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VARIABLES" sheetId="2" r:id="rId5"/>
    <sheet state="visible" name="PROFILES" sheetId="3" r:id="rId6"/>
    <sheet state="visible" name="VCARD" sheetId="4" r:id="rId7"/>
    <sheet state="visible" name="IMAGE" sheetId="5" r:id="rId8"/>
    <sheet state="visible" name="LINK" sheetId="6" r:id="rId9"/>
    <sheet state="hidden" name="LINK JSON" sheetId="7" r:id="rId10"/>
    <sheet state="hidden" name="PS JSON" sheetId="8" r:id="rId11"/>
    <sheet state="hidden" name="ATC Json" sheetId="9" r:id="rId12"/>
    <sheet state="hidden" name="ATC Concatenated" sheetId="10" r:id="rId13"/>
    <sheet state="hidden" name="PS Concatenated" sheetId="11" r:id="rId14"/>
    <sheet state="hidden" name="Image JSON" sheetId="12" r:id="rId15"/>
    <sheet state="hidden" name="INTERNAL USE" sheetId="13" r:id="rId16"/>
  </sheets>
  <definedNames/>
  <calcPr/>
</workbook>
</file>

<file path=xl/sharedStrings.xml><?xml version="1.0" encoding="utf-8"?>
<sst xmlns="http://schemas.openxmlformats.org/spreadsheetml/2006/main" count="54140" uniqueCount="1138">
  <si>
    <t>EVRYCARD ID</t>
  </si>
  <si>
    <t>First Name</t>
  </si>
  <si>
    <t>Surname</t>
  </si>
  <si>
    <t>Full Name (Autofill)</t>
  </si>
  <si>
    <t>Job Title</t>
  </si>
  <si>
    <t>Email</t>
  </si>
  <si>
    <t>TelePhone Number</t>
  </si>
  <si>
    <t>Mobile  Number</t>
  </si>
  <si>
    <t>Telegram</t>
  </si>
  <si>
    <t>Whatsapp</t>
  </si>
  <si>
    <t>Facebook</t>
  </si>
  <si>
    <t>Instagram</t>
  </si>
  <si>
    <t>TikTok</t>
  </si>
  <si>
    <t>Youtube</t>
  </si>
  <si>
    <t>Twitter (Company)</t>
  </si>
  <si>
    <t>Linkedin (Personal) important as we collect profile pictures from here</t>
  </si>
  <si>
    <t>Linkedin (Company)</t>
  </si>
  <si>
    <t>Write A Review Link</t>
  </si>
  <si>
    <t>Address (Street)</t>
  </si>
  <si>
    <t>Address (City)</t>
  </si>
  <si>
    <t>Address (ZIP/Postcode)</t>
  </si>
  <si>
    <t>Address (Region/County)</t>
  </si>
  <si>
    <t>Address (Country)</t>
  </si>
  <si>
    <t>Full Address (Autofill)</t>
  </si>
  <si>
    <t>Company</t>
  </si>
  <si>
    <t>Website</t>
  </si>
  <si>
    <t>Delivery Address</t>
  </si>
  <si>
    <t>EVRYCARD INTERNAL USE</t>
  </si>
  <si>
    <t>EVRYCARD URLs</t>
  </si>
  <si>
    <t>Identifier</t>
  </si>
  <si>
    <t>UN</t>
  </si>
  <si>
    <t>MAIN PROFILE</t>
  </si>
  <si>
    <t>User Number</t>
  </si>
  <si>
    <t>Domain ID</t>
  </si>
  <si>
    <t>Date - YYYY-MM-DD</t>
  </si>
  <si>
    <t>Time 00:00</t>
  </si>
  <si>
    <t>Verified? true/false</t>
  </si>
  <si>
    <t>2023-11-01</t>
  </si>
  <si>
    <t>00:00</t>
  </si>
  <si>
    <t>false</t>
  </si>
  <si>
    <t>Profile Image</t>
  </si>
  <si>
    <t>Background Colour (HEX)</t>
  </si>
  <si>
    <t>Text Colour (HEX)</t>
  </si>
  <si>
    <t>Socials Colour (HEX)</t>
  </si>
  <si>
    <t>Font</t>
  </si>
  <si>
    <t>#FFFFFF</t>
  </si>
  <si>
    <t>#1F2954</t>
  </si>
  <si>
    <t>#6B676B</t>
  </si>
  <si>
    <t>lato</t>
  </si>
  <si>
    <t>ADD TO CONTACTS BUTTON</t>
  </si>
  <si>
    <t>Button Caption</t>
  </si>
  <si>
    <t>Text Colour</t>
  </si>
  <si>
    <t>Background Colour</t>
  </si>
  <si>
    <t>Border Radius</t>
  </si>
  <si>
    <t>Animation</t>
  </si>
  <si>
    <t>Add to Contacts</t>
  </si>
  <si>
    <t>#F07C00</t>
  </si>
  <si>
    <t>rounded</t>
  </si>
  <si>
    <t>none</t>
  </si>
  <si>
    <t>Icon</t>
  </si>
  <si>
    <t>Starting LINK ID Number</t>
  </si>
  <si>
    <t>Order</t>
  </si>
  <si>
    <t>fa fa-user-plus</t>
  </si>
  <si>
    <t>IMAGE</t>
  </si>
  <si>
    <t>File</t>
  </si>
  <si>
    <t>URL</t>
  </si>
  <si>
    <t>ass.png</t>
  </si>
  <si>
    <t>LINK</t>
  </si>
  <si>
    <t>https://agenda-screening.co.uk/</t>
  </si>
  <si>
    <t>#182957</t>
  </si>
  <si>
    <t>Caption</t>
  </si>
  <si>
    <t>Visit Our Website</t>
  </si>
  <si>
    <t>fas fa-home</t>
  </si>
  <si>
    <t>link_id</t>
  </si>
  <si>
    <t>project_id</t>
  </si>
  <si>
    <t>user_id</t>
  </si>
  <si>
    <t>biolink_id</t>
  </si>
  <si>
    <t>domain_id</t>
  </si>
  <si>
    <t>pixels_ids</t>
  </si>
  <si>
    <t>type</t>
  </si>
  <si>
    <t>subtype</t>
  </si>
  <si>
    <t>url</t>
  </si>
  <si>
    <t>location_url</t>
  </si>
  <si>
    <t>clicks</t>
  </si>
  <si>
    <t>settings</t>
  </si>
  <si>
    <t>start_date</t>
  </si>
  <si>
    <t>end_date</t>
  </si>
  <si>
    <t>is_enabled</t>
  </si>
  <si>
    <t>datetime</t>
  </si>
  <si>
    <t>NULL</t>
  </si>
  <si>
    <t>[]</t>
  </si>
  <si>
    <t>biolink</t>
  </si>
  <si>
    <t>biolink_block_id</t>
  </si>
  <si>
    <t>order</t>
  </si>
  <si>
    <t>vcard</t>
  </si>
  <si>
    <t>image</t>
  </si>
  <si>
    <t>link</t>
  </si>
  <si>
    <t>{"name":"</t>
  </si>
  <si>
    <t>","text_color":"</t>
  </si>
  <si>
    <t>","background_color":"</t>
  </si>
  <si>
    <t>","outline":false,"border_radius":"</t>
  </si>
  <si>
    <t>","animation":"false","animation_runs":"repeat-1","icon":"</t>
  </si>
  <si>
    <t>","image":""}</t>
  </si>
  <si>
    <t>{"title":"</t>
  </si>
  <si>
    <t>","description":"</t>
  </si>
  <si>
    <t>","display_verified":</t>
  </si>
  <si>
    <t>,"image":"</t>
  </si>
  <si>
    <t>","background_type":"color","background":"</t>
  </si>
  <si>
    <t>","socials_color":"</t>
  </si>
  <si>
    <t>","display_branding":false,"branding":{"name":"","url":""},"seo":{"block":false,"title":"","meta_description":"","image":""},"utm":{"medium":"","source":""},"socials":{"email":"</t>
  </si>
  <si>
    <t>","tel":"</t>
  </si>
  <si>
    <t>","telegram":"","whatsapp":"</t>
  </si>
  <si>
    <t>","facebook":"</t>
  </si>
  <si>
    <t>","facebook-messenger":"","instagram":"</t>
  </si>
  <si>
    <t>","twitter":"</t>
  </si>
  <si>
    <t>","tiktok":"","youtube":"","soundcloud":"","linkedin":"in\/</t>
  </si>
  <si>
    <t>\/","spotify":"","pinterest":""},"font":"</t>
  </si>
  <si>
    <t>","password":null,"sensitive_content":false,"leap_link":""}</t>
  </si>
  <si>
    <t>","image":"","text_color":"</t>
  </si>
  <si>
    <t>","animation":"</t>
  </si>
  <si>
    <t>","animation_runs":"repeat-1","icon":"</t>
  </si>
  <si>
    <t>","first_name":"</t>
  </si>
  <si>
    <t>","last_name":"</t>
  </si>
  <si>
    <t>","phone":"</t>
  </si>
  <si>
    <t>","street":"</t>
  </si>
  <si>
    <t>","city":"</t>
  </si>
  <si>
    <t>","zip":"</t>
  </si>
  <si>
    <t>","region":"</t>
  </si>
  <si>
    <t>","country":"</t>
  </si>
  <si>
    <t>","email":"</t>
  </si>
  <si>
    <t>","website":"https:\/\/</t>
  </si>
  <si>
    <t>\/","company":"</t>
  </si>
  <si>
    <t>","note":""}</t>
  </si>
  <si>
    <t>{"image":"</t>
  </si>
  <si>
    <t>"}</t>
  </si>
  <si>
    <t>01</t>
  </si>
  <si>
    <t>-</t>
  </si>
  <si>
    <t>https://app.evrycard.co.uk/</t>
  </si>
  <si>
    <t>.png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</si>
  <si>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</si>
  <si>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</si>
  <si>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</si>
  <si>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</si>
  <si>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</si>
  <si>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</si>
  <si>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</si>
  <si>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</si>
  <si>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</si>
  <si>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</si>
  <si>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</si>
  <si>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</si>
  <si>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</si>
  <si>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</si>
  <si>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</si>
  <si>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</si>
  <si>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</si>
  <si>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</si>
  <si>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</si>
  <si>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</si>
  <si>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</si>
  <si>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</si>
  <si>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</si>
  <si>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</si>
  <si>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</si>
  <si>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</si>
  <si>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</si>
  <si>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</si>
  <si>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</si>
  <si>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</si>
  <si>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</si>
  <si>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</si>
  <si>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</si>
  <si>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</si>
  <si>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</si>
  <si>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</si>
  <si>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</si>
  <si>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</si>
  <si>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</si>
  <si>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</si>
  <si>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</si>
  <si>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</si>
  <si>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</si>
  <si>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</si>
  <si>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</si>
  <si>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</si>
  <si>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</si>
  <si>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</si>
  <si>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</si>
  <si>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</si>
  <si>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</si>
  <si>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</si>
  <si>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</si>
  <si>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</si>
  <si>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</si>
  <si>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</si>
  <si>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</si>
  <si>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</si>
  <si>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</si>
  <si>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</si>
  <si>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</si>
  <si>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</si>
  <si>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</si>
  <si>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</si>
  <si>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</si>
  <si>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</si>
  <si>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</si>
  <si>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</si>
  <si>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</si>
  <si>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</si>
  <si>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</si>
  <si>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</si>
  <si>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</si>
  <si>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</si>
  <si>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</si>
  <si>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</si>
  <si>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</si>
  <si>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</si>
  <si>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</si>
  <si>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</si>
  <si>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</si>
  <si>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</si>
  <si>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</si>
  <si>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</si>
  <si>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</si>
  <si>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</si>
  <si>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</si>
  <si>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</si>
  <si>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</si>
  <si>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</si>
  <si>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</si>
  <si>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</si>
  <si>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</si>
  <si>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</si>
  <si>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</si>
  <si>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</si>
  <si>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</si>
  <si>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</si>
  <si>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</si>
  <si>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</si>
  <si>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</si>
  <si>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</si>
  <si>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</si>
  <si>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</si>
  <si>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</si>
  <si>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</si>
  <si>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</si>
  <si>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</si>
  <si>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</si>
  <si>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</si>
  <si>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</si>
  <si>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</si>
  <si>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</si>
  <si>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</si>
  <si>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</si>
  <si>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</si>
  <si>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</si>
  <si>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</si>
  <si>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</si>
  <si>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</si>
  <si>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</si>
  <si>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</si>
  <si>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</si>
  <si>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</si>
  <si>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</si>
  <si>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</si>
  <si>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</si>
  <si>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</si>
  <si>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</si>
  <si>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</si>
  <si>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</si>
  <si>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</si>
  <si>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</si>
  <si>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</si>
  <si>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</si>
  <si>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</si>
  <si>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</si>
  <si>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</si>
  <si>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</si>
  <si>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</si>
  <si>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</si>
  <si>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</si>
  <si>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</si>
  <si>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</si>
  <si>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</si>
  <si>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</si>
  <si>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</si>
  <si>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</si>
  <si>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</si>
  <si>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</si>
  <si>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</si>
  <si>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</si>
  <si>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</si>
  <si>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</si>
  <si>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</si>
  <si>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</si>
  <si>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</si>
  <si>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</si>
  <si>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</si>
  <si>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</si>
  <si>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</si>
  <si>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</si>
  <si>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</si>
  <si>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</si>
  <si>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</si>
  <si>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</si>
  <si>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</si>
  <si>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</si>
  <si>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</si>
  <si>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</si>
  <si>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</si>
  <si>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</si>
  <si>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</si>
  <si>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</si>
  <si>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</si>
  <si>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</si>
  <si>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</si>
  <si>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</si>
  <si>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</si>
  <si>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</si>
  <si>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</si>
  <si>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</si>
  <si>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</si>
  <si>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</si>
  <si>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</si>
  <si>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</si>
  <si>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</si>
  <si>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</si>
  <si>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</si>
  <si>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</si>
  <si>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</si>
  <si>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</si>
  <si>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</si>
  <si>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</si>
  <si>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</si>
  <si>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</si>
  <si>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</si>
  <si>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</si>
  <si>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</si>
  <si>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</si>
  <si>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</si>
  <si>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</si>
  <si>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</si>
  <si>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</si>
  <si>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</si>
  <si>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</si>
  <si>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</si>
  <si>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</si>
  <si>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</si>
  <si>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</si>
  <si>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</si>
  <si>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</si>
  <si>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</si>
  <si>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</si>
  <si>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</si>
  <si>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</si>
  <si>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</si>
  <si>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</si>
  <si>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</si>
  <si>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</si>
  <si>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</si>
  <si>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</si>
  <si>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</si>
  <si>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</si>
  <si>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</si>
  <si>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</si>
  <si>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</si>
  <si>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</si>
  <si>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</si>
  <si>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</si>
  <si>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</si>
  <si>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</si>
  <si>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</si>
  <si>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</si>
  <si>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</si>
  <si>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</si>
  <si>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</si>
  <si>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</si>
  <si>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</si>
  <si>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</si>
  <si>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</si>
  <si>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</si>
  <si>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</si>
  <si>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</si>
  <si>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</si>
  <si>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</si>
  <si>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</si>
  <si>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</si>
  <si>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</si>
  <si>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</si>
  <si>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</si>
  <si>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</si>
  <si>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</si>
  <si>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</si>
  <si>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</si>
  <si>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</si>
  <si>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</si>
  <si>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</si>
  <si>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</si>
  <si>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</si>
  <si>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</si>
  <si>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</si>
  <si>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</si>
  <si>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</si>
  <si>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</si>
  <si>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</si>
  <si>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</si>
  <si>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</si>
  <si>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</si>
  <si>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</si>
  <si>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</si>
  <si>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</si>
  <si>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</si>
  <si>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</si>
  <si>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</si>
  <si>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</si>
  <si>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</si>
  <si>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</si>
  <si>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</si>
  <si>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</si>
  <si>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</si>
  <si>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</si>
  <si>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</si>
  <si>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</si>
  <si>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</si>
  <si>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</si>
  <si>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</si>
  <si>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</si>
  <si>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</si>
  <si>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</si>
  <si>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</si>
  <si>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</si>
  <si>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</si>
  <si>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</si>
  <si>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</si>
  <si>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</si>
  <si>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</si>
  <si>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</si>
  <si>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</si>
  <si>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</si>
  <si>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</si>
  <si>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</si>
  <si>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</si>
  <si>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</si>
  <si>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</si>
  <si>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</si>
  <si>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</si>
  <si>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</si>
  <si>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</si>
  <si>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</si>
  <si>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</si>
  <si>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</si>
  <si>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</si>
  <si>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</si>
  <si>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</si>
  <si>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</si>
  <si>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</si>
  <si>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</si>
  <si>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</si>
  <si>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</si>
  <si>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</si>
  <si>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</si>
  <si>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</si>
  <si>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</si>
  <si>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</si>
  <si>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</si>
  <si>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</si>
  <si>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</si>
  <si>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</si>
  <si>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</si>
  <si>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</si>
  <si>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</si>
  <si>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</si>
  <si>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</si>
  <si>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</si>
  <si>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</si>
  <si>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</si>
  <si>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</si>
  <si>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</si>
  <si>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</si>
  <si>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</si>
  <si>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</si>
  <si>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</si>
  <si>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</si>
  <si>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</si>
  <si>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</si>
  <si>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</si>
  <si>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</si>
  <si>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</si>
  <si>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</si>
  <si>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</si>
  <si>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</si>
  <si>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</si>
  <si>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</si>
  <si>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</si>
  <si>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</si>
  <si>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</si>
  <si>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</si>
  <si>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</si>
  <si>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</si>
  <si>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</si>
  <si>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</si>
  <si>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</si>
  <si>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</si>
  <si>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</si>
  <si>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</si>
  <si>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</si>
  <si>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</si>
  <si>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</si>
  <si>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</si>
  <si>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</si>
  <si>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</si>
  <si>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</si>
  <si>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</si>
  <si>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</si>
  <si>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</si>
  <si>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</si>
  <si>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</si>
  <si>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</si>
  <si>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</si>
  <si>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</si>
  <si>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</si>
  <si>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</si>
  <si>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</si>
  <si>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</si>
  <si>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</si>
  <si>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</si>
  <si>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</si>
  <si>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</si>
  <si>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</si>
  <si>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</si>
  <si>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</si>
  <si>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</si>
  <si>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</si>
  <si>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</si>
  <si>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</si>
  <si>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</si>
  <si>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</si>
  <si>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</si>
  <si>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</si>
  <si>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</si>
  <si>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</si>
  <si>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</si>
  <si>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</si>
  <si>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</si>
  <si>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</si>
  <si>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</si>
  <si>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</si>
  <si>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</si>
  <si>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</si>
  <si>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</si>
  <si>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</si>
  <si>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</si>
  <si>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</si>
  <si>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</si>
  <si>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</si>
  <si>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</si>
  <si>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</si>
  <si>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</si>
  <si>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</si>
  <si>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</si>
  <si>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</si>
  <si>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</si>
  <si>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</si>
  <si>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</si>
  <si>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</si>
  <si>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</si>
  <si>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</si>
  <si>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</si>
  <si>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</si>
  <si>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</si>
  <si>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</si>
  <si>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</si>
  <si>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</si>
  <si>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</si>
  <si>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</si>
  <si>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</si>
  <si>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</si>
  <si>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</si>
  <si>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</si>
  <si>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</si>
  <si>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</si>
  <si>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</si>
  <si>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</si>
  <si>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</si>
  <si>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</si>
  <si>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</si>
  <si>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</si>
  <si>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</si>
  <si>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</si>
  <si>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</si>
  <si>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</si>
  <si>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</si>
  <si>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</si>
  <si>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</si>
  <si>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</si>
  <si>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</si>
  <si>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</si>
  <si>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</si>
  <si>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</si>
  <si>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</si>
  <si>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</si>
  <si>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</si>
  <si>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</si>
  <si>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</si>
  <si>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</si>
  <si>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</si>
  <si>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</si>
  <si>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</si>
  <si>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</si>
  <si>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</si>
  <si>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</si>
  <si>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</si>
  <si>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</si>
  <si>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</si>
  <si>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</si>
  <si>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</si>
  <si>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</si>
  <si>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</si>
  <si>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</si>
  <si>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</si>
  <si>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</si>
  <si>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</si>
  <si>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</si>
  <si>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</si>
  <si>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</si>
  <si>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</si>
  <si>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</si>
  <si>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</si>
  <si>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</si>
  <si>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</si>
  <si>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</si>
  <si>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</si>
  <si>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</si>
  <si>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</si>
  <si>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</si>
  <si>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</si>
  <si>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</si>
  <si>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</si>
  <si>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</si>
  <si>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</si>
  <si>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</si>
  <si>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</si>
  <si>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</si>
  <si>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</si>
  <si>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</si>
  <si>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</si>
  <si>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</si>
  <si>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</si>
  <si>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</si>
  <si>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</si>
  <si>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</si>
  <si>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</si>
  <si>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</si>
  <si>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</si>
  <si>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</si>
  <si>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</si>
  <si>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</si>
  <si>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</si>
  <si>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</si>
  <si>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</si>
  <si>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</si>
  <si>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</si>
  <si>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</si>
  <si>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</si>
  <si>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</si>
  <si>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</si>
  <si>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</si>
  <si>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</si>
  <si>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</si>
  <si>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</si>
  <si>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</si>
  <si>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</si>
  <si>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</si>
  <si>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</si>
  <si>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</si>
  <si>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</si>
  <si>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</si>
  <si>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</si>
  <si>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</si>
  <si>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</si>
  <si>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</si>
  <si>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</si>
  <si>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</si>
  <si>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</si>
  <si>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</si>
  <si>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</si>
  <si>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</si>
  <si>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</si>
  <si>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</si>
  <si>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</si>
  <si>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</si>
  <si>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</si>
  <si>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</si>
  <si>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</si>
  <si>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</si>
  <si>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</si>
  <si>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</si>
  <si>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</si>
  <si>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</si>
  <si>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</si>
  <si>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</si>
  <si>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</si>
  <si>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</si>
  <si>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</si>
  <si>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</si>
  <si>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</si>
  <si>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</si>
  <si>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</si>
  <si>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</si>
  <si>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</si>
  <si>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</si>
  <si>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</si>
  <si>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</si>
  <si>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</si>
  <si>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</si>
  <si>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</si>
  <si>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</si>
  <si>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</si>
  <si>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</si>
  <si>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</si>
  <si>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</si>
  <si>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</si>
  <si>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</si>
  <si>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</si>
  <si>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</si>
  <si>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</si>
  <si>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</si>
  <si>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</si>
  <si>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</si>
  <si>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</si>
  <si>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</si>
  <si>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</si>
  <si>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</si>
  <si>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</si>
  <si>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</si>
  <si>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</si>
  <si>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</si>
  <si>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</si>
  <si>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</si>
  <si>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</si>
  <si>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</si>
  <si>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</si>
  <si>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</si>
  <si>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</si>
  <si>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</si>
  <si>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</si>
  <si>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</si>
  <si>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</si>
  <si>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</si>
  <si>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</si>
  <si>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</si>
  <si>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</si>
  <si>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</si>
  <si>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</si>
  <si>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</si>
  <si>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</si>
  <si>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</si>
  <si>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</si>
  <si>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</si>
  <si>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</si>
  <si>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</si>
  <si>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</si>
  <si>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</si>
  <si>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</si>
  <si>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</si>
  <si>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</si>
  <si>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</si>
  <si>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</si>
  <si>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</si>
  <si>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</si>
  <si>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</si>
  <si>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</si>
  <si>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</si>
  <si>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</si>
  <si>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</si>
  <si>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</si>
  <si>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</si>
  <si>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</si>
  <si>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</si>
  <si>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</si>
  <si>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</si>
  <si>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</si>
  <si>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</si>
  <si>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</si>
  <si>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</si>
  <si>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</si>
  <si>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</si>
  <si>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</si>
  <si>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</si>
  <si>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</si>
  <si>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</si>
  <si>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</si>
  <si>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</si>
  <si>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</si>
  <si>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</si>
  <si>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</si>
  <si>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</si>
  <si>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</si>
  <si>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</si>
  <si>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</si>
  <si>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</si>
  <si>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</si>
  <si>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</si>
  <si>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</si>
  <si>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</si>
  <si>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</si>
  <si>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</si>
  <si>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</si>
  <si>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</si>
  <si>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</si>
  <si>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</si>
  <si>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</si>
  <si>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</si>
  <si>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</si>
  <si>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</si>
  <si>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</si>
  <si>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</si>
  <si>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</si>
  <si>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</si>
  <si>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</si>
  <si>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</si>
  <si>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</si>
  <si>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</si>
  <si>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</si>
  <si>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</si>
  <si>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</si>
  <si>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</si>
  <si>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</si>
  <si>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</si>
  <si>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</si>
  <si>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</si>
  <si>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</si>
  <si>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</si>
  <si>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</si>
  <si>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</si>
  <si>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</si>
  <si>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</si>
  <si>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</si>
  <si>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</si>
  <si>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</si>
  <si>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</si>
  <si>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</si>
  <si>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</si>
  <si>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</si>
  <si>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</si>
  <si>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</si>
  <si>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</si>
  <si>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</si>
  <si>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</si>
  <si>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</si>
  <si>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</si>
  <si>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</si>
  <si>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</si>
  <si>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</si>
  <si>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</si>
  <si>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</si>
  <si>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</si>
  <si>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</si>
  <si>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</si>
  <si>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</si>
  <si>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</si>
  <si>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</si>
  <si>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</si>
  <si>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</si>
  <si>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</si>
  <si>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</si>
  <si>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</si>
  <si>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</si>
  <si>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</si>
  <si>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</si>
  <si>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</si>
  <si>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</si>
  <si>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</si>
  <si>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</si>
  <si>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</si>
  <si>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</si>
  <si>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</si>
  <si>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</si>
  <si>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</si>
  <si>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</si>
  <si>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</si>
  <si>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</si>
  <si>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</si>
  <si>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</si>
  <si>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</si>
  <si>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</si>
  <si>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</si>
  <si>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</si>
  <si>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</si>
  <si>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</si>
  <si>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</si>
  <si>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</si>
  <si>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</si>
  <si>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</si>
  <si>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</si>
  <si>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</si>
  <si>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</si>
  <si>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</si>
  <si>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</si>
  <si>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</si>
  <si>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</si>
  <si>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</si>
  <si>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</si>
  <si>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</si>
  <si>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</si>
  <si>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</si>
  <si>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</si>
  <si>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</si>
  <si>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</si>
  <si>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</si>
  <si>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</si>
  <si>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</si>
  <si>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</si>
  <si>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</si>
  <si>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</si>
  <si>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</si>
  <si>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</si>
  <si>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</si>
  <si>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</si>
  <si>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</si>
  <si>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</si>
  <si>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</si>
  <si>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</si>
  <si>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</si>
  <si>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</si>
  <si>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</si>
  <si>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</si>
  <si>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</si>
  <si>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</si>
  <si>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</si>
  <si>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</si>
  <si>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</si>
  <si>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</si>
  <si>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</si>
  <si>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</si>
  <si>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</si>
  <si>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</si>
  <si>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</si>
  <si>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</si>
  <si>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</si>
  <si>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</si>
  <si>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</si>
  <si>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</si>
  <si>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</si>
  <si>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</si>
  <si>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</si>
  <si>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</si>
  <si>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</si>
  <si>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</si>
  <si>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</si>
  <si>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</si>
  <si>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</si>
  <si>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</si>
  <si>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</si>
  <si>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</si>
  <si>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</si>
  <si>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</si>
  <si>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</si>
  <si>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</si>
  <si>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</si>
  <si>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</si>
  <si>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</si>
  <si>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</si>
  <si>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</si>
  <si>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</si>
  <si>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</si>
  <si>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</si>
  <si>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</si>
  <si>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</si>
  <si>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</si>
  <si>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</si>
  <si>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834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</si>
  <si>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</si>
  <si>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</si>
  <si>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</si>
  <si>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</si>
  <si>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</si>
  <si>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</si>
  <si>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</si>
  <si>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</si>
  <si>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</si>
  <si>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</si>
  <si>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</si>
  <si>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</si>
  <si>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</si>
  <si>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</si>
  <si>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</si>
  <si>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</si>
  <si>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</si>
  <si>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</si>
  <si>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</si>
  <si>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</si>
  <si>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</si>
  <si>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</si>
  <si>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</si>
  <si>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</si>
  <si>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</si>
  <si>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</si>
  <si>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</si>
  <si>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</si>
  <si>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</si>
  <si>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</si>
  <si>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</si>
  <si>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</si>
  <si>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</si>
  <si>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</si>
  <si>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</si>
  <si>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</si>
  <si>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</si>
  <si>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</si>
  <si>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</si>
  <si>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</si>
  <si>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</si>
  <si>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</si>
  <si>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</si>
  <si>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</si>
  <si>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</si>
  <si>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</si>
  <si>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</si>
  <si>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</si>
  <si>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</si>
  <si>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</si>
  <si>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</si>
  <si>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</si>
  <si>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</si>
  <si>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</si>
  <si>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</si>
  <si>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</si>
  <si>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</si>
  <si>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</si>
  <si>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</si>
  <si>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</si>
  <si>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</si>
  <si>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</si>
  <si>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</si>
  <si>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</si>
  <si>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</si>
  <si>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</si>
  <si>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</si>
  <si>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</si>
  <si>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</si>
  <si>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</si>
  <si>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</si>
  <si>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</si>
  <si>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</si>
  <si>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</si>
  <si>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</si>
  <si>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</si>
  <si>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</si>
  <si>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</si>
  <si>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</si>
  <si>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</si>
  <si>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</si>
  <si>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</si>
  <si>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</si>
  <si>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</si>
  <si>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</si>
  <si>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</si>
  <si>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</si>
  <si>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</si>
  <si>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</si>
  <si>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</si>
  <si>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</si>
  <si>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</si>
  <si>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</si>
  <si>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</si>
  <si>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</si>
  <si>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</si>
  <si>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</si>
  <si>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</si>
  <si>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</si>
  <si>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</si>
  <si>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</si>
  <si>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</si>
  <si>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</si>
  <si>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</si>
  <si>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</si>
  <si>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</si>
  <si>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</si>
  <si>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</si>
  <si>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</si>
  <si>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</si>
  <si>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</si>
  <si>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</si>
  <si>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</si>
  <si>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</si>
  <si>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</si>
  <si>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</si>
  <si>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</si>
  <si>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</si>
  <si>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</si>
  <si>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</si>
  <si>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</si>
  <si>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</si>
  <si>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</si>
  <si>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</si>
  <si>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</si>
  <si>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</si>
  <si>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</si>
  <si>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</si>
  <si>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</si>
  <si>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</si>
  <si>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</si>
  <si>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</si>
  <si>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</si>
  <si>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</si>
  <si>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</si>
  <si>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</si>
  <si>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</si>
  <si>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</si>
  <si>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</si>
  <si>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</si>
  <si>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</si>
  <si>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</si>
  <si>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</si>
  <si>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</si>
  <si>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</si>
  <si>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</si>
  <si>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</si>
  <si>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</si>
  <si>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</si>
  <si>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</si>
  <si>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</si>
  <si>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</si>
  <si>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</si>
  <si>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</si>
  <si>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</si>
  <si>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</si>
  <si>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</si>
  <si>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</si>
  <si>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</si>
  <si>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</si>
  <si>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</si>
  <si>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</si>
  <si>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</si>
  <si>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</si>
  <si>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</si>
  <si>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1000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</si>
</sst>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yyyy-mm-dd h:mm:ss"/>
  </numFmts>
  <fonts count="22">
    <font>
      <sz val="10.0"/>
      <color rgb="FF000000"/>
      <name val="Arial"/>
      <scheme val="minor"/>
    </font>
    <font>
      <b/>
      <sz val="10.0"/>
      <color rgb="FFFFFFFF"/>
      <name val="Arial"/>
    </font>
    <font>
      <b/>
      <sz val="10.0"/>
      <color theme="0"/>
      <name val="Arial"/>
    </font>
    <font>
      <color theme="1"/>
      <name val="Arial"/>
    </font>
    <font>
      <sz val="11.0"/>
      <color rgb="FF0563C1"/>
      <name val="Calibri"/>
    </font>
    <font>
      <sz val="11.0"/>
      <color theme="1"/>
      <name val="Calibri"/>
    </font>
    <font>
      <sz val="10.0"/>
      <color theme="1"/>
      <name val="Arial"/>
    </font>
    <font>
      <u/>
      <color rgb="FF1155CC"/>
      <name val="Arial"/>
    </font>
    <font>
      <sz val="10.0"/>
      <color theme="0"/>
      <name val="Arial"/>
    </font>
    <font>
      <u/>
      <sz val="10.0"/>
      <color theme="0"/>
      <name val="Arial"/>
    </font>
    <font>
      <u/>
      <sz val="10.0"/>
      <color theme="0"/>
      <name val="Arial"/>
    </font>
    <font>
      <sz val="10.0"/>
      <color rgb="FF000000"/>
      <name val="Arial"/>
    </font>
    <font>
      <b/>
      <color theme="0"/>
      <name val="Arial"/>
    </font>
    <font>
      <color theme="0"/>
      <name val="Arial"/>
    </font>
    <font>
      <sz val="11.0"/>
      <color theme="1"/>
      <name val="Arial"/>
    </font>
    <font>
      <b/>
      <color rgb="FFFFFFFF"/>
      <name val="Arial"/>
    </font>
    <font>
      <color rgb="FFFFFFFF"/>
      <name val="Arial"/>
    </font>
    <font>
      <color rgb="FF000000"/>
      <name val="Arial"/>
    </font>
    <font>
      <u/>
      <color rgb="FF0000FF"/>
    </font>
    <font>
      <sz val="9.0"/>
      <color rgb="FF1F1F1F"/>
      <name val="Arial"/>
    </font>
    <font>
      <u/>
      <color rgb="FF1155CC"/>
      <name val="Arial"/>
    </font>
    <font>
      <u/>
      <sz val="10.0"/>
      <color rgb="FF0000FF"/>
      <name val="Arial"/>
    </font>
  </fonts>
  <fills count="10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FF0000"/>
        <bgColor rgb="FFFF0000"/>
      </patternFill>
    </fill>
    <fill>
      <patternFill patternType="solid">
        <fgColor theme="1"/>
        <bgColor theme="1"/>
      </patternFill>
    </fill>
    <fill>
      <patternFill patternType="solid">
        <fgColor rgb="FFEFEFEF"/>
        <bgColor rgb="FFEFEFEF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</fills>
  <borders count="2">
    <border/>
    <border>
      <left/>
      <right/>
      <top/>
      <bottom/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1" fillId="2" fontId="1" numFmtId="49" xfId="0" applyBorder="1" applyFill="1" applyFont="1" applyNumberFormat="1"/>
    <xf borderId="1" fillId="3" fontId="1" numFmtId="49" xfId="0" applyAlignment="1" applyBorder="1" applyFill="1" applyFont="1" applyNumberFormat="1">
      <alignment readingOrder="0"/>
    </xf>
    <xf borderId="1" fillId="2" fontId="2" numFmtId="49" xfId="0" applyBorder="1" applyFont="1" applyNumberFormat="1"/>
    <xf borderId="1" fillId="4" fontId="1" numFmtId="49" xfId="0" applyBorder="1" applyFill="1" applyFont="1" applyNumberFormat="1"/>
    <xf borderId="1" fillId="4" fontId="2" numFmtId="49" xfId="0" applyBorder="1" applyFont="1" applyNumberFormat="1"/>
    <xf borderId="0" fillId="4" fontId="1" numFmtId="49" xfId="0" applyFont="1" applyNumberFormat="1"/>
    <xf borderId="0" fillId="0" fontId="3" numFmtId="49" xfId="0" applyFont="1" applyNumberFormat="1"/>
    <xf borderId="0" fillId="0" fontId="3" numFmtId="49" xfId="0" applyAlignment="1" applyFont="1" applyNumberFormat="1">
      <alignment vertical="bottom"/>
    </xf>
    <xf borderId="0" fillId="5" fontId="3" numFmtId="49" xfId="0" applyAlignment="1" applyFill="1" applyFont="1" applyNumberFormat="1">
      <alignment vertical="bottom"/>
    </xf>
    <xf borderId="0" fillId="0" fontId="3" numFmtId="0" xfId="0" applyFont="1"/>
    <xf borderId="0" fillId="0" fontId="4" numFmtId="49" xfId="0" applyAlignment="1" applyFont="1" applyNumberFormat="1">
      <alignment vertical="bottom"/>
    </xf>
    <xf borderId="0" fillId="0" fontId="5" numFmtId="49" xfId="0" applyAlignment="1" applyFont="1" applyNumberFormat="1">
      <alignment vertical="bottom"/>
    </xf>
    <xf borderId="0" fillId="0" fontId="6" numFmtId="49" xfId="0" applyFont="1" applyNumberFormat="1"/>
    <xf borderId="0" fillId="0" fontId="7" numFmtId="49" xfId="0" applyAlignment="1" applyFont="1" applyNumberFormat="1">
      <alignment vertical="bottom"/>
    </xf>
    <xf borderId="0" fillId="0" fontId="3" numFmtId="49" xfId="0" applyFont="1" applyNumberFormat="1"/>
    <xf borderId="1" fillId="6" fontId="8" numFmtId="49" xfId="0" applyBorder="1" applyFill="1" applyFont="1" applyNumberFormat="1"/>
    <xf borderId="1" fillId="4" fontId="9" numFmtId="49" xfId="0" applyBorder="1" applyFont="1" applyNumberFormat="1"/>
    <xf borderId="0" fillId="4" fontId="10" numFmtId="49" xfId="0" applyFont="1" applyNumberFormat="1"/>
    <xf borderId="1" fillId="6" fontId="8" numFmtId="0" xfId="0" applyBorder="1" applyFont="1"/>
    <xf borderId="1" fillId="6" fontId="1" numFmtId="49" xfId="0" applyBorder="1" applyFont="1" applyNumberFormat="1"/>
    <xf borderId="1" fillId="7" fontId="11" numFmtId="49" xfId="0" applyBorder="1" applyFill="1" applyFont="1" applyNumberFormat="1"/>
    <xf borderId="0" fillId="6" fontId="3" numFmtId="49" xfId="0" applyFont="1" applyNumberFormat="1"/>
    <xf borderId="0" fillId="8" fontId="3" numFmtId="49" xfId="0" applyAlignment="1" applyFill="1" applyFont="1" applyNumberFormat="1">
      <alignment vertical="bottom"/>
    </xf>
    <xf borderId="0" fillId="0" fontId="6" numFmtId="49" xfId="0" applyFont="1" applyNumberFormat="1"/>
    <xf borderId="0" fillId="5" fontId="3" numFmtId="49" xfId="0" applyFont="1" applyNumberFormat="1"/>
    <xf borderId="0" fillId="4" fontId="12" numFmtId="0" xfId="0" applyFont="1"/>
    <xf borderId="0" fillId="4" fontId="13" numFmtId="0" xfId="0" applyFont="1"/>
    <xf borderId="0" fillId="9" fontId="3" numFmtId="0" xfId="0" applyFill="1" applyFont="1"/>
    <xf borderId="0" fillId="9" fontId="3" numFmtId="49" xfId="0" applyFont="1" applyNumberFormat="1"/>
    <xf borderId="0" fillId="9" fontId="14" numFmtId="49" xfId="0" applyAlignment="1" applyFont="1" applyNumberFormat="1">
      <alignment horizontal="left"/>
    </xf>
    <xf borderId="0" fillId="4" fontId="15" numFmtId="0" xfId="0" applyFont="1"/>
    <xf borderId="0" fillId="4" fontId="16" numFmtId="0" xfId="0" applyFont="1"/>
    <xf borderId="0" fillId="7" fontId="17" numFmtId="0" xfId="0" applyFont="1"/>
    <xf borderId="0" fillId="0" fontId="3" numFmtId="0" xfId="0" applyAlignment="1" applyFont="1">
      <alignment vertical="bottom"/>
    </xf>
    <xf borderId="0" fillId="6" fontId="15" numFmtId="0" xfId="0" applyFont="1"/>
    <xf borderId="0" fillId="6" fontId="13" numFmtId="0" xfId="0" applyFont="1"/>
    <xf borderId="0" fillId="6" fontId="16" numFmtId="0" xfId="0" applyFont="1"/>
    <xf borderId="0" fillId="0" fontId="3" numFmtId="0" xfId="0" applyAlignment="1" applyFont="1">
      <alignment horizontal="right" vertical="bottom"/>
    </xf>
    <xf borderId="0" fillId="0" fontId="18" numFmtId="0" xfId="0" applyFont="1"/>
    <xf borderId="0" fillId="0" fontId="3" numFmtId="0" xfId="0" applyFont="1"/>
    <xf borderId="0" fillId="7" fontId="19" numFmtId="0" xfId="0" applyFont="1"/>
    <xf borderId="0" fillId="0" fontId="3" numFmtId="49" xfId="0" applyAlignment="1" applyFont="1" applyNumberFormat="1">
      <alignment vertical="bottom"/>
    </xf>
    <xf borderId="0" fillId="0" fontId="3" numFmtId="164" xfId="0" applyAlignment="1" applyFont="1" applyNumberFormat="1">
      <alignment horizontal="right" vertical="bottom"/>
    </xf>
    <xf borderId="0" fillId="0" fontId="3" numFmtId="49" xfId="0" applyAlignment="1" applyFont="1" applyNumberFormat="1">
      <alignment horizontal="right" vertical="bottom"/>
    </xf>
    <xf borderId="0" fillId="0" fontId="20" numFmtId="0" xfId="0" applyAlignment="1" applyFont="1">
      <alignment vertical="bottom"/>
    </xf>
    <xf borderId="0" fillId="0" fontId="6" numFmtId="0" xfId="0" applyFont="1"/>
    <xf borderId="0" fillId="0" fontId="21" numFmtId="0" xfId="0" applyFont="1"/>
    <xf borderId="1" fillId="9" fontId="6" numFmtId="49" xfId="0" applyBorder="1" applyFont="1" applyNumberFormat="1"/>
    <xf borderId="1" fillId="4" fontId="8" numFmtId="0" xfId="0" applyBorder="1" applyFon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5B95F9"/>
          <bgColor rgb="FF5B95F9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E8F0FE"/>
          <bgColor rgb="FFE8F0FE"/>
        </patternFill>
      </fill>
      <border/>
    </dxf>
  </dxfs>
  <tableStyles count="1">
    <tableStyle count="3" pivot="0" name="DATA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AA1000" displayName="Table_1" name="Table_1" id="1">
  <tableColumns count="27">
    <tableColumn name="EVRYCARD ID" id="1"/>
    <tableColumn name="First Name" id="2"/>
    <tableColumn name="Surname" id="3"/>
    <tableColumn name="Full Name (Autofill)" id="4"/>
    <tableColumn name="Job Title" id="5"/>
    <tableColumn name="Email" id="6"/>
    <tableColumn name="TelePhone Number" id="7"/>
    <tableColumn name="Mobile  Number" id="8"/>
    <tableColumn name="Telegram" id="9"/>
    <tableColumn name="Whatsapp" id="10"/>
    <tableColumn name="Facebook" id="11"/>
    <tableColumn name="Instagram" id="12"/>
    <tableColumn name="TikTok" id="13"/>
    <tableColumn name="Youtube" id="14"/>
    <tableColumn name="Twitter (Company)" id="15"/>
    <tableColumn name="Linkedin (Personal) important as we collect profile pictures from here" id="16"/>
    <tableColumn name="Linkedin (Company)" id="17"/>
    <tableColumn name="Write A Review Link" id="18"/>
    <tableColumn name="Address (Street)" id="19"/>
    <tableColumn name="Address (City)" id="20"/>
    <tableColumn name="Address (ZIP/Postcode)" id="21"/>
    <tableColumn name="Address (Region/County)" id="22"/>
    <tableColumn name="Address (Country)" id="23"/>
    <tableColumn name="Full Address (Autofill)" id="24"/>
    <tableColumn name="Company" id="25"/>
    <tableColumn name="Website" id="26"/>
    <tableColumn name="Delivery Address" id="27"/>
  </tableColumns>
  <tableStyleInfo name="DATA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90" Type="http://schemas.openxmlformats.org/officeDocument/2006/relationships/hyperlink" Target="https://app.evrycard.co.uk/" TargetMode="External"/><Relationship Id="rId194" Type="http://schemas.openxmlformats.org/officeDocument/2006/relationships/hyperlink" Target="https://app.evrycard.co.uk/" TargetMode="External"/><Relationship Id="rId193" Type="http://schemas.openxmlformats.org/officeDocument/2006/relationships/hyperlink" Target="https://app.evrycard.co.uk/" TargetMode="External"/><Relationship Id="rId192" Type="http://schemas.openxmlformats.org/officeDocument/2006/relationships/hyperlink" Target="https://app.evrycard.co.uk/" TargetMode="External"/><Relationship Id="rId191" Type="http://schemas.openxmlformats.org/officeDocument/2006/relationships/hyperlink" Target="https://app.evrycard.co.uk/" TargetMode="External"/><Relationship Id="rId187" Type="http://schemas.openxmlformats.org/officeDocument/2006/relationships/hyperlink" Target="https://app.evrycard.co.uk/" TargetMode="External"/><Relationship Id="rId186" Type="http://schemas.openxmlformats.org/officeDocument/2006/relationships/hyperlink" Target="https://app.evrycard.co.uk/" TargetMode="External"/><Relationship Id="rId185" Type="http://schemas.openxmlformats.org/officeDocument/2006/relationships/hyperlink" Target="https://app.evrycard.co.uk/" TargetMode="External"/><Relationship Id="rId184" Type="http://schemas.openxmlformats.org/officeDocument/2006/relationships/hyperlink" Target="https://app.evrycard.co.uk/" TargetMode="External"/><Relationship Id="rId189" Type="http://schemas.openxmlformats.org/officeDocument/2006/relationships/hyperlink" Target="https://app.evrycard.co.uk/" TargetMode="External"/><Relationship Id="rId188" Type="http://schemas.openxmlformats.org/officeDocument/2006/relationships/hyperlink" Target="https://app.evrycard.co.uk/" TargetMode="External"/><Relationship Id="rId183" Type="http://schemas.openxmlformats.org/officeDocument/2006/relationships/hyperlink" Target="https://app.evrycard.co.uk/" TargetMode="External"/><Relationship Id="rId182" Type="http://schemas.openxmlformats.org/officeDocument/2006/relationships/hyperlink" Target="https://app.evrycard.co.uk/" TargetMode="External"/><Relationship Id="rId181" Type="http://schemas.openxmlformats.org/officeDocument/2006/relationships/hyperlink" Target="https://app.evrycard.co.uk/" TargetMode="External"/><Relationship Id="rId180" Type="http://schemas.openxmlformats.org/officeDocument/2006/relationships/hyperlink" Target="https://app.evrycard.co.uk/" TargetMode="External"/><Relationship Id="rId176" Type="http://schemas.openxmlformats.org/officeDocument/2006/relationships/hyperlink" Target="https://app.evrycard.co.uk/" TargetMode="External"/><Relationship Id="rId175" Type="http://schemas.openxmlformats.org/officeDocument/2006/relationships/hyperlink" Target="https://app.evrycard.co.uk/" TargetMode="External"/><Relationship Id="rId174" Type="http://schemas.openxmlformats.org/officeDocument/2006/relationships/hyperlink" Target="https://app.evrycard.co.uk/" TargetMode="External"/><Relationship Id="rId173" Type="http://schemas.openxmlformats.org/officeDocument/2006/relationships/hyperlink" Target="https://app.evrycard.co.uk/" TargetMode="External"/><Relationship Id="rId179" Type="http://schemas.openxmlformats.org/officeDocument/2006/relationships/hyperlink" Target="https://app.evrycard.co.uk/" TargetMode="External"/><Relationship Id="rId178" Type="http://schemas.openxmlformats.org/officeDocument/2006/relationships/hyperlink" Target="https://app.evrycard.co.uk/" TargetMode="External"/><Relationship Id="rId177" Type="http://schemas.openxmlformats.org/officeDocument/2006/relationships/hyperlink" Target="https://app.evrycard.co.uk/" TargetMode="External"/><Relationship Id="rId198" Type="http://schemas.openxmlformats.org/officeDocument/2006/relationships/hyperlink" Target="https://app.evrycard.co.uk/" TargetMode="External"/><Relationship Id="rId197" Type="http://schemas.openxmlformats.org/officeDocument/2006/relationships/hyperlink" Target="https://app.evrycard.co.uk/" TargetMode="External"/><Relationship Id="rId196" Type="http://schemas.openxmlformats.org/officeDocument/2006/relationships/hyperlink" Target="https://app.evrycard.co.uk/" TargetMode="External"/><Relationship Id="rId195" Type="http://schemas.openxmlformats.org/officeDocument/2006/relationships/hyperlink" Target="https://app.evrycard.co.uk/" TargetMode="External"/><Relationship Id="rId199" Type="http://schemas.openxmlformats.org/officeDocument/2006/relationships/hyperlink" Target="https://app.evrycard.co.uk/" TargetMode="External"/><Relationship Id="rId150" Type="http://schemas.openxmlformats.org/officeDocument/2006/relationships/hyperlink" Target="https://app.evrycard.co.uk/" TargetMode="External"/><Relationship Id="rId392" Type="http://schemas.openxmlformats.org/officeDocument/2006/relationships/hyperlink" Target="https://app.evrycard.co.uk/" TargetMode="External"/><Relationship Id="rId391" Type="http://schemas.openxmlformats.org/officeDocument/2006/relationships/hyperlink" Target="https://app.evrycard.co.uk/" TargetMode="External"/><Relationship Id="rId390" Type="http://schemas.openxmlformats.org/officeDocument/2006/relationships/hyperlink" Target="https://app.evrycard.co.uk/" TargetMode="External"/><Relationship Id="rId1" Type="http://schemas.openxmlformats.org/officeDocument/2006/relationships/hyperlink" Target="https://app.evrycard.co.uk/" TargetMode="External"/><Relationship Id="rId2" Type="http://schemas.openxmlformats.org/officeDocument/2006/relationships/hyperlink" Target="https://app.evrycard.co.uk/" TargetMode="External"/><Relationship Id="rId3" Type="http://schemas.openxmlformats.org/officeDocument/2006/relationships/hyperlink" Target="https://app.evrycard.co.uk/" TargetMode="External"/><Relationship Id="rId149" Type="http://schemas.openxmlformats.org/officeDocument/2006/relationships/hyperlink" Target="https://app.evrycard.co.uk/" TargetMode="External"/><Relationship Id="rId4" Type="http://schemas.openxmlformats.org/officeDocument/2006/relationships/hyperlink" Target="https://app.evrycard.co.uk/" TargetMode="External"/><Relationship Id="rId148" Type="http://schemas.openxmlformats.org/officeDocument/2006/relationships/hyperlink" Target="https://app.evrycard.co.uk/" TargetMode="External"/><Relationship Id="rId9" Type="http://schemas.openxmlformats.org/officeDocument/2006/relationships/hyperlink" Target="https://app.evrycard.co.uk/" TargetMode="External"/><Relationship Id="rId143" Type="http://schemas.openxmlformats.org/officeDocument/2006/relationships/hyperlink" Target="https://app.evrycard.co.uk/" TargetMode="External"/><Relationship Id="rId385" Type="http://schemas.openxmlformats.org/officeDocument/2006/relationships/hyperlink" Target="https://app.evrycard.co.uk/" TargetMode="External"/><Relationship Id="rId142" Type="http://schemas.openxmlformats.org/officeDocument/2006/relationships/hyperlink" Target="https://app.evrycard.co.uk/" TargetMode="External"/><Relationship Id="rId384" Type="http://schemas.openxmlformats.org/officeDocument/2006/relationships/hyperlink" Target="https://app.evrycard.co.uk/" TargetMode="External"/><Relationship Id="rId141" Type="http://schemas.openxmlformats.org/officeDocument/2006/relationships/hyperlink" Target="https://app.evrycard.co.uk/" TargetMode="External"/><Relationship Id="rId383" Type="http://schemas.openxmlformats.org/officeDocument/2006/relationships/hyperlink" Target="https://app.evrycard.co.uk/" TargetMode="External"/><Relationship Id="rId140" Type="http://schemas.openxmlformats.org/officeDocument/2006/relationships/hyperlink" Target="https://app.evrycard.co.uk/" TargetMode="External"/><Relationship Id="rId382" Type="http://schemas.openxmlformats.org/officeDocument/2006/relationships/hyperlink" Target="https://app.evrycard.co.uk/" TargetMode="External"/><Relationship Id="rId5" Type="http://schemas.openxmlformats.org/officeDocument/2006/relationships/hyperlink" Target="https://app.evrycard.co.uk/" TargetMode="External"/><Relationship Id="rId147" Type="http://schemas.openxmlformats.org/officeDocument/2006/relationships/hyperlink" Target="https://app.evrycard.co.uk/" TargetMode="External"/><Relationship Id="rId389" Type="http://schemas.openxmlformats.org/officeDocument/2006/relationships/hyperlink" Target="https://app.evrycard.co.uk/" TargetMode="External"/><Relationship Id="rId6" Type="http://schemas.openxmlformats.org/officeDocument/2006/relationships/hyperlink" Target="https://app.evrycard.co.uk/" TargetMode="External"/><Relationship Id="rId146" Type="http://schemas.openxmlformats.org/officeDocument/2006/relationships/hyperlink" Target="https://app.evrycard.co.uk/" TargetMode="External"/><Relationship Id="rId388" Type="http://schemas.openxmlformats.org/officeDocument/2006/relationships/hyperlink" Target="https://app.evrycard.co.uk/" TargetMode="External"/><Relationship Id="rId7" Type="http://schemas.openxmlformats.org/officeDocument/2006/relationships/hyperlink" Target="https://app.evrycard.co.uk/" TargetMode="External"/><Relationship Id="rId145" Type="http://schemas.openxmlformats.org/officeDocument/2006/relationships/hyperlink" Target="https://app.evrycard.co.uk/" TargetMode="External"/><Relationship Id="rId387" Type="http://schemas.openxmlformats.org/officeDocument/2006/relationships/hyperlink" Target="https://app.evrycard.co.uk/" TargetMode="External"/><Relationship Id="rId8" Type="http://schemas.openxmlformats.org/officeDocument/2006/relationships/hyperlink" Target="https://app.evrycard.co.uk/" TargetMode="External"/><Relationship Id="rId144" Type="http://schemas.openxmlformats.org/officeDocument/2006/relationships/hyperlink" Target="https://app.evrycard.co.uk/" TargetMode="External"/><Relationship Id="rId386" Type="http://schemas.openxmlformats.org/officeDocument/2006/relationships/hyperlink" Target="https://app.evrycard.co.uk/" TargetMode="External"/><Relationship Id="rId381" Type="http://schemas.openxmlformats.org/officeDocument/2006/relationships/hyperlink" Target="https://app.evrycard.co.uk/" TargetMode="External"/><Relationship Id="rId380" Type="http://schemas.openxmlformats.org/officeDocument/2006/relationships/hyperlink" Target="https://app.evrycard.co.uk/" TargetMode="External"/><Relationship Id="rId139" Type="http://schemas.openxmlformats.org/officeDocument/2006/relationships/hyperlink" Target="https://app.evrycard.co.uk/" TargetMode="External"/><Relationship Id="rId138" Type="http://schemas.openxmlformats.org/officeDocument/2006/relationships/hyperlink" Target="https://app.evrycard.co.uk/" TargetMode="External"/><Relationship Id="rId137" Type="http://schemas.openxmlformats.org/officeDocument/2006/relationships/hyperlink" Target="https://app.evrycard.co.uk/" TargetMode="External"/><Relationship Id="rId379" Type="http://schemas.openxmlformats.org/officeDocument/2006/relationships/hyperlink" Target="https://app.evrycard.co.uk/" TargetMode="External"/><Relationship Id="rId132" Type="http://schemas.openxmlformats.org/officeDocument/2006/relationships/hyperlink" Target="https://app.evrycard.co.uk/" TargetMode="External"/><Relationship Id="rId374" Type="http://schemas.openxmlformats.org/officeDocument/2006/relationships/hyperlink" Target="https://app.evrycard.co.uk/" TargetMode="External"/><Relationship Id="rId131" Type="http://schemas.openxmlformats.org/officeDocument/2006/relationships/hyperlink" Target="https://app.evrycard.co.uk/" TargetMode="External"/><Relationship Id="rId373" Type="http://schemas.openxmlformats.org/officeDocument/2006/relationships/hyperlink" Target="https://app.evrycard.co.uk/" TargetMode="External"/><Relationship Id="rId130" Type="http://schemas.openxmlformats.org/officeDocument/2006/relationships/hyperlink" Target="https://app.evrycard.co.uk/" TargetMode="External"/><Relationship Id="rId372" Type="http://schemas.openxmlformats.org/officeDocument/2006/relationships/hyperlink" Target="https://app.evrycard.co.uk/" TargetMode="External"/><Relationship Id="rId371" Type="http://schemas.openxmlformats.org/officeDocument/2006/relationships/hyperlink" Target="https://app.evrycard.co.uk/" TargetMode="External"/><Relationship Id="rId136" Type="http://schemas.openxmlformats.org/officeDocument/2006/relationships/hyperlink" Target="https://app.evrycard.co.uk/" TargetMode="External"/><Relationship Id="rId378" Type="http://schemas.openxmlformats.org/officeDocument/2006/relationships/hyperlink" Target="https://app.evrycard.co.uk/" TargetMode="External"/><Relationship Id="rId135" Type="http://schemas.openxmlformats.org/officeDocument/2006/relationships/hyperlink" Target="https://app.evrycard.co.uk/" TargetMode="External"/><Relationship Id="rId377" Type="http://schemas.openxmlformats.org/officeDocument/2006/relationships/hyperlink" Target="https://app.evrycard.co.uk/" TargetMode="External"/><Relationship Id="rId134" Type="http://schemas.openxmlformats.org/officeDocument/2006/relationships/hyperlink" Target="https://app.evrycard.co.uk/" TargetMode="External"/><Relationship Id="rId376" Type="http://schemas.openxmlformats.org/officeDocument/2006/relationships/hyperlink" Target="https://app.evrycard.co.uk/" TargetMode="External"/><Relationship Id="rId133" Type="http://schemas.openxmlformats.org/officeDocument/2006/relationships/hyperlink" Target="https://app.evrycard.co.uk/" TargetMode="External"/><Relationship Id="rId375" Type="http://schemas.openxmlformats.org/officeDocument/2006/relationships/hyperlink" Target="https://app.evrycard.co.uk/" TargetMode="External"/><Relationship Id="rId172" Type="http://schemas.openxmlformats.org/officeDocument/2006/relationships/hyperlink" Target="https://app.evrycard.co.uk/" TargetMode="External"/><Relationship Id="rId171" Type="http://schemas.openxmlformats.org/officeDocument/2006/relationships/hyperlink" Target="https://app.evrycard.co.uk/" TargetMode="External"/><Relationship Id="rId170" Type="http://schemas.openxmlformats.org/officeDocument/2006/relationships/hyperlink" Target="https://app.evrycard.co.uk/" TargetMode="External"/><Relationship Id="rId165" Type="http://schemas.openxmlformats.org/officeDocument/2006/relationships/hyperlink" Target="https://app.evrycard.co.uk/" TargetMode="External"/><Relationship Id="rId164" Type="http://schemas.openxmlformats.org/officeDocument/2006/relationships/hyperlink" Target="https://app.evrycard.co.uk/" TargetMode="External"/><Relationship Id="rId163" Type="http://schemas.openxmlformats.org/officeDocument/2006/relationships/hyperlink" Target="https://app.evrycard.co.uk/" TargetMode="External"/><Relationship Id="rId162" Type="http://schemas.openxmlformats.org/officeDocument/2006/relationships/hyperlink" Target="https://app.evrycard.co.uk/" TargetMode="External"/><Relationship Id="rId169" Type="http://schemas.openxmlformats.org/officeDocument/2006/relationships/hyperlink" Target="https://app.evrycard.co.uk/" TargetMode="External"/><Relationship Id="rId168" Type="http://schemas.openxmlformats.org/officeDocument/2006/relationships/hyperlink" Target="https://app.evrycard.co.uk/" TargetMode="External"/><Relationship Id="rId167" Type="http://schemas.openxmlformats.org/officeDocument/2006/relationships/hyperlink" Target="https://app.evrycard.co.uk/" TargetMode="External"/><Relationship Id="rId166" Type="http://schemas.openxmlformats.org/officeDocument/2006/relationships/hyperlink" Target="https://app.evrycard.co.uk/" TargetMode="External"/><Relationship Id="rId161" Type="http://schemas.openxmlformats.org/officeDocument/2006/relationships/hyperlink" Target="https://app.evrycard.co.uk/" TargetMode="External"/><Relationship Id="rId160" Type="http://schemas.openxmlformats.org/officeDocument/2006/relationships/hyperlink" Target="https://app.evrycard.co.uk/" TargetMode="External"/><Relationship Id="rId159" Type="http://schemas.openxmlformats.org/officeDocument/2006/relationships/hyperlink" Target="https://app.evrycard.co.uk/" TargetMode="External"/><Relationship Id="rId154" Type="http://schemas.openxmlformats.org/officeDocument/2006/relationships/hyperlink" Target="https://app.evrycard.co.uk/" TargetMode="External"/><Relationship Id="rId396" Type="http://schemas.openxmlformats.org/officeDocument/2006/relationships/hyperlink" Target="https://app.evrycard.co.uk/" TargetMode="External"/><Relationship Id="rId153" Type="http://schemas.openxmlformats.org/officeDocument/2006/relationships/hyperlink" Target="https://app.evrycard.co.uk/" TargetMode="External"/><Relationship Id="rId395" Type="http://schemas.openxmlformats.org/officeDocument/2006/relationships/hyperlink" Target="https://app.evrycard.co.uk/" TargetMode="External"/><Relationship Id="rId152" Type="http://schemas.openxmlformats.org/officeDocument/2006/relationships/hyperlink" Target="https://app.evrycard.co.uk/" TargetMode="External"/><Relationship Id="rId394" Type="http://schemas.openxmlformats.org/officeDocument/2006/relationships/hyperlink" Target="https://app.evrycard.co.uk/" TargetMode="External"/><Relationship Id="rId151" Type="http://schemas.openxmlformats.org/officeDocument/2006/relationships/hyperlink" Target="https://app.evrycard.co.uk/" TargetMode="External"/><Relationship Id="rId393" Type="http://schemas.openxmlformats.org/officeDocument/2006/relationships/hyperlink" Target="https://app.evrycard.co.uk/" TargetMode="External"/><Relationship Id="rId158" Type="http://schemas.openxmlformats.org/officeDocument/2006/relationships/hyperlink" Target="https://app.evrycard.co.uk/" TargetMode="External"/><Relationship Id="rId157" Type="http://schemas.openxmlformats.org/officeDocument/2006/relationships/hyperlink" Target="https://app.evrycard.co.uk/" TargetMode="External"/><Relationship Id="rId399" Type="http://schemas.openxmlformats.org/officeDocument/2006/relationships/hyperlink" Target="https://app.evrycard.co.uk/" TargetMode="External"/><Relationship Id="rId156" Type="http://schemas.openxmlformats.org/officeDocument/2006/relationships/hyperlink" Target="https://app.evrycard.co.uk/" TargetMode="External"/><Relationship Id="rId398" Type="http://schemas.openxmlformats.org/officeDocument/2006/relationships/hyperlink" Target="https://app.evrycard.co.uk/" TargetMode="External"/><Relationship Id="rId155" Type="http://schemas.openxmlformats.org/officeDocument/2006/relationships/hyperlink" Target="https://app.evrycard.co.uk/" TargetMode="External"/><Relationship Id="rId397" Type="http://schemas.openxmlformats.org/officeDocument/2006/relationships/hyperlink" Target="https://app.evrycard.co.uk/" TargetMode="External"/><Relationship Id="rId808" Type="http://schemas.openxmlformats.org/officeDocument/2006/relationships/hyperlink" Target="https://app.evrycard.co.uk/" TargetMode="External"/><Relationship Id="rId807" Type="http://schemas.openxmlformats.org/officeDocument/2006/relationships/hyperlink" Target="https://app.evrycard.co.uk/" TargetMode="External"/><Relationship Id="rId806" Type="http://schemas.openxmlformats.org/officeDocument/2006/relationships/hyperlink" Target="https://app.evrycard.co.uk/" TargetMode="External"/><Relationship Id="rId805" Type="http://schemas.openxmlformats.org/officeDocument/2006/relationships/hyperlink" Target="https://app.evrycard.co.uk/" TargetMode="External"/><Relationship Id="rId809" Type="http://schemas.openxmlformats.org/officeDocument/2006/relationships/hyperlink" Target="https://app.evrycard.co.uk/" TargetMode="External"/><Relationship Id="rId800" Type="http://schemas.openxmlformats.org/officeDocument/2006/relationships/hyperlink" Target="https://app.evrycard.co.uk/" TargetMode="External"/><Relationship Id="rId804" Type="http://schemas.openxmlformats.org/officeDocument/2006/relationships/hyperlink" Target="https://app.evrycard.co.uk/" TargetMode="External"/><Relationship Id="rId803" Type="http://schemas.openxmlformats.org/officeDocument/2006/relationships/hyperlink" Target="https://app.evrycard.co.uk/" TargetMode="External"/><Relationship Id="rId802" Type="http://schemas.openxmlformats.org/officeDocument/2006/relationships/hyperlink" Target="https://app.evrycard.co.uk/" TargetMode="External"/><Relationship Id="rId801" Type="http://schemas.openxmlformats.org/officeDocument/2006/relationships/hyperlink" Target="https://app.evrycard.co.uk/" TargetMode="External"/><Relationship Id="rId40" Type="http://schemas.openxmlformats.org/officeDocument/2006/relationships/hyperlink" Target="https://app.evrycard.co.uk/" TargetMode="External"/><Relationship Id="rId42" Type="http://schemas.openxmlformats.org/officeDocument/2006/relationships/hyperlink" Target="https://app.evrycard.co.uk/" TargetMode="External"/><Relationship Id="rId41" Type="http://schemas.openxmlformats.org/officeDocument/2006/relationships/hyperlink" Target="https://app.evrycard.co.uk/" TargetMode="External"/><Relationship Id="rId44" Type="http://schemas.openxmlformats.org/officeDocument/2006/relationships/hyperlink" Target="https://app.evrycard.co.uk/" TargetMode="External"/><Relationship Id="rId43" Type="http://schemas.openxmlformats.org/officeDocument/2006/relationships/hyperlink" Target="https://app.evrycard.co.uk/" TargetMode="External"/><Relationship Id="rId46" Type="http://schemas.openxmlformats.org/officeDocument/2006/relationships/hyperlink" Target="https://app.evrycard.co.uk/" TargetMode="External"/><Relationship Id="rId45" Type="http://schemas.openxmlformats.org/officeDocument/2006/relationships/hyperlink" Target="https://app.evrycard.co.uk/" TargetMode="External"/><Relationship Id="rId509" Type="http://schemas.openxmlformats.org/officeDocument/2006/relationships/hyperlink" Target="https://app.evrycard.co.uk/" TargetMode="External"/><Relationship Id="rId508" Type="http://schemas.openxmlformats.org/officeDocument/2006/relationships/hyperlink" Target="https://app.evrycard.co.uk/" TargetMode="External"/><Relationship Id="rId503" Type="http://schemas.openxmlformats.org/officeDocument/2006/relationships/hyperlink" Target="https://app.evrycard.co.uk/" TargetMode="External"/><Relationship Id="rId745" Type="http://schemas.openxmlformats.org/officeDocument/2006/relationships/hyperlink" Target="https://app.evrycard.co.uk/" TargetMode="External"/><Relationship Id="rId987" Type="http://schemas.openxmlformats.org/officeDocument/2006/relationships/hyperlink" Target="https://app.evrycard.co.uk/" TargetMode="External"/><Relationship Id="rId502" Type="http://schemas.openxmlformats.org/officeDocument/2006/relationships/hyperlink" Target="https://app.evrycard.co.uk/" TargetMode="External"/><Relationship Id="rId744" Type="http://schemas.openxmlformats.org/officeDocument/2006/relationships/hyperlink" Target="https://app.evrycard.co.uk/" TargetMode="External"/><Relationship Id="rId986" Type="http://schemas.openxmlformats.org/officeDocument/2006/relationships/hyperlink" Target="https://app.evrycard.co.uk/" TargetMode="External"/><Relationship Id="rId501" Type="http://schemas.openxmlformats.org/officeDocument/2006/relationships/hyperlink" Target="https://app.evrycard.co.uk/" TargetMode="External"/><Relationship Id="rId743" Type="http://schemas.openxmlformats.org/officeDocument/2006/relationships/hyperlink" Target="https://app.evrycard.co.uk/" TargetMode="External"/><Relationship Id="rId985" Type="http://schemas.openxmlformats.org/officeDocument/2006/relationships/hyperlink" Target="https://app.evrycard.co.uk/" TargetMode="External"/><Relationship Id="rId500" Type="http://schemas.openxmlformats.org/officeDocument/2006/relationships/hyperlink" Target="https://app.evrycard.co.uk/" TargetMode="External"/><Relationship Id="rId742" Type="http://schemas.openxmlformats.org/officeDocument/2006/relationships/hyperlink" Target="https://app.evrycard.co.uk/" TargetMode="External"/><Relationship Id="rId984" Type="http://schemas.openxmlformats.org/officeDocument/2006/relationships/hyperlink" Target="https://app.evrycard.co.uk/" TargetMode="External"/><Relationship Id="rId507" Type="http://schemas.openxmlformats.org/officeDocument/2006/relationships/hyperlink" Target="https://app.evrycard.co.uk/" TargetMode="External"/><Relationship Id="rId749" Type="http://schemas.openxmlformats.org/officeDocument/2006/relationships/hyperlink" Target="https://app.evrycard.co.uk/" TargetMode="External"/><Relationship Id="rId506" Type="http://schemas.openxmlformats.org/officeDocument/2006/relationships/hyperlink" Target="https://app.evrycard.co.uk/" TargetMode="External"/><Relationship Id="rId748" Type="http://schemas.openxmlformats.org/officeDocument/2006/relationships/hyperlink" Target="https://app.evrycard.co.uk/" TargetMode="External"/><Relationship Id="rId505" Type="http://schemas.openxmlformats.org/officeDocument/2006/relationships/hyperlink" Target="https://app.evrycard.co.uk/" TargetMode="External"/><Relationship Id="rId747" Type="http://schemas.openxmlformats.org/officeDocument/2006/relationships/hyperlink" Target="https://app.evrycard.co.uk/" TargetMode="External"/><Relationship Id="rId989" Type="http://schemas.openxmlformats.org/officeDocument/2006/relationships/hyperlink" Target="https://app.evrycard.co.uk/" TargetMode="External"/><Relationship Id="rId504" Type="http://schemas.openxmlformats.org/officeDocument/2006/relationships/hyperlink" Target="https://app.evrycard.co.uk/" TargetMode="External"/><Relationship Id="rId746" Type="http://schemas.openxmlformats.org/officeDocument/2006/relationships/hyperlink" Target="https://app.evrycard.co.uk/" TargetMode="External"/><Relationship Id="rId988" Type="http://schemas.openxmlformats.org/officeDocument/2006/relationships/hyperlink" Target="https://app.evrycard.co.uk/" TargetMode="External"/><Relationship Id="rId48" Type="http://schemas.openxmlformats.org/officeDocument/2006/relationships/hyperlink" Target="https://app.evrycard.co.uk/" TargetMode="External"/><Relationship Id="rId47" Type="http://schemas.openxmlformats.org/officeDocument/2006/relationships/hyperlink" Target="https://app.evrycard.co.uk/" TargetMode="External"/><Relationship Id="rId49" Type="http://schemas.openxmlformats.org/officeDocument/2006/relationships/hyperlink" Target="https://app.evrycard.co.uk/" TargetMode="External"/><Relationship Id="rId741" Type="http://schemas.openxmlformats.org/officeDocument/2006/relationships/hyperlink" Target="https://app.evrycard.co.uk/" TargetMode="External"/><Relationship Id="rId983" Type="http://schemas.openxmlformats.org/officeDocument/2006/relationships/hyperlink" Target="https://app.evrycard.co.uk/" TargetMode="External"/><Relationship Id="rId740" Type="http://schemas.openxmlformats.org/officeDocument/2006/relationships/hyperlink" Target="https://app.evrycard.co.uk/" TargetMode="External"/><Relationship Id="rId982" Type="http://schemas.openxmlformats.org/officeDocument/2006/relationships/hyperlink" Target="https://app.evrycard.co.uk/" TargetMode="External"/><Relationship Id="rId981" Type="http://schemas.openxmlformats.org/officeDocument/2006/relationships/hyperlink" Target="https://app.evrycard.co.uk/" TargetMode="External"/><Relationship Id="rId980" Type="http://schemas.openxmlformats.org/officeDocument/2006/relationships/hyperlink" Target="https://app.evrycard.co.uk/" TargetMode="External"/><Relationship Id="rId31" Type="http://schemas.openxmlformats.org/officeDocument/2006/relationships/hyperlink" Target="https://app.evrycard.co.uk/" TargetMode="External"/><Relationship Id="rId30" Type="http://schemas.openxmlformats.org/officeDocument/2006/relationships/hyperlink" Target="https://app.evrycard.co.uk/" TargetMode="External"/><Relationship Id="rId33" Type="http://schemas.openxmlformats.org/officeDocument/2006/relationships/hyperlink" Target="https://app.evrycard.co.uk/" TargetMode="External"/><Relationship Id="rId32" Type="http://schemas.openxmlformats.org/officeDocument/2006/relationships/hyperlink" Target="https://app.evrycard.co.uk/" TargetMode="External"/><Relationship Id="rId35" Type="http://schemas.openxmlformats.org/officeDocument/2006/relationships/hyperlink" Target="https://app.evrycard.co.uk/" TargetMode="External"/><Relationship Id="rId34" Type="http://schemas.openxmlformats.org/officeDocument/2006/relationships/hyperlink" Target="https://app.evrycard.co.uk/" TargetMode="External"/><Relationship Id="rId739" Type="http://schemas.openxmlformats.org/officeDocument/2006/relationships/hyperlink" Target="https://app.evrycard.co.uk/" TargetMode="External"/><Relationship Id="rId734" Type="http://schemas.openxmlformats.org/officeDocument/2006/relationships/hyperlink" Target="https://app.evrycard.co.uk/" TargetMode="External"/><Relationship Id="rId976" Type="http://schemas.openxmlformats.org/officeDocument/2006/relationships/hyperlink" Target="https://app.evrycard.co.uk/" TargetMode="External"/><Relationship Id="rId733" Type="http://schemas.openxmlformats.org/officeDocument/2006/relationships/hyperlink" Target="https://app.evrycard.co.uk/" TargetMode="External"/><Relationship Id="rId975" Type="http://schemas.openxmlformats.org/officeDocument/2006/relationships/hyperlink" Target="https://app.evrycard.co.uk/" TargetMode="External"/><Relationship Id="rId732" Type="http://schemas.openxmlformats.org/officeDocument/2006/relationships/hyperlink" Target="https://app.evrycard.co.uk/" TargetMode="External"/><Relationship Id="rId974" Type="http://schemas.openxmlformats.org/officeDocument/2006/relationships/hyperlink" Target="https://app.evrycard.co.uk/" TargetMode="External"/><Relationship Id="rId731" Type="http://schemas.openxmlformats.org/officeDocument/2006/relationships/hyperlink" Target="https://app.evrycard.co.uk/" TargetMode="External"/><Relationship Id="rId973" Type="http://schemas.openxmlformats.org/officeDocument/2006/relationships/hyperlink" Target="https://app.evrycard.co.uk/" TargetMode="External"/><Relationship Id="rId738" Type="http://schemas.openxmlformats.org/officeDocument/2006/relationships/hyperlink" Target="https://app.evrycard.co.uk/" TargetMode="External"/><Relationship Id="rId737" Type="http://schemas.openxmlformats.org/officeDocument/2006/relationships/hyperlink" Target="https://app.evrycard.co.uk/" TargetMode="External"/><Relationship Id="rId979" Type="http://schemas.openxmlformats.org/officeDocument/2006/relationships/hyperlink" Target="https://app.evrycard.co.uk/" TargetMode="External"/><Relationship Id="rId736" Type="http://schemas.openxmlformats.org/officeDocument/2006/relationships/hyperlink" Target="https://app.evrycard.co.uk/" TargetMode="External"/><Relationship Id="rId978" Type="http://schemas.openxmlformats.org/officeDocument/2006/relationships/hyperlink" Target="https://app.evrycard.co.uk/" TargetMode="External"/><Relationship Id="rId735" Type="http://schemas.openxmlformats.org/officeDocument/2006/relationships/hyperlink" Target="https://app.evrycard.co.uk/" TargetMode="External"/><Relationship Id="rId977" Type="http://schemas.openxmlformats.org/officeDocument/2006/relationships/hyperlink" Target="https://app.evrycard.co.uk/" TargetMode="External"/><Relationship Id="rId37" Type="http://schemas.openxmlformats.org/officeDocument/2006/relationships/hyperlink" Target="https://app.evrycard.co.uk/" TargetMode="External"/><Relationship Id="rId36" Type="http://schemas.openxmlformats.org/officeDocument/2006/relationships/hyperlink" Target="https://app.evrycard.co.uk/" TargetMode="External"/><Relationship Id="rId39" Type="http://schemas.openxmlformats.org/officeDocument/2006/relationships/hyperlink" Target="https://app.evrycard.co.uk/" TargetMode="External"/><Relationship Id="rId38" Type="http://schemas.openxmlformats.org/officeDocument/2006/relationships/hyperlink" Target="https://app.evrycard.co.uk/" TargetMode="External"/><Relationship Id="rId730" Type="http://schemas.openxmlformats.org/officeDocument/2006/relationships/hyperlink" Target="https://app.evrycard.co.uk/" TargetMode="External"/><Relationship Id="rId972" Type="http://schemas.openxmlformats.org/officeDocument/2006/relationships/hyperlink" Target="https://app.evrycard.co.uk/" TargetMode="External"/><Relationship Id="rId971" Type="http://schemas.openxmlformats.org/officeDocument/2006/relationships/hyperlink" Target="https://app.evrycard.co.uk/" TargetMode="External"/><Relationship Id="rId970" Type="http://schemas.openxmlformats.org/officeDocument/2006/relationships/hyperlink" Target="https://app.evrycard.co.uk/" TargetMode="External"/><Relationship Id="rId20" Type="http://schemas.openxmlformats.org/officeDocument/2006/relationships/hyperlink" Target="https://app.evrycard.co.uk/" TargetMode="External"/><Relationship Id="rId22" Type="http://schemas.openxmlformats.org/officeDocument/2006/relationships/hyperlink" Target="https://app.evrycard.co.uk/" TargetMode="External"/><Relationship Id="rId21" Type="http://schemas.openxmlformats.org/officeDocument/2006/relationships/hyperlink" Target="https://app.evrycard.co.uk/" TargetMode="External"/><Relationship Id="rId24" Type="http://schemas.openxmlformats.org/officeDocument/2006/relationships/hyperlink" Target="https://app.evrycard.co.uk/" TargetMode="External"/><Relationship Id="rId23" Type="http://schemas.openxmlformats.org/officeDocument/2006/relationships/hyperlink" Target="https://app.evrycard.co.uk/" TargetMode="External"/><Relationship Id="rId525" Type="http://schemas.openxmlformats.org/officeDocument/2006/relationships/hyperlink" Target="https://app.evrycard.co.uk/" TargetMode="External"/><Relationship Id="rId767" Type="http://schemas.openxmlformats.org/officeDocument/2006/relationships/hyperlink" Target="https://app.evrycard.co.uk/" TargetMode="External"/><Relationship Id="rId524" Type="http://schemas.openxmlformats.org/officeDocument/2006/relationships/hyperlink" Target="https://app.evrycard.co.uk/" TargetMode="External"/><Relationship Id="rId766" Type="http://schemas.openxmlformats.org/officeDocument/2006/relationships/hyperlink" Target="https://app.evrycard.co.uk/" TargetMode="External"/><Relationship Id="rId523" Type="http://schemas.openxmlformats.org/officeDocument/2006/relationships/hyperlink" Target="https://app.evrycard.co.uk/" TargetMode="External"/><Relationship Id="rId765" Type="http://schemas.openxmlformats.org/officeDocument/2006/relationships/hyperlink" Target="https://app.evrycard.co.uk/" TargetMode="External"/><Relationship Id="rId522" Type="http://schemas.openxmlformats.org/officeDocument/2006/relationships/hyperlink" Target="https://app.evrycard.co.uk/" TargetMode="External"/><Relationship Id="rId764" Type="http://schemas.openxmlformats.org/officeDocument/2006/relationships/hyperlink" Target="https://app.evrycard.co.uk/" TargetMode="External"/><Relationship Id="rId529" Type="http://schemas.openxmlformats.org/officeDocument/2006/relationships/hyperlink" Target="https://app.evrycard.co.uk/" TargetMode="External"/><Relationship Id="rId528" Type="http://schemas.openxmlformats.org/officeDocument/2006/relationships/hyperlink" Target="https://app.evrycard.co.uk/" TargetMode="External"/><Relationship Id="rId527" Type="http://schemas.openxmlformats.org/officeDocument/2006/relationships/hyperlink" Target="https://app.evrycard.co.uk/" TargetMode="External"/><Relationship Id="rId769" Type="http://schemas.openxmlformats.org/officeDocument/2006/relationships/hyperlink" Target="https://app.evrycard.co.uk/" TargetMode="External"/><Relationship Id="rId526" Type="http://schemas.openxmlformats.org/officeDocument/2006/relationships/hyperlink" Target="https://app.evrycard.co.uk/" TargetMode="External"/><Relationship Id="rId768" Type="http://schemas.openxmlformats.org/officeDocument/2006/relationships/hyperlink" Target="https://app.evrycard.co.uk/" TargetMode="External"/><Relationship Id="rId26" Type="http://schemas.openxmlformats.org/officeDocument/2006/relationships/hyperlink" Target="https://app.evrycard.co.uk/" TargetMode="External"/><Relationship Id="rId25" Type="http://schemas.openxmlformats.org/officeDocument/2006/relationships/hyperlink" Target="https://app.evrycard.co.uk/" TargetMode="External"/><Relationship Id="rId28" Type="http://schemas.openxmlformats.org/officeDocument/2006/relationships/hyperlink" Target="https://app.evrycard.co.uk/" TargetMode="External"/><Relationship Id="rId27" Type="http://schemas.openxmlformats.org/officeDocument/2006/relationships/hyperlink" Target="https://app.evrycard.co.uk/" TargetMode="External"/><Relationship Id="rId521" Type="http://schemas.openxmlformats.org/officeDocument/2006/relationships/hyperlink" Target="https://app.evrycard.co.uk/" TargetMode="External"/><Relationship Id="rId763" Type="http://schemas.openxmlformats.org/officeDocument/2006/relationships/hyperlink" Target="https://app.evrycard.co.uk/" TargetMode="External"/><Relationship Id="rId29" Type="http://schemas.openxmlformats.org/officeDocument/2006/relationships/hyperlink" Target="https://app.evrycard.co.uk/" TargetMode="External"/><Relationship Id="rId520" Type="http://schemas.openxmlformats.org/officeDocument/2006/relationships/hyperlink" Target="https://app.evrycard.co.uk/" TargetMode="External"/><Relationship Id="rId762" Type="http://schemas.openxmlformats.org/officeDocument/2006/relationships/hyperlink" Target="https://app.evrycard.co.uk/" TargetMode="External"/><Relationship Id="rId761" Type="http://schemas.openxmlformats.org/officeDocument/2006/relationships/hyperlink" Target="https://app.evrycard.co.uk/" TargetMode="External"/><Relationship Id="rId760" Type="http://schemas.openxmlformats.org/officeDocument/2006/relationships/hyperlink" Target="https://app.evrycard.co.uk/" TargetMode="External"/><Relationship Id="rId11" Type="http://schemas.openxmlformats.org/officeDocument/2006/relationships/hyperlink" Target="https://app.evrycard.co.uk/" TargetMode="External"/><Relationship Id="rId10" Type="http://schemas.openxmlformats.org/officeDocument/2006/relationships/hyperlink" Target="https://app.evrycard.co.uk/" TargetMode="External"/><Relationship Id="rId13" Type="http://schemas.openxmlformats.org/officeDocument/2006/relationships/hyperlink" Target="https://app.evrycard.co.uk/" TargetMode="External"/><Relationship Id="rId12" Type="http://schemas.openxmlformats.org/officeDocument/2006/relationships/hyperlink" Target="https://app.evrycard.co.uk/" TargetMode="External"/><Relationship Id="rId519" Type="http://schemas.openxmlformats.org/officeDocument/2006/relationships/hyperlink" Target="https://app.evrycard.co.uk/" TargetMode="External"/><Relationship Id="rId514" Type="http://schemas.openxmlformats.org/officeDocument/2006/relationships/hyperlink" Target="https://app.evrycard.co.uk/" TargetMode="External"/><Relationship Id="rId756" Type="http://schemas.openxmlformats.org/officeDocument/2006/relationships/hyperlink" Target="https://app.evrycard.co.uk/" TargetMode="External"/><Relationship Id="rId998" Type="http://schemas.openxmlformats.org/officeDocument/2006/relationships/hyperlink" Target="https://app.evrycard.co.uk/" TargetMode="External"/><Relationship Id="rId513" Type="http://schemas.openxmlformats.org/officeDocument/2006/relationships/hyperlink" Target="https://app.evrycard.co.uk/" TargetMode="External"/><Relationship Id="rId755" Type="http://schemas.openxmlformats.org/officeDocument/2006/relationships/hyperlink" Target="https://app.evrycard.co.uk/" TargetMode="External"/><Relationship Id="rId997" Type="http://schemas.openxmlformats.org/officeDocument/2006/relationships/hyperlink" Target="https://app.evrycard.co.uk/" TargetMode="External"/><Relationship Id="rId512" Type="http://schemas.openxmlformats.org/officeDocument/2006/relationships/hyperlink" Target="https://app.evrycard.co.uk/" TargetMode="External"/><Relationship Id="rId754" Type="http://schemas.openxmlformats.org/officeDocument/2006/relationships/hyperlink" Target="https://app.evrycard.co.uk/" TargetMode="External"/><Relationship Id="rId996" Type="http://schemas.openxmlformats.org/officeDocument/2006/relationships/hyperlink" Target="https://app.evrycard.co.uk/" TargetMode="External"/><Relationship Id="rId511" Type="http://schemas.openxmlformats.org/officeDocument/2006/relationships/hyperlink" Target="https://app.evrycard.co.uk/" TargetMode="External"/><Relationship Id="rId753" Type="http://schemas.openxmlformats.org/officeDocument/2006/relationships/hyperlink" Target="https://app.evrycard.co.uk/" TargetMode="External"/><Relationship Id="rId995" Type="http://schemas.openxmlformats.org/officeDocument/2006/relationships/hyperlink" Target="https://app.evrycard.co.uk/" TargetMode="External"/><Relationship Id="rId518" Type="http://schemas.openxmlformats.org/officeDocument/2006/relationships/hyperlink" Target="https://app.evrycard.co.uk/" TargetMode="External"/><Relationship Id="rId517" Type="http://schemas.openxmlformats.org/officeDocument/2006/relationships/hyperlink" Target="https://app.evrycard.co.uk/" TargetMode="External"/><Relationship Id="rId759" Type="http://schemas.openxmlformats.org/officeDocument/2006/relationships/hyperlink" Target="https://app.evrycard.co.uk/" TargetMode="External"/><Relationship Id="rId516" Type="http://schemas.openxmlformats.org/officeDocument/2006/relationships/hyperlink" Target="https://app.evrycard.co.uk/" TargetMode="External"/><Relationship Id="rId758" Type="http://schemas.openxmlformats.org/officeDocument/2006/relationships/hyperlink" Target="https://app.evrycard.co.uk/" TargetMode="External"/><Relationship Id="rId515" Type="http://schemas.openxmlformats.org/officeDocument/2006/relationships/hyperlink" Target="https://app.evrycard.co.uk/" TargetMode="External"/><Relationship Id="rId757" Type="http://schemas.openxmlformats.org/officeDocument/2006/relationships/hyperlink" Target="https://app.evrycard.co.uk/" TargetMode="External"/><Relationship Id="rId999" Type="http://schemas.openxmlformats.org/officeDocument/2006/relationships/hyperlink" Target="https://app.evrycard.co.uk/" TargetMode="External"/><Relationship Id="rId15" Type="http://schemas.openxmlformats.org/officeDocument/2006/relationships/hyperlink" Target="https://app.evrycard.co.uk/" TargetMode="External"/><Relationship Id="rId990" Type="http://schemas.openxmlformats.org/officeDocument/2006/relationships/hyperlink" Target="https://app.evrycard.co.uk/" TargetMode="External"/><Relationship Id="rId14" Type="http://schemas.openxmlformats.org/officeDocument/2006/relationships/hyperlink" Target="https://app.evrycard.co.uk/" TargetMode="External"/><Relationship Id="rId17" Type="http://schemas.openxmlformats.org/officeDocument/2006/relationships/hyperlink" Target="https://app.evrycard.co.uk/" TargetMode="External"/><Relationship Id="rId16" Type="http://schemas.openxmlformats.org/officeDocument/2006/relationships/hyperlink" Target="https://app.evrycard.co.uk/" TargetMode="External"/><Relationship Id="rId19" Type="http://schemas.openxmlformats.org/officeDocument/2006/relationships/hyperlink" Target="https://app.evrycard.co.uk/" TargetMode="External"/><Relationship Id="rId510" Type="http://schemas.openxmlformats.org/officeDocument/2006/relationships/hyperlink" Target="https://app.evrycard.co.uk/" TargetMode="External"/><Relationship Id="rId752" Type="http://schemas.openxmlformats.org/officeDocument/2006/relationships/hyperlink" Target="https://app.evrycard.co.uk/" TargetMode="External"/><Relationship Id="rId994" Type="http://schemas.openxmlformats.org/officeDocument/2006/relationships/hyperlink" Target="https://app.evrycard.co.uk/" TargetMode="External"/><Relationship Id="rId18" Type="http://schemas.openxmlformats.org/officeDocument/2006/relationships/hyperlink" Target="https://app.evrycard.co.uk/" TargetMode="External"/><Relationship Id="rId751" Type="http://schemas.openxmlformats.org/officeDocument/2006/relationships/hyperlink" Target="https://app.evrycard.co.uk/" TargetMode="External"/><Relationship Id="rId993" Type="http://schemas.openxmlformats.org/officeDocument/2006/relationships/hyperlink" Target="https://app.evrycard.co.uk/" TargetMode="External"/><Relationship Id="rId750" Type="http://schemas.openxmlformats.org/officeDocument/2006/relationships/hyperlink" Target="https://app.evrycard.co.uk/" TargetMode="External"/><Relationship Id="rId992" Type="http://schemas.openxmlformats.org/officeDocument/2006/relationships/hyperlink" Target="https://app.evrycard.co.uk/" TargetMode="External"/><Relationship Id="rId991" Type="http://schemas.openxmlformats.org/officeDocument/2006/relationships/hyperlink" Target="https://app.evrycard.co.uk/" TargetMode="External"/><Relationship Id="rId84" Type="http://schemas.openxmlformats.org/officeDocument/2006/relationships/hyperlink" Target="https://app.evrycard.co.uk/" TargetMode="External"/><Relationship Id="rId83" Type="http://schemas.openxmlformats.org/officeDocument/2006/relationships/hyperlink" Target="https://app.evrycard.co.uk/" TargetMode="External"/><Relationship Id="rId86" Type="http://schemas.openxmlformats.org/officeDocument/2006/relationships/hyperlink" Target="https://app.evrycard.co.uk/" TargetMode="External"/><Relationship Id="rId85" Type="http://schemas.openxmlformats.org/officeDocument/2006/relationships/hyperlink" Target="https://app.evrycard.co.uk/" TargetMode="External"/><Relationship Id="rId88" Type="http://schemas.openxmlformats.org/officeDocument/2006/relationships/hyperlink" Target="https://app.evrycard.co.uk/" TargetMode="External"/><Relationship Id="rId87" Type="http://schemas.openxmlformats.org/officeDocument/2006/relationships/hyperlink" Target="https://app.evrycard.co.uk/" TargetMode="External"/><Relationship Id="rId89" Type="http://schemas.openxmlformats.org/officeDocument/2006/relationships/hyperlink" Target="https://app.evrycard.co.uk/" TargetMode="External"/><Relationship Id="rId709" Type="http://schemas.openxmlformats.org/officeDocument/2006/relationships/hyperlink" Target="https://app.evrycard.co.uk/" TargetMode="External"/><Relationship Id="rId708" Type="http://schemas.openxmlformats.org/officeDocument/2006/relationships/hyperlink" Target="https://app.evrycard.co.uk/" TargetMode="External"/><Relationship Id="rId707" Type="http://schemas.openxmlformats.org/officeDocument/2006/relationships/hyperlink" Target="https://app.evrycard.co.uk/" TargetMode="External"/><Relationship Id="rId949" Type="http://schemas.openxmlformats.org/officeDocument/2006/relationships/hyperlink" Target="https://app.evrycard.co.uk/" TargetMode="External"/><Relationship Id="rId706" Type="http://schemas.openxmlformats.org/officeDocument/2006/relationships/hyperlink" Target="https://app.evrycard.co.uk/" TargetMode="External"/><Relationship Id="rId948" Type="http://schemas.openxmlformats.org/officeDocument/2006/relationships/hyperlink" Target="https://app.evrycard.co.uk/" TargetMode="External"/><Relationship Id="rId80" Type="http://schemas.openxmlformats.org/officeDocument/2006/relationships/hyperlink" Target="https://app.evrycard.co.uk/" TargetMode="External"/><Relationship Id="rId82" Type="http://schemas.openxmlformats.org/officeDocument/2006/relationships/hyperlink" Target="https://app.evrycard.co.uk/" TargetMode="External"/><Relationship Id="rId81" Type="http://schemas.openxmlformats.org/officeDocument/2006/relationships/hyperlink" Target="https://app.evrycard.co.uk/" TargetMode="External"/><Relationship Id="rId701" Type="http://schemas.openxmlformats.org/officeDocument/2006/relationships/hyperlink" Target="https://app.evrycard.co.uk/" TargetMode="External"/><Relationship Id="rId943" Type="http://schemas.openxmlformats.org/officeDocument/2006/relationships/hyperlink" Target="https://app.evrycard.co.uk/" TargetMode="External"/><Relationship Id="rId700" Type="http://schemas.openxmlformats.org/officeDocument/2006/relationships/hyperlink" Target="https://app.evrycard.co.uk/" TargetMode="External"/><Relationship Id="rId942" Type="http://schemas.openxmlformats.org/officeDocument/2006/relationships/hyperlink" Target="https://app.evrycard.co.uk/" TargetMode="External"/><Relationship Id="rId941" Type="http://schemas.openxmlformats.org/officeDocument/2006/relationships/hyperlink" Target="https://app.evrycard.co.uk/" TargetMode="External"/><Relationship Id="rId940" Type="http://schemas.openxmlformats.org/officeDocument/2006/relationships/hyperlink" Target="https://app.evrycard.co.uk/" TargetMode="External"/><Relationship Id="rId705" Type="http://schemas.openxmlformats.org/officeDocument/2006/relationships/hyperlink" Target="https://app.evrycard.co.uk/" TargetMode="External"/><Relationship Id="rId947" Type="http://schemas.openxmlformats.org/officeDocument/2006/relationships/hyperlink" Target="https://app.evrycard.co.uk/" TargetMode="External"/><Relationship Id="rId704" Type="http://schemas.openxmlformats.org/officeDocument/2006/relationships/hyperlink" Target="https://app.evrycard.co.uk/" TargetMode="External"/><Relationship Id="rId946" Type="http://schemas.openxmlformats.org/officeDocument/2006/relationships/hyperlink" Target="https://app.evrycard.co.uk/" TargetMode="External"/><Relationship Id="rId703" Type="http://schemas.openxmlformats.org/officeDocument/2006/relationships/hyperlink" Target="https://app.evrycard.co.uk/" TargetMode="External"/><Relationship Id="rId945" Type="http://schemas.openxmlformats.org/officeDocument/2006/relationships/hyperlink" Target="https://app.evrycard.co.uk/" TargetMode="External"/><Relationship Id="rId702" Type="http://schemas.openxmlformats.org/officeDocument/2006/relationships/hyperlink" Target="https://app.evrycard.co.uk/" TargetMode="External"/><Relationship Id="rId944" Type="http://schemas.openxmlformats.org/officeDocument/2006/relationships/hyperlink" Target="https://app.evrycard.co.uk/" TargetMode="External"/><Relationship Id="rId73" Type="http://schemas.openxmlformats.org/officeDocument/2006/relationships/hyperlink" Target="https://app.evrycard.co.uk/" TargetMode="External"/><Relationship Id="rId72" Type="http://schemas.openxmlformats.org/officeDocument/2006/relationships/hyperlink" Target="https://app.evrycard.co.uk/" TargetMode="External"/><Relationship Id="rId75" Type="http://schemas.openxmlformats.org/officeDocument/2006/relationships/hyperlink" Target="https://app.evrycard.co.uk/" TargetMode="External"/><Relationship Id="rId74" Type="http://schemas.openxmlformats.org/officeDocument/2006/relationships/hyperlink" Target="https://app.evrycard.co.uk/" TargetMode="External"/><Relationship Id="rId77" Type="http://schemas.openxmlformats.org/officeDocument/2006/relationships/hyperlink" Target="https://app.evrycard.co.uk/" TargetMode="External"/><Relationship Id="rId76" Type="http://schemas.openxmlformats.org/officeDocument/2006/relationships/hyperlink" Target="https://app.evrycard.co.uk/" TargetMode="External"/><Relationship Id="rId79" Type="http://schemas.openxmlformats.org/officeDocument/2006/relationships/hyperlink" Target="https://app.evrycard.co.uk/" TargetMode="External"/><Relationship Id="rId78" Type="http://schemas.openxmlformats.org/officeDocument/2006/relationships/hyperlink" Target="https://app.evrycard.co.uk/" TargetMode="External"/><Relationship Id="rId939" Type="http://schemas.openxmlformats.org/officeDocument/2006/relationships/hyperlink" Target="https://app.evrycard.co.uk/" TargetMode="External"/><Relationship Id="rId938" Type="http://schemas.openxmlformats.org/officeDocument/2006/relationships/hyperlink" Target="https://app.evrycard.co.uk/" TargetMode="External"/><Relationship Id="rId937" Type="http://schemas.openxmlformats.org/officeDocument/2006/relationships/hyperlink" Target="https://app.evrycard.co.uk/" TargetMode="External"/><Relationship Id="rId71" Type="http://schemas.openxmlformats.org/officeDocument/2006/relationships/hyperlink" Target="https://app.evrycard.co.uk/" TargetMode="External"/><Relationship Id="rId70" Type="http://schemas.openxmlformats.org/officeDocument/2006/relationships/hyperlink" Target="https://app.evrycard.co.uk/" TargetMode="External"/><Relationship Id="rId932" Type="http://schemas.openxmlformats.org/officeDocument/2006/relationships/hyperlink" Target="https://app.evrycard.co.uk/" TargetMode="External"/><Relationship Id="rId931" Type="http://schemas.openxmlformats.org/officeDocument/2006/relationships/hyperlink" Target="https://app.evrycard.co.uk/" TargetMode="External"/><Relationship Id="rId930" Type="http://schemas.openxmlformats.org/officeDocument/2006/relationships/hyperlink" Target="https://app.evrycard.co.uk/" TargetMode="External"/><Relationship Id="rId936" Type="http://schemas.openxmlformats.org/officeDocument/2006/relationships/hyperlink" Target="https://app.evrycard.co.uk/" TargetMode="External"/><Relationship Id="rId935" Type="http://schemas.openxmlformats.org/officeDocument/2006/relationships/hyperlink" Target="https://app.evrycard.co.uk/" TargetMode="External"/><Relationship Id="rId934" Type="http://schemas.openxmlformats.org/officeDocument/2006/relationships/hyperlink" Target="https://app.evrycard.co.uk/" TargetMode="External"/><Relationship Id="rId933" Type="http://schemas.openxmlformats.org/officeDocument/2006/relationships/hyperlink" Target="https://app.evrycard.co.uk/" TargetMode="External"/><Relationship Id="rId62" Type="http://schemas.openxmlformats.org/officeDocument/2006/relationships/hyperlink" Target="https://app.evrycard.co.uk/" TargetMode="External"/><Relationship Id="rId61" Type="http://schemas.openxmlformats.org/officeDocument/2006/relationships/hyperlink" Target="https://app.evrycard.co.uk/" TargetMode="External"/><Relationship Id="rId64" Type="http://schemas.openxmlformats.org/officeDocument/2006/relationships/hyperlink" Target="https://app.evrycard.co.uk/" TargetMode="External"/><Relationship Id="rId63" Type="http://schemas.openxmlformats.org/officeDocument/2006/relationships/hyperlink" Target="https://app.evrycard.co.uk/" TargetMode="External"/><Relationship Id="rId66" Type="http://schemas.openxmlformats.org/officeDocument/2006/relationships/hyperlink" Target="https://app.evrycard.co.uk/" TargetMode="External"/><Relationship Id="rId65" Type="http://schemas.openxmlformats.org/officeDocument/2006/relationships/hyperlink" Target="https://app.evrycard.co.uk/" TargetMode="External"/><Relationship Id="rId68" Type="http://schemas.openxmlformats.org/officeDocument/2006/relationships/hyperlink" Target="https://app.evrycard.co.uk/" TargetMode="External"/><Relationship Id="rId67" Type="http://schemas.openxmlformats.org/officeDocument/2006/relationships/hyperlink" Target="https://app.evrycard.co.uk/" TargetMode="External"/><Relationship Id="rId729" Type="http://schemas.openxmlformats.org/officeDocument/2006/relationships/hyperlink" Target="https://app.evrycard.co.uk/" TargetMode="External"/><Relationship Id="rId728" Type="http://schemas.openxmlformats.org/officeDocument/2006/relationships/hyperlink" Target="https://app.evrycard.co.uk/" TargetMode="External"/><Relationship Id="rId60" Type="http://schemas.openxmlformats.org/officeDocument/2006/relationships/hyperlink" Target="https://app.evrycard.co.uk/" TargetMode="External"/><Relationship Id="rId723" Type="http://schemas.openxmlformats.org/officeDocument/2006/relationships/hyperlink" Target="https://app.evrycard.co.uk/" TargetMode="External"/><Relationship Id="rId965" Type="http://schemas.openxmlformats.org/officeDocument/2006/relationships/hyperlink" Target="https://app.evrycard.co.uk/" TargetMode="External"/><Relationship Id="rId722" Type="http://schemas.openxmlformats.org/officeDocument/2006/relationships/hyperlink" Target="https://app.evrycard.co.uk/" TargetMode="External"/><Relationship Id="rId964" Type="http://schemas.openxmlformats.org/officeDocument/2006/relationships/hyperlink" Target="https://app.evrycard.co.uk/" TargetMode="External"/><Relationship Id="rId721" Type="http://schemas.openxmlformats.org/officeDocument/2006/relationships/hyperlink" Target="https://app.evrycard.co.uk/" TargetMode="External"/><Relationship Id="rId963" Type="http://schemas.openxmlformats.org/officeDocument/2006/relationships/hyperlink" Target="https://app.evrycard.co.uk/" TargetMode="External"/><Relationship Id="rId720" Type="http://schemas.openxmlformats.org/officeDocument/2006/relationships/hyperlink" Target="https://app.evrycard.co.uk/" TargetMode="External"/><Relationship Id="rId962" Type="http://schemas.openxmlformats.org/officeDocument/2006/relationships/hyperlink" Target="https://app.evrycard.co.uk/" TargetMode="External"/><Relationship Id="rId727" Type="http://schemas.openxmlformats.org/officeDocument/2006/relationships/hyperlink" Target="https://app.evrycard.co.uk/" TargetMode="External"/><Relationship Id="rId969" Type="http://schemas.openxmlformats.org/officeDocument/2006/relationships/hyperlink" Target="https://app.evrycard.co.uk/" TargetMode="External"/><Relationship Id="rId726" Type="http://schemas.openxmlformats.org/officeDocument/2006/relationships/hyperlink" Target="https://app.evrycard.co.uk/" TargetMode="External"/><Relationship Id="rId968" Type="http://schemas.openxmlformats.org/officeDocument/2006/relationships/hyperlink" Target="https://app.evrycard.co.uk/" TargetMode="External"/><Relationship Id="rId725" Type="http://schemas.openxmlformats.org/officeDocument/2006/relationships/hyperlink" Target="https://app.evrycard.co.uk/" TargetMode="External"/><Relationship Id="rId967" Type="http://schemas.openxmlformats.org/officeDocument/2006/relationships/hyperlink" Target="https://app.evrycard.co.uk/" TargetMode="External"/><Relationship Id="rId724" Type="http://schemas.openxmlformats.org/officeDocument/2006/relationships/hyperlink" Target="https://app.evrycard.co.uk/" TargetMode="External"/><Relationship Id="rId966" Type="http://schemas.openxmlformats.org/officeDocument/2006/relationships/hyperlink" Target="https://app.evrycard.co.uk/" TargetMode="External"/><Relationship Id="rId69" Type="http://schemas.openxmlformats.org/officeDocument/2006/relationships/hyperlink" Target="https://app.evrycard.co.uk/" TargetMode="External"/><Relationship Id="rId961" Type="http://schemas.openxmlformats.org/officeDocument/2006/relationships/hyperlink" Target="https://app.evrycard.co.uk/" TargetMode="External"/><Relationship Id="rId960" Type="http://schemas.openxmlformats.org/officeDocument/2006/relationships/hyperlink" Target="https://app.evrycard.co.uk/" TargetMode="External"/><Relationship Id="rId51" Type="http://schemas.openxmlformats.org/officeDocument/2006/relationships/hyperlink" Target="https://app.evrycard.co.uk/" TargetMode="External"/><Relationship Id="rId50" Type="http://schemas.openxmlformats.org/officeDocument/2006/relationships/hyperlink" Target="https://app.evrycard.co.uk/" TargetMode="External"/><Relationship Id="rId53" Type="http://schemas.openxmlformats.org/officeDocument/2006/relationships/hyperlink" Target="https://app.evrycard.co.uk/" TargetMode="External"/><Relationship Id="rId52" Type="http://schemas.openxmlformats.org/officeDocument/2006/relationships/hyperlink" Target="https://app.evrycard.co.uk/" TargetMode="External"/><Relationship Id="rId55" Type="http://schemas.openxmlformats.org/officeDocument/2006/relationships/hyperlink" Target="https://app.evrycard.co.uk/" TargetMode="External"/><Relationship Id="rId54" Type="http://schemas.openxmlformats.org/officeDocument/2006/relationships/hyperlink" Target="https://app.evrycard.co.uk/" TargetMode="External"/><Relationship Id="rId57" Type="http://schemas.openxmlformats.org/officeDocument/2006/relationships/hyperlink" Target="https://app.evrycard.co.uk/" TargetMode="External"/><Relationship Id="rId56" Type="http://schemas.openxmlformats.org/officeDocument/2006/relationships/hyperlink" Target="https://app.evrycard.co.uk/" TargetMode="External"/><Relationship Id="rId719" Type="http://schemas.openxmlformats.org/officeDocument/2006/relationships/hyperlink" Target="https://app.evrycard.co.uk/" TargetMode="External"/><Relationship Id="rId718" Type="http://schemas.openxmlformats.org/officeDocument/2006/relationships/hyperlink" Target="https://app.evrycard.co.uk/" TargetMode="External"/><Relationship Id="rId717" Type="http://schemas.openxmlformats.org/officeDocument/2006/relationships/hyperlink" Target="https://app.evrycard.co.uk/" TargetMode="External"/><Relationship Id="rId959" Type="http://schemas.openxmlformats.org/officeDocument/2006/relationships/hyperlink" Target="https://app.evrycard.co.uk/" TargetMode="External"/><Relationship Id="rId712" Type="http://schemas.openxmlformats.org/officeDocument/2006/relationships/hyperlink" Target="https://app.evrycard.co.uk/" TargetMode="External"/><Relationship Id="rId954" Type="http://schemas.openxmlformats.org/officeDocument/2006/relationships/hyperlink" Target="https://app.evrycard.co.uk/" TargetMode="External"/><Relationship Id="rId711" Type="http://schemas.openxmlformats.org/officeDocument/2006/relationships/hyperlink" Target="https://app.evrycard.co.uk/" TargetMode="External"/><Relationship Id="rId953" Type="http://schemas.openxmlformats.org/officeDocument/2006/relationships/hyperlink" Target="https://app.evrycard.co.uk/" TargetMode="External"/><Relationship Id="rId710" Type="http://schemas.openxmlformats.org/officeDocument/2006/relationships/hyperlink" Target="https://app.evrycard.co.uk/" TargetMode="External"/><Relationship Id="rId952" Type="http://schemas.openxmlformats.org/officeDocument/2006/relationships/hyperlink" Target="https://app.evrycard.co.uk/" TargetMode="External"/><Relationship Id="rId951" Type="http://schemas.openxmlformats.org/officeDocument/2006/relationships/hyperlink" Target="https://app.evrycard.co.uk/" TargetMode="External"/><Relationship Id="rId716" Type="http://schemas.openxmlformats.org/officeDocument/2006/relationships/hyperlink" Target="https://app.evrycard.co.uk/" TargetMode="External"/><Relationship Id="rId958" Type="http://schemas.openxmlformats.org/officeDocument/2006/relationships/hyperlink" Target="https://app.evrycard.co.uk/" TargetMode="External"/><Relationship Id="rId715" Type="http://schemas.openxmlformats.org/officeDocument/2006/relationships/hyperlink" Target="https://app.evrycard.co.uk/" TargetMode="External"/><Relationship Id="rId957" Type="http://schemas.openxmlformats.org/officeDocument/2006/relationships/hyperlink" Target="https://app.evrycard.co.uk/" TargetMode="External"/><Relationship Id="rId714" Type="http://schemas.openxmlformats.org/officeDocument/2006/relationships/hyperlink" Target="https://app.evrycard.co.uk/" TargetMode="External"/><Relationship Id="rId956" Type="http://schemas.openxmlformats.org/officeDocument/2006/relationships/hyperlink" Target="https://app.evrycard.co.uk/" TargetMode="External"/><Relationship Id="rId713" Type="http://schemas.openxmlformats.org/officeDocument/2006/relationships/hyperlink" Target="https://app.evrycard.co.uk/" TargetMode="External"/><Relationship Id="rId955" Type="http://schemas.openxmlformats.org/officeDocument/2006/relationships/hyperlink" Target="https://app.evrycard.co.uk/" TargetMode="External"/><Relationship Id="rId59" Type="http://schemas.openxmlformats.org/officeDocument/2006/relationships/hyperlink" Target="https://app.evrycard.co.uk/" TargetMode="External"/><Relationship Id="rId58" Type="http://schemas.openxmlformats.org/officeDocument/2006/relationships/hyperlink" Target="https://app.evrycard.co.uk/" TargetMode="External"/><Relationship Id="rId950" Type="http://schemas.openxmlformats.org/officeDocument/2006/relationships/hyperlink" Target="https://app.evrycard.co.uk/" TargetMode="External"/><Relationship Id="rId590" Type="http://schemas.openxmlformats.org/officeDocument/2006/relationships/hyperlink" Target="https://app.evrycard.co.uk/" TargetMode="External"/><Relationship Id="rId107" Type="http://schemas.openxmlformats.org/officeDocument/2006/relationships/hyperlink" Target="https://app.evrycard.co.uk/" TargetMode="External"/><Relationship Id="rId349" Type="http://schemas.openxmlformats.org/officeDocument/2006/relationships/hyperlink" Target="https://app.evrycard.co.uk/" TargetMode="External"/><Relationship Id="rId106" Type="http://schemas.openxmlformats.org/officeDocument/2006/relationships/hyperlink" Target="https://app.evrycard.co.uk/" TargetMode="External"/><Relationship Id="rId348" Type="http://schemas.openxmlformats.org/officeDocument/2006/relationships/hyperlink" Target="https://app.evrycard.co.uk/" TargetMode="External"/><Relationship Id="rId105" Type="http://schemas.openxmlformats.org/officeDocument/2006/relationships/hyperlink" Target="https://app.evrycard.co.uk/" TargetMode="External"/><Relationship Id="rId347" Type="http://schemas.openxmlformats.org/officeDocument/2006/relationships/hyperlink" Target="https://app.evrycard.co.uk/" TargetMode="External"/><Relationship Id="rId589" Type="http://schemas.openxmlformats.org/officeDocument/2006/relationships/hyperlink" Target="https://app.evrycard.co.uk/" TargetMode="External"/><Relationship Id="rId104" Type="http://schemas.openxmlformats.org/officeDocument/2006/relationships/hyperlink" Target="https://app.evrycard.co.uk/" TargetMode="External"/><Relationship Id="rId346" Type="http://schemas.openxmlformats.org/officeDocument/2006/relationships/hyperlink" Target="https://app.evrycard.co.uk/" TargetMode="External"/><Relationship Id="rId588" Type="http://schemas.openxmlformats.org/officeDocument/2006/relationships/hyperlink" Target="https://app.evrycard.co.uk/" TargetMode="External"/><Relationship Id="rId109" Type="http://schemas.openxmlformats.org/officeDocument/2006/relationships/hyperlink" Target="https://app.evrycard.co.uk/" TargetMode="External"/><Relationship Id="rId108" Type="http://schemas.openxmlformats.org/officeDocument/2006/relationships/hyperlink" Target="https://app.evrycard.co.uk/" TargetMode="External"/><Relationship Id="rId341" Type="http://schemas.openxmlformats.org/officeDocument/2006/relationships/hyperlink" Target="https://app.evrycard.co.uk/" TargetMode="External"/><Relationship Id="rId583" Type="http://schemas.openxmlformats.org/officeDocument/2006/relationships/hyperlink" Target="https://app.evrycard.co.uk/" TargetMode="External"/><Relationship Id="rId340" Type="http://schemas.openxmlformats.org/officeDocument/2006/relationships/hyperlink" Target="https://app.evrycard.co.uk/" TargetMode="External"/><Relationship Id="rId582" Type="http://schemas.openxmlformats.org/officeDocument/2006/relationships/hyperlink" Target="https://app.evrycard.co.uk/" TargetMode="External"/><Relationship Id="rId581" Type="http://schemas.openxmlformats.org/officeDocument/2006/relationships/hyperlink" Target="https://app.evrycard.co.uk/" TargetMode="External"/><Relationship Id="rId580" Type="http://schemas.openxmlformats.org/officeDocument/2006/relationships/hyperlink" Target="https://app.evrycard.co.uk/" TargetMode="External"/><Relationship Id="rId103" Type="http://schemas.openxmlformats.org/officeDocument/2006/relationships/hyperlink" Target="https://app.evrycard.co.uk/" TargetMode="External"/><Relationship Id="rId345" Type="http://schemas.openxmlformats.org/officeDocument/2006/relationships/hyperlink" Target="https://app.evrycard.co.uk/" TargetMode="External"/><Relationship Id="rId587" Type="http://schemas.openxmlformats.org/officeDocument/2006/relationships/hyperlink" Target="https://app.evrycard.co.uk/" TargetMode="External"/><Relationship Id="rId102" Type="http://schemas.openxmlformats.org/officeDocument/2006/relationships/hyperlink" Target="https://app.evrycard.co.uk/" TargetMode="External"/><Relationship Id="rId344" Type="http://schemas.openxmlformats.org/officeDocument/2006/relationships/hyperlink" Target="https://app.evrycard.co.uk/" TargetMode="External"/><Relationship Id="rId586" Type="http://schemas.openxmlformats.org/officeDocument/2006/relationships/hyperlink" Target="https://app.evrycard.co.uk/" TargetMode="External"/><Relationship Id="rId101" Type="http://schemas.openxmlformats.org/officeDocument/2006/relationships/hyperlink" Target="https://app.evrycard.co.uk/" TargetMode="External"/><Relationship Id="rId343" Type="http://schemas.openxmlformats.org/officeDocument/2006/relationships/hyperlink" Target="https://app.evrycard.co.uk/" TargetMode="External"/><Relationship Id="rId585" Type="http://schemas.openxmlformats.org/officeDocument/2006/relationships/hyperlink" Target="https://app.evrycard.co.uk/" TargetMode="External"/><Relationship Id="rId100" Type="http://schemas.openxmlformats.org/officeDocument/2006/relationships/hyperlink" Target="https://app.evrycard.co.uk/" TargetMode="External"/><Relationship Id="rId342" Type="http://schemas.openxmlformats.org/officeDocument/2006/relationships/hyperlink" Target="https://app.evrycard.co.uk/" TargetMode="External"/><Relationship Id="rId584" Type="http://schemas.openxmlformats.org/officeDocument/2006/relationships/hyperlink" Target="https://app.evrycard.co.uk/" TargetMode="External"/><Relationship Id="rId338" Type="http://schemas.openxmlformats.org/officeDocument/2006/relationships/hyperlink" Target="https://app.evrycard.co.uk/" TargetMode="External"/><Relationship Id="rId337" Type="http://schemas.openxmlformats.org/officeDocument/2006/relationships/hyperlink" Target="https://app.evrycard.co.uk/" TargetMode="External"/><Relationship Id="rId579" Type="http://schemas.openxmlformats.org/officeDocument/2006/relationships/hyperlink" Target="https://app.evrycard.co.uk/" TargetMode="External"/><Relationship Id="rId336" Type="http://schemas.openxmlformats.org/officeDocument/2006/relationships/hyperlink" Target="https://app.evrycard.co.uk/" TargetMode="External"/><Relationship Id="rId578" Type="http://schemas.openxmlformats.org/officeDocument/2006/relationships/hyperlink" Target="https://app.evrycard.co.uk/" TargetMode="External"/><Relationship Id="rId335" Type="http://schemas.openxmlformats.org/officeDocument/2006/relationships/hyperlink" Target="https://app.evrycard.co.uk/" TargetMode="External"/><Relationship Id="rId577" Type="http://schemas.openxmlformats.org/officeDocument/2006/relationships/hyperlink" Target="https://app.evrycard.co.uk/" TargetMode="External"/><Relationship Id="rId339" Type="http://schemas.openxmlformats.org/officeDocument/2006/relationships/hyperlink" Target="https://app.evrycard.co.uk/" TargetMode="External"/><Relationship Id="rId330" Type="http://schemas.openxmlformats.org/officeDocument/2006/relationships/hyperlink" Target="https://app.evrycard.co.uk/" TargetMode="External"/><Relationship Id="rId572" Type="http://schemas.openxmlformats.org/officeDocument/2006/relationships/hyperlink" Target="https://app.evrycard.co.uk/" TargetMode="External"/><Relationship Id="rId571" Type="http://schemas.openxmlformats.org/officeDocument/2006/relationships/hyperlink" Target="https://app.evrycard.co.uk/" TargetMode="External"/><Relationship Id="rId570" Type="http://schemas.openxmlformats.org/officeDocument/2006/relationships/hyperlink" Target="https://app.evrycard.co.uk/" TargetMode="External"/><Relationship Id="rId334" Type="http://schemas.openxmlformats.org/officeDocument/2006/relationships/hyperlink" Target="https://app.evrycard.co.uk/" TargetMode="External"/><Relationship Id="rId576" Type="http://schemas.openxmlformats.org/officeDocument/2006/relationships/hyperlink" Target="https://app.evrycard.co.uk/" TargetMode="External"/><Relationship Id="rId333" Type="http://schemas.openxmlformats.org/officeDocument/2006/relationships/hyperlink" Target="https://app.evrycard.co.uk/" TargetMode="External"/><Relationship Id="rId575" Type="http://schemas.openxmlformats.org/officeDocument/2006/relationships/hyperlink" Target="https://app.evrycard.co.uk/" TargetMode="External"/><Relationship Id="rId332" Type="http://schemas.openxmlformats.org/officeDocument/2006/relationships/hyperlink" Target="https://app.evrycard.co.uk/" TargetMode="External"/><Relationship Id="rId574" Type="http://schemas.openxmlformats.org/officeDocument/2006/relationships/hyperlink" Target="https://app.evrycard.co.uk/" TargetMode="External"/><Relationship Id="rId331" Type="http://schemas.openxmlformats.org/officeDocument/2006/relationships/hyperlink" Target="https://app.evrycard.co.uk/" TargetMode="External"/><Relationship Id="rId573" Type="http://schemas.openxmlformats.org/officeDocument/2006/relationships/hyperlink" Target="https://app.evrycard.co.uk/" TargetMode="External"/><Relationship Id="rId370" Type="http://schemas.openxmlformats.org/officeDocument/2006/relationships/hyperlink" Target="https://app.evrycard.co.uk/" TargetMode="External"/><Relationship Id="rId129" Type="http://schemas.openxmlformats.org/officeDocument/2006/relationships/hyperlink" Target="https://app.evrycard.co.uk/" TargetMode="External"/><Relationship Id="rId128" Type="http://schemas.openxmlformats.org/officeDocument/2006/relationships/hyperlink" Target="https://app.evrycard.co.uk/" TargetMode="External"/><Relationship Id="rId127" Type="http://schemas.openxmlformats.org/officeDocument/2006/relationships/hyperlink" Target="https://app.evrycard.co.uk/" TargetMode="External"/><Relationship Id="rId369" Type="http://schemas.openxmlformats.org/officeDocument/2006/relationships/hyperlink" Target="https://app.evrycard.co.uk/" TargetMode="External"/><Relationship Id="rId126" Type="http://schemas.openxmlformats.org/officeDocument/2006/relationships/hyperlink" Target="https://app.evrycard.co.uk/" TargetMode="External"/><Relationship Id="rId368" Type="http://schemas.openxmlformats.org/officeDocument/2006/relationships/hyperlink" Target="https://app.evrycard.co.uk/" TargetMode="External"/><Relationship Id="rId121" Type="http://schemas.openxmlformats.org/officeDocument/2006/relationships/hyperlink" Target="https://app.evrycard.co.uk/" TargetMode="External"/><Relationship Id="rId363" Type="http://schemas.openxmlformats.org/officeDocument/2006/relationships/hyperlink" Target="https://app.evrycard.co.uk/" TargetMode="External"/><Relationship Id="rId120" Type="http://schemas.openxmlformats.org/officeDocument/2006/relationships/hyperlink" Target="https://app.evrycard.co.uk/" TargetMode="External"/><Relationship Id="rId362" Type="http://schemas.openxmlformats.org/officeDocument/2006/relationships/hyperlink" Target="https://app.evrycard.co.uk/" TargetMode="External"/><Relationship Id="rId361" Type="http://schemas.openxmlformats.org/officeDocument/2006/relationships/hyperlink" Target="https://app.evrycard.co.uk/" TargetMode="External"/><Relationship Id="rId360" Type="http://schemas.openxmlformats.org/officeDocument/2006/relationships/hyperlink" Target="https://app.evrycard.co.uk/" TargetMode="External"/><Relationship Id="rId125" Type="http://schemas.openxmlformats.org/officeDocument/2006/relationships/hyperlink" Target="https://app.evrycard.co.uk/" TargetMode="External"/><Relationship Id="rId367" Type="http://schemas.openxmlformats.org/officeDocument/2006/relationships/hyperlink" Target="https://app.evrycard.co.uk/" TargetMode="External"/><Relationship Id="rId124" Type="http://schemas.openxmlformats.org/officeDocument/2006/relationships/hyperlink" Target="https://app.evrycard.co.uk/" TargetMode="External"/><Relationship Id="rId366" Type="http://schemas.openxmlformats.org/officeDocument/2006/relationships/hyperlink" Target="https://app.evrycard.co.uk/" TargetMode="External"/><Relationship Id="rId123" Type="http://schemas.openxmlformats.org/officeDocument/2006/relationships/hyperlink" Target="https://app.evrycard.co.uk/" TargetMode="External"/><Relationship Id="rId365" Type="http://schemas.openxmlformats.org/officeDocument/2006/relationships/hyperlink" Target="https://app.evrycard.co.uk/" TargetMode="External"/><Relationship Id="rId122" Type="http://schemas.openxmlformats.org/officeDocument/2006/relationships/hyperlink" Target="https://app.evrycard.co.uk/" TargetMode="External"/><Relationship Id="rId364" Type="http://schemas.openxmlformats.org/officeDocument/2006/relationships/hyperlink" Target="https://app.evrycard.co.uk/" TargetMode="External"/><Relationship Id="rId95" Type="http://schemas.openxmlformats.org/officeDocument/2006/relationships/hyperlink" Target="https://app.evrycard.co.uk/" TargetMode="External"/><Relationship Id="rId94" Type="http://schemas.openxmlformats.org/officeDocument/2006/relationships/hyperlink" Target="https://app.evrycard.co.uk/" TargetMode="External"/><Relationship Id="rId97" Type="http://schemas.openxmlformats.org/officeDocument/2006/relationships/hyperlink" Target="https://app.evrycard.co.uk/" TargetMode="External"/><Relationship Id="rId96" Type="http://schemas.openxmlformats.org/officeDocument/2006/relationships/hyperlink" Target="https://app.evrycard.co.uk/" TargetMode="External"/><Relationship Id="rId99" Type="http://schemas.openxmlformats.org/officeDocument/2006/relationships/hyperlink" Target="https://app.evrycard.co.uk/" TargetMode="External"/><Relationship Id="rId98" Type="http://schemas.openxmlformats.org/officeDocument/2006/relationships/hyperlink" Target="https://app.evrycard.co.uk/" TargetMode="External"/><Relationship Id="rId91" Type="http://schemas.openxmlformats.org/officeDocument/2006/relationships/hyperlink" Target="https://app.evrycard.co.uk/" TargetMode="External"/><Relationship Id="rId90" Type="http://schemas.openxmlformats.org/officeDocument/2006/relationships/hyperlink" Target="https://app.evrycard.co.uk/" TargetMode="External"/><Relationship Id="rId93" Type="http://schemas.openxmlformats.org/officeDocument/2006/relationships/hyperlink" Target="https://app.evrycard.co.uk/" TargetMode="External"/><Relationship Id="rId92" Type="http://schemas.openxmlformats.org/officeDocument/2006/relationships/hyperlink" Target="https://app.evrycard.co.uk/" TargetMode="External"/><Relationship Id="rId118" Type="http://schemas.openxmlformats.org/officeDocument/2006/relationships/hyperlink" Target="https://app.evrycard.co.uk/" TargetMode="External"/><Relationship Id="rId117" Type="http://schemas.openxmlformats.org/officeDocument/2006/relationships/hyperlink" Target="https://app.evrycard.co.uk/" TargetMode="External"/><Relationship Id="rId359" Type="http://schemas.openxmlformats.org/officeDocument/2006/relationships/hyperlink" Target="https://app.evrycard.co.uk/" TargetMode="External"/><Relationship Id="rId116" Type="http://schemas.openxmlformats.org/officeDocument/2006/relationships/hyperlink" Target="https://app.evrycard.co.uk/" TargetMode="External"/><Relationship Id="rId358" Type="http://schemas.openxmlformats.org/officeDocument/2006/relationships/hyperlink" Target="https://app.evrycard.co.uk/" TargetMode="External"/><Relationship Id="rId115" Type="http://schemas.openxmlformats.org/officeDocument/2006/relationships/hyperlink" Target="https://app.evrycard.co.uk/" TargetMode="External"/><Relationship Id="rId357" Type="http://schemas.openxmlformats.org/officeDocument/2006/relationships/hyperlink" Target="https://app.evrycard.co.uk/" TargetMode="External"/><Relationship Id="rId599" Type="http://schemas.openxmlformats.org/officeDocument/2006/relationships/hyperlink" Target="https://app.evrycard.co.uk/" TargetMode="External"/><Relationship Id="rId119" Type="http://schemas.openxmlformats.org/officeDocument/2006/relationships/hyperlink" Target="https://app.evrycard.co.uk/" TargetMode="External"/><Relationship Id="rId110" Type="http://schemas.openxmlformats.org/officeDocument/2006/relationships/hyperlink" Target="https://app.evrycard.co.uk/" TargetMode="External"/><Relationship Id="rId352" Type="http://schemas.openxmlformats.org/officeDocument/2006/relationships/hyperlink" Target="https://app.evrycard.co.uk/" TargetMode="External"/><Relationship Id="rId594" Type="http://schemas.openxmlformats.org/officeDocument/2006/relationships/hyperlink" Target="https://app.evrycard.co.uk/" TargetMode="External"/><Relationship Id="rId351" Type="http://schemas.openxmlformats.org/officeDocument/2006/relationships/hyperlink" Target="https://app.evrycard.co.uk/" TargetMode="External"/><Relationship Id="rId593" Type="http://schemas.openxmlformats.org/officeDocument/2006/relationships/hyperlink" Target="https://app.evrycard.co.uk/" TargetMode="External"/><Relationship Id="rId350" Type="http://schemas.openxmlformats.org/officeDocument/2006/relationships/hyperlink" Target="https://app.evrycard.co.uk/" TargetMode="External"/><Relationship Id="rId592" Type="http://schemas.openxmlformats.org/officeDocument/2006/relationships/hyperlink" Target="https://app.evrycard.co.uk/" TargetMode="External"/><Relationship Id="rId591" Type="http://schemas.openxmlformats.org/officeDocument/2006/relationships/hyperlink" Target="https://app.evrycard.co.uk/" TargetMode="External"/><Relationship Id="rId114" Type="http://schemas.openxmlformats.org/officeDocument/2006/relationships/hyperlink" Target="https://app.evrycard.co.uk/" TargetMode="External"/><Relationship Id="rId356" Type="http://schemas.openxmlformats.org/officeDocument/2006/relationships/hyperlink" Target="https://app.evrycard.co.uk/" TargetMode="External"/><Relationship Id="rId598" Type="http://schemas.openxmlformats.org/officeDocument/2006/relationships/hyperlink" Target="https://app.evrycard.co.uk/" TargetMode="External"/><Relationship Id="rId113" Type="http://schemas.openxmlformats.org/officeDocument/2006/relationships/hyperlink" Target="https://app.evrycard.co.uk/" TargetMode="External"/><Relationship Id="rId355" Type="http://schemas.openxmlformats.org/officeDocument/2006/relationships/hyperlink" Target="https://app.evrycard.co.uk/" TargetMode="External"/><Relationship Id="rId597" Type="http://schemas.openxmlformats.org/officeDocument/2006/relationships/hyperlink" Target="https://app.evrycard.co.uk/" TargetMode="External"/><Relationship Id="rId112" Type="http://schemas.openxmlformats.org/officeDocument/2006/relationships/hyperlink" Target="https://app.evrycard.co.uk/" TargetMode="External"/><Relationship Id="rId354" Type="http://schemas.openxmlformats.org/officeDocument/2006/relationships/hyperlink" Target="https://app.evrycard.co.uk/" TargetMode="External"/><Relationship Id="rId596" Type="http://schemas.openxmlformats.org/officeDocument/2006/relationships/hyperlink" Target="https://app.evrycard.co.uk/" TargetMode="External"/><Relationship Id="rId111" Type="http://schemas.openxmlformats.org/officeDocument/2006/relationships/hyperlink" Target="https://app.evrycard.co.uk/" TargetMode="External"/><Relationship Id="rId353" Type="http://schemas.openxmlformats.org/officeDocument/2006/relationships/hyperlink" Target="https://app.evrycard.co.uk/" TargetMode="External"/><Relationship Id="rId595" Type="http://schemas.openxmlformats.org/officeDocument/2006/relationships/hyperlink" Target="https://app.evrycard.co.uk/" TargetMode="External"/><Relationship Id="rId305" Type="http://schemas.openxmlformats.org/officeDocument/2006/relationships/hyperlink" Target="https://app.evrycard.co.uk/" TargetMode="External"/><Relationship Id="rId547" Type="http://schemas.openxmlformats.org/officeDocument/2006/relationships/hyperlink" Target="https://app.evrycard.co.uk/" TargetMode="External"/><Relationship Id="rId789" Type="http://schemas.openxmlformats.org/officeDocument/2006/relationships/hyperlink" Target="https://app.evrycard.co.uk/" TargetMode="External"/><Relationship Id="rId304" Type="http://schemas.openxmlformats.org/officeDocument/2006/relationships/hyperlink" Target="https://app.evrycard.co.uk/" TargetMode="External"/><Relationship Id="rId546" Type="http://schemas.openxmlformats.org/officeDocument/2006/relationships/hyperlink" Target="https://app.evrycard.co.uk/" TargetMode="External"/><Relationship Id="rId788" Type="http://schemas.openxmlformats.org/officeDocument/2006/relationships/hyperlink" Target="https://app.evrycard.co.uk/" TargetMode="External"/><Relationship Id="rId303" Type="http://schemas.openxmlformats.org/officeDocument/2006/relationships/hyperlink" Target="https://app.evrycard.co.uk/" TargetMode="External"/><Relationship Id="rId545" Type="http://schemas.openxmlformats.org/officeDocument/2006/relationships/hyperlink" Target="https://app.evrycard.co.uk/" TargetMode="External"/><Relationship Id="rId787" Type="http://schemas.openxmlformats.org/officeDocument/2006/relationships/hyperlink" Target="https://app.evrycard.co.uk/" TargetMode="External"/><Relationship Id="rId302" Type="http://schemas.openxmlformats.org/officeDocument/2006/relationships/hyperlink" Target="https://app.evrycard.co.uk/" TargetMode="External"/><Relationship Id="rId544" Type="http://schemas.openxmlformats.org/officeDocument/2006/relationships/hyperlink" Target="https://app.evrycard.co.uk/" TargetMode="External"/><Relationship Id="rId786" Type="http://schemas.openxmlformats.org/officeDocument/2006/relationships/hyperlink" Target="https://app.evrycard.co.uk/" TargetMode="External"/><Relationship Id="rId309" Type="http://schemas.openxmlformats.org/officeDocument/2006/relationships/hyperlink" Target="https://app.evrycard.co.uk/" TargetMode="External"/><Relationship Id="rId308" Type="http://schemas.openxmlformats.org/officeDocument/2006/relationships/hyperlink" Target="https://app.evrycard.co.uk/" TargetMode="External"/><Relationship Id="rId307" Type="http://schemas.openxmlformats.org/officeDocument/2006/relationships/hyperlink" Target="https://app.evrycard.co.uk/" TargetMode="External"/><Relationship Id="rId549" Type="http://schemas.openxmlformats.org/officeDocument/2006/relationships/hyperlink" Target="https://app.evrycard.co.uk/" TargetMode="External"/><Relationship Id="rId306" Type="http://schemas.openxmlformats.org/officeDocument/2006/relationships/hyperlink" Target="https://app.evrycard.co.uk/" TargetMode="External"/><Relationship Id="rId548" Type="http://schemas.openxmlformats.org/officeDocument/2006/relationships/hyperlink" Target="https://app.evrycard.co.uk/" TargetMode="External"/><Relationship Id="rId781" Type="http://schemas.openxmlformats.org/officeDocument/2006/relationships/hyperlink" Target="https://app.evrycard.co.uk/" TargetMode="External"/><Relationship Id="rId780" Type="http://schemas.openxmlformats.org/officeDocument/2006/relationships/hyperlink" Target="https://app.evrycard.co.uk/" TargetMode="External"/><Relationship Id="rId301" Type="http://schemas.openxmlformats.org/officeDocument/2006/relationships/hyperlink" Target="https://app.evrycard.co.uk/" TargetMode="External"/><Relationship Id="rId543" Type="http://schemas.openxmlformats.org/officeDocument/2006/relationships/hyperlink" Target="https://app.evrycard.co.uk/" TargetMode="External"/><Relationship Id="rId785" Type="http://schemas.openxmlformats.org/officeDocument/2006/relationships/hyperlink" Target="https://app.evrycard.co.uk/" TargetMode="External"/><Relationship Id="rId300" Type="http://schemas.openxmlformats.org/officeDocument/2006/relationships/hyperlink" Target="https://app.evrycard.co.uk/" TargetMode="External"/><Relationship Id="rId542" Type="http://schemas.openxmlformats.org/officeDocument/2006/relationships/hyperlink" Target="https://app.evrycard.co.uk/" TargetMode="External"/><Relationship Id="rId784" Type="http://schemas.openxmlformats.org/officeDocument/2006/relationships/hyperlink" Target="https://app.evrycard.co.uk/" TargetMode="External"/><Relationship Id="rId541" Type="http://schemas.openxmlformats.org/officeDocument/2006/relationships/hyperlink" Target="https://app.evrycard.co.uk/" TargetMode="External"/><Relationship Id="rId783" Type="http://schemas.openxmlformats.org/officeDocument/2006/relationships/hyperlink" Target="https://app.evrycard.co.uk/" TargetMode="External"/><Relationship Id="rId540" Type="http://schemas.openxmlformats.org/officeDocument/2006/relationships/hyperlink" Target="https://app.evrycard.co.uk/" TargetMode="External"/><Relationship Id="rId782" Type="http://schemas.openxmlformats.org/officeDocument/2006/relationships/hyperlink" Target="https://app.evrycard.co.uk/" TargetMode="External"/><Relationship Id="rId536" Type="http://schemas.openxmlformats.org/officeDocument/2006/relationships/hyperlink" Target="https://app.evrycard.co.uk/" TargetMode="External"/><Relationship Id="rId778" Type="http://schemas.openxmlformats.org/officeDocument/2006/relationships/hyperlink" Target="https://app.evrycard.co.uk/" TargetMode="External"/><Relationship Id="rId535" Type="http://schemas.openxmlformats.org/officeDocument/2006/relationships/hyperlink" Target="https://app.evrycard.co.uk/" TargetMode="External"/><Relationship Id="rId777" Type="http://schemas.openxmlformats.org/officeDocument/2006/relationships/hyperlink" Target="https://app.evrycard.co.uk/" TargetMode="External"/><Relationship Id="rId534" Type="http://schemas.openxmlformats.org/officeDocument/2006/relationships/hyperlink" Target="https://app.evrycard.co.uk/" TargetMode="External"/><Relationship Id="rId776" Type="http://schemas.openxmlformats.org/officeDocument/2006/relationships/hyperlink" Target="https://app.evrycard.co.uk/" TargetMode="External"/><Relationship Id="rId533" Type="http://schemas.openxmlformats.org/officeDocument/2006/relationships/hyperlink" Target="https://app.evrycard.co.uk/" TargetMode="External"/><Relationship Id="rId775" Type="http://schemas.openxmlformats.org/officeDocument/2006/relationships/hyperlink" Target="https://app.evrycard.co.uk/" TargetMode="External"/><Relationship Id="rId539" Type="http://schemas.openxmlformats.org/officeDocument/2006/relationships/hyperlink" Target="https://app.evrycard.co.uk/" TargetMode="External"/><Relationship Id="rId538" Type="http://schemas.openxmlformats.org/officeDocument/2006/relationships/hyperlink" Target="https://app.evrycard.co.uk/" TargetMode="External"/><Relationship Id="rId537" Type="http://schemas.openxmlformats.org/officeDocument/2006/relationships/hyperlink" Target="https://app.evrycard.co.uk/" TargetMode="External"/><Relationship Id="rId779" Type="http://schemas.openxmlformats.org/officeDocument/2006/relationships/hyperlink" Target="https://app.evrycard.co.uk/" TargetMode="External"/><Relationship Id="rId770" Type="http://schemas.openxmlformats.org/officeDocument/2006/relationships/hyperlink" Target="https://app.evrycard.co.uk/" TargetMode="External"/><Relationship Id="rId532" Type="http://schemas.openxmlformats.org/officeDocument/2006/relationships/hyperlink" Target="https://app.evrycard.co.uk/" TargetMode="External"/><Relationship Id="rId774" Type="http://schemas.openxmlformats.org/officeDocument/2006/relationships/hyperlink" Target="https://app.evrycard.co.uk/" TargetMode="External"/><Relationship Id="rId531" Type="http://schemas.openxmlformats.org/officeDocument/2006/relationships/hyperlink" Target="https://app.evrycard.co.uk/" TargetMode="External"/><Relationship Id="rId773" Type="http://schemas.openxmlformats.org/officeDocument/2006/relationships/hyperlink" Target="https://app.evrycard.co.uk/" TargetMode="External"/><Relationship Id="rId530" Type="http://schemas.openxmlformats.org/officeDocument/2006/relationships/hyperlink" Target="https://app.evrycard.co.uk/" TargetMode="External"/><Relationship Id="rId772" Type="http://schemas.openxmlformats.org/officeDocument/2006/relationships/hyperlink" Target="https://app.evrycard.co.uk/" TargetMode="External"/><Relationship Id="rId771" Type="http://schemas.openxmlformats.org/officeDocument/2006/relationships/hyperlink" Target="https://app.evrycard.co.uk/" TargetMode="External"/><Relationship Id="rId327" Type="http://schemas.openxmlformats.org/officeDocument/2006/relationships/hyperlink" Target="https://app.evrycard.co.uk/" TargetMode="External"/><Relationship Id="rId569" Type="http://schemas.openxmlformats.org/officeDocument/2006/relationships/hyperlink" Target="https://app.evrycard.co.uk/" TargetMode="External"/><Relationship Id="rId326" Type="http://schemas.openxmlformats.org/officeDocument/2006/relationships/hyperlink" Target="https://app.evrycard.co.uk/" TargetMode="External"/><Relationship Id="rId568" Type="http://schemas.openxmlformats.org/officeDocument/2006/relationships/hyperlink" Target="https://app.evrycard.co.uk/" TargetMode="External"/><Relationship Id="rId325" Type="http://schemas.openxmlformats.org/officeDocument/2006/relationships/hyperlink" Target="https://app.evrycard.co.uk/" TargetMode="External"/><Relationship Id="rId567" Type="http://schemas.openxmlformats.org/officeDocument/2006/relationships/hyperlink" Target="https://app.evrycard.co.uk/" TargetMode="External"/><Relationship Id="rId324" Type="http://schemas.openxmlformats.org/officeDocument/2006/relationships/hyperlink" Target="https://app.evrycard.co.uk/" TargetMode="External"/><Relationship Id="rId566" Type="http://schemas.openxmlformats.org/officeDocument/2006/relationships/hyperlink" Target="https://app.evrycard.co.uk/" TargetMode="External"/><Relationship Id="rId329" Type="http://schemas.openxmlformats.org/officeDocument/2006/relationships/hyperlink" Target="https://app.evrycard.co.uk/" TargetMode="External"/><Relationship Id="rId328" Type="http://schemas.openxmlformats.org/officeDocument/2006/relationships/hyperlink" Target="https://app.evrycard.co.uk/" TargetMode="External"/><Relationship Id="rId561" Type="http://schemas.openxmlformats.org/officeDocument/2006/relationships/hyperlink" Target="https://app.evrycard.co.uk/" TargetMode="External"/><Relationship Id="rId560" Type="http://schemas.openxmlformats.org/officeDocument/2006/relationships/hyperlink" Target="https://app.evrycard.co.uk/" TargetMode="External"/><Relationship Id="rId323" Type="http://schemas.openxmlformats.org/officeDocument/2006/relationships/hyperlink" Target="https://app.evrycard.co.uk/" TargetMode="External"/><Relationship Id="rId565" Type="http://schemas.openxmlformats.org/officeDocument/2006/relationships/hyperlink" Target="https://app.evrycard.co.uk/" TargetMode="External"/><Relationship Id="rId322" Type="http://schemas.openxmlformats.org/officeDocument/2006/relationships/hyperlink" Target="https://app.evrycard.co.uk/" TargetMode="External"/><Relationship Id="rId564" Type="http://schemas.openxmlformats.org/officeDocument/2006/relationships/hyperlink" Target="https://app.evrycard.co.uk/" TargetMode="External"/><Relationship Id="rId321" Type="http://schemas.openxmlformats.org/officeDocument/2006/relationships/hyperlink" Target="https://app.evrycard.co.uk/" TargetMode="External"/><Relationship Id="rId563" Type="http://schemas.openxmlformats.org/officeDocument/2006/relationships/hyperlink" Target="https://app.evrycard.co.uk/" TargetMode="External"/><Relationship Id="rId320" Type="http://schemas.openxmlformats.org/officeDocument/2006/relationships/hyperlink" Target="https://app.evrycard.co.uk/" TargetMode="External"/><Relationship Id="rId562" Type="http://schemas.openxmlformats.org/officeDocument/2006/relationships/hyperlink" Target="https://app.evrycard.co.uk/" TargetMode="External"/><Relationship Id="rId316" Type="http://schemas.openxmlformats.org/officeDocument/2006/relationships/hyperlink" Target="https://app.evrycard.co.uk/" TargetMode="External"/><Relationship Id="rId558" Type="http://schemas.openxmlformats.org/officeDocument/2006/relationships/hyperlink" Target="https://app.evrycard.co.uk/" TargetMode="External"/><Relationship Id="rId315" Type="http://schemas.openxmlformats.org/officeDocument/2006/relationships/hyperlink" Target="https://app.evrycard.co.uk/" TargetMode="External"/><Relationship Id="rId557" Type="http://schemas.openxmlformats.org/officeDocument/2006/relationships/hyperlink" Target="https://app.evrycard.co.uk/" TargetMode="External"/><Relationship Id="rId799" Type="http://schemas.openxmlformats.org/officeDocument/2006/relationships/hyperlink" Target="https://app.evrycard.co.uk/" TargetMode="External"/><Relationship Id="rId314" Type="http://schemas.openxmlformats.org/officeDocument/2006/relationships/hyperlink" Target="https://app.evrycard.co.uk/" TargetMode="External"/><Relationship Id="rId556" Type="http://schemas.openxmlformats.org/officeDocument/2006/relationships/hyperlink" Target="https://app.evrycard.co.uk/" TargetMode="External"/><Relationship Id="rId798" Type="http://schemas.openxmlformats.org/officeDocument/2006/relationships/hyperlink" Target="https://app.evrycard.co.uk/" TargetMode="External"/><Relationship Id="rId313" Type="http://schemas.openxmlformats.org/officeDocument/2006/relationships/hyperlink" Target="https://app.evrycard.co.uk/" TargetMode="External"/><Relationship Id="rId555" Type="http://schemas.openxmlformats.org/officeDocument/2006/relationships/hyperlink" Target="https://app.evrycard.co.uk/" TargetMode="External"/><Relationship Id="rId797" Type="http://schemas.openxmlformats.org/officeDocument/2006/relationships/hyperlink" Target="https://app.evrycard.co.uk/" TargetMode="External"/><Relationship Id="rId319" Type="http://schemas.openxmlformats.org/officeDocument/2006/relationships/hyperlink" Target="https://app.evrycard.co.uk/" TargetMode="External"/><Relationship Id="rId318" Type="http://schemas.openxmlformats.org/officeDocument/2006/relationships/hyperlink" Target="https://app.evrycard.co.uk/" TargetMode="External"/><Relationship Id="rId317" Type="http://schemas.openxmlformats.org/officeDocument/2006/relationships/hyperlink" Target="https://app.evrycard.co.uk/" TargetMode="External"/><Relationship Id="rId559" Type="http://schemas.openxmlformats.org/officeDocument/2006/relationships/hyperlink" Target="https://app.evrycard.co.uk/" TargetMode="External"/><Relationship Id="rId550" Type="http://schemas.openxmlformats.org/officeDocument/2006/relationships/hyperlink" Target="https://app.evrycard.co.uk/" TargetMode="External"/><Relationship Id="rId792" Type="http://schemas.openxmlformats.org/officeDocument/2006/relationships/hyperlink" Target="https://app.evrycard.co.uk/" TargetMode="External"/><Relationship Id="rId791" Type="http://schemas.openxmlformats.org/officeDocument/2006/relationships/hyperlink" Target="https://app.evrycard.co.uk/" TargetMode="External"/><Relationship Id="rId790" Type="http://schemas.openxmlformats.org/officeDocument/2006/relationships/hyperlink" Target="https://app.evrycard.co.uk/" TargetMode="External"/><Relationship Id="rId312" Type="http://schemas.openxmlformats.org/officeDocument/2006/relationships/hyperlink" Target="https://app.evrycard.co.uk/" TargetMode="External"/><Relationship Id="rId554" Type="http://schemas.openxmlformats.org/officeDocument/2006/relationships/hyperlink" Target="https://app.evrycard.co.uk/" TargetMode="External"/><Relationship Id="rId796" Type="http://schemas.openxmlformats.org/officeDocument/2006/relationships/hyperlink" Target="https://app.evrycard.co.uk/" TargetMode="External"/><Relationship Id="rId311" Type="http://schemas.openxmlformats.org/officeDocument/2006/relationships/hyperlink" Target="https://app.evrycard.co.uk/" TargetMode="External"/><Relationship Id="rId553" Type="http://schemas.openxmlformats.org/officeDocument/2006/relationships/hyperlink" Target="https://app.evrycard.co.uk/" TargetMode="External"/><Relationship Id="rId795" Type="http://schemas.openxmlformats.org/officeDocument/2006/relationships/hyperlink" Target="https://app.evrycard.co.uk/" TargetMode="External"/><Relationship Id="rId310" Type="http://schemas.openxmlformats.org/officeDocument/2006/relationships/hyperlink" Target="https://app.evrycard.co.uk/" TargetMode="External"/><Relationship Id="rId552" Type="http://schemas.openxmlformats.org/officeDocument/2006/relationships/hyperlink" Target="https://app.evrycard.co.uk/" TargetMode="External"/><Relationship Id="rId794" Type="http://schemas.openxmlformats.org/officeDocument/2006/relationships/hyperlink" Target="https://app.evrycard.co.uk/" TargetMode="External"/><Relationship Id="rId551" Type="http://schemas.openxmlformats.org/officeDocument/2006/relationships/hyperlink" Target="https://app.evrycard.co.uk/" TargetMode="External"/><Relationship Id="rId793" Type="http://schemas.openxmlformats.org/officeDocument/2006/relationships/hyperlink" Target="https://app.evrycard.co.uk/" TargetMode="External"/><Relationship Id="rId297" Type="http://schemas.openxmlformats.org/officeDocument/2006/relationships/hyperlink" Target="https://app.evrycard.co.uk/" TargetMode="External"/><Relationship Id="rId296" Type="http://schemas.openxmlformats.org/officeDocument/2006/relationships/hyperlink" Target="https://app.evrycard.co.uk/" TargetMode="External"/><Relationship Id="rId295" Type="http://schemas.openxmlformats.org/officeDocument/2006/relationships/hyperlink" Target="https://app.evrycard.co.uk/" TargetMode="External"/><Relationship Id="rId294" Type="http://schemas.openxmlformats.org/officeDocument/2006/relationships/hyperlink" Target="https://app.evrycard.co.uk/" TargetMode="External"/><Relationship Id="rId299" Type="http://schemas.openxmlformats.org/officeDocument/2006/relationships/hyperlink" Target="https://app.evrycard.co.uk/" TargetMode="External"/><Relationship Id="rId298" Type="http://schemas.openxmlformats.org/officeDocument/2006/relationships/hyperlink" Target="https://app.evrycard.co.uk/" TargetMode="External"/><Relationship Id="rId271" Type="http://schemas.openxmlformats.org/officeDocument/2006/relationships/hyperlink" Target="https://app.evrycard.co.uk/" TargetMode="External"/><Relationship Id="rId270" Type="http://schemas.openxmlformats.org/officeDocument/2006/relationships/hyperlink" Target="https://app.evrycard.co.uk/" TargetMode="External"/><Relationship Id="rId269" Type="http://schemas.openxmlformats.org/officeDocument/2006/relationships/hyperlink" Target="https://app.evrycard.co.uk/" TargetMode="External"/><Relationship Id="rId264" Type="http://schemas.openxmlformats.org/officeDocument/2006/relationships/hyperlink" Target="https://app.evrycard.co.uk/" TargetMode="External"/><Relationship Id="rId263" Type="http://schemas.openxmlformats.org/officeDocument/2006/relationships/hyperlink" Target="https://app.evrycard.co.uk/" TargetMode="External"/><Relationship Id="rId262" Type="http://schemas.openxmlformats.org/officeDocument/2006/relationships/hyperlink" Target="https://app.evrycard.co.uk/" TargetMode="External"/><Relationship Id="rId261" Type="http://schemas.openxmlformats.org/officeDocument/2006/relationships/hyperlink" Target="https://app.evrycard.co.uk/" TargetMode="External"/><Relationship Id="rId268" Type="http://schemas.openxmlformats.org/officeDocument/2006/relationships/hyperlink" Target="https://app.evrycard.co.uk/" TargetMode="External"/><Relationship Id="rId267" Type="http://schemas.openxmlformats.org/officeDocument/2006/relationships/hyperlink" Target="https://app.evrycard.co.uk/" TargetMode="External"/><Relationship Id="rId266" Type="http://schemas.openxmlformats.org/officeDocument/2006/relationships/hyperlink" Target="https://app.evrycard.co.uk/" TargetMode="External"/><Relationship Id="rId265" Type="http://schemas.openxmlformats.org/officeDocument/2006/relationships/hyperlink" Target="https://app.evrycard.co.uk/" TargetMode="External"/><Relationship Id="rId260" Type="http://schemas.openxmlformats.org/officeDocument/2006/relationships/hyperlink" Target="https://app.evrycard.co.uk/" TargetMode="External"/><Relationship Id="rId259" Type="http://schemas.openxmlformats.org/officeDocument/2006/relationships/hyperlink" Target="https://app.evrycard.co.uk/" TargetMode="External"/><Relationship Id="rId258" Type="http://schemas.openxmlformats.org/officeDocument/2006/relationships/hyperlink" Target="https://app.evrycard.co.uk/" TargetMode="External"/><Relationship Id="rId253" Type="http://schemas.openxmlformats.org/officeDocument/2006/relationships/hyperlink" Target="https://app.evrycard.co.uk/" TargetMode="External"/><Relationship Id="rId495" Type="http://schemas.openxmlformats.org/officeDocument/2006/relationships/hyperlink" Target="https://app.evrycard.co.uk/" TargetMode="External"/><Relationship Id="rId252" Type="http://schemas.openxmlformats.org/officeDocument/2006/relationships/hyperlink" Target="https://app.evrycard.co.uk/" TargetMode="External"/><Relationship Id="rId494" Type="http://schemas.openxmlformats.org/officeDocument/2006/relationships/hyperlink" Target="https://app.evrycard.co.uk/" TargetMode="External"/><Relationship Id="rId251" Type="http://schemas.openxmlformats.org/officeDocument/2006/relationships/hyperlink" Target="https://app.evrycard.co.uk/" TargetMode="External"/><Relationship Id="rId493" Type="http://schemas.openxmlformats.org/officeDocument/2006/relationships/hyperlink" Target="https://app.evrycard.co.uk/" TargetMode="External"/><Relationship Id="rId250" Type="http://schemas.openxmlformats.org/officeDocument/2006/relationships/hyperlink" Target="https://app.evrycard.co.uk/" TargetMode="External"/><Relationship Id="rId492" Type="http://schemas.openxmlformats.org/officeDocument/2006/relationships/hyperlink" Target="https://app.evrycard.co.uk/" TargetMode="External"/><Relationship Id="rId257" Type="http://schemas.openxmlformats.org/officeDocument/2006/relationships/hyperlink" Target="https://app.evrycard.co.uk/" TargetMode="External"/><Relationship Id="rId499" Type="http://schemas.openxmlformats.org/officeDocument/2006/relationships/hyperlink" Target="https://app.evrycard.co.uk/" TargetMode="External"/><Relationship Id="rId256" Type="http://schemas.openxmlformats.org/officeDocument/2006/relationships/hyperlink" Target="https://app.evrycard.co.uk/" TargetMode="External"/><Relationship Id="rId498" Type="http://schemas.openxmlformats.org/officeDocument/2006/relationships/hyperlink" Target="https://app.evrycard.co.uk/" TargetMode="External"/><Relationship Id="rId255" Type="http://schemas.openxmlformats.org/officeDocument/2006/relationships/hyperlink" Target="https://app.evrycard.co.uk/" TargetMode="External"/><Relationship Id="rId497" Type="http://schemas.openxmlformats.org/officeDocument/2006/relationships/hyperlink" Target="https://app.evrycard.co.uk/" TargetMode="External"/><Relationship Id="rId254" Type="http://schemas.openxmlformats.org/officeDocument/2006/relationships/hyperlink" Target="https://app.evrycard.co.uk/" TargetMode="External"/><Relationship Id="rId496" Type="http://schemas.openxmlformats.org/officeDocument/2006/relationships/hyperlink" Target="https://app.evrycard.co.uk/" TargetMode="External"/><Relationship Id="rId293" Type="http://schemas.openxmlformats.org/officeDocument/2006/relationships/hyperlink" Target="https://app.evrycard.co.uk/" TargetMode="External"/><Relationship Id="rId292" Type="http://schemas.openxmlformats.org/officeDocument/2006/relationships/hyperlink" Target="https://app.evrycard.co.uk/" TargetMode="External"/><Relationship Id="rId291" Type="http://schemas.openxmlformats.org/officeDocument/2006/relationships/hyperlink" Target="https://app.evrycard.co.uk/" TargetMode="External"/><Relationship Id="rId290" Type="http://schemas.openxmlformats.org/officeDocument/2006/relationships/hyperlink" Target="https://app.evrycard.co.uk/" TargetMode="External"/><Relationship Id="rId286" Type="http://schemas.openxmlformats.org/officeDocument/2006/relationships/hyperlink" Target="https://app.evrycard.co.uk/" TargetMode="External"/><Relationship Id="rId285" Type="http://schemas.openxmlformats.org/officeDocument/2006/relationships/hyperlink" Target="https://app.evrycard.co.uk/" TargetMode="External"/><Relationship Id="rId284" Type="http://schemas.openxmlformats.org/officeDocument/2006/relationships/hyperlink" Target="https://app.evrycard.co.uk/" TargetMode="External"/><Relationship Id="rId283" Type="http://schemas.openxmlformats.org/officeDocument/2006/relationships/hyperlink" Target="https://app.evrycard.co.uk/" TargetMode="External"/><Relationship Id="rId289" Type="http://schemas.openxmlformats.org/officeDocument/2006/relationships/hyperlink" Target="https://app.evrycard.co.uk/" TargetMode="External"/><Relationship Id="rId288" Type="http://schemas.openxmlformats.org/officeDocument/2006/relationships/hyperlink" Target="https://app.evrycard.co.uk/" TargetMode="External"/><Relationship Id="rId287" Type="http://schemas.openxmlformats.org/officeDocument/2006/relationships/hyperlink" Target="https://app.evrycard.co.uk/" TargetMode="External"/><Relationship Id="rId282" Type="http://schemas.openxmlformats.org/officeDocument/2006/relationships/hyperlink" Target="https://app.evrycard.co.uk/" TargetMode="External"/><Relationship Id="rId281" Type="http://schemas.openxmlformats.org/officeDocument/2006/relationships/hyperlink" Target="https://app.evrycard.co.uk/" TargetMode="External"/><Relationship Id="rId280" Type="http://schemas.openxmlformats.org/officeDocument/2006/relationships/hyperlink" Target="https://app.evrycard.co.uk/" TargetMode="External"/><Relationship Id="rId275" Type="http://schemas.openxmlformats.org/officeDocument/2006/relationships/hyperlink" Target="https://app.evrycard.co.uk/" TargetMode="External"/><Relationship Id="rId274" Type="http://schemas.openxmlformats.org/officeDocument/2006/relationships/hyperlink" Target="https://app.evrycard.co.uk/" TargetMode="External"/><Relationship Id="rId273" Type="http://schemas.openxmlformats.org/officeDocument/2006/relationships/hyperlink" Target="https://app.evrycard.co.uk/" TargetMode="External"/><Relationship Id="rId272" Type="http://schemas.openxmlformats.org/officeDocument/2006/relationships/hyperlink" Target="https://app.evrycard.co.uk/" TargetMode="External"/><Relationship Id="rId279" Type="http://schemas.openxmlformats.org/officeDocument/2006/relationships/hyperlink" Target="https://app.evrycard.co.uk/" TargetMode="External"/><Relationship Id="rId278" Type="http://schemas.openxmlformats.org/officeDocument/2006/relationships/hyperlink" Target="https://app.evrycard.co.uk/" TargetMode="External"/><Relationship Id="rId277" Type="http://schemas.openxmlformats.org/officeDocument/2006/relationships/hyperlink" Target="https://app.evrycard.co.uk/" TargetMode="External"/><Relationship Id="rId276" Type="http://schemas.openxmlformats.org/officeDocument/2006/relationships/hyperlink" Target="https://app.evrycard.co.uk/" TargetMode="External"/><Relationship Id="rId907" Type="http://schemas.openxmlformats.org/officeDocument/2006/relationships/hyperlink" Target="https://app.evrycard.co.uk/" TargetMode="External"/><Relationship Id="rId906" Type="http://schemas.openxmlformats.org/officeDocument/2006/relationships/hyperlink" Target="https://app.evrycard.co.uk/" TargetMode="External"/><Relationship Id="rId905" Type="http://schemas.openxmlformats.org/officeDocument/2006/relationships/hyperlink" Target="https://app.evrycard.co.uk/" TargetMode="External"/><Relationship Id="rId904" Type="http://schemas.openxmlformats.org/officeDocument/2006/relationships/hyperlink" Target="https://app.evrycard.co.uk/" TargetMode="External"/><Relationship Id="rId909" Type="http://schemas.openxmlformats.org/officeDocument/2006/relationships/hyperlink" Target="https://app.evrycard.co.uk/" TargetMode="External"/><Relationship Id="rId908" Type="http://schemas.openxmlformats.org/officeDocument/2006/relationships/hyperlink" Target="https://app.evrycard.co.uk/" TargetMode="External"/><Relationship Id="rId903" Type="http://schemas.openxmlformats.org/officeDocument/2006/relationships/hyperlink" Target="https://app.evrycard.co.uk/" TargetMode="External"/><Relationship Id="rId902" Type="http://schemas.openxmlformats.org/officeDocument/2006/relationships/hyperlink" Target="https://app.evrycard.co.uk/" TargetMode="External"/><Relationship Id="rId901" Type="http://schemas.openxmlformats.org/officeDocument/2006/relationships/hyperlink" Target="https://app.evrycard.co.uk/" TargetMode="External"/><Relationship Id="rId900" Type="http://schemas.openxmlformats.org/officeDocument/2006/relationships/hyperlink" Target="https://app.evrycard.co.uk/" TargetMode="External"/><Relationship Id="rId929" Type="http://schemas.openxmlformats.org/officeDocument/2006/relationships/hyperlink" Target="https://app.evrycard.co.uk/" TargetMode="External"/><Relationship Id="rId928" Type="http://schemas.openxmlformats.org/officeDocument/2006/relationships/hyperlink" Target="https://app.evrycard.co.uk/" TargetMode="External"/><Relationship Id="rId927" Type="http://schemas.openxmlformats.org/officeDocument/2006/relationships/hyperlink" Target="https://app.evrycard.co.uk/" TargetMode="External"/><Relationship Id="rId926" Type="http://schemas.openxmlformats.org/officeDocument/2006/relationships/hyperlink" Target="https://app.evrycard.co.uk/" TargetMode="External"/><Relationship Id="rId921" Type="http://schemas.openxmlformats.org/officeDocument/2006/relationships/hyperlink" Target="https://app.evrycard.co.uk/" TargetMode="External"/><Relationship Id="rId920" Type="http://schemas.openxmlformats.org/officeDocument/2006/relationships/hyperlink" Target="https://app.evrycard.co.uk/" TargetMode="External"/><Relationship Id="rId925" Type="http://schemas.openxmlformats.org/officeDocument/2006/relationships/hyperlink" Target="https://app.evrycard.co.uk/" TargetMode="External"/><Relationship Id="rId924" Type="http://schemas.openxmlformats.org/officeDocument/2006/relationships/hyperlink" Target="https://app.evrycard.co.uk/" TargetMode="External"/><Relationship Id="rId923" Type="http://schemas.openxmlformats.org/officeDocument/2006/relationships/hyperlink" Target="https://app.evrycard.co.uk/" TargetMode="External"/><Relationship Id="rId922" Type="http://schemas.openxmlformats.org/officeDocument/2006/relationships/hyperlink" Target="https://app.evrycard.co.uk/" TargetMode="External"/><Relationship Id="rId918" Type="http://schemas.openxmlformats.org/officeDocument/2006/relationships/hyperlink" Target="https://app.evrycard.co.uk/" TargetMode="External"/><Relationship Id="rId917" Type="http://schemas.openxmlformats.org/officeDocument/2006/relationships/hyperlink" Target="https://app.evrycard.co.uk/" TargetMode="External"/><Relationship Id="rId916" Type="http://schemas.openxmlformats.org/officeDocument/2006/relationships/hyperlink" Target="https://app.evrycard.co.uk/" TargetMode="External"/><Relationship Id="rId915" Type="http://schemas.openxmlformats.org/officeDocument/2006/relationships/hyperlink" Target="https://app.evrycard.co.uk/" TargetMode="External"/><Relationship Id="rId919" Type="http://schemas.openxmlformats.org/officeDocument/2006/relationships/hyperlink" Target="https://app.evrycard.co.uk/" TargetMode="External"/><Relationship Id="rId910" Type="http://schemas.openxmlformats.org/officeDocument/2006/relationships/hyperlink" Target="https://app.evrycard.co.uk/" TargetMode="External"/><Relationship Id="rId914" Type="http://schemas.openxmlformats.org/officeDocument/2006/relationships/hyperlink" Target="https://app.evrycard.co.uk/" TargetMode="External"/><Relationship Id="rId913" Type="http://schemas.openxmlformats.org/officeDocument/2006/relationships/hyperlink" Target="https://app.evrycard.co.uk/" TargetMode="External"/><Relationship Id="rId912" Type="http://schemas.openxmlformats.org/officeDocument/2006/relationships/hyperlink" Target="https://app.evrycard.co.uk/" TargetMode="External"/><Relationship Id="rId911" Type="http://schemas.openxmlformats.org/officeDocument/2006/relationships/hyperlink" Target="https://app.evrycard.co.uk/" TargetMode="External"/><Relationship Id="rId629" Type="http://schemas.openxmlformats.org/officeDocument/2006/relationships/hyperlink" Target="https://app.evrycard.co.uk/" TargetMode="External"/><Relationship Id="rId624" Type="http://schemas.openxmlformats.org/officeDocument/2006/relationships/hyperlink" Target="https://app.evrycard.co.uk/" TargetMode="External"/><Relationship Id="rId866" Type="http://schemas.openxmlformats.org/officeDocument/2006/relationships/hyperlink" Target="https://app.evrycard.co.uk/" TargetMode="External"/><Relationship Id="rId623" Type="http://schemas.openxmlformats.org/officeDocument/2006/relationships/hyperlink" Target="https://app.evrycard.co.uk/" TargetMode="External"/><Relationship Id="rId865" Type="http://schemas.openxmlformats.org/officeDocument/2006/relationships/hyperlink" Target="https://app.evrycard.co.uk/" TargetMode="External"/><Relationship Id="rId622" Type="http://schemas.openxmlformats.org/officeDocument/2006/relationships/hyperlink" Target="https://app.evrycard.co.uk/" TargetMode="External"/><Relationship Id="rId864" Type="http://schemas.openxmlformats.org/officeDocument/2006/relationships/hyperlink" Target="https://app.evrycard.co.uk/" TargetMode="External"/><Relationship Id="rId621" Type="http://schemas.openxmlformats.org/officeDocument/2006/relationships/hyperlink" Target="https://app.evrycard.co.uk/" TargetMode="External"/><Relationship Id="rId863" Type="http://schemas.openxmlformats.org/officeDocument/2006/relationships/hyperlink" Target="https://app.evrycard.co.uk/" TargetMode="External"/><Relationship Id="rId628" Type="http://schemas.openxmlformats.org/officeDocument/2006/relationships/hyperlink" Target="https://app.evrycard.co.uk/" TargetMode="External"/><Relationship Id="rId627" Type="http://schemas.openxmlformats.org/officeDocument/2006/relationships/hyperlink" Target="https://app.evrycard.co.uk/" TargetMode="External"/><Relationship Id="rId869" Type="http://schemas.openxmlformats.org/officeDocument/2006/relationships/hyperlink" Target="https://app.evrycard.co.uk/" TargetMode="External"/><Relationship Id="rId626" Type="http://schemas.openxmlformats.org/officeDocument/2006/relationships/hyperlink" Target="https://app.evrycard.co.uk/" TargetMode="External"/><Relationship Id="rId868" Type="http://schemas.openxmlformats.org/officeDocument/2006/relationships/hyperlink" Target="https://app.evrycard.co.uk/" TargetMode="External"/><Relationship Id="rId625" Type="http://schemas.openxmlformats.org/officeDocument/2006/relationships/hyperlink" Target="https://app.evrycard.co.uk/" TargetMode="External"/><Relationship Id="rId867" Type="http://schemas.openxmlformats.org/officeDocument/2006/relationships/hyperlink" Target="https://app.evrycard.co.uk/" TargetMode="External"/><Relationship Id="rId620" Type="http://schemas.openxmlformats.org/officeDocument/2006/relationships/hyperlink" Target="https://app.evrycard.co.uk/" TargetMode="External"/><Relationship Id="rId862" Type="http://schemas.openxmlformats.org/officeDocument/2006/relationships/hyperlink" Target="https://app.evrycard.co.uk/" TargetMode="External"/><Relationship Id="rId861" Type="http://schemas.openxmlformats.org/officeDocument/2006/relationships/hyperlink" Target="https://app.evrycard.co.uk/" TargetMode="External"/><Relationship Id="rId860" Type="http://schemas.openxmlformats.org/officeDocument/2006/relationships/hyperlink" Target="https://app.evrycard.co.uk/" TargetMode="External"/><Relationship Id="rId619" Type="http://schemas.openxmlformats.org/officeDocument/2006/relationships/hyperlink" Target="https://app.evrycard.co.uk/" TargetMode="External"/><Relationship Id="rId618" Type="http://schemas.openxmlformats.org/officeDocument/2006/relationships/hyperlink" Target="https://app.evrycard.co.uk/" TargetMode="External"/><Relationship Id="rId613" Type="http://schemas.openxmlformats.org/officeDocument/2006/relationships/hyperlink" Target="https://app.evrycard.co.uk/" TargetMode="External"/><Relationship Id="rId855" Type="http://schemas.openxmlformats.org/officeDocument/2006/relationships/hyperlink" Target="https://app.evrycard.co.uk/" TargetMode="External"/><Relationship Id="rId612" Type="http://schemas.openxmlformats.org/officeDocument/2006/relationships/hyperlink" Target="https://app.evrycard.co.uk/" TargetMode="External"/><Relationship Id="rId854" Type="http://schemas.openxmlformats.org/officeDocument/2006/relationships/hyperlink" Target="https://app.evrycard.co.uk/" TargetMode="External"/><Relationship Id="rId611" Type="http://schemas.openxmlformats.org/officeDocument/2006/relationships/hyperlink" Target="https://app.evrycard.co.uk/" TargetMode="External"/><Relationship Id="rId853" Type="http://schemas.openxmlformats.org/officeDocument/2006/relationships/hyperlink" Target="https://app.evrycard.co.uk/" TargetMode="External"/><Relationship Id="rId610" Type="http://schemas.openxmlformats.org/officeDocument/2006/relationships/hyperlink" Target="https://app.evrycard.co.uk/" TargetMode="External"/><Relationship Id="rId852" Type="http://schemas.openxmlformats.org/officeDocument/2006/relationships/hyperlink" Target="https://app.evrycard.co.uk/" TargetMode="External"/><Relationship Id="rId617" Type="http://schemas.openxmlformats.org/officeDocument/2006/relationships/hyperlink" Target="https://app.evrycard.co.uk/" TargetMode="External"/><Relationship Id="rId859" Type="http://schemas.openxmlformats.org/officeDocument/2006/relationships/hyperlink" Target="https://app.evrycard.co.uk/" TargetMode="External"/><Relationship Id="rId616" Type="http://schemas.openxmlformats.org/officeDocument/2006/relationships/hyperlink" Target="https://app.evrycard.co.uk/" TargetMode="External"/><Relationship Id="rId858" Type="http://schemas.openxmlformats.org/officeDocument/2006/relationships/hyperlink" Target="https://app.evrycard.co.uk/" TargetMode="External"/><Relationship Id="rId615" Type="http://schemas.openxmlformats.org/officeDocument/2006/relationships/hyperlink" Target="https://app.evrycard.co.uk/" TargetMode="External"/><Relationship Id="rId857" Type="http://schemas.openxmlformats.org/officeDocument/2006/relationships/hyperlink" Target="https://app.evrycard.co.uk/" TargetMode="External"/><Relationship Id="rId614" Type="http://schemas.openxmlformats.org/officeDocument/2006/relationships/hyperlink" Target="https://app.evrycard.co.uk/" TargetMode="External"/><Relationship Id="rId856" Type="http://schemas.openxmlformats.org/officeDocument/2006/relationships/hyperlink" Target="https://app.evrycard.co.uk/" TargetMode="External"/><Relationship Id="rId851" Type="http://schemas.openxmlformats.org/officeDocument/2006/relationships/hyperlink" Target="https://app.evrycard.co.uk/" TargetMode="External"/><Relationship Id="rId850" Type="http://schemas.openxmlformats.org/officeDocument/2006/relationships/hyperlink" Target="https://app.evrycard.co.uk/" TargetMode="External"/><Relationship Id="rId409" Type="http://schemas.openxmlformats.org/officeDocument/2006/relationships/hyperlink" Target="https://app.evrycard.co.uk/" TargetMode="External"/><Relationship Id="rId404" Type="http://schemas.openxmlformats.org/officeDocument/2006/relationships/hyperlink" Target="https://app.evrycard.co.uk/" TargetMode="External"/><Relationship Id="rId646" Type="http://schemas.openxmlformats.org/officeDocument/2006/relationships/hyperlink" Target="https://app.evrycard.co.uk/" TargetMode="External"/><Relationship Id="rId888" Type="http://schemas.openxmlformats.org/officeDocument/2006/relationships/hyperlink" Target="https://app.evrycard.co.uk/" TargetMode="External"/><Relationship Id="rId403" Type="http://schemas.openxmlformats.org/officeDocument/2006/relationships/hyperlink" Target="https://app.evrycard.co.uk/" TargetMode="External"/><Relationship Id="rId645" Type="http://schemas.openxmlformats.org/officeDocument/2006/relationships/hyperlink" Target="https://app.evrycard.co.uk/" TargetMode="External"/><Relationship Id="rId887" Type="http://schemas.openxmlformats.org/officeDocument/2006/relationships/hyperlink" Target="https://app.evrycard.co.uk/" TargetMode="External"/><Relationship Id="rId402" Type="http://schemas.openxmlformats.org/officeDocument/2006/relationships/hyperlink" Target="https://app.evrycard.co.uk/" TargetMode="External"/><Relationship Id="rId644" Type="http://schemas.openxmlformats.org/officeDocument/2006/relationships/hyperlink" Target="https://app.evrycard.co.uk/" TargetMode="External"/><Relationship Id="rId886" Type="http://schemas.openxmlformats.org/officeDocument/2006/relationships/hyperlink" Target="https://app.evrycard.co.uk/" TargetMode="External"/><Relationship Id="rId401" Type="http://schemas.openxmlformats.org/officeDocument/2006/relationships/hyperlink" Target="https://app.evrycard.co.uk/" TargetMode="External"/><Relationship Id="rId643" Type="http://schemas.openxmlformats.org/officeDocument/2006/relationships/hyperlink" Target="https://app.evrycard.co.uk/" TargetMode="External"/><Relationship Id="rId885" Type="http://schemas.openxmlformats.org/officeDocument/2006/relationships/hyperlink" Target="https://app.evrycard.co.uk/" TargetMode="External"/><Relationship Id="rId408" Type="http://schemas.openxmlformats.org/officeDocument/2006/relationships/hyperlink" Target="https://app.evrycard.co.uk/" TargetMode="External"/><Relationship Id="rId407" Type="http://schemas.openxmlformats.org/officeDocument/2006/relationships/hyperlink" Target="https://app.evrycard.co.uk/" TargetMode="External"/><Relationship Id="rId649" Type="http://schemas.openxmlformats.org/officeDocument/2006/relationships/hyperlink" Target="https://app.evrycard.co.uk/" TargetMode="External"/><Relationship Id="rId406" Type="http://schemas.openxmlformats.org/officeDocument/2006/relationships/hyperlink" Target="https://app.evrycard.co.uk/" TargetMode="External"/><Relationship Id="rId648" Type="http://schemas.openxmlformats.org/officeDocument/2006/relationships/hyperlink" Target="https://app.evrycard.co.uk/" TargetMode="External"/><Relationship Id="rId405" Type="http://schemas.openxmlformats.org/officeDocument/2006/relationships/hyperlink" Target="https://app.evrycard.co.uk/" TargetMode="External"/><Relationship Id="rId647" Type="http://schemas.openxmlformats.org/officeDocument/2006/relationships/hyperlink" Target="https://app.evrycard.co.uk/" TargetMode="External"/><Relationship Id="rId889" Type="http://schemas.openxmlformats.org/officeDocument/2006/relationships/hyperlink" Target="https://app.evrycard.co.uk/" TargetMode="External"/><Relationship Id="rId880" Type="http://schemas.openxmlformats.org/officeDocument/2006/relationships/hyperlink" Target="https://app.evrycard.co.uk/" TargetMode="External"/><Relationship Id="rId400" Type="http://schemas.openxmlformats.org/officeDocument/2006/relationships/hyperlink" Target="https://app.evrycard.co.uk/" TargetMode="External"/><Relationship Id="rId642" Type="http://schemas.openxmlformats.org/officeDocument/2006/relationships/hyperlink" Target="https://app.evrycard.co.uk/" TargetMode="External"/><Relationship Id="rId884" Type="http://schemas.openxmlformats.org/officeDocument/2006/relationships/hyperlink" Target="https://app.evrycard.co.uk/" TargetMode="External"/><Relationship Id="rId641" Type="http://schemas.openxmlformats.org/officeDocument/2006/relationships/hyperlink" Target="https://app.evrycard.co.uk/" TargetMode="External"/><Relationship Id="rId883" Type="http://schemas.openxmlformats.org/officeDocument/2006/relationships/hyperlink" Target="https://app.evrycard.co.uk/" TargetMode="External"/><Relationship Id="rId640" Type="http://schemas.openxmlformats.org/officeDocument/2006/relationships/hyperlink" Target="https://app.evrycard.co.uk/" TargetMode="External"/><Relationship Id="rId882" Type="http://schemas.openxmlformats.org/officeDocument/2006/relationships/hyperlink" Target="https://app.evrycard.co.uk/" TargetMode="External"/><Relationship Id="rId881" Type="http://schemas.openxmlformats.org/officeDocument/2006/relationships/hyperlink" Target="https://app.evrycard.co.uk/" TargetMode="External"/><Relationship Id="rId635" Type="http://schemas.openxmlformats.org/officeDocument/2006/relationships/hyperlink" Target="https://app.evrycard.co.uk/" TargetMode="External"/><Relationship Id="rId877" Type="http://schemas.openxmlformats.org/officeDocument/2006/relationships/hyperlink" Target="https://app.evrycard.co.uk/" TargetMode="External"/><Relationship Id="rId634" Type="http://schemas.openxmlformats.org/officeDocument/2006/relationships/hyperlink" Target="https://app.evrycard.co.uk/" TargetMode="External"/><Relationship Id="rId876" Type="http://schemas.openxmlformats.org/officeDocument/2006/relationships/hyperlink" Target="https://app.evrycard.co.uk/" TargetMode="External"/><Relationship Id="rId633" Type="http://schemas.openxmlformats.org/officeDocument/2006/relationships/hyperlink" Target="https://app.evrycard.co.uk/" TargetMode="External"/><Relationship Id="rId875" Type="http://schemas.openxmlformats.org/officeDocument/2006/relationships/hyperlink" Target="https://app.evrycard.co.uk/" TargetMode="External"/><Relationship Id="rId632" Type="http://schemas.openxmlformats.org/officeDocument/2006/relationships/hyperlink" Target="https://app.evrycard.co.uk/" TargetMode="External"/><Relationship Id="rId874" Type="http://schemas.openxmlformats.org/officeDocument/2006/relationships/hyperlink" Target="https://app.evrycard.co.uk/" TargetMode="External"/><Relationship Id="rId639" Type="http://schemas.openxmlformats.org/officeDocument/2006/relationships/hyperlink" Target="https://app.evrycard.co.uk/" TargetMode="External"/><Relationship Id="rId638" Type="http://schemas.openxmlformats.org/officeDocument/2006/relationships/hyperlink" Target="https://app.evrycard.co.uk/" TargetMode="External"/><Relationship Id="rId637" Type="http://schemas.openxmlformats.org/officeDocument/2006/relationships/hyperlink" Target="https://app.evrycard.co.uk/" TargetMode="External"/><Relationship Id="rId879" Type="http://schemas.openxmlformats.org/officeDocument/2006/relationships/hyperlink" Target="https://app.evrycard.co.uk/" TargetMode="External"/><Relationship Id="rId636" Type="http://schemas.openxmlformats.org/officeDocument/2006/relationships/hyperlink" Target="https://app.evrycard.co.uk/" TargetMode="External"/><Relationship Id="rId878" Type="http://schemas.openxmlformats.org/officeDocument/2006/relationships/hyperlink" Target="https://app.evrycard.co.uk/" TargetMode="External"/><Relationship Id="rId631" Type="http://schemas.openxmlformats.org/officeDocument/2006/relationships/hyperlink" Target="https://app.evrycard.co.uk/" TargetMode="External"/><Relationship Id="rId873" Type="http://schemas.openxmlformats.org/officeDocument/2006/relationships/hyperlink" Target="https://app.evrycard.co.uk/" TargetMode="External"/><Relationship Id="rId630" Type="http://schemas.openxmlformats.org/officeDocument/2006/relationships/hyperlink" Target="https://app.evrycard.co.uk/" TargetMode="External"/><Relationship Id="rId872" Type="http://schemas.openxmlformats.org/officeDocument/2006/relationships/hyperlink" Target="https://app.evrycard.co.uk/" TargetMode="External"/><Relationship Id="rId871" Type="http://schemas.openxmlformats.org/officeDocument/2006/relationships/hyperlink" Target="https://app.evrycard.co.uk/" TargetMode="External"/><Relationship Id="rId870" Type="http://schemas.openxmlformats.org/officeDocument/2006/relationships/hyperlink" Target="https://app.evrycard.co.uk/" TargetMode="External"/><Relationship Id="rId829" Type="http://schemas.openxmlformats.org/officeDocument/2006/relationships/hyperlink" Target="https://app.evrycard.co.uk/" TargetMode="External"/><Relationship Id="rId828" Type="http://schemas.openxmlformats.org/officeDocument/2006/relationships/hyperlink" Target="https://app.evrycard.co.uk/" TargetMode="External"/><Relationship Id="rId827" Type="http://schemas.openxmlformats.org/officeDocument/2006/relationships/hyperlink" Target="https://app.evrycard.co.uk/" TargetMode="External"/><Relationship Id="rId822" Type="http://schemas.openxmlformats.org/officeDocument/2006/relationships/hyperlink" Target="https://app.evrycard.co.uk/" TargetMode="External"/><Relationship Id="rId821" Type="http://schemas.openxmlformats.org/officeDocument/2006/relationships/hyperlink" Target="https://app.evrycard.co.uk/" TargetMode="External"/><Relationship Id="rId820" Type="http://schemas.openxmlformats.org/officeDocument/2006/relationships/hyperlink" Target="https://app.evrycard.co.uk/" TargetMode="External"/><Relationship Id="rId826" Type="http://schemas.openxmlformats.org/officeDocument/2006/relationships/hyperlink" Target="https://app.evrycard.co.uk/" TargetMode="External"/><Relationship Id="rId825" Type="http://schemas.openxmlformats.org/officeDocument/2006/relationships/hyperlink" Target="https://app.evrycard.co.uk/" TargetMode="External"/><Relationship Id="rId824" Type="http://schemas.openxmlformats.org/officeDocument/2006/relationships/hyperlink" Target="https://app.evrycard.co.uk/" TargetMode="External"/><Relationship Id="rId823" Type="http://schemas.openxmlformats.org/officeDocument/2006/relationships/hyperlink" Target="https://app.evrycard.co.uk/" TargetMode="External"/><Relationship Id="rId819" Type="http://schemas.openxmlformats.org/officeDocument/2006/relationships/hyperlink" Target="https://app.evrycard.co.uk/" TargetMode="External"/><Relationship Id="rId818" Type="http://schemas.openxmlformats.org/officeDocument/2006/relationships/hyperlink" Target="https://app.evrycard.co.uk/" TargetMode="External"/><Relationship Id="rId817" Type="http://schemas.openxmlformats.org/officeDocument/2006/relationships/hyperlink" Target="https://app.evrycard.co.uk/" TargetMode="External"/><Relationship Id="rId816" Type="http://schemas.openxmlformats.org/officeDocument/2006/relationships/hyperlink" Target="https://app.evrycard.co.uk/" TargetMode="External"/><Relationship Id="rId811" Type="http://schemas.openxmlformats.org/officeDocument/2006/relationships/hyperlink" Target="https://app.evrycard.co.uk/" TargetMode="External"/><Relationship Id="rId810" Type="http://schemas.openxmlformats.org/officeDocument/2006/relationships/hyperlink" Target="https://app.evrycard.co.uk/" TargetMode="External"/><Relationship Id="rId815" Type="http://schemas.openxmlformats.org/officeDocument/2006/relationships/hyperlink" Target="https://app.evrycard.co.uk/" TargetMode="External"/><Relationship Id="rId814" Type="http://schemas.openxmlformats.org/officeDocument/2006/relationships/hyperlink" Target="https://app.evrycard.co.uk/" TargetMode="External"/><Relationship Id="rId813" Type="http://schemas.openxmlformats.org/officeDocument/2006/relationships/hyperlink" Target="https://app.evrycard.co.uk/" TargetMode="External"/><Relationship Id="rId812" Type="http://schemas.openxmlformats.org/officeDocument/2006/relationships/hyperlink" Target="https://app.evrycard.co.uk/" TargetMode="External"/><Relationship Id="rId609" Type="http://schemas.openxmlformats.org/officeDocument/2006/relationships/hyperlink" Target="https://app.evrycard.co.uk/" TargetMode="External"/><Relationship Id="rId608" Type="http://schemas.openxmlformats.org/officeDocument/2006/relationships/hyperlink" Target="https://app.evrycard.co.uk/" TargetMode="External"/><Relationship Id="rId607" Type="http://schemas.openxmlformats.org/officeDocument/2006/relationships/hyperlink" Target="https://app.evrycard.co.uk/" TargetMode="External"/><Relationship Id="rId849" Type="http://schemas.openxmlformats.org/officeDocument/2006/relationships/hyperlink" Target="https://app.evrycard.co.uk/" TargetMode="External"/><Relationship Id="rId602" Type="http://schemas.openxmlformats.org/officeDocument/2006/relationships/hyperlink" Target="https://app.evrycard.co.uk/" TargetMode="External"/><Relationship Id="rId844" Type="http://schemas.openxmlformats.org/officeDocument/2006/relationships/hyperlink" Target="https://app.evrycard.co.uk/" TargetMode="External"/><Relationship Id="rId601" Type="http://schemas.openxmlformats.org/officeDocument/2006/relationships/hyperlink" Target="https://app.evrycard.co.uk/" TargetMode="External"/><Relationship Id="rId843" Type="http://schemas.openxmlformats.org/officeDocument/2006/relationships/hyperlink" Target="https://app.evrycard.co.uk/" TargetMode="External"/><Relationship Id="rId600" Type="http://schemas.openxmlformats.org/officeDocument/2006/relationships/hyperlink" Target="https://app.evrycard.co.uk/" TargetMode="External"/><Relationship Id="rId842" Type="http://schemas.openxmlformats.org/officeDocument/2006/relationships/hyperlink" Target="https://app.evrycard.co.uk/" TargetMode="External"/><Relationship Id="rId841" Type="http://schemas.openxmlformats.org/officeDocument/2006/relationships/hyperlink" Target="https://app.evrycard.co.uk/" TargetMode="External"/><Relationship Id="rId606" Type="http://schemas.openxmlformats.org/officeDocument/2006/relationships/hyperlink" Target="https://app.evrycard.co.uk/" TargetMode="External"/><Relationship Id="rId848" Type="http://schemas.openxmlformats.org/officeDocument/2006/relationships/hyperlink" Target="https://app.evrycard.co.uk/" TargetMode="External"/><Relationship Id="rId605" Type="http://schemas.openxmlformats.org/officeDocument/2006/relationships/hyperlink" Target="https://app.evrycard.co.uk/" TargetMode="External"/><Relationship Id="rId847" Type="http://schemas.openxmlformats.org/officeDocument/2006/relationships/hyperlink" Target="https://app.evrycard.co.uk/" TargetMode="External"/><Relationship Id="rId604" Type="http://schemas.openxmlformats.org/officeDocument/2006/relationships/hyperlink" Target="https://app.evrycard.co.uk/" TargetMode="External"/><Relationship Id="rId846" Type="http://schemas.openxmlformats.org/officeDocument/2006/relationships/hyperlink" Target="https://app.evrycard.co.uk/" TargetMode="External"/><Relationship Id="rId603" Type="http://schemas.openxmlformats.org/officeDocument/2006/relationships/hyperlink" Target="https://app.evrycard.co.uk/" TargetMode="External"/><Relationship Id="rId845" Type="http://schemas.openxmlformats.org/officeDocument/2006/relationships/hyperlink" Target="https://app.evrycard.co.uk/" TargetMode="External"/><Relationship Id="rId840" Type="http://schemas.openxmlformats.org/officeDocument/2006/relationships/hyperlink" Target="https://app.evrycard.co.uk/" TargetMode="External"/><Relationship Id="rId839" Type="http://schemas.openxmlformats.org/officeDocument/2006/relationships/hyperlink" Target="https://app.evrycard.co.uk/" TargetMode="External"/><Relationship Id="rId838" Type="http://schemas.openxmlformats.org/officeDocument/2006/relationships/hyperlink" Target="https://app.evrycard.co.uk/" TargetMode="External"/><Relationship Id="rId833" Type="http://schemas.openxmlformats.org/officeDocument/2006/relationships/hyperlink" Target="https://app.evrycard.co.uk/" TargetMode="External"/><Relationship Id="rId832" Type="http://schemas.openxmlformats.org/officeDocument/2006/relationships/hyperlink" Target="https://app.evrycard.co.uk/" TargetMode="External"/><Relationship Id="rId831" Type="http://schemas.openxmlformats.org/officeDocument/2006/relationships/hyperlink" Target="https://app.evrycard.co.uk/" TargetMode="External"/><Relationship Id="rId830" Type="http://schemas.openxmlformats.org/officeDocument/2006/relationships/hyperlink" Target="https://app.evrycard.co.uk/" TargetMode="External"/><Relationship Id="rId837" Type="http://schemas.openxmlformats.org/officeDocument/2006/relationships/hyperlink" Target="https://app.evrycard.co.uk/" TargetMode="External"/><Relationship Id="rId836" Type="http://schemas.openxmlformats.org/officeDocument/2006/relationships/hyperlink" Target="https://app.evrycard.co.uk/" TargetMode="External"/><Relationship Id="rId835" Type="http://schemas.openxmlformats.org/officeDocument/2006/relationships/hyperlink" Target="https://app.evrycard.co.uk/" TargetMode="External"/><Relationship Id="rId834" Type="http://schemas.openxmlformats.org/officeDocument/2006/relationships/hyperlink" Target="https://app.evrycard.co.uk/" TargetMode="External"/><Relationship Id="rId228" Type="http://schemas.openxmlformats.org/officeDocument/2006/relationships/hyperlink" Target="https://app.evrycard.co.uk/" TargetMode="External"/><Relationship Id="rId227" Type="http://schemas.openxmlformats.org/officeDocument/2006/relationships/hyperlink" Target="https://app.evrycard.co.uk/" TargetMode="External"/><Relationship Id="rId469" Type="http://schemas.openxmlformats.org/officeDocument/2006/relationships/hyperlink" Target="https://app.evrycard.co.uk/" TargetMode="External"/><Relationship Id="rId226" Type="http://schemas.openxmlformats.org/officeDocument/2006/relationships/hyperlink" Target="https://app.evrycard.co.uk/" TargetMode="External"/><Relationship Id="rId468" Type="http://schemas.openxmlformats.org/officeDocument/2006/relationships/hyperlink" Target="https://app.evrycard.co.uk/" TargetMode="External"/><Relationship Id="rId225" Type="http://schemas.openxmlformats.org/officeDocument/2006/relationships/hyperlink" Target="https://app.evrycard.co.uk/" TargetMode="External"/><Relationship Id="rId467" Type="http://schemas.openxmlformats.org/officeDocument/2006/relationships/hyperlink" Target="https://app.evrycard.co.uk/" TargetMode="External"/><Relationship Id="rId229" Type="http://schemas.openxmlformats.org/officeDocument/2006/relationships/hyperlink" Target="https://app.evrycard.co.uk/" TargetMode="External"/><Relationship Id="rId220" Type="http://schemas.openxmlformats.org/officeDocument/2006/relationships/hyperlink" Target="https://app.evrycard.co.uk/" TargetMode="External"/><Relationship Id="rId462" Type="http://schemas.openxmlformats.org/officeDocument/2006/relationships/hyperlink" Target="https://app.evrycard.co.uk/" TargetMode="External"/><Relationship Id="rId461" Type="http://schemas.openxmlformats.org/officeDocument/2006/relationships/hyperlink" Target="https://app.evrycard.co.uk/" TargetMode="External"/><Relationship Id="rId460" Type="http://schemas.openxmlformats.org/officeDocument/2006/relationships/hyperlink" Target="https://app.evrycard.co.uk/" TargetMode="External"/><Relationship Id="rId224" Type="http://schemas.openxmlformats.org/officeDocument/2006/relationships/hyperlink" Target="https://app.evrycard.co.uk/" TargetMode="External"/><Relationship Id="rId466" Type="http://schemas.openxmlformats.org/officeDocument/2006/relationships/hyperlink" Target="https://app.evrycard.co.uk/" TargetMode="External"/><Relationship Id="rId223" Type="http://schemas.openxmlformats.org/officeDocument/2006/relationships/hyperlink" Target="https://app.evrycard.co.uk/" TargetMode="External"/><Relationship Id="rId465" Type="http://schemas.openxmlformats.org/officeDocument/2006/relationships/hyperlink" Target="https://app.evrycard.co.uk/" TargetMode="External"/><Relationship Id="rId222" Type="http://schemas.openxmlformats.org/officeDocument/2006/relationships/hyperlink" Target="https://app.evrycard.co.uk/" TargetMode="External"/><Relationship Id="rId464" Type="http://schemas.openxmlformats.org/officeDocument/2006/relationships/hyperlink" Target="https://app.evrycard.co.uk/" TargetMode="External"/><Relationship Id="rId221" Type="http://schemas.openxmlformats.org/officeDocument/2006/relationships/hyperlink" Target="https://app.evrycard.co.uk/" TargetMode="External"/><Relationship Id="rId463" Type="http://schemas.openxmlformats.org/officeDocument/2006/relationships/hyperlink" Target="https://app.evrycard.co.uk/" TargetMode="External"/><Relationship Id="rId217" Type="http://schemas.openxmlformats.org/officeDocument/2006/relationships/hyperlink" Target="https://app.evrycard.co.uk/" TargetMode="External"/><Relationship Id="rId459" Type="http://schemas.openxmlformats.org/officeDocument/2006/relationships/hyperlink" Target="https://app.evrycard.co.uk/" TargetMode="External"/><Relationship Id="rId216" Type="http://schemas.openxmlformats.org/officeDocument/2006/relationships/hyperlink" Target="https://app.evrycard.co.uk/" TargetMode="External"/><Relationship Id="rId458" Type="http://schemas.openxmlformats.org/officeDocument/2006/relationships/hyperlink" Target="https://app.evrycard.co.uk/" TargetMode="External"/><Relationship Id="rId215" Type="http://schemas.openxmlformats.org/officeDocument/2006/relationships/hyperlink" Target="https://app.evrycard.co.uk/" TargetMode="External"/><Relationship Id="rId457" Type="http://schemas.openxmlformats.org/officeDocument/2006/relationships/hyperlink" Target="https://app.evrycard.co.uk/" TargetMode="External"/><Relationship Id="rId699" Type="http://schemas.openxmlformats.org/officeDocument/2006/relationships/hyperlink" Target="https://app.evrycard.co.uk/" TargetMode="External"/><Relationship Id="rId214" Type="http://schemas.openxmlformats.org/officeDocument/2006/relationships/hyperlink" Target="https://app.evrycard.co.uk/" TargetMode="External"/><Relationship Id="rId456" Type="http://schemas.openxmlformats.org/officeDocument/2006/relationships/hyperlink" Target="https://app.evrycard.co.uk/" TargetMode="External"/><Relationship Id="rId698" Type="http://schemas.openxmlformats.org/officeDocument/2006/relationships/hyperlink" Target="https://app.evrycard.co.uk/" TargetMode="External"/><Relationship Id="rId219" Type="http://schemas.openxmlformats.org/officeDocument/2006/relationships/hyperlink" Target="https://app.evrycard.co.uk/" TargetMode="External"/><Relationship Id="rId218" Type="http://schemas.openxmlformats.org/officeDocument/2006/relationships/hyperlink" Target="https://app.evrycard.co.uk/" TargetMode="External"/><Relationship Id="rId451" Type="http://schemas.openxmlformats.org/officeDocument/2006/relationships/hyperlink" Target="https://app.evrycard.co.uk/" TargetMode="External"/><Relationship Id="rId693" Type="http://schemas.openxmlformats.org/officeDocument/2006/relationships/hyperlink" Target="https://app.evrycard.co.uk/" TargetMode="External"/><Relationship Id="rId450" Type="http://schemas.openxmlformats.org/officeDocument/2006/relationships/hyperlink" Target="https://app.evrycard.co.uk/" TargetMode="External"/><Relationship Id="rId692" Type="http://schemas.openxmlformats.org/officeDocument/2006/relationships/hyperlink" Target="https://app.evrycard.co.uk/" TargetMode="External"/><Relationship Id="rId691" Type="http://schemas.openxmlformats.org/officeDocument/2006/relationships/hyperlink" Target="https://app.evrycard.co.uk/" TargetMode="External"/><Relationship Id="rId690" Type="http://schemas.openxmlformats.org/officeDocument/2006/relationships/hyperlink" Target="https://app.evrycard.co.uk/" TargetMode="External"/><Relationship Id="rId213" Type="http://schemas.openxmlformats.org/officeDocument/2006/relationships/hyperlink" Target="https://app.evrycard.co.uk/" TargetMode="External"/><Relationship Id="rId455" Type="http://schemas.openxmlformats.org/officeDocument/2006/relationships/hyperlink" Target="https://app.evrycard.co.uk/" TargetMode="External"/><Relationship Id="rId697" Type="http://schemas.openxmlformats.org/officeDocument/2006/relationships/hyperlink" Target="https://app.evrycard.co.uk/" TargetMode="External"/><Relationship Id="rId212" Type="http://schemas.openxmlformats.org/officeDocument/2006/relationships/hyperlink" Target="https://app.evrycard.co.uk/" TargetMode="External"/><Relationship Id="rId454" Type="http://schemas.openxmlformats.org/officeDocument/2006/relationships/hyperlink" Target="https://app.evrycard.co.uk/" TargetMode="External"/><Relationship Id="rId696" Type="http://schemas.openxmlformats.org/officeDocument/2006/relationships/hyperlink" Target="https://app.evrycard.co.uk/" TargetMode="External"/><Relationship Id="rId211" Type="http://schemas.openxmlformats.org/officeDocument/2006/relationships/hyperlink" Target="https://app.evrycard.co.uk/" TargetMode="External"/><Relationship Id="rId453" Type="http://schemas.openxmlformats.org/officeDocument/2006/relationships/hyperlink" Target="https://app.evrycard.co.uk/" TargetMode="External"/><Relationship Id="rId695" Type="http://schemas.openxmlformats.org/officeDocument/2006/relationships/hyperlink" Target="https://app.evrycard.co.uk/" TargetMode="External"/><Relationship Id="rId210" Type="http://schemas.openxmlformats.org/officeDocument/2006/relationships/hyperlink" Target="https://app.evrycard.co.uk/" TargetMode="External"/><Relationship Id="rId452" Type="http://schemas.openxmlformats.org/officeDocument/2006/relationships/hyperlink" Target="https://app.evrycard.co.uk/" TargetMode="External"/><Relationship Id="rId694" Type="http://schemas.openxmlformats.org/officeDocument/2006/relationships/hyperlink" Target="https://app.evrycard.co.uk/" TargetMode="External"/><Relationship Id="rId491" Type="http://schemas.openxmlformats.org/officeDocument/2006/relationships/hyperlink" Target="https://app.evrycard.co.uk/" TargetMode="External"/><Relationship Id="rId490" Type="http://schemas.openxmlformats.org/officeDocument/2006/relationships/hyperlink" Target="https://app.evrycard.co.uk/" TargetMode="External"/><Relationship Id="rId249" Type="http://schemas.openxmlformats.org/officeDocument/2006/relationships/hyperlink" Target="https://app.evrycard.co.uk/" TargetMode="External"/><Relationship Id="rId248" Type="http://schemas.openxmlformats.org/officeDocument/2006/relationships/hyperlink" Target="https://app.evrycard.co.uk/" TargetMode="External"/><Relationship Id="rId247" Type="http://schemas.openxmlformats.org/officeDocument/2006/relationships/hyperlink" Target="https://app.evrycard.co.uk/" TargetMode="External"/><Relationship Id="rId489" Type="http://schemas.openxmlformats.org/officeDocument/2006/relationships/hyperlink" Target="https://app.evrycard.co.uk/" TargetMode="External"/><Relationship Id="rId242" Type="http://schemas.openxmlformats.org/officeDocument/2006/relationships/hyperlink" Target="https://app.evrycard.co.uk/" TargetMode="External"/><Relationship Id="rId484" Type="http://schemas.openxmlformats.org/officeDocument/2006/relationships/hyperlink" Target="https://app.evrycard.co.uk/" TargetMode="External"/><Relationship Id="rId241" Type="http://schemas.openxmlformats.org/officeDocument/2006/relationships/hyperlink" Target="https://app.evrycard.co.uk/" TargetMode="External"/><Relationship Id="rId483" Type="http://schemas.openxmlformats.org/officeDocument/2006/relationships/hyperlink" Target="https://app.evrycard.co.uk/" TargetMode="External"/><Relationship Id="rId240" Type="http://schemas.openxmlformats.org/officeDocument/2006/relationships/hyperlink" Target="https://app.evrycard.co.uk/" TargetMode="External"/><Relationship Id="rId482" Type="http://schemas.openxmlformats.org/officeDocument/2006/relationships/hyperlink" Target="https://app.evrycard.co.uk/" TargetMode="External"/><Relationship Id="rId481" Type="http://schemas.openxmlformats.org/officeDocument/2006/relationships/hyperlink" Target="https://app.evrycard.co.uk/" TargetMode="External"/><Relationship Id="rId246" Type="http://schemas.openxmlformats.org/officeDocument/2006/relationships/hyperlink" Target="https://app.evrycard.co.uk/" TargetMode="External"/><Relationship Id="rId488" Type="http://schemas.openxmlformats.org/officeDocument/2006/relationships/hyperlink" Target="https://app.evrycard.co.uk/" TargetMode="External"/><Relationship Id="rId245" Type="http://schemas.openxmlformats.org/officeDocument/2006/relationships/hyperlink" Target="https://app.evrycard.co.uk/" TargetMode="External"/><Relationship Id="rId487" Type="http://schemas.openxmlformats.org/officeDocument/2006/relationships/hyperlink" Target="https://app.evrycard.co.uk/" TargetMode="External"/><Relationship Id="rId244" Type="http://schemas.openxmlformats.org/officeDocument/2006/relationships/hyperlink" Target="https://app.evrycard.co.uk/" TargetMode="External"/><Relationship Id="rId486" Type="http://schemas.openxmlformats.org/officeDocument/2006/relationships/hyperlink" Target="https://app.evrycard.co.uk/" TargetMode="External"/><Relationship Id="rId243" Type="http://schemas.openxmlformats.org/officeDocument/2006/relationships/hyperlink" Target="https://app.evrycard.co.uk/" TargetMode="External"/><Relationship Id="rId485" Type="http://schemas.openxmlformats.org/officeDocument/2006/relationships/hyperlink" Target="https://app.evrycard.co.uk/" TargetMode="External"/><Relationship Id="rId480" Type="http://schemas.openxmlformats.org/officeDocument/2006/relationships/hyperlink" Target="https://app.evrycard.co.uk/" TargetMode="External"/><Relationship Id="rId239" Type="http://schemas.openxmlformats.org/officeDocument/2006/relationships/hyperlink" Target="https://app.evrycard.co.uk/" TargetMode="External"/><Relationship Id="rId238" Type="http://schemas.openxmlformats.org/officeDocument/2006/relationships/hyperlink" Target="https://app.evrycard.co.uk/" TargetMode="External"/><Relationship Id="rId237" Type="http://schemas.openxmlformats.org/officeDocument/2006/relationships/hyperlink" Target="https://app.evrycard.co.uk/" TargetMode="External"/><Relationship Id="rId479" Type="http://schemas.openxmlformats.org/officeDocument/2006/relationships/hyperlink" Target="https://app.evrycard.co.uk/" TargetMode="External"/><Relationship Id="rId236" Type="http://schemas.openxmlformats.org/officeDocument/2006/relationships/hyperlink" Target="https://app.evrycard.co.uk/" TargetMode="External"/><Relationship Id="rId478" Type="http://schemas.openxmlformats.org/officeDocument/2006/relationships/hyperlink" Target="https://app.evrycard.co.uk/" TargetMode="External"/><Relationship Id="rId231" Type="http://schemas.openxmlformats.org/officeDocument/2006/relationships/hyperlink" Target="https://app.evrycard.co.uk/" TargetMode="External"/><Relationship Id="rId473" Type="http://schemas.openxmlformats.org/officeDocument/2006/relationships/hyperlink" Target="https://app.evrycard.co.uk/" TargetMode="External"/><Relationship Id="rId230" Type="http://schemas.openxmlformats.org/officeDocument/2006/relationships/hyperlink" Target="https://app.evrycard.co.uk/" TargetMode="External"/><Relationship Id="rId472" Type="http://schemas.openxmlformats.org/officeDocument/2006/relationships/hyperlink" Target="https://app.evrycard.co.uk/" TargetMode="External"/><Relationship Id="rId471" Type="http://schemas.openxmlformats.org/officeDocument/2006/relationships/hyperlink" Target="https://app.evrycard.co.uk/" TargetMode="External"/><Relationship Id="rId470" Type="http://schemas.openxmlformats.org/officeDocument/2006/relationships/hyperlink" Target="https://app.evrycard.co.uk/" TargetMode="External"/><Relationship Id="rId235" Type="http://schemas.openxmlformats.org/officeDocument/2006/relationships/hyperlink" Target="https://app.evrycard.co.uk/" TargetMode="External"/><Relationship Id="rId477" Type="http://schemas.openxmlformats.org/officeDocument/2006/relationships/hyperlink" Target="https://app.evrycard.co.uk/" TargetMode="External"/><Relationship Id="rId234" Type="http://schemas.openxmlformats.org/officeDocument/2006/relationships/hyperlink" Target="https://app.evrycard.co.uk/" TargetMode="External"/><Relationship Id="rId476" Type="http://schemas.openxmlformats.org/officeDocument/2006/relationships/hyperlink" Target="https://app.evrycard.co.uk/" TargetMode="External"/><Relationship Id="rId233" Type="http://schemas.openxmlformats.org/officeDocument/2006/relationships/hyperlink" Target="https://app.evrycard.co.uk/" TargetMode="External"/><Relationship Id="rId475" Type="http://schemas.openxmlformats.org/officeDocument/2006/relationships/hyperlink" Target="https://app.evrycard.co.uk/" TargetMode="External"/><Relationship Id="rId232" Type="http://schemas.openxmlformats.org/officeDocument/2006/relationships/hyperlink" Target="https://app.evrycard.co.uk/" TargetMode="External"/><Relationship Id="rId474" Type="http://schemas.openxmlformats.org/officeDocument/2006/relationships/hyperlink" Target="https://app.evrycard.co.uk/" TargetMode="External"/><Relationship Id="rId426" Type="http://schemas.openxmlformats.org/officeDocument/2006/relationships/hyperlink" Target="https://app.evrycard.co.uk/" TargetMode="External"/><Relationship Id="rId668" Type="http://schemas.openxmlformats.org/officeDocument/2006/relationships/hyperlink" Target="https://app.evrycard.co.uk/" TargetMode="External"/><Relationship Id="rId425" Type="http://schemas.openxmlformats.org/officeDocument/2006/relationships/hyperlink" Target="https://app.evrycard.co.uk/" TargetMode="External"/><Relationship Id="rId667" Type="http://schemas.openxmlformats.org/officeDocument/2006/relationships/hyperlink" Target="https://app.evrycard.co.uk/" TargetMode="External"/><Relationship Id="rId424" Type="http://schemas.openxmlformats.org/officeDocument/2006/relationships/hyperlink" Target="https://app.evrycard.co.uk/" TargetMode="External"/><Relationship Id="rId666" Type="http://schemas.openxmlformats.org/officeDocument/2006/relationships/hyperlink" Target="https://app.evrycard.co.uk/" TargetMode="External"/><Relationship Id="rId423" Type="http://schemas.openxmlformats.org/officeDocument/2006/relationships/hyperlink" Target="https://app.evrycard.co.uk/" TargetMode="External"/><Relationship Id="rId665" Type="http://schemas.openxmlformats.org/officeDocument/2006/relationships/hyperlink" Target="https://app.evrycard.co.uk/" TargetMode="External"/><Relationship Id="rId429" Type="http://schemas.openxmlformats.org/officeDocument/2006/relationships/hyperlink" Target="https://app.evrycard.co.uk/" TargetMode="External"/><Relationship Id="rId428" Type="http://schemas.openxmlformats.org/officeDocument/2006/relationships/hyperlink" Target="https://app.evrycard.co.uk/" TargetMode="External"/><Relationship Id="rId427" Type="http://schemas.openxmlformats.org/officeDocument/2006/relationships/hyperlink" Target="https://app.evrycard.co.uk/" TargetMode="External"/><Relationship Id="rId669" Type="http://schemas.openxmlformats.org/officeDocument/2006/relationships/hyperlink" Target="https://app.evrycard.co.uk/" TargetMode="External"/><Relationship Id="rId660" Type="http://schemas.openxmlformats.org/officeDocument/2006/relationships/hyperlink" Target="https://app.evrycard.co.uk/" TargetMode="External"/><Relationship Id="rId422" Type="http://schemas.openxmlformats.org/officeDocument/2006/relationships/hyperlink" Target="https://app.evrycard.co.uk/" TargetMode="External"/><Relationship Id="rId664" Type="http://schemas.openxmlformats.org/officeDocument/2006/relationships/hyperlink" Target="https://app.evrycard.co.uk/" TargetMode="External"/><Relationship Id="rId421" Type="http://schemas.openxmlformats.org/officeDocument/2006/relationships/hyperlink" Target="https://app.evrycard.co.uk/" TargetMode="External"/><Relationship Id="rId663" Type="http://schemas.openxmlformats.org/officeDocument/2006/relationships/hyperlink" Target="https://app.evrycard.co.uk/" TargetMode="External"/><Relationship Id="rId420" Type="http://schemas.openxmlformats.org/officeDocument/2006/relationships/hyperlink" Target="https://app.evrycard.co.uk/" TargetMode="External"/><Relationship Id="rId662" Type="http://schemas.openxmlformats.org/officeDocument/2006/relationships/hyperlink" Target="https://app.evrycard.co.uk/" TargetMode="External"/><Relationship Id="rId661" Type="http://schemas.openxmlformats.org/officeDocument/2006/relationships/hyperlink" Target="https://app.evrycard.co.uk/" TargetMode="External"/><Relationship Id="rId415" Type="http://schemas.openxmlformats.org/officeDocument/2006/relationships/hyperlink" Target="https://app.evrycard.co.uk/" TargetMode="External"/><Relationship Id="rId657" Type="http://schemas.openxmlformats.org/officeDocument/2006/relationships/hyperlink" Target="https://app.evrycard.co.uk/" TargetMode="External"/><Relationship Id="rId899" Type="http://schemas.openxmlformats.org/officeDocument/2006/relationships/hyperlink" Target="https://app.evrycard.co.uk/" TargetMode="External"/><Relationship Id="rId414" Type="http://schemas.openxmlformats.org/officeDocument/2006/relationships/hyperlink" Target="https://app.evrycard.co.uk/" TargetMode="External"/><Relationship Id="rId656" Type="http://schemas.openxmlformats.org/officeDocument/2006/relationships/hyperlink" Target="https://app.evrycard.co.uk/" TargetMode="External"/><Relationship Id="rId898" Type="http://schemas.openxmlformats.org/officeDocument/2006/relationships/hyperlink" Target="https://app.evrycard.co.uk/" TargetMode="External"/><Relationship Id="rId413" Type="http://schemas.openxmlformats.org/officeDocument/2006/relationships/hyperlink" Target="https://app.evrycard.co.uk/" TargetMode="External"/><Relationship Id="rId655" Type="http://schemas.openxmlformats.org/officeDocument/2006/relationships/hyperlink" Target="https://app.evrycard.co.uk/" TargetMode="External"/><Relationship Id="rId897" Type="http://schemas.openxmlformats.org/officeDocument/2006/relationships/hyperlink" Target="https://app.evrycard.co.uk/" TargetMode="External"/><Relationship Id="rId412" Type="http://schemas.openxmlformats.org/officeDocument/2006/relationships/hyperlink" Target="https://app.evrycard.co.uk/" TargetMode="External"/><Relationship Id="rId654" Type="http://schemas.openxmlformats.org/officeDocument/2006/relationships/hyperlink" Target="https://app.evrycard.co.uk/" TargetMode="External"/><Relationship Id="rId896" Type="http://schemas.openxmlformats.org/officeDocument/2006/relationships/hyperlink" Target="https://app.evrycard.co.uk/" TargetMode="External"/><Relationship Id="rId419" Type="http://schemas.openxmlformats.org/officeDocument/2006/relationships/hyperlink" Target="https://app.evrycard.co.uk/" TargetMode="External"/><Relationship Id="rId418" Type="http://schemas.openxmlformats.org/officeDocument/2006/relationships/hyperlink" Target="https://app.evrycard.co.uk/" TargetMode="External"/><Relationship Id="rId417" Type="http://schemas.openxmlformats.org/officeDocument/2006/relationships/hyperlink" Target="https://app.evrycard.co.uk/" TargetMode="External"/><Relationship Id="rId659" Type="http://schemas.openxmlformats.org/officeDocument/2006/relationships/hyperlink" Target="https://app.evrycard.co.uk/" TargetMode="External"/><Relationship Id="rId416" Type="http://schemas.openxmlformats.org/officeDocument/2006/relationships/hyperlink" Target="https://app.evrycard.co.uk/" TargetMode="External"/><Relationship Id="rId658" Type="http://schemas.openxmlformats.org/officeDocument/2006/relationships/hyperlink" Target="https://app.evrycard.co.uk/" TargetMode="External"/><Relationship Id="rId891" Type="http://schemas.openxmlformats.org/officeDocument/2006/relationships/hyperlink" Target="https://app.evrycard.co.uk/" TargetMode="External"/><Relationship Id="rId890" Type="http://schemas.openxmlformats.org/officeDocument/2006/relationships/hyperlink" Target="https://app.evrycard.co.uk/" TargetMode="External"/><Relationship Id="rId411" Type="http://schemas.openxmlformats.org/officeDocument/2006/relationships/hyperlink" Target="https://app.evrycard.co.uk/" TargetMode="External"/><Relationship Id="rId653" Type="http://schemas.openxmlformats.org/officeDocument/2006/relationships/hyperlink" Target="https://app.evrycard.co.uk/" TargetMode="External"/><Relationship Id="rId895" Type="http://schemas.openxmlformats.org/officeDocument/2006/relationships/hyperlink" Target="https://app.evrycard.co.uk/" TargetMode="External"/><Relationship Id="rId1000" Type="http://schemas.openxmlformats.org/officeDocument/2006/relationships/hyperlink" Target="https://app.evrycard.co.uk/" TargetMode="External"/><Relationship Id="rId410" Type="http://schemas.openxmlformats.org/officeDocument/2006/relationships/hyperlink" Target="https://app.evrycard.co.uk/" TargetMode="External"/><Relationship Id="rId652" Type="http://schemas.openxmlformats.org/officeDocument/2006/relationships/hyperlink" Target="https://app.evrycard.co.uk/" TargetMode="External"/><Relationship Id="rId894" Type="http://schemas.openxmlformats.org/officeDocument/2006/relationships/hyperlink" Target="https://app.evrycard.co.uk/" TargetMode="External"/><Relationship Id="rId1001" Type="http://schemas.openxmlformats.org/officeDocument/2006/relationships/drawing" Target="../drawings/drawing13.xml"/><Relationship Id="rId651" Type="http://schemas.openxmlformats.org/officeDocument/2006/relationships/hyperlink" Target="https://app.evrycard.co.uk/" TargetMode="External"/><Relationship Id="rId893" Type="http://schemas.openxmlformats.org/officeDocument/2006/relationships/hyperlink" Target="https://app.evrycard.co.uk/" TargetMode="External"/><Relationship Id="rId650" Type="http://schemas.openxmlformats.org/officeDocument/2006/relationships/hyperlink" Target="https://app.evrycard.co.uk/" TargetMode="External"/><Relationship Id="rId892" Type="http://schemas.openxmlformats.org/officeDocument/2006/relationships/hyperlink" Target="https://app.evrycard.co.uk/" TargetMode="External"/><Relationship Id="rId206" Type="http://schemas.openxmlformats.org/officeDocument/2006/relationships/hyperlink" Target="https://app.evrycard.co.uk/" TargetMode="External"/><Relationship Id="rId448" Type="http://schemas.openxmlformats.org/officeDocument/2006/relationships/hyperlink" Target="https://app.evrycard.co.uk/" TargetMode="External"/><Relationship Id="rId205" Type="http://schemas.openxmlformats.org/officeDocument/2006/relationships/hyperlink" Target="https://app.evrycard.co.uk/" TargetMode="External"/><Relationship Id="rId447" Type="http://schemas.openxmlformats.org/officeDocument/2006/relationships/hyperlink" Target="https://app.evrycard.co.uk/" TargetMode="External"/><Relationship Id="rId689" Type="http://schemas.openxmlformats.org/officeDocument/2006/relationships/hyperlink" Target="https://app.evrycard.co.uk/" TargetMode="External"/><Relationship Id="rId204" Type="http://schemas.openxmlformats.org/officeDocument/2006/relationships/hyperlink" Target="https://app.evrycard.co.uk/" TargetMode="External"/><Relationship Id="rId446" Type="http://schemas.openxmlformats.org/officeDocument/2006/relationships/hyperlink" Target="https://app.evrycard.co.uk/" TargetMode="External"/><Relationship Id="rId688" Type="http://schemas.openxmlformats.org/officeDocument/2006/relationships/hyperlink" Target="https://app.evrycard.co.uk/" TargetMode="External"/><Relationship Id="rId203" Type="http://schemas.openxmlformats.org/officeDocument/2006/relationships/hyperlink" Target="https://app.evrycard.co.uk/" TargetMode="External"/><Relationship Id="rId445" Type="http://schemas.openxmlformats.org/officeDocument/2006/relationships/hyperlink" Target="https://app.evrycard.co.uk/" TargetMode="External"/><Relationship Id="rId687" Type="http://schemas.openxmlformats.org/officeDocument/2006/relationships/hyperlink" Target="https://app.evrycard.co.uk/" TargetMode="External"/><Relationship Id="rId209" Type="http://schemas.openxmlformats.org/officeDocument/2006/relationships/hyperlink" Target="https://app.evrycard.co.uk/" TargetMode="External"/><Relationship Id="rId208" Type="http://schemas.openxmlformats.org/officeDocument/2006/relationships/hyperlink" Target="https://app.evrycard.co.uk/" TargetMode="External"/><Relationship Id="rId207" Type="http://schemas.openxmlformats.org/officeDocument/2006/relationships/hyperlink" Target="https://app.evrycard.co.uk/" TargetMode="External"/><Relationship Id="rId449" Type="http://schemas.openxmlformats.org/officeDocument/2006/relationships/hyperlink" Target="https://app.evrycard.co.uk/" TargetMode="External"/><Relationship Id="rId440" Type="http://schemas.openxmlformats.org/officeDocument/2006/relationships/hyperlink" Target="https://app.evrycard.co.uk/" TargetMode="External"/><Relationship Id="rId682" Type="http://schemas.openxmlformats.org/officeDocument/2006/relationships/hyperlink" Target="https://app.evrycard.co.uk/" TargetMode="External"/><Relationship Id="rId681" Type="http://schemas.openxmlformats.org/officeDocument/2006/relationships/hyperlink" Target="https://app.evrycard.co.uk/" TargetMode="External"/><Relationship Id="rId680" Type="http://schemas.openxmlformats.org/officeDocument/2006/relationships/hyperlink" Target="https://app.evrycard.co.uk/" TargetMode="External"/><Relationship Id="rId202" Type="http://schemas.openxmlformats.org/officeDocument/2006/relationships/hyperlink" Target="https://app.evrycard.co.uk/" TargetMode="External"/><Relationship Id="rId444" Type="http://schemas.openxmlformats.org/officeDocument/2006/relationships/hyperlink" Target="https://app.evrycard.co.uk/" TargetMode="External"/><Relationship Id="rId686" Type="http://schemas.openxmlformats.org/officeDocument/2006/relationships/hyperlink" Target="https://app.evrycard.co.uk/" TargetMode="External"/><Relationship Id="rId201" Type="http://schemas.openxmlformats.org/officeDocument/2006/relationships/hyperlink" Target="https://app.evrycard.co.uk/" TargetMode="External"/><Relationship Id="rId443" Type="http://schemas.openxmlformats.org/officeDocument/2006/relationships/hyperlink" Target="https://app.evrycard.co.uk/" TargetMode="External"/><Relationship Id="rId685" Type="http://schemas.openxmlformats.org/officeDocument/2006/relationships/hyperlink" Target="https://app.evrycard.co.uk/" TargetMode="External"/><Relationship Id="rId200" Type="http://schemas.openxmlformats.org/officeDocument/2006/relationships/hyperlink" Target="https://app.evrycard.co.uk/" TargetMode="External"/><Relationship Id="rId442" Type="http://schemas.openxmlformats.org/officeDocument/2006/relationships/hyperlink" Target="https://app.evrycard.co.uk/" TargetMode="External"/><Relationship Id="rId684" Type="http://schemas.openxmlformats.org/officeDocument/2006/relationships/hyperlink" Target="https://app.evrycard.co.uk/" TargetMode="External"/><Relationship Id="rId441" Type="http://schemas.openxmlformats.org/officeDocument/2006/relationships/hyperlink" Target="https://app.evrycard.co.uk/" TargetMode="External"/><Relationship Id="rId683" Type="http://schemas.openxmlformats.org/officeDocument/2006/relationships/hyperlink" Target="https://app.evrycard.co.uk/" TargetMode="External"/><Relationship Id="rId437" Type="http://schemas.openxmlformats.org/officeDocument/2006/relationships/hyperlink" Target="https://app.evrycard.co.uk/" TargetMode="External"/><Relationship Id="rId679" Type="http://schemas.openxmlformats.org/officeDocument/2006/relationships/hyperlink" Target="https://app.evrycard.co.uk/" TargetMode="External"/><Relationship Id="rId436" Type="http://schemas.openxmlformats.org/officeDocument/2006/relationships/hyperlink" Target="https://app.evrycard.co.uk/" TargetMode="External"/><Relationship Id="rId678" Type="http://schemas.openxmlformats.org/officeDocument/2006/relationships/hyperlink" Target="https://app.evrycard.co.uk/" TargetMode="External"/><Relationship Id="rId435" Type="http://schemas.openxmlformats.org/officeDocument/2006/relationships/hyperlink" Target="https://app.evrycard.co.uk/" TargetMode="External"/><Relationship Id="rId677" Type="http://schemas.openxmlformats.org/officeDocument/2006/relationships/hyperlink" Target="https://app.evrycard.co.uk/" TargetMode="External"/><Relationship Id="rId434" Type="http://schemas.openxmlformats.org/officeDocument/2006/relationships/hyperlink" Target="https://app.evrycard.co.uk/" TargetMode="External"/><Relationship Id="rId676" Type="http://schemas.openxmlformats.org/officeDocument/2006/relationships/hyperlink" Target="https://app.evrycard.co.uk/" TargetMode="External"/><Relationship Id="rId439" Type="http://schemas.openxmlformats.org/officeDocument/2006/relationships/hyperlink" Target="https://app.evrycard.co.uk/" TargetMode="External"/><Relationship Id="rId438" Type="http://schemas.openxmlformats.org/officeDocument/2006/relationships/hyperlink" Target="https://app.evrycard.co.uk/" TargetMode="External"/><Relationship Id="rId671" Type="http://schemas.openxmlformats.org/officeDocument/2006/relationships/hyperlink" Target="https://app.evrycard.co.uk/" TargetMode="External"/><Relationship Id="rId670" Type="http://schemas.openxmlformats.org/officeDocument/2006/relationships/hyperlink" Target="https://app.evrycard.co.uk/" TargetMode="External"/><Relationship Id="rId433" Type="http://schemas.openxmlformats.org/officeDocument/2006/relationships/hyperlink" Target="https://app.evrycard.co.uk/" TargetMode="External"/><Relationship Id="rId675" Type="http://schemas.openxmlformats.org/officeDocument/2006/relationships/hyperlink" Target="https://app.evrycard.co.uk/" TargetMode="External"/><Relationship Id="rId432" Type="http://schemas.openxmlformats.org/officeDocument/2006/relationships/hyperlink" Target="https://app.evrycard.co.uk/" TargetMode="External"/><Relationship Id="rId674" Type="http://schemas.openxmlformats.org/officeDocument/2006/relationships/hyperlink" Target="https://app.evrycard.co.uk/" TargetMode="External"/><Relationship Id="rId431" Type="http://schemas.openxmlformats.org/officeDocument/2006/relationships/hyperlink" Target="https://app.evrycard.co.uk/" TargetMode="External"/><Relationship Id="rId673" Type="http://schemas.openxmlformats.org/officeDocument/2006/relationships/hyperlink" Target="https://app.evrycard.co.uk/" TargetMode="External"/><Relationship Id="rId430" Type="http://schemas.openxmlformats.org/officeDocument/2006/relationships/hyperlink" Target="https://app.evrycard.co.uk/" TargetMode="External"/><Relationship Id="rId672" Type="http://schemas.openxmlformats.org/officeDocument/2006/relationships/hyperlink" Target="https://app.evrycard.co.uk/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agenda-screening.co.uk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ySplit="1.0" topLeftCell="B2" activePane="bottomRight" state="frozen"/>
      <selection activeCell="B1" sqref="B1" pane="topRight"/>
      <selection activeCell="A2" sqref="A2" pane="bottomLeft"/>
      <selection activeCell="B2" sqref="B2" pane="bottomRight"/>
    </sheetView>
  </sheetViews>
  <sheetFormatPr customHeight="1" defaultColWidth="12.63" defaultRowHeight="15.0"/>
  <cols>
    <col customWidth="1" min="1" max="1" width="12.88"/>
    <col customWidth="1" min="2" max="2" width="22.63"/>
    <col customWidth="1" min="3" max="3" width="22.38"/>
    <col customWidth="1" min="4" max="4" width="26.13"/>
    <col customWidth="1" min="5" max="5" width="33.38"/>
    <col customWidth="1" min="6" max="6" width="25.75"/>
    <col customWidth="1" min="7" max="7" width="22.38"/>
    <col customWidth="1" min="8" max="8" width="25.63"/>
    <col customWidth="1" min="9" max="9" width="22.5"/>
    <col customWidth="1" min="10" max="10" width="21.75"/>
    <col customWidth="1" min="11" max="11" width="23.75"/>
    <col customWidth="1" min="12" max="12" width="25.75"/>
    <col customWidth="1" min="13" max="13" width="24.0"/>
    <col customWidth="1" min="14" max="14" width="25.0"/>
    <col customWidth="1" min="15" max="15" width="26.75"/>
    <col customWidth="1" min="16" max="16" width="65.88"/>
    <col customWidth="1" min="17" max="19" width="26.5"/>
    <col customWidth="1" min="20" max="20" width="42.0"/>
    <col customWidth="1" min="21" max="21" width="23.75"/>
    <col customWidth="1" min="22" max="22" width="25.0"/>
    <col customWidth="1" min="23" max="23" width="25.63"/>
    <col customWidth="1" min="24" max="24" width="37.13"/>
    <col customWidth="1" min="25" max="25" width="30.75"/>
    <col customWidth="1" min="26" max="26" width="23.5"/>
    <col customWidth="1" min="27" max="27" width="53.13"/>
    <col customWidth="1" hidden="1" min="28" max="28" width="3.75"/>
    <col customWidth="1" hidden="1" min="29" max="29" width="4.13"/>
    <col customWidth="1" min="33" max="33" width="45.0"/>
    <col customWidth="1" min="34" max="34" width="25.63"/>
  </cols>
  <sheetData>
    <row r="1" ht="15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2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3"/>
      <c r="AC1" s="3"/>
      <c r="AD1" s="4" t="s">
        <v>27</v>
      </c>
      <c r="AE1" s="5"/>
      <c r="AF1" s="5"/>
      <c r="AG1" s="4" t="s">
        <v>28</v>
      </c>
      <c r="AH1" s="6"/>
    </row>
    <row r="2" ht="15.75" customHeight="1">
      <c r="A2" s="7" t="str">
        <f>CONCATENATE('INTERNAL USE'!E1,'INTERNAL USE'!B1, 'INTERNAL USE'!A1,'INTERNAL USE'!B1,B2,'INTERNAL USE'!B1,C2)</f>
        <v>UN-01--</v>
      </c>
      <c r="B2" s="8"/>
      <c r="C2" s="8"/>
      <c r="D2" s="9" t="str">
        <f t="shared" ref="D2:D1000" si="1">CONCATENATE(B2," ", C2)</f>
        <v> </v>
      </c>
      <c r="E2" s="10"/>
      <c r="F2" s="11"/>
      <c r="G2" s="12"/>
      <c r="H2" s="12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12"/>
      <c r="U2" s="8"/>
      <c r="V2" s="8"/>
      <c r="W2" s="8"/>
      <c r="X2" s="13" t="str">
        <f t="shared" ref="X2:X1000" si="2">TEXTJOIN(", ", TRUE, S2, T2, U2, V2, W2)
</f>
        <v/>
      </c>
      <c r="Y2" s="14"/>
      <c r="Z2" s="7"/>
      <c r="AA2" s="7"/>
      <c r="AB2" s="15"/>
      <c r="AC2" s="15"/>
      <c r="AD2" s="16"/>
      <c r="AE2" s="16"/>
      <c r="AF2" s="16"/>
      <c r="AG2" s="17" t="str">
        <f>CONCATENATE('INTERNAL USE'!C1,A2)</f>
        <v>https://app.evrycard.co.uk/UN-01--</v>
      </c>
      <c r="AH2" s="18"/>
    </row>
    <row r="3" ht="15.75" customHeight="1">
      <c r="A3" s="7" t="str">
        <f>CONCATENATE('INTERNAL USE'!E2,'INTERNAL USE'!B2, 'INTERNAL USE'!A2,'INTERNAL USE'!B2,B3,'INTERNAL USE'!B2,C3)</f>
        <v>UN-02--</v>
      </c>
      <c r="B3" s="8"/>
      <c r="C3" s="8"/>
      <c r="D3" s="9" t="str">
        <f t="shared" si="1"/>
        <v> </v>
      </c>
      <c r="E3" s="8"/>
      <c r="F3" s="11"/>
      <c r="G3" s="12"/>
      <c r="H3" s="12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12"/>
      <c r="U3" s="8"/>
      <c r="V3" s="8"/>
      <c r="W3" s="8"/>
      <c r="X3" s="13" t="str">
        <f t="shared" si="2"/>
        <v/>
      </c>
      <c r="Y3" s="14"/>
      <c r="Z3" s="7"/>
      <c r="AA3" s="7"/>
      <c r="AB3" s="15"/>
      <c r="AC3" s="15"/>
      <c r="AD3" s="19"/>
      <c r="AE3" s="20" t="s">
        <v>29</v>
      </c>
      <c r="AF3" s="16"/>
      <c r="AG3" s="17" t="str">
        <f>CONCATENATE('INTERNAL USE'!C2,A3)</f>
        <v>https://app.evrycard.co.uk/UN-02--</v>
      </c>
      <c r="AH3" s="18"/>
    </row>
    <row r="4" ht="15.75" customHeight="1">
      <c r="A4" s="7" t="str">
        <f>CONCATENATE('INTERNAL USE'!E3,'INTERNAL USE'!B3, 'INTERNAL USE'!A3,'INTERNAL USE'!B3,B4,'INTERNAL USE'!B3,C4)</f>
        <v>UN-03--</v>
      </c>
      <c r="B4" s="8"/>
      <c r="C4" s="8"/>
      <c r="D4" s="9" t="str">
        <f t="shared" si="1"/>
        <v> </v>
      </c>
      <c r="E4" s="8"/>
      <c r="F4" s="11"/>
      <c r="G4" s="12"/>
      <c r="H4" s="12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2"/>
      <c r="U4" s="8"/>
      <c r="V4" s="8"/>
      <c r="W4" s="8"/>
      <c r="X4" s="13" t="str">
        <f t="shared" si="2"/>
        <v/>
      </c>
      <c r="Y4" s="14"/>
      <c r="Z4" s="7"/>
      <c r="AA4" s="7"/>
      <c r="AB4" s="15"/>
      <c r="AC4" s="15"/>
      <c r="AD4" s="16"/>
      <c r="AE4" s="21" t="s">
        <v>30</v>
      </c>
      <c r="AF4" s="16"/>
      <c r="AG4" s="17" t="str">
        <f>CONCATENATE('INTERNAL USE'!C3,A4)</f>
        <v>https://app.evrycard.co.uk/UN-03--</v>
      </c>
      <c r="AH4" s="18"/>
    </row>
    <row r="5" ht="15.75" customHeight="1">
      <c r="A5" s="7" t="str">
        <f>CONCATENATE('INTERNAL USE'!E4,'INTERNAL USE'!B4, 'INTERNAL USE'!A4,'INTERNAL USE'!B4,B5,'INTERNAL USE'!B4,C5)</f>
        <v>UN-04--</v>
      </c>
      <c r="B5" s="8"/>
      <c r="C5" s="8"/>
      <c r="D5" s="9" t="str">
        <f t="shared" si="1"/>
        <v> </v>
      </c>
      <c r="E5" s="8"/>
      <c r="F5" s="11"/>
      <c r="G5" s="12"/>
      <c r="H5" s="12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12"/>
      <c r="U5" s="8"/>
      <c r="V5" s="8"/>
      <c r="W5" s="8"/>
      <c r="X5" s="13" t="str">
        <f t="shared" si="2"/>
        <v/>
      </c>
      <c r="Y5" s="14"/>
      <c r="Z5" s="7"/>
      <c r="AA5" s="7"/>
      <c r="AB5" s="15"/>
      <c r="AC5" s="15"/>
      <c r="AD5" s="22"/>
      <c r="AE5" s="22"/>
      <c r="AF5" s="22"/>
      <c r="AG5" s="17" t="str">
        <f>CONCATENATE('INTERNAL USE'!C4,A5)</f>
        <v>https://app.evrycard.co.uk/UN-04--</v>
      </c>
      <c r="AH5" s="18"/>
    </row>
    <row r="6" ht="15.75" customHeight="1">
      <c r="A6" s="7" t="str">
        <f>CONCATENATE('INTERNAL USE'!E5,'INTERNAL USE'!B5, 'INTERNAL USE'!A5,'INTERNAL USE'!B5,B6,'INTERNAL USE'!B5,C6)</f>
        <v>UN-05--</v>
      </c>
      <c r="B6" s="8"/>
      <c r="C6" s="8"/>
      <c r="D6" s="9" t="str">
        <f t="shared" si="1"/>
        <v> </v>
      </c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13" t="str">
        <f t="shared" si="2"/>
        <v/>
      </c>
      <c r="Y6" s="14"/>
      <c r="Z6" s="7"/>
      <c r="AA6" s="7"/>
      <c r="AB6" s="15"/>
      <c r="AC6" s="15"/>
      <c r="AD6" s="15"/>
      <c r="AE6" s="15"/>
      <c r="AF6" s="15"/>
      <c r="AG6" s="17" t="str">
        <f>CONCATENATE('INTERNAL USE'!C5,A6)</f>
        <v>https://app.evrycard.co.uk/UN-05--</v>
      </c>
      <c r="AH6" s="18"/>
    </row>
    <row r="7" ht="15.75" customHeight="1">
      <c r="A7" s="7" t="str">
        <f>CONCATENATE('INTERNAL USE'!E6,'INTERNAL USE'!B6, 'INTERNAL USE'!A6,'INTERNAL USE'!B6,B7,'INTERNAL USE'!B6,C7)</f>
        <v>UN-06--</v>
      </c>
      <c r="B7" s="8"/>
      <c r="C7" s="8"/>
      <c r="D7" s="9" t="str">
        <f t="shared" si="1"/>
        <v> </v>
      </c>
      <c r="E7" s="8"/>
      <c r="F7" s="14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13" t="str">
        <f t="shared" si="2"/>
        <v/>
      </c>
      <c r="Y7" s="14"/>
      <c r="Z7" s="7"/>
      <c r="AA7" s="7"/>
      <c r="AB7" s="15"/>
      <c r="AC7" s="15"/>
      <c r="AD7" s="15"/>
      <c r="AE7" s="15"/>
      <c r="AF7" s="15"/>
      <c r="AG7" s="17" t="str">
        <f>CONCATENATE('INTERNAL USE'!C6,A7)</f>
        <v>https://app.evrycard.co.uk/UN-06--</v>
      </c>
      <c r="AH7" s="18"/>
    </row>
    <row r="8" ht="15.75" customHeight="1">
      <c r="A8" s="7" t="str">
        <f>CONCATENATE('INTERNAL USE'!E7,'INTERNAL USE'!B7, 'INTERNAL USE'!A7,'INTERNAL USE'!B7,B8,'INTERNAL USE'!B7,C8)</f>
        <v>UN-07--</v>
      </c>
      <c r="B8" s="8"/>
      <c r="C8" s="8"/>
      <c r="D8" s="9" t="str">
        <f t="shared" si="1"/>
        <v> </v>
      </c>
      <c r="E8" s="8"/>
      <c r="F8" s="14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13" t="str">
        <f t="shared" si="2"/>
        <v/>
      </c>
      <c r="Y8" s="14"/>
      <c r="Z8" s="7"/>
      <c r="AA8" s="7"/>
      <c r="AB8" s="15"/>
      <c r="AC8" s="15"/>
      <c r="AD8" s="15"/>
      <c r="AE8" s="15"/>
      <c r="AF8" s="15"/>
      <c r="AG8" s="17" t="str">
        <f>CONCATENATE('INTERNAL USE'!C7,A8)</f>
        <v>https://app.evrycard.co.uk/UN-07--</v>
      </c>
      <c r="AH8" s="18"/>
    </row>
    <row r="9" ht="15.75" customHeight="1">
      <c r="A9" s="7" t="str">
        <f>CONCATENATE('INTERNAL USE'!E8,'INTERNAL USE'!B8, 'INTERNAL USE'!A8,'INTERNAL USE'!B8,B9,'INTERNAL USE'!B8,C9)</f>
        <v>UN-08--</v>
      </c>
      <c r="B9" s="8"/>
      <c r="C9" s="8"/>
      <c r="D9" s="9" t="str">
        <f t="shared" si="1"/>
        <v> </v>
      </c>
      <c r="E9" s="8"/>
      <c r="F9" s="14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13" t="str">
        <f t="shared" si="2"/>
        <v/>
      </c>
      <c r="Y9" s="14"/>
      <c r="Z9" s="7"/>
      <c r="AA9" s="7"/>
      <c r="AB9" s="15"/>
      <c r="AC9" s="15"/>
      <c r="AD9" s="15"/>
      <c r="AE9" s="15"/>
      <c r="AF9" s="15"/>
      <c r="AG9" s="17" t="str">
        <f>CONCATENATE('INTERNAL USE'!C8,A9)</f>
        <v>https://app.evrycard.co.uk/UN-08--</v>
      </c>
      <c r="AH9" s="18"/>
    </row>
    <row r="10" ht="15.75" customHeight="1">
      <c r="A10" s="7" t="str">
        <f>CONCATENATE('INTERNAL USE'!E9,'INTERNAL USE'!B9, 'INTERNAL USE'!A9,'INTERNAL USE'!B9,B10,'INTERNAL USE'!B9,C10)</f>
        <v>UN-09--</v>
      </c>
      <c r="B10" s="8"/>
      <c r="C10" s="8"/>
      <c r="D10" s="9" t="str">
        <f t="shared" si="1"/>
        <v> </v>
      </c>
      <c r="E10" s="8"/>
      <c r="F10" s="14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13" t="str">
        <f t="shared" si="2"/>
        <v/>
      </c>
      <c r="Y10" s="14"/>
      <c r="Z10" s="7"/>
      <c r="AA10" s="7"/>
      <c r="AB10" s="15"/>
      <c r="AC10" s="15"/>
      <c r="AD10" s="15"/>
      <c r="AE10" s="15"/>
      <c r="AF10" s="15"/>
      <c r="AG10" s="17" t="str">
        <f>CONCATENATE('INTERNAL USE'!C9,A10)</f>
        <v>https://app.evrycard.co.uk/UN-09--</v>
      </c>
      <c r="AH10" s="18"/>
    </row>
    <row r="11" ht="15.75" customHeight="1">
      <c r="A11" s="7" t="str">
        <f>CONCATENATE('INTERNAL USE'!E10,'INTERNAL USE'!B10, 'INTERNAL USE'!A10,'INTERNAL USE'!B10,B11,'INTERNAL USE'!B10,C11)</f>
        <v>UN-10--</v>
      </c>
      <c r="B11" s="8"/>
      <c r="C11" s="8"/>
      <c r="D11" s="9" t="str">
        <f t="shared" si="1"/>
        <v> </v>
      </c>
      <c r="E11" s="8"/>
      <c r="F11" s="14"/>
      <c r="G11" s="10"/>
      <c r="H11" s="10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13" t="str">
        <f t="shared" si="2"/>
        <v/>
      </c>
      <c r="Y11" s="14"/>
      <c r="Z11" s="7"/>
      <c r="AA11" s="7"/>
      <c r="AB11" s="15"/>
      <c r="AC11" s="15"/>
      <c r="AD11" s="15"/>
      <c r="AE11" s="15"/>
      <c r="AF11" s="15"/>
      <c r="AG11" s="17" t="str">
        <f>CONCATENATE('INTERNAL USE'!C10,A11)</f>
        <v>https://app.evrycard.co.uk/UN-10--</v>
      </c>
      <c r="AH11" s="18"/>
    </row>
    <row r="12" ht="15.75" customHeight="1">
      <c r="A12" s="7" t="str">
        <f>CONCATENATE('INTERNAL USE'!E11,'INTERNAL USE'!B11, 'INTERNAL USE'!A11,'INTERNAL USE'!B11,B12,'INTERNAL USE'!B11,C12)</f>
        <v>UN-11--</v>
      </c>
      <c r="B12" s="8"/>
      <c r="C12" s="8"/>
      <c r="D12" s="9" t="str">
        <f t="shared" si="1"/>
        <v> </v>
      </c>
      <c r="E12" s="8"/>
      <c r="F12" s="14"/>
      <c r="G12" s="10"/>
      <c r="H12" s="10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13" t="str">
        <f t="shared" si="2"/>
        <v/>
      </c>
      <c r="Y12" s="14"/>
      <c r="Z12" s="7"/>
      <c r="AA12" s="7"/>
      <c r="AB12" s="15"/>
      <c r="AC12" s="15"/>
      <c r="AD12" s="15"/>
      <c r="AE12" s="15"/>
      <c r="AF12" s="15"/>
      <c r="AG12" s="17" t="str">
        <f>CONCATENATE('INTERNAL USE'!C11,A12)</f>
        <v>https://app.evrycard.co.uk/UN-11--</v>
      </c>
      <c r="AH12" s="18"/>
    </row>
    <row r="13" ht="15.75" customHeight="1">
      <c r="A13" s="7" t="str">
        <f>CONCATENATE('INTERNAL USE'!E12,'INTERNAL USE'!B12, 'INTERNAL USE'!A12,'INTERNAL USE'!B12,B13,'INTERNAL USE'!B12,C13)</f>
        <v>UN-12--</v>
      </c>
      <c r="B13" s="8"/>
      <c r="C13" s="8"/>
      <c r="D13" s="23" t="str">
        <f t="shared" si="1"/>
        <v> </v>
      </c>
      <c r="E13" s="8"/>
      <c r="F13" s="14"/>
      <c r="G13" s="10"/>
      <c r="H13" s="10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13" t="str">
        <f t="shared" si="2"/>
        <v/>
      </c>
      <c r="Y13" s="14"/>
      <c r="Z13" s="7"/>
      <c r="AA13" s="7"/>
      <c r="AB13" s="15"/>
      <c r="AC13" s="15"/>
      <c r="AD13" s="15"/>
      <c r="AE13" s="15"/>
      <c r="AF13" s="15"/>
      <c r="AG13" s="17" t="str">
        <f>CONCATENATE('INTERNAL USE'!C12,A13)</f>
        <v>https://app.evrycard.co.uk/UN-12--</v>
      </c>
      <c r="AH13" s="18"/>
    </row>
    <row r="14" ht="15.75" customHeight="1">
      <c r="A14" s="7" t="str">
        <f>CONCATENATE('INTERNAL USE'!E13,'INTERNAL USE'!B13, 'INTERNAL USE'!A13,'INTERNAL USE'!B13,B14,'INTERNAL USE'!B13,C14)</f>
        <v>UN-13--</v>
      </c>
      <c r="B14" s="8"/>
      <c r="C14" s="8"/>
      <c r="D14" s="23" t="str">
        <f t="shared" si="1"/>
        <v> </v>
      </c>
      <c r="E14" s="8"/>
      <c r="F14" s="14"/>
      <c r="G14" s="10"/>
      <c r="H14" s="10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13" t="str">
        <f t="shared" si="2"/>
        <v/>
      </c>
      <c r="Y14" s="14"/>
      <c r="Z14" s="7"/>
      <c r="AA14" s="7"/>
      <c r="AB14" s="15"/>
      <c r="AC14" s="15"/>
      <c r="AD14" s="15"/>
      <c r="AE14" s="15"/>
      <c r="AF14" s="15"/>
      <c r="AG14" s="17" t="str">
        <f>CONCATENATE('INTERNAL USE'!C13,A14)</f>
        <v>https://app.evrycard.co.uk/UN-13--</v>
      </c>
      <c r="AH14" s="18"/>
    </row>
    <row r="15" ht="15.75" customHeight="1">
      <c r="A15" s="7" t="str">
        <f>CONCATENATE('INTERNAL USE'!E14,'INTERNAL USE'!B14, 'INTERNAL USE'!A14,'INTERNAL USE'!B14,B15,'INTERNAL USE'!B14,C15)</f>
        <v>UN-14--</v>
      </c>
      <c r="B15" s="8"/>
      <c r="C15" s="8"/>
      <c r="D15" s="23" t="str">
        <f t="shared" si="1"/>
        <v> </v>
      </c>
      <c r="E15" s="8"/>
      <c r="F15" s="14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13" t="str">
        <f t="shared" si="2"/>
        <v/>
      </c>
      <c r="Y15" s="14"/>
      <c r="Z15" s="7"/>
      <c r="AA15" s="7"/>
      <c r="AB15" s="15"/>
      <c r="AC15" s="15"/>
      <c r="AD15" s="15"/>
      <c r="AE15" s="15"/>
      <c r="AF15" s="15"/>
      <c r="AG15" s="17" t="str">
        <f>CONCATENATE('INTERNAL USE'!C14,A15)</f>
        <v>https://app.evrycard.co.uk/UN-14--</v>
      </c>
      <c r="AH15" s="18"/>
    </row>
    <row r="16" ht="15.75" customHeight="1">
      <c r="A16" s="7" t="str">
        <f>CONCATENATE('INTERNAL USE'!E15,'INTERNAL USE'!B15, 'INTERNAL USE'!A15,'INTERNAL USE'!B15,B16,'INTERNAL USE'!B15,C16)</f>
        <v>UN-15--</v>
      </c>
      <c r="B16" s="8"/>
      <c r="C16" s="8"/>
      <c r="D16" s="23" t="str">
        <f t="shared" si="1"/>
        <v> </v>
      </c>
      <c r="E16" s="8"/>
      <c r="F16" s="14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13" t="str">
        <f t="shared" si="2"/>
        <v/>
      </c>
      <c r="Y16" s="14"/>
      <c r="Z16" s="7"/>
      <c r="AA16" s="7"/>
      <c r="AB16" s="15"/>
      <c r="AC16" s="15"/>
      <c r="AD16" s="15"/>
      <c r="AE16" s="15"/>
      <c r="AF16" s="15"/>
      <c r="AG16" s="17" t="str">
        <f>CONCATENATE('INTERNAL USE'!C15,A16)</f>
        <v>https://app.evrycard.co.uk/UN-15--</v>
      </c>
      <c r="AH16" s="18"/>
    </row>
    <row r="17" ht="15.75" customHeight="1">
      <c r="A17" s="7" t="str">
        <f>CONCATENATE('INTERNAL USE'!E16,'INTERNAL USE'!B16, 'INTERNAL USE'!A16,'INTERNAL USE'!B16,B17,'INTERNAL USE'!B16,C17)</f>
        <v>UN-16--</v>
      </c>
      <c r="B17" s="8"/>
      <c r="C17" s="8"/>
      <c r="D17" s="23" t="str">
        <f t="shared" si="1"/>
        <v> </v>
      </c>
      <c r="E17" s="8"/>
      <c r="F17" s="14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13" t="str">
        <f t="shared" si="2"/>
        <v/>
      </c>
      <c r="Y17" s="14"/>
      <c r="Z17" s="7"/>
      <c r="AA17" s="7"/>
      <c r="AB17" s="15"/>
      <c r="AC17" s="15"/>
      <c r="AD17" s="15"/>
      <c r="AE17" s="15"/>
      <c r="AF17" s="15"/>
      <c r="AG17" s="17" t="str">
        <f>CONCATENATE('INTERNAL USE'!C16,A17)</f>
        <v>https://app.evrycard.co.uk/UN-16--</v>
      </c>
      <c r="AH17" s="18"/>
    </row>
    <row r="18" ht="15.75" customHeight="1">
      <c r="A18" s="7" t="str">
        <f>CONCATENATE('INTERNAL USE'!E17,'INTERNAL USE'!B17, 'INTERNAL USE'!A17,'INTERNAL USE'!B17,B18,'INTERNAL USE'!B17,C18)</f>
        <v>UN-17--</v>
      </c>
      <c r="B18" s="8"/>
      <c r="C18" s="8"/>
      <c r="D18" s="23" t="str">
        <f t="shared" si="1"/>
        <v> </v>
      </c>
      <c r="E18" s="8"/>
      <c r="F18" s="14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13" t="str">
        <f t="shared" si="2"/>
        <v/>
      </c>
      <c r="Y18" s="14"/>
      <c r="Z18" s="7"/>
      <c r="AA18" s="7"/>
      <c r="AB18" s="15"/>
      <c r="AC18" s="15"/>
      <c r="AD18" s="15"/>
      <c r="AE18" s="15"/>
      <c r="AF18" s="15"/>
      <c r="AG18" s="17" t="str">
        <f>CONCATENATE('INTERNAL USE'!C17,A18)</f>
        <v>https://app.evrycard.co.uk/UN-17--</v>
      </c>
      <c r="AH18" s="18"/>
    </row>
    <row r="19" ht="15.75" customHeight="1">
      <c r="A19" s="7" t="str">
        <f>CONCATENATE('INTERNAL USE'!E18,'INTERNAL USE'!B18, 'INTERNAL USE'!A18,'INTERNAL USE'!B18,B19,'INTERNAL USE'!B18,C19)</f>
        <v>UN-18--</v>
      </c>
      <c r="B19" s="8"/>
      <c r="C19" s="8"/>
      <c r="D19" s="23" t="str">
        <f t="shared" si="1"/>
        <v> </v>
      </c>
      <c r="E19" s="8"/>
      <c r="F19" s="14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13" t="str">
        <f t="shared" si="2"/>
        <v/>
      </c>
      <c r="Y19" s="14"/>
      <c r="Z19" s="7"/>
      <c r="AA19" s="7"/>
      <c r="AB19" s="15"/>
      <c r="AC19" s="15"/>
      <c r="AD19" s="15"/>
      <c r="AE19" s="15"/>
      <c r="AF19" s="15"/>
      <c r="AG19" s="17" t="str">
        <f>CONCATENATE('INTERNAL USE'!C18,A19)</f>
        <v>https://app.evrycard.co.uk/UN-18--</v>
      </c>
      <c r="AH19" s="18"/>
    </row>
    <row r="20" ht="15.75" customHeight="1">
      <c r="A20" s="7" t="str">
        <f>CONCATENATE('INTERNAL USE'!E19,'INTERNAL USE'!B19, 'INTERNAL USE'!A19,'INTERNAL USE'!B19,B20,'INTERNAL USE'!B19,C20)</f>
        <v>UN-19--</v>
      </c>
      <c r="B20" s="8"/>
      <c r="C20" s="8"/>
      <c r="D20" s="23" t="str">
        <f t="shared" si="1"/>
        <v> </v>
      </c>
      <c r="E20" s="8"/>
      <c r="F20" s="14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13" t="str">
        <f t="shared" si="2"/>
        <v/>
      </c>
      <c r="Y20" s="14"/>
      <c r="Z20" s="7"/>
      <c r="AA20" s="7"/>
      <c r="AB20" s="15"/>
      <c r="AC20" s="15"/>
      <c r="AD20" s="15"/>
      <c r="AE20" s="15"/>
      <c r="AF20" s="15"/>
      <c r="AG20" s="17" t="str">
        <f>CONCATENATE('INTERNAL USE'!C19,A20)</f>
        <v>https://app.evrycard.co.uk/UN-19--</v>
      </c>
      <c r="AH20" s="18"/>
    </row>
    <row r="21" ht="15.75" customHeight="1">
      <c r="A21" s="7" t="str">
        <f>CONCATENATE('INTERNAL USE'!E20,'INTERNAL USE'!B20, 'INTERNAL USE'!A20,'INTERNAL USE'!B20,B21,'INTERNAL USE'!B20,C21)</f>
        <v>UN-20--</v>
      </c>
      <c r="B21" s="8"/>
      <c r="C21" s="8"/>
      <c r="D21" s="23" t="str">
        <f t="shared" si="1"/>
        <v> </v>
      </c>
      <c r="E21" s="8"/>
      <c r="F21" s="14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13" t="str">
        <f t="shared" si="2"/>
        <v/>
      </c>
      <c r="Y21" s="14"/>
      <c r="Z21" s="7"/>
      <c r="AA21" s="7"/>
      <c r="AB21" s="15"/>
      <c r="AC21" s="15"/>
      <c r="AD21" s="15"/>
      <c r="AE21" s="15"/>
      <c r="AF21" s="15"/>
      <c r="AG21" s="17" t="str">
        <f>CONCATENATE('INTERNAL USE'!C20,A21)</f>
        <v>https://app.evrycard.co.uk/UN-20--</v>
      </c>
      <c r="AH21" s="18"/>
    </row>
    <row r="22" ht="15.75" customHeight="1">
      <c r="A22" s="7" t="str">
        <f>CONCATENATE('INTERNAL USE'!E21,'INTERNAL USE'!B21, 'INTERNAL USE'!A21,'INTERNAL USE'!B21,B22,'INTERNAL USE'!B21,C22)</f>
        <v>UN-21--</v>
      </c>
      <c r="B22" s="8"/>
      <c r="C22" s="8"/>
      <c r="D22" s="23" t="str">
        <f t="shared" si="1"/>
        <v> </v>
      </c>
      <c r="E22" s="8"/>
      <c r="F22" s="14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13" t="str">
        <f t="shared" si="2"/>
        <v/>
      </c>
      <c r="Y22" s="14"/>
      <c r="Z22" s="7"/>
      <c r="AA22" s="7"/>
      <c r="AB22" s="15"/>
      <c r="AC22" s="15"/>
      <c r="AD22" s="15"/>
      <c r="AE22" s="15"/>
      <c r="AF22" s="15"/>
      <c r="AG22" s="17" t="str">
        <f>CONCATENATE('INTERNAL USE'!C21,A22)</f>
        <v>https://app.evrycard.co.uk/UN-21--</v>
      </c>
      <c r="AH22" s="18"/>
    </row>
    <row r="23" ht="15.75" customHeight="1">
      <c r="A23" s="7" t="str">
        <f>CONCATENATE('INTERNAL USE'!E22,'INTERNAL USE'!B22, 'INTERNAL USE'!A22,'INTERNAL USE'!B22,B23,'INTERNAL USE'!B22,C23)</f>
        <v>UN-22--</v>
      </c>
      <c r="B23" s="8"/>
      <c r="C23" s="8"/>
      <c r="D23" s="23" t="str">
        <f t="shared" si="1"/>
        <v> </v>
      </c>
      <c r="E23" s="8"/>
      <c r="F23" s="14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13" t="str">
        <f t="shared" si="2"/>
        <v/>
      </c>
      <c r="Y23" s="14"/>
      <c r="Z23" s="13"/>
      <c r="AA23" s="13"/>
      <c r="AB23" s="24"/>
      <c r="AC23" s="24"/>
      <c r="AD23" s="15"/>
      <c r="AE23" s="15"/>
      <c r="AF23" s="15"/>
      <c r="AG23" s="17" t="str">
        <f>CONCATENATE('INTERNAL USE'!C22,A23)</f>
        <v>https://app.evrycard.co.uk/UN-22--</v>
      </c>
      <c r="AH23" s="18"/>
    </row>
    <row r="24" ht="15.75" customHeight="1">
      <c r="A24" s="7" t="str">
        <f>CONCATENATE('INTERNAL USE'!E23,'INTERNAL USE'!B23, 'INTERNAL USE'!A23,'INTERNAL USE'!B23,B24,'INTERNAL USE'!B23,C24)</f>
        <v>UN-23--</v>
      </c>
      <c r="B24" s="8"/>
      <c r="C24" s="8"/>
      <c r="D24" s="23" t="str">
        <f t="shared" si="1"/>
        <v> </v>
      </c>
      <c r="E24" s="8"/>
      <c r="F24" s="14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13" t="str">
        <f t="shared" si="2"/>
        <v/>
      </c>
      <c r="Y24" s="14"/>
      <c r="Z24" s="13"/>
      <c r="AA24" s="13"/>
      <c r="AB24" s="24"/>
      <c r="AC24" s="24"/>
      <c r="AD24" s="24"/>
      <c r="AE24" s="24"/>
      <c r="AF24" s="24"/>
      <c r="AG24" s="17" t="str">
        <f>CONCATENATE('INTERNAL USE'!C23,A24)</f>
        <v>https://app.evrycard.co.uk/UN-23--</v>
      </c>
      <c r="AH24" s="18"/>
    </row>
    <row r="25" ht="15.75" customHeight="1">
      <c r="A25" s="7" t="str">
        <f>CONCATENATE('INTERNAL USE'!E24,'INTERNAL USE'!B24, 'INTERNAL USE'!A24,'INTERNAL USE'!B24,B25,'INTERNAL USE'!B24,C25)</f>
        <v>UN-24--</v>
      </c>
      <c r="B25" s="8"/>
      <c r="C25" s="8"/>
      <c r="D25" s="23" t="str">
        <f t="shared" si="1"/>
        <v> </v>
      </c>
      <c r="E25" s="8"/>
      <c r="F25" s="14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13" t="str">
        <f t="shared" si="2"/>
        <v/>
      </c>
      <c r="Y25" s="14"/>
      <c r="Z25" s="13"/>
      <c r="AA25" s="13"/>
      <c r="AB25" s="24"/>
      <c r="AC25" s="24"/>
      <c r="AD25" s="24"/>
      <c r="AE25" s="24"/>
      <c r="AF25" s="24"/>
      <c r="AG25" s="17" t="str">
        <f>CONCATENATE('INTERNAL USE'!C24,A25)</f>
        <v>https://app.evrycard.co.uk/UN-24--</v>
      </c>
      <c r="AH25" s="18"/>
    </row>
    <row r="26" ht="15.75" customHeight="1">
      <c r="A26" s="7" t="str">
        <f>CONCATENATE('INTERNAL USE'!E25,'INTERNAL USE'!B25, 'INTERNAL USE'!A25,'INTERNAL USE'!B25,B26,'INTERNAL USE'!B25,C26)</f>
        <v>UN-25--</v>
      </c>
      <c r="B26" s="8"/>
      <c r="C26" s="8"/>
      <c r="D26" s="23" t="str">
        <f t="shared" si="1"/>
        <v> </v>
      </c>
      <c r="E26" s="8"/>
      <c r="F26" s="14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13" t="str">
        <f t="shared" si="2"/>
        <v/>
      </c>
      <c r="Y26" s="14"/>
      <c r="Z26" s="13"/>
      <c r="AA26" s="13"/>
      <c r="AB26" s="24"/>
      <c r="AC26" s="24"/>
      <c r="AD26" s="24"/>
      <c r="AE26" s="24"/>
      <c r="AF26" s="24"/>
      <c r="AG26" s="17" t="str">
        <f>CONCATENATE('INTERNAL USE'!C25,A26)</f>
        <v>https://app.evrycard.co.uk/UN-25--</v>
      </c>
      <c r="AH26" s="18"/>
    </row>
    <row r="27" ht="15.75" customHeight="1">
      <c r="A27" s="7" t="str">
        <f>CONCATENATE('INTERNAL USE'!E26,'INTERNAL USE'!B26, 'INTERNAL USE'!A26,'INTERNAL USE'!B26,B27,'INTERNAL USE'!B26,C27)</f>
        <v>UN-26--</v>
      </c>
      <c r="B27" s="8"/>
      <c r="C27" s="8"/>
      <c r="D27" s="23" t="str">
        <f t="shared" si="1"/>
        <v> </v>
      </c>
      <c r="E27" s="8"/>
      <c r="F27" s="14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13" t="str">
        <f t="shared" si="2"/>
        <v/>
      </c>
      <c r="Y27" s="14"/>
      <c r="Z27" s="13"/>
      <c r="AA27" s="13"/>
      <c r="AB27" s="24"/>
      <c r="AC27" s="24"/>
      <c r="AD27" s="24"/>
      <c r="AE27" s="24"/>
      <c r="AF27" s="24"/>
      <c r="AG27" s="17" t="str">
        <f>CONCATENATE('INTERNAL USE'!C26,A27)</f>
        <v>https://app.evrycard.co.uk/UN-26--</v>
      </c>
      <c r="AH27" s="18"/>
    </row>
    <row r="28" ht="15.75" customHeight="1">
      <c r="A28" s="7" t="str">
        <f>CONCATENATE('INTERNAL USE'!E27,'INTERNAL USE'!B27, 'INTERNAL USE'!A27,'INTERNAL USE'!B27,B28,'INTERNAL USE'!B27,C28)</f>
        <v>UN-27--</v>
      </c>
      <c r="B28" s="8"/>
      <c r="C28" s="8"/>
      <c r="D28" s="23" t="str">
        <f t="shared" si="1"/>
        <v> </v>
      </c>
      <c r="E28" s="8"/>
      <c r="F28" s="14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13" t="str">
        <f t="shared" si="2"/>
        <v/>
      </c>
      <c r="Y28" s="14"/>
      <c r="Z28" s="13"/>
      <c r="AA28" s="13"/>
      <c r="AB28" s="24"/>
      <c r="AC28" s="24"/>
      <c r="AD28" s="24"/>
      <c r="AE28" s="24"/>
      <c r="AF28" s="24"/>
      <c r="AG28" s="17" t="str">
        <f>CONCATENATE('INTERNAL USE'!C27,A28)</f>
        <v>https://app.evrycard.co.uk/UN-27--</v>
      </c>
      <c r="AH28" s="18"/>
    </row>
    <row r="29" ht="15.75" customHeight="1">
      <c r="A29" s="7" t="str">
        <f>CONCATENATE('INTERNAL USE'!E28,'INTERNAL USE'!B28, 'INTERNAL USE'!A28,'INTERNAL USE'!B28,B29,'INTERNAL USE'!B28,C29)</f>
        <v>UN-28--</v>
      </c>
      <c r="B29" s="8"/>
      <c r="C29" s="8"/>
      <c r="D29" s="9" t="str">
        <f t="shared" si="1"/>
        <v> </v>
      </c>
      <c r="E29" s="8"/>
      <c r="F29" s="14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13" t="str">
        <f t="shared" si="2"/>
        <v/>
      </c>
      <c r="Y29" s="14"/>
      <c r="Z29" s="13"/>
      <c r="AA29" s="13"/>
      <c r="AB29" s="24"/>
      <c r="AC29" s="24"/>
      <c r="AD29" s="24"/>
      <c r="AE29" s="24"/>
      <c r="AF29" s="24"/>
      <c r="AG29" s="17" t="str">
        <f>CONCATENATE('INTERNAL USE'!C28,A29)</f>
        <v>https://app.evrycard.co.uk/UN-28--</v>
      </c>
      <c r="AH29" s="18"/>
    </row>
    <row r="30" ht="15.75" customHeight="1">
      <c r="A30" s="7" t="str">
        <f>CONCATENATE('INTERNAL USE'!E29,'INTERNAL USE'!B29, 'INTERNAL USE'!A29,'INTERNAL USE'!B29,B30,'INTERNAL USE'!B29,C30)</f>
        <v>UN-29--</v>
      </c>
      <c r="B30" s="8"/>
      <c r="C30" s="8"/>
      <c r="D30" s="9" t="str">
        <f t="shared" si="1"/>
        <v> </v>
      </c>
      <c r="E30" s="8"/>
      <c r="F30" s="14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13" t="str">
        <f t="shared" si="2"/>
        <v/>
      </c>
      <c r="Y30" s="14"/>
      <c r="Z30" s="13"/>
      <c r="AA30" s="13"/>
      <c r="AB30" s="24"/>
      <c r="AC30" s="24"/>
      <c r="AD30" s="24"/>
      <c r="AE30" s="24"/>
      <c r="AF30" s="24"/>
      <c r="AG30" s="17" t="str">
        <f>CONCATENATE('INTERNAL USE'!C29,A30)</f>
        <v>https://app.evrycard.co.uk/UN-29--</v>
      </c>
      <c r="AH30" s="18"/>
    </row>
    <row r="31" ht="15.75" customHeight="1">
      <c r="A31" s="7" t="str">
        <f>CONCATENATE('INTERNAL USE'!E30,'INTERNAL USE'!B30, 'INTERNAL USE'!A30,'INTERNAL USE'!B30,B31,'INTERNAL USE'!B30,C31)</f>
        <v>UN-30--</v>
      </c>
      <c r="B31" s="8"/>
      <c r="C31" s="8"/>
      <c r="D31" s="9" t="str">
        <f t="shared" si="1"/>
        <v> </v>
      </c>
      <c r="E31" s="8"/>
      <c r="F31" s="14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13" t="str">
        <f t="shared" si="2"/>
        <v/>
      </c>
      <c r="Y31" s="14"/>
      <c r="Z31" s="13"/>
      <c r="AA31" s="13"/>
      <c r="AB31" s="24"/>
      <c r="AC31" s="24"/>
      <c r="AD31" s="24"/>
      <c r="AE31" s="24"/>
      <c r="AF31" s="24"/>
      <c r="AG31" s="17" t="str">
        <f>CONCATENATE('INTERNAL USE'!C30,A31)</f>
        <v>https://app.evrycard.co.uk/UN-30--</v>
      </c>
      <c r="AH31" s="18"/>
    </row>
    <row r="32" ht="15.75" customHeight="1">
      <c r="A32" s="7" t="str">
        <f>CONCATENATE('INTERNAL USE'!E31,'INTERNAL USE'!B31, 'INTERNAL USE'!A31,'INTERNAL USE'!B31,B32,'INTERNAL USE'!B31,C32)</f>
        <v>UN-31--</v>
      </c>
      <c r="B32" s="8"/>
      <c r="C32" s="8"/>
      <c r="D32" s="9" t="str">
        <f t="shared" si="1"/>
        <v> </v>
      </c>
      <c r="E32" s="8"/>
      <c r="F32" s="14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13" t="str">
        <f t="shared" si="2"/>
        <v/>
      </c>
      <c r="Y32" s="14"/>
      <c r="Z32" s="13"/>
      <c r="AA32" s="13"/>
      <c r="AB32" s="24"/>
      <c r="AC32" s="24"/>
      <c r="AD32" s="24"/>
      <c r="AE32" s="24"/>
      <c r="AF32" s="24"/>
      <c r="AG32" s="17" t="str">
        <f>CONCATENATE('INTERNAL USE'!C31,A32)</f>
        <v>https://app.evrycard.co.uk/UN-31--</v>
      </c>
      <c r="AH32" s="18"/>
    </row>
    <row r="33" ht="15.75" customHeight="1">
      <c r="A33" s="7" t="str">
        <f>CONCATENATE('INTERNAL USE'!E32,'INTERNAL USE'!B32, 'INTERNAL USE'!A32,'INTERNAL USE'!B32,B33,'INTERNAL USE'!B32,C33)</f>
        <v>UN-32--</v>
      </c>
      <c r="B33" s="8"/>
      <c r="C33" s="8"/>
      <c r="D33" s="9" t="str">
        <f t="shared" si="1"/>
        <v> </v>
      </c>
      <c r="E33" s="8"/>
      <c r="F33" s="14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13" t="str">
        <f t="shared" si="2"/>
        <v/>
      </c>
      <c r="Y33" s="14"/>
      <c r="Z33" s="13"/>
      <c r="AA33" s="13"/>
      <c r="AB33" s="24"/>
      <c r="AC33" s="24"/>
      <c r="AD33" s="24"/>
      <c r="AE33" s="24"/>
      <c r="AF33" s="24"/>
      <c r="AG33" s="17" t="str">
        <f>CONCATENATE('INTERNAL USE'!C32,A33)</f>
        <v>https://app.evrycard.co.uk/UN-32--</v>
      </c>
      <c r="AH33" s="18"/>
    </row>
    <row r="34" ht="15.75" customHeight="1">
      <c r="A34" s="7" t="str">
        <f>CONCATENATE('INTERNAL USE'!E33,'INTERNAL USE'!B33, 'INTERNAL USE'!A33,'INTERNAL USE'!B33,B34,'INTERNAL USE'!B33,C34)</f>
        <v>UN-33--</v>
      </c>
      <c r="B34" s="8"/>
      <c r="C34" s="8"/>
      <c r="D34" s="9" t="str">
        <f t="shared" si="1"/>
        <v> </v>
      </c>
      <c r="E34" s="8"/>
      <c r="F34" s="14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13" t="str">
        <f t="shared" si="2"/>
        <v/>
      </c>
      <c r="Y34" s="14"/>
      <c r="Z34" s="13"/>
      <c r="AA34" s="13"/>
      <c r="AB34" s="24"/>
      <c r="AC34" s="24"/>
      <c r="AD34" s="24"/>
      <c r="AE34" s="24"/>
      <c r="AF34" s="24"/>
      <c r="AG34" s="17" t="str">
        <f>CONCATENATE('INTERNAL USE'!C33,A34)</f>
        <v>https://app.evrycard.co.uk/UN-33--</v>
      </c>
      <c r="AH34" s="18"/>
    </row>
    <row r="35" ht="15.75" customHeight="1">
      <c r="A35" s="7" t="str">
        <f>CONCATENATE('INTERNAL USE'!E34,'INTERNAL USE'!B34, 'INTERNAL USE'!A34,'INTERNAL USE'!B34,B35,'INTERNAL USE'!B34,C35)</f>
        <v>UN-34--</v>
      </c>
      <c r="B35" s="8"/>
      <c r="C35" s="8"/>
      <c r="D35" s="9" t="str">
        <f t="shared" si="1"/>
        <v> </v>
      </c>
      <c r="E35" s="8"/>
      <c r="F35" s="14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13" t="str">
        <f t="shared" si="2"/>
        <v/>
      </c>
      <c r="Y35" s="14"/>
      <c r="Z35" s="13"/>
      <c r="AA35" s="13"/>
      <c r="AB35" s="24"/>
      <c r="AC35" s="24"/>
      <c r="AD35" s="24"/>
      <c r="AE35" s="24"/>
      <c r="AF35" s="24"/>
      <c r="AG35" s="17" t="str">
        <f>CONCATENATE('INTERNAL USE'!C34,A35)</f>
        <v>https://app.evrycard.co.uk/UN-34--</v>
      </c>
      <c r="AH35" s="18"/>
    </row>
    <row r="36" ht="15.75" customHeight="1">
      <c r="A36" s="7" t="str">
        <f>CONCATENATE('INTERNAL USE'!E35,'INTERNAL USE'!B35, 'INTERNAL USE'!A35,'INTERNAL USE'!B35,B36,'INTERNAL USE'!B35,C36)</f>
        <v>UN-35--</v>
      </c>
      <c r="B36" s="8"/>
      <c r="C36" s="8"/>
      <c r="D36" s="9" t="str">
        <f t="shared" si="1"/>
        <v> </v>
      </c>
      <c r="E36" s="8"/>
      <c r="F36" s="14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13" t="str">
        <f t="shared" si="2"/>
        <v/>
      </c>
      <c r="Y36" s="14"/>
      <c r="Z36" s="13"/>
      <c r="AA36" s="13"/>
      <c r="AB36" s="24"/>
      <c r="AC36" s="24"/>
      <c r="AD36" s="24"/>
      <c r="AE36" s="24"/>
      <c r="AF36" s="24"/>
      <c r="AG36" s="17" t="str">
        <f>CONCATENATE('INTERNAL USE'!C35,A36)</f>
        <v>https://app.evrycard.co.uk/UN-35--</v>
      </c>
      <c r="AH36" s="18"/>
    </row>
    <row r="37" ht="15.75" customHeight="1">
      <c r="A37" s="7" t="str">
        <f>CONCATENATE('INTERNAL USE'!E36,'INTERNAL USE'!B36, 'INTERNAL USE'!A36,'INTERNAL USE'!B36,B37,'INTERNAL USE'!B36,C37)</f>
        <v>UN-36--</v>
      </c>
      <c r="B37" s="8"/>
      <c r="C37" s="8"/>
      <c r="D37" s="9" t="str">
        <f t="shared" si="1"/>
        <v> </v>
      </c>
      <c r="E37" s="8"/>
      <c r="F37" s="14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13" t="str">
        <f t="shared" si="2"/>
        <v/>
      </c>
      <c r="Y37" s="14"/>
      <c r="Z37" s="13"/>
      <c r="AA37" s="13"/>
      <c r="AB37" s="24"/>
      <c r="AC37" s="24"/>
      <c r="AD37" s="24"/>
      <c r="AE37" s="24"/>
      <c r="AF37" s="24"/>
      <c r="AG37" s="17" t="str">
        <f>CONCATENATE('INTERNAL USE'!C36,A37)</f>
        <v>https://app.evrycard.co.uk/UN-36--</v>
      </c>
      <c r="AH37" s="18"/>
    </row>
    <row r="38" ht="15.75" customHeight="1">
      <c r="A38" s="7" t="str">
        <f>CONCATENATE('INTERNAL USE'!E37,'INTERNAL USE'!B37, 'INTERNAL USE'!A37,'INTERNAL USE'!B37,B38,'INTERNAL USE'!B37,C38)</f>
        <v>UN-37--</v>
      </c>
      <c r="B38" s="8"/>
      <c r="C38" s="8"/>
      <c r="D38" s="9" t="str">
        <f t="shared" si="1"/>
        <v> </v>
      </c>
      <c r="E38" s="8"/>
      <c r="F38" s="14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13" t="str">
        <f t="shared" si="2"/>
        <v/>
      </c>
      <c r="Y38" s="14"/>
      <c r="Z38" s="13"/>
      <c r="AA38" s="13"/>
      <c r="AB38" s="24"/>
      <c r="AC38" s="24"/>
      <c r="AD38" s="24"/>
      <c r="AE38" s="24"/>
      <c r="AF38" s="24"/>
      <c r="AG38" s="17" t="str">
        <f>CONCATENATE('INTERNAL USE'!C37,A38)</f>
        <v>https://app.evrycard.co.uk/UN-37--</v>
      </c>
      <c r="AH38" s="18"/>
    </row>
    <row r="39" ht="15.75" customHeight="1">
      <c r="A39" s="7" t="str">
        <f>CONCATENATE('INTERNAL USE'!E38,'INTERNAL USE'!B38, 'INTERNAL USE'!A38,'INTERNAL USE'!B38,B39,'INTERNAL USE'!B38,C39)</f>
        <v>UN-38--</v>
      </c>
      <c r="B39" s="8"/>
      <c r="C39" s="8"/>
      <c r="D39" s="9" t="str">
        <f t="shared" si="1"/>
        <v> </v>
      </c>
      <c r="E39" s="8"/>
      <c r="F39" s="14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13" t="str">
        <f t="shared" si="2"/>
        <v/>
      </c>
      <c r="Y39" s="14"/>
      <c r="Z39" s="13"/>
      <c r="AA39" s="13"/>
      <c r="AB39" s="24"/>
      <c r="AC39" s="24"/>
      <c r="AD39" s="24"/>
      <c r="AE39" s="24"/>
      <c r="AF39" s="24"/>
      <c r="AG39" s="17" t="str">
        <f>CONCATENATE('INTERNAL USE'!C38,A39)</f>
        <v>https://app.evrycard.co.uk/UN-38--</v>
      </c>
      <c r="AH39" s="18"/>
    </row>
    <row r="40" ht="15.75" customHeight="1">
      <c r="A40" s="7" t="str">
        <f>CONCATENATE('INTERNAL USE'!E39,'INTERNAL USE'!B39, 'INTERNAL USE'!A39,'INTERNAL USE'!B39,B40,'INTERNAL USE'!B39,C40)</f>
        <v>UN-39--</v>
      </c>
      <c r="B40" s="8"/>
      <c r="C40" s="8"/>
      <c r="D40" s="9" t="str">
        <f t="shared" si="1"/>
        <v> </v>
      </c>
      <c r="E40" s="8"/>
      <c r="F40" s="14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13" t="str">
        <f t="shared" si="2"/>
        <v/>
      </c>
      <c r="Y40" s="14"/>
      <c r="Z40" s="13"/>
      <c r="AA40" s="13"/>
      <c r="AB40" s="24"/>
      <c r="AC40" s="24"/>
      <c r="AD40" s="24"/>
      <c r="AE40" s="24"/>
      <c r="AF40" s="24"/>
      <c r="AG40" s="17" t="str">
        <f>CONCATENATE('INTERNAL USE'!C39,A40)</f>
        <v>https://app.evrycard.co.uk/UN-39--</v>
      </c>
      <c r="AH40" s="18"/>
    </row>
    <row r="41" ht="15.75" customHeight="1">
      <c r="A41" s="7" t="str">
        <f>CONCATENATE('INTERNAL USE'!E40,'INTERNAL USE'!B40, 'INTERNAL USE'!A40,'INTERNAL USE'!B40,B41,'INTERNAL USE'!B40,C41)</f>
        <v>UN-40--</v>
      </c>
      <c r="B41" s="8"/>
      <c r="C41" s="8"/>
      <c r="D41" s="9" t="str">
        <f t="shared" si="1"/>
        <v> </v>
      </c>
      <c r="E41" s="8"/>
      <c r="F41" s="14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13" t="str">
        <f t="shared" si="2"/>
        <v/>
      </c>
      <c r="Y41" s="14"/>
      <c r="Z41" s="13"/>
      <c r="AA41" s="13"/>
      <c r="AB41" s="24"/>
      <c r="AC41" s="24"/>
      <c r="AD41" s="24"/>
      <c r="AE41" s="24"/>
      <c r="AF41" s="24"/>
      <c r="AG41" s="17" t="str">
        <f>CONCATENATE('INTERNAL USE'!C40,A41)</f>
        <v>https://app.evrycard.co.uk/UN-40--</v>
      </c>
      <c r="AH41" s="18"/>
    </row>
    <row r="42" ht="15.75" customHeight="1">
      <c r="A42" s="7" t="str">
        <f>CONCATENATE('INTERNAL USE'!E41,'INTERNAL USE'!B41, 'INTERNAL USE'!A41,'INTERNAL USE'!B41,B42,'INTERNAL USE'!B41,C42)</f>
        <v>UN-41--</v>
      </c>
      <c r="B42" s="13"/>
      <c r="C42" s="13"/>
      <c r="D42" s="25" t="str">
        <f t="shared" si="1"/>
        <v> 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 t="str">
        <f t="shared" si="2"/>
        <v/>
      </c>
      <c r="Y42" s="13"/>
      <c r="Z42" s="13"/>
      <c r="AA42" s="13"/>
      <c r="AB42" s="24"/>
      <c r="AC42" s="24"/>
      <c r="AD42" s="24"/>
      <c r="AE42" s="24"/>
      <c r="AF42" s="24"/>
      <c r="AG42" s="17" t="str">
        <f>CONCATENATE('INTERNAL USE'!C41,A42)</f>
        <v>https://app.evrycard.co.uk/UN-41--</v>
      </c>
      <c r="AH42" s="18"/>
    </row>
    <row r="43" ht="15.75" customHeight="1">
      <c r="A43" s="7" t="str">
        <f>CONCATENATE('INTERNAL USE'!E42,'INTERNAL USE'!B42, 'INTERNAL USE'!A42,'INTERNAL USE'!B42,B43,'INTERNAL USE'!B42,C43)</f>
        <v>UN-42--</v>
      </c>
      <c r="B43" s="13"/>
      <c r="C43" s="13"/>
      <c r="D43" s="25" t="str">
        <f t="shared" si="1"/>
        <v> 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  <c r="X43" s="13" t="str">
        <f t="shared" si="2"/>
        <v/>
      </c>
      <c r="Y43" s="13"/>
      <c r="Z43" s="13"/>
      <c r="AA43" s="13"/>
      <c r="AB43" s="24"/>
      <c r="AC43" s="24"/>
      <c r="AD43" s="24"/>
      <c r="AE43" s="24"/>
      <c r="AF43" s="24"/>
      <c r="AG43" s="17" t="str">
        <f>CONCATENATE('INTERNAL USE'!C42,A43)</f>
        <v>https://app.evrycard.co.uk/UN-42--</v>
      </c>
      <c r="AH43" s="18"/>
    </row>
    <row r="44" ht="15.75" customHeight="1">
      <c r="A44" s="7" t="str">
        <f>CONCATENATE('INTERNAL USE'!E43,'INTERNAL USE'!B43, 'INTERNAL USE'!A43,'INTERNAL USE'!B43,B44,'INTERNAL USE'!B43,C44)</f>
        <v>UN-43--</v>
      </c>
      <c r="B44" s="13"/>
      <c r="C44" s="13"/>
      <c r="D44" s="25" t="str">
        <f t="shared" si="1"/>
        <v> 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 t="str">
        <f t="shared" si="2"/>
        <v/>
      </c>
      <c r="Y44" s="13"/>
      <c r="Z44" s="13"/>
      <c r="AA44" s="13"/>
      <c r="AB44" s="24"/>
      <c r="AC44" s="24"/>
      <c r="AD44" s="24"/>
      <c r="AE44" s="24"/>
      <c r="AF44" s="24"/>
      <c r="AG44" s="17" t="str">
        <f>CONCATENATE('INTERNAL USE'!C43,A44)</f>
        <v>https://app.evrycard.co.uk/UN-43--</v>
      </c>
      <c r="AH44" s="18"/>
    </row>
    <row r="45" ht="15.75" customHeight="1">
      <c r="A45" s="7" t="str">
        <f>CONCATENATE('INTERNAL USE'!E44,'INTERNAL USE'!B44, 'INTERNAL USE'!A44,'INTERNAL USE'!B44,B45,'INTERNAL USE'!B44,C45)</f>
        <v>UN-44--</v>
      </c>
      <c r="B45" s="13"/>
      <c r="C45" s="13"/>
      <c r="D45" s="25" t="str">
        <f t="shared" si="1"/>
        <v> 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 t="str">
        <f t="shared" si="2"/>
        <v/>
      </c>
      <c r="Y45" s="13"/>
      <c r="Z45" s="13"/>
      <c r="AA45" s="13"/>
      <c r="AB45" s="24"/>
      <c r="AC45" s="24"/>
      <c r="AD45" s="24"/>
      <c r="AE45" s="24"/>
      <c r="AF45" s="24"/>
      <c r="AG45" s="17" t="str">
        <f>CONCATENATE('INTERNAL USE'!C44,A45)</f>
        <v>https://app.evrycard.co.uk/UN-44--</v>
      </c>
      <c r="AH45" s="18"/>
    </row>
    <row r="46" ht="15.75" customHeight="1">
      <c r="A46" s="7" t="str">
        <f>CONCATENATE('INTERNAL USE'!E45,'INTERNAL USE'!B45, 'INTERNAL USE'!A45,'INTERNAL USE'!B45,B46,'INTERNAL USE'!B45,C46)</f>
        <v>UN-45--</v>
      </c>
      <c r="B46" s="13"/>
      <c r="C46" s="13"/>
      <c r="D46" s="25" t="str">
        <f t="shared" si="1"/>
        <v> 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 t="str">
        <f t="shared" si="2"/>
        <v/>
      </c>
      <c r="Y46" s="13"/>
      <c r="Z46" s="13"/>
      <c r="AA46" s="13"/>
      <c r="AB46" s="24"/>
      <c r="AC46" s="24"/>
      <c r="AD46" s="24"/>
      <c r="AE46" s="24"/>
      <c r="AF46" s="24"/>
      <c r="AG46" s="17" t="str">
        <f>CONCATENATE('INTERNAL USE'!C45,A46)</f>
        <v>https://app.evrycard.co.uk/UN-45--</v>
      </c>
      <c r="AH46" s="18"/>
    </row>
    <row r="47" ht="15.75" customHeight="1">
      <c r="A47" s="7" t="str">
        <f>CONCATENATE('INTERNAL USE'!E46,'INTERNAL USE'!B46, 'INTERNAL USE'!A46,'INTERNAL USE'!B46,B47,'INTERNAL USE'!B46,C47)</f>
        <v>UN-46--</v>
      </c>
      <c r="B47" s="13"/>
      <c r="C47" s="13"/>
      <c r="D47" s="25" t="str">
        <f t="shared" si="1"/>
        <v> 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 t="str">
        <f t="shared" si="2"/>
        <v/>
      </c>
      <c r="Y47" s="13"/>
      <c r="Z47" s="13"/>
      <c r="AA47" s="13"/>
      <c r="AB47" s="24"/>
      <c r="AC47" s="24"/>
      <c r="AD47" s="24"/>
      <c r="AE47" s="24"/>
      <c r="AF47" s="24"/>
      <c r="AG47" s="17" t="str">
        <f>CONCATENATE('INTERNAL USE'!C46,A47)</f>
        <v>https://app.evrycard.co.uk/UN-46--</v>
      </c>
      <c r="AH47" s="18"/>
    </row>
    <row r="48" ht="15.75" customHeight="1">
      <c r="A48" s="7" t="str">
        <f>CONCATENATE('INTERNAL USE'!E47,'INTERNAL USE'!B47, 'INTERNAL USE'!A47,'INTERNAL USE'!B47,B48,'INTERNAL USE'!B47,C48)</f>
        <v>UN-47--</v>
      </c>
      <c r="B48" s="13"/>
      <c r="C48" s="13"/>
      <c r="D48" s="25" t="str">
        <f t="shared" si="1"/>
        <v> </v>
      </c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 t="str">
        <f t="shared" si="2"/>
        <v/>
      </c>
      <c r="Y48" s="13"/>
      <c r="Z48" s="13"/>
      <c r="AA48" s="13"/>
      <c r="AB48" s="24"/>
      <c r="AC48" s="24"/>
      <c r="AD48" s="24"/>
      <c r="AE48" s="24"/>
      <c r="AF48" s="24"/>
      <c r="AG48" s="17" t="str">
        <f>CONCATENATE('INTERNAL USE'!C47,A48)</f>
        <v>https://app.evrycard.co.uk/UN-47--</v>
      </c>
      <c r="AH48" s="18"/>
    </row>
    <row r="49" ht="15.75" customHeight="1">
      <c r="A49" s="7" t="str">
        <f>CONCATENATE('INTERNAL USE'!E48,'INTERNAL USE'!B48, 'INTERNAL USE'!A48,'INTERNAL USE'!B48,B49,'INTERNAL USE'!B48,C49)</f>
        <v>UN-48--</v>
      </c>
      <c r="B49" s="13"/>
      <c r="C49" s="13"/>
      <c r="D49" s="25" t="str">
        <f t="shared" si="1"/>
        <v> </v>
      </c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 t="str">
        <f t="shared" si="2"/>
        <v/>
      </c>
      <c r="Y49" s="13"/>
      <c r="Z49" s="13"/>
      <c r="AA49" s="13"/>
      <c r="AB49" s="24"/>
      <c r="AC49" s="24"/>
      <c r="AD49" s="24"/>
      <c r="AE49" s="24"/>
      <c r="AF49" s="24"/>
      <c r="AG49" s="17" t="str">
        <f>CONCATENATE('INTERNAL USE'!C48,A49)</f>
        <v>https://app.evrycard.co.uk/UN-48--</v>
      </c>
      <c r="AH49" s="18"/>
    </row>
    <row r="50" ht="15.75" customHeight="1">
      <c r="A50" s="7" t="str">
        <f>CONCATENATE('INTERNAL USE'!E49,'INTERNAL USE'!B49, 'INTERNAL USE'!A49,'INTERNAL USE'!B49,B50,'INTERNAL USE'!B49,C50)</f>
        <v>UN-49--</v>
      </c>
      <c r="B50" s="13"/>
      <c r="C50" s="13"/>
      <c r="D50" s="25" t="str">
        <f t="shared" si="1"/>
        <v> </v>
      </c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 t="str">
        <f t="shared" si="2"/>
        <v/>
      </c>
      <c r="Y50" s="13"/>
      <c r="Z50" s="13"/>
      <c r="AA50" s="13"/>
      <c r="AB50" s="24"/>
      <c r="AC50" s="24"/>
      <c r="AD50" s="24"/>
      <c r="AE50" s="24"/>
      <c r="AF50" s="24"/>
      <c r="AG50" s="17" t="str">
        <f>CONCATENATE('INTERNAL USE'!C49,A50)</f>
        <v>https://app.evrycard.co.uk/UN-49--</v>
      </c>
      <c r="AH50" s="18"/>
    </row>
    <row r="51" ht="15.75" customHeight="1">
      <c r="A51" s="7" t="str">
        <f>CONCATENATE('INTERNAL USE'!E50,'INTERNAL USE'!B50, 'INTERNAL USE'!A50,'INTERNAL USE'!B50,B51,'INTERNAL USE'!B50,C51)</f>
        <v>UN-50--</v>
      </c>
      <c r="B51" s="13"/>
      <c r="C51" s="13"/>
      <c r="D51" s="25" t="str">
        <f t="shared" si="1"/>
        <v> </v>
      </c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W51" s="13"/>
      <c r="X51" s="13" t="str">
        <f t="shared" si="2"/>
        <v/>
      </c>
      <c r="Y51" s="13"/>
      <c r="Z51" s="13"/>
      <c r="AA51" s="13"/>
      <c r="AB51" s="24"/>
      <c r="AC51" s="24"/>
      <c r="AD51" s="24"/>
      <c r="AE51" s="24"/>
      <c r="AF51" s="24"/>
      <c r="AG51" s="17" t="str">
        <f>CONCATENATE('INTERNAL USE'!C50,A51)</f>
        <v>https://app.evrycard.co.uk/UN-50--</v>
      </c>
      <c r="AH51" s="18"/>
    </row>
    <row r="52" ht="15.75" customHeight="1">
      <c r="A52" s="7" t="str">
        <f>CONCATENATE('INTERNAL USE'!E51,'INTERNAL USE'!B51, 'INTERNAL USE'!A51,'INTERNAL USE'!B51,B52,'INTERNAL USE'!B51,C52)</f>
        <v>UN-51--</v>
      </c>
      <c r="B52" s="13"/>
      <c r="C52" s="13"/>
      <c r="D52" s="25" t="str">
        <f t="shared" si="1"/>
        <v> </v>
      </c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13"/>
      <c r="X52" s="13" t="str">
        <f t="shared" si="2"/>
        <v/>
      </c>
      <c r="Y52" s="13"/>
      <c r="Z52" s="13"/>
      <c r="AA52" s="13"/>
      <c r="AB52" s="24"/>
      <c r="AC52" s="24"/>
      <c r="AD52" s="24"/>
      <c r="AE52" s="24"/>
      <c r="AF52" s="24"/>
      <c r="AG52" s="17" t="str">
        <f>CONCATENATE('INTERNAL USE'!C51,A52)</f>
        <v>https://app.evrycard.co.uk/UN-51--</v>
      </c>
      <c r="AH52" s="18"/>
    </row>
    <row r="53" ht="15.75" customHeight="1">
      <c r="A53" s="7" t="str">
        <f>CONCATENATE('INTERNAL USE'!E52,'INTERNAL USE'!B52, 'INTERNAL USE'!A52,'INTERNAL USE'!B52,B53,'INTERNAL USE'!B52,C53)</f>
        <v>UN-52--</v>
      </c>
      <c r="B53" s="13"/>
      <c r="C53" s="13"/>
      <c r="D53" s="25" t="str">
        <f t="shared" si="1"/>
        <v> </v>
      </c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 t="str">
        <f t="shared" si="2"/>
        <v/>
      </c>
      <c r="Y53" s="13"/>
      <c r="Z53" s="13"/>
      <c r="AA53" s="13"/>
      <c r="AB53" s="24"/>
      <c r="AC53" s="24"/>
      <c r="AD53" s="24"/>
      <c r="AE53" s="24"/>
      <c r="AF53" s="24"/>
      <c r="AG53" s="17" t="str">
        <f>CONCATENATE('INTERNAL USE'!C52,A53)</f>
        <v>https://app.evrycard.co.uk/UN-52--</v>
      </c>
      <c r="AH53" s="18"/>
    </row>
    <row r="54" ht="15.75" customHeight="1">
      <c r="A54" s="7" t="str">
        <f>CONCATENATE('INTERNAL USE'!E53,'INTERNAL USE'!B53, 'INTERNAL USE'!A53,'INTERNAL USE'!B53,B54,'INTERNAL USE'!B53,C54)</f>
        <v>UN-53--</v>
      </c>
      <c r="B54" s="13"/>
      <c r="C54" s="13"/>
      <c r="D54" s="25" t="str">
        <f t="shared" si="1"/>
        <v> </v>
      </c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  <c r="R54" s="13"/>
      <c r="S54" s="13"/>
      <c r="T54" s="13"/>
      <c r="U54" s="13"/>
      <c r="V54" s="13"/>
      <c r="W54" s="13"/>
      <c r="X54" s="13" t="str">
        <f t="shared" si="2"/>
        <v/>
      </c>
      <c r="Y54" s="13"/>
      <c r="Z54" s="13"/>
      <c r="AA54" s="13"/>
      <c r="AB54" s="24"/>
      <c r="AC54" s="24"/>
      <c r="AD54" s="24"/>
      <c r="AE54" s="24"/>
      <c r="AF54" s="24"/>
      <c r="AG54" s="17" t="str">
        <f>CONCATENATE('INTERNAL USE'!C53,A54)</f>
        <v>https://app.evrycard.co.uk/UN-53--</v>
      </c>
      <c r="AH54" s="18"/>
    </row>
    <row r="55" ht="15.75" customHeight="1">
      <c r="A55" s="7" t="str">
        <f>CONCATENATE('INTERNAL USE'!E54,'INTERNAL USE'!B54, 'INTERNAL USE'!A54,'INTERNAL USE'!B54,B55,'INTERNAL USE'!B54,C55)</f>
        <v>UN-54--</v>
      </c>
      <c r="B55" s="13"/>
      <c r="C55" s="13"/>
      <c r="D55" s="25" t="str">
        <f t="shared" si="1"/>
        <v> </v>
      </c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 t="str">
        <f t="shared" si="2"/>
        <v/>
      </c>
      <c r="Y55" s="13"/>
      <c r="Z55" s="13"/>
      <c r="AA55" s="13"/>
      <c r="AB55" s="24"/>
      <c r="AC55" s="24"/>
      <c r="AD55" s="24"/>
      <c r="AE55" s="24"/>
      <c r="AF55" s="24"/>
      <c r="AG55" s="17" t="str">
        <f>CONCATENATE('INTERNAL USE'!C54,A55)</f>
        <v>https://app.evrycard.co.uk/UN-54--</v>
      </c>
      <c r="AH55" s="18"/>
    </row>
    <row r="56" ht="15.75" customHeight="1">
      <c r="A56" s="7" t="str">
        <f>CONCATENATE('INTERNAL USE'!E55,'INTERNAL USE'!B55, 'INTERNAL USE'!A55,'INTERNAL USE'!B55,B56,'INTERNAL USE'!B55,C56)</f>
        <v>UN-55--</v>
      </c>
      <c r="B56" s="13"/>
      <c r="C56" s="13"/>
      <c r="D56" s="25" t="str">
        <f t="shared" si="1"/>
        <v> </v>
      </c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 t="str">
        <f t="shared" si="2"/>
        <v/>
      </c>
      <c r="Y56" s="13"/>
      <c r="Z56" s="13"/>
      <c r="AA56" s="13"/>
      <c r="AB56" s="24"/>
      <c r="AC56" s="24"/>
      <c r="AD56" s="24"/>
      <c r="AE56" s="24"/>
      <c r="AF56" s="24"/>
      <c r="AG56" s="17" t="str">
        <f>CONCATENATE('INTERNAL USE'!C55,A56)</f>
        <v>https://app.evrycard.co.uk/UN-55--</v>
      </c>
      <c r="AH56" s="18"/>
    </row>
    <row r="57" ht="15.75" customHeight="1">
      <c r="A57" s="7" t="str">
        <f>CONCATENATE('INTERNAL USE'!E56,'INTERNAL USE'!B56, 'INTERNAL USE'!A56,'INTERNAL USE'!B56,B57,'INTERNAL USE'!B56,C57)</f>
        <v>UN-56--</v>
      </c>
      <c r="B57" s="13"/>
      <c r="C57" s="13"/>
      <c r="D57" s="25" t="str">
        <f t="shared" si="1"/>
        <v> </v>
      </c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 t="str">
        <f t="shared" si="2"/>
        <v/>
      </c>
      <c r="Y57" s="13"/>
      <c r="Z57" s="13"/>
      <c r="AA57" s="13"/>
      <c r="AB57" s="24"/>
      <c r="AC57" s="24"/>
      <c r="AD57" s="24"/>
      <c r="AE57" s="24"/>
      <c r="AF57" s="24"/>
      <c r="AG57" s="17" t="str">
        <f>CONCATENATE('INTERNAL USE'!C56,A57)</f>
        <v>https://app.evrycard.co.uk/UN-56--</v>
      </c>
      <c r="AH57" s="18"/>
    </row>
    <row r="58" ht="15.75" customHeight="1">
      <c r="A58" s="7" t="str">
        <f>CONCATENATE('INTERNAL USE'!E57,'INTERNAL USE'!B57, 'INTERNAL USE'!A57,'INTERNAL USE'!B57,B58,'INTERNAL USE'!B57,C58)</f>
        <v>UN-57--</v>
      </c>
      <c r="B58" s="13"/>
      <c r="C58" s="13"/>
      <c r="D58" s="25" t="str">
        <f t="shared" si="1"/>
        <v> </v>
      </c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 t="str">
        <f t="shared" si="2"/>
        <v/>
      </c>
      <c r="Y58" s="13"/>
      <c r="Z58" s="13"/>
      <c r="AA58" s="13"/>
      <c r="AB58" s="24"/>
      <c r="AC58" s="24"/>
      <c r="AD58" s="24"/>
      <c r="AE58" s="24"/>
      <c r="AF58" s="24"/>
      <c r="AG58" s="17" t="str">
        <f>CONCATENATE('INTERNAL USE'!C57,A58)</f>
        <v>https://app.evrycard.co.uk/UN-57--</v>
      </c>
      <c r="AH58" s="18"/>
    </row>
    <row r="59" ht="15.75" customHeight="1">
      <c r="A59" s="7" t="str">
        <f>CONCATENATE('INTERNAL USE'!E58,'INTERNAL USE'!B58, 'INTERNAL USE'!A58,'INTERNAL USE'!B58,B59,'INTERNAL USE'!B58,C59)</f>
        <v>UN-58--</v>
      </c>
      <c r="B59" s="13"/>
      <c r="C59" s="13"/>
      <c r="D59" s="25" t="str">
        <f t="shared" si="1"/>
        <v> </v>
      </c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 t="str">
        <f t="shared" si="2"/>
        <v/>
      </c>
      <c r="Y59" s="13"/>
      <c r="Z59" s="13"/>
      <c r="AA59" s="13"/>
      <c r="AB59" s="24"/>
      <c r="AC59" s="24"/>
      <c r="AD59" s="24"/>
      <c r="AE59" s="24"/>
      <c r="AF59" s="24"/>
      <c r="AG59" s="17" t="str">
        <f>CONCATENATE('INTERNAL USE'!C58,A59)</f>
        <v>https://app.evrycard.co.uk/UN-58--</v>
      </c>
      <c r="AH59" s="18"/>
    </row>
    <row r="60" ht="15.75" customHeight="1">
      <c r="A60" s="7" t="str">
        <f>CONCATENATE('INTERNAL USE'!E59,'INTERNAL USE'!B59, 'INTERNAL USE'!A59,'INTERNAL USE'!B59,B60,'INTERNAL USE'!B59,C60)</f>
        <v>UN-59--</v>
      </c>
      <c r="B60" s="13"/>
      <c r="C60" s="13"/>
      <c r="D60" s="25" t="str">
        <f t="shared" si="1"/>
        <v> </v>
      </c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 t="str">
        <f t="shared" si="2"/>
        <v/>
      </c>
      <c r="Y60" s="13"/>
      <c r="Z60" s="13"/>
      <c r="AA60" s="13"/>
      <c r="AB60" s="24"/>
      <c r="AC60" s="24"/>
      <c r="AD60" s="24"/>
      <c r="AE60" s="24"/>
      <c r="AF60" s="24"/>
      <c r="AG60" s="17" t="str">
        <f>CONCATENATE('INTERNAL USE'!C59,A60)</f>
        <v>https://app.evrycard.co.uk/UN-59--</v>
      </c>
      <c r="AH60" s="18"/>
    </row>
    <row r="61" ht="15.75" customHeight="1">
      <c r="A61" s="7" t="str">
        <f>CONCATENATE('INTERNAL USE'!E60,'INTERNAL USE'!B60, 'INTERNAL USE'!A60,'INTERNAL USE'!B60,B61,'INTERNAL USE'!B60,C61)</f>
        <v>UN-60--</v>
      </c>
      <c r="B61" s="13"/>
      <c r="C61" s="13"/>
      <c r="D61" s="25" t="str">
        <f t="shared" si="1"/>
        <v> </v>
      </c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 t="str">
        <f t="shared" si="2"/>
        <v/>
      </c>
      <c r="Y61" s="13"/>
      <c r="Z61" s="13"/>
      <c r="AA61" s="13"/>
      <c r="AB61" s="24"/>
      <c r="AC61" s="24"/>
      <c r="AD61" s="24"/>
      <c r="AE61" s="24"/>
      <c r="AF61" s="24"/>
      <c r="AG61" s="17" t="str">
        <f>CONCATENATE('INTERNAL USE'!C60,A61)</f>
        <v>https://app.evrycard.co.uk/UN-60--</v>
      </c>
      <c r="AH61" s="18"/>
    </row>
    <row r="62" ht="15.75" customHeight="1">
      <c r="A62" s="7" t="str">
        <f>CONCATENATE('INTERNAL USE'!E61,'INTERNAL USE'!B61, 'INTERNAL USE'!A61,'INTERNAL USE'!B61,B62,'INTERNAL USE'!B61,C62)</f>
        <v>UN-61--</v>
      </c>
      <c r="B62" s="13"/>
      <c r="C62" s="13"/>
      <c r="D62" s="25" t="str">
        <f t="shared" si="1"/>
        <v> </v>
      </c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 t="str">
        <f t="shared" si="2"/>
        <v/>
      </c>
      <c r="Y62" s="13"/>
      <c r="Z62" s="13"/>
      <c r="AA62" s="13"/>
      <c r="AB62" s="24"/>
      <c r="AC62" s="24"/>
      <c r="AD62" s="24"/>
      <c r="AE62" s="24"/>
      <c r="AF62" s="24"/>
      <c r="AG62" s="17" t="str">
        <f>CONCATENATE('INTERNAL USE'!C61,A62)</f>
        <v>https://app.evrycard.co.uk/UN-61--</v>
      </c>
      <c r="AH62" s="18"/>
    </row>
    <row r="63" ht="15.75" customHeight="1">
      <c r="A63" s="7" t="str">
        <f>CONCATENATE('INTERNAL USE'!E62,'INTERNAL USE'!B62, 'INTERNAL USE'!A62,'INTERNAL USE'!B62,B63,'INTERNAL USE'!B62,C63)</f>
        <v>UN-62--</v>
      </c>
      <c r="B63" s="13"/>
      <c r="C63" s="13"/>
      <c r="D63" s="25" t="str">
        <f t="shared" si="1"/>
        <v> </v>
      </c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 t="str">
        <f t="shared" si="2"/>
        <v/>
      </c>
      <c r="Y63" s="13"/>
      <c r="Z63" s="13"/>
      <c r="AA63" s="13"/>
      <c r="AB63" s="24"/>
      <c r="AC63" s="24"/>
      <c r="AD63" s="24"/>
      <c r="AE63" s="24"/>
      <c r="AF63" s="24"/>
      <c r="AG63" s="17" t="str">
        <f>CONCATENATE('INTERNAL USE'!C62,A63)</f>
        <v>https://app.evrycard.co.uk/UN-62--</v>
      </c>
      <c r="AH63" s="18"/>
    </row>
    <row r="64" ht="15.75" customHeight="1">
      <c r="A64" s="7" t="str">
        <f>CONCATENATE('INTERNAL USE'!E63,'INTERNAL USE'!B63, 'INTERNAL USE'!A63,'INTERNAL USE'!B63,B64,'INTERNAL USE'!B63,C64)</f>
        <v>UN-63--</v>
      </c>
      <c r="B64" s="13"/>
      <c r="C64" s="13"/>
      <c r="D64" s="25" t="str">
        <f t="shared" si="1"/>
        <v> </v>
      </c>
      <c r="E64" s="13"/>
      <c r="F64" s="13"/>
      <c r="G64" s="13"/>
      <c r="H64" s="13"/>
      <c r="I64" s="13"/>
      <c r="J64" s="13"/>
      <c r="K64" s="13"/>
      <c r="L64" s="13"/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 t="str">
        <f t="shared" si="2"/>
        <v/>
      </c>
      <c r="Y64" s="13"/>
      <c r="Z64" s="13"/>
      <c r="AA64" s="13"/>
      <c r="AB64" s="24"/>
      <c r="AC64" s="24"/>
      <c r="AD64" s="24"/>
      <c r="AE64" s="24"/>
      <c r="AF64" s="24"/>
      <c r="AG64" s="17" t="str">
        <f>CONCATENATE('INTERNAL USE'!C63,A64)</f>
        <v>https://app.evrycard.co.uk/UN-63--</v>
      </c>
      <c r="AH64" s="18"/>
    </row>
    <row r="65" ht="15.75" customHeight="1">
      <c r="A65" s="7" t="str">
        <f>CONCATENATE('INTERNAL USE'!E64,'INTERNAL USE'!B64, 'INTERNAL USE'!A64,'INTERNAL USE'!B64,B65,'INTERNAL USE'!B64,C65)</f>
        <v>UN-64--</v>
      </c>
      <c r="B65" s="13"/>
      <c r="C65" s="13"/>
      <c r="D65" s="25" t="str">
        <f t="shared" si="1"/>
        <v> </v>
      </c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 t="str">
        <f t="shared" si="2"/>
        <v/>
      </c>
      <c r="Y65" s="13"/>
      <c r="Z65" s="13"/>
      <c r="AA65" s="13"/>
      <c r="AB65" s="24"/>
      <c r="AC65" s="24"/>
      <c r="AD65" s="24"/>
      <c r="AE65" s="24"/>
      <c r="AF65" s="24"/>
      <c r="AG65" s="17" t="str">
        <f>CONCATENATE('INTERNAL USE'!C64,A65)</f>
        <v>https://app.evrycard.co.uk/UN-64--</v>
      </c>
      <c r="AH65" s="18"/>
    </row>
    <row r="66" ht="15.75" customHeight="1">
      <c r="A66" s="7" t="str">
        <f>CONCATENATE('INTERNAL USE'!E65,'INTERNAL USE'!B65, 'INTERNAL USE'!A65,'INTERNAL USE'!B65,B66,'INTERNAL USE'!B65,C66)</f>
        <v>UN-65--</v>
      </c>
      <c r="B66" s="13"/>
      <c r="C66" s="13"/>
      <c r="D66" s="25" t="str">
        <f t="shared" si="1"/>
        <v> </v>
      </c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 t="str">
        <f t="shared" si="2"/>
        <v/>
      </c>
      <c r="Y66" s="13"/>
      <c r="Z66" s="13"/>
      <c r="AA66" s="13"/>
      <c r="AB66" s="24"/>
      <c r="AC66" s="24"/>
      <c r="AD66" s="24"/>
      <c r="AE66" s="24"/>
      <c r="AF66" s="24"/>
      <c r="AG66" s="17" t="str">
        <f>CONCATENATE('INTERNAL USE'!C65,A66)</f>
        <v>https://app.evrycard.co.uk/UN-65--</v>
      </c>
      <c r="AH66" s="18"/>
    </row>
    <row r="67" ht="15.75" customHeight="1">
      <c r="A67" s="7" t="str">
        <f>CONCATENATE('INTERNAL USE'!E66,'INTERNAL USE'!B66, 'INTERNAL USE'!A66,'INTERNAL USE'!B66,B67,'INTERNAL USE'!B66,C67)</f>
        <v>UN-66--</v>
      </c>
      <c r="B67" s="13"/>
      <c r="C67" s="13"/>
      <c r="D67" s="25" t="str">
        <f t="shared" si="1"/>
        <v> </v>
      </c>
      <c r="E67" s="13"/>
      <c r="F67" s="13"/>
      <c r="G67" s="13"/>
      <c r="H67" s="13"/>
      <c r="I67" s="13"/>
      <c r="J67" s="13"/>
      <c r="K67" s="13"/>
      <c r="L67" s="13"/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 t="str">
        <f t="shared" si="2"/>
        <v/>
      </c>
      <c r="Y67" s="13"/>
      <c r="Z67" s="13"/>
      <c r="AA67" s="13"/>
      <c r="AB67" s="24"/>
      <c r="AC67" s="24"/>
      <c r="AD67" s="24"/>
      <c r="AE67" s="24"/>
      <c r="AF67" s="24"/>
      <c r="AG67" s="17" t="str">
        <f>CONCATENATE('INTERNAL USE'!C66,A67)</f>
        <v>https://app.evrycard.co.uk/UN-66--</v>
      </c>
      <c r="AH67" s="18"/>
    </row>
    <row r="68" ht="15.75" customHeight="1">
      <c r="A68" s="7" t="str">
        <f>CONCATENATE('INTERNAL USE'!E67,'INTERNAL USE'!B67, 'INTERNAL USE'!A67,'INTERNAL USE'!B67,B68,'INTERNAL USE'!B67,C68)</f>
        <v>UN-67--</v>
      </c>
      <c r="B68" s="13"/>
      <c r="C68" s="13"/>
      <c r="D68" s="25" t="str">
        <f t="shared" si="1"/>
        <v> </v>
      </c>
      <c r="E68" s="13"/>
      <c r="F68" s="13"/>
      <c r="G68" s="13"/>
      <c r="H68" s="13"/>
      <c r="I68" s="13"/>
      <c r="J68" s="13"/>
      <c r="K68" s="13"/>
      <c r="L68" s="13"/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 t="str">
        <f t="shared" si="2"/>
        <v/>
      </c>
      <c r="Y68" s="13"/>
      <c r="Z68" s="13"/>
      <c r="AA68" s="13"/>
      <c r="AB68" s="24"/>
      <c r="AC68" s="24"/>
      <c r="AD68" s="24"/>
      <c r="AE68" s="24"/>
      <c r="AF68" s="24"/>
      <c r="AG68" s="17" t="str">
        <f>CONCATENATE('INTERNAL USE'!C67,A68)</f>
        <v>https://app.evrycard.co.uk/UN-67--</v>
      </c>
      <c r="AH68" s="18"/>
    </row>
    <row r="69" ht="15.75" customHeight="1">
      <c r="A69" s="7" t="str">
        <f>CONCATENATE('INTERNAL USE'!E68,'INTERNAL USE'!B68, 'INTERNAL USE'!A68,'INTERNAL USE'!B68,B69,'INTERNAL USE'!B68,C69)</f>
        <v>UN-68--</v>
      </c>
      <c r="B69" s="13"/>
      <c r="C69" s="13"/>
      <c r="D69" s="25" t="str">
        <f t="shared" si="1"/>
        <v> </v>
      </c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 t="str">
        <f t="shared" si="2"/>
        <v/>
      </c>
      <c r="Y69" s="13"/>
      <c r="Z69" s="13"/>
      <c r="AA69" s="13"/>
      <c r="AB69" s="24"/>
      <c r="AC69" s="24"/>
      <c r="AD69" s="24"/>
      <c r="AE69" s="24"/>
      <c r="AF69" s="24"/>
      <c r="AG69" s="17" t="str">
        <f>CONCATENATE('INTERNAL USE'!C68,A69)</f>
        <v>https://app.evrycard.co.uk/UN-68--</v>
      </c>
      <c r="AH69" s="18"/>
    </row>
    <row r="70" ht="15.75" customHeight="1">
      <c r="A70" s="7" t="str">
        <f>CONCATENATE('INTERNAL USE'!E69,'INTERNAL USE'!B69, 'INTERNAL USE'!A69,'INTERNAL USE'!B69,B70,'INTERNAL USE'!B69,C70)</f>
        <v>UN-69--</v>
      </c>
      <c r="B70" s="13"/>
      <c r="C70" s="13"/>
      <c r="D70" s="25" t="str">
        <f t="shared" si="1"/>
        <v> </v>
      </c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 t="str">
        <f t="shared" si="2"/>
        <v/>
      </c>
      <c r="Y70" s="13"/>
      <c r="Z70" s="13"/>
      <c r="AA70" s="13"/>
      <c r="AB70" s="24"/>
      <c r="AC70" s="24"/>
      <c r="AD70" s="24"/>
      <c r="AE70" s="24"/>
      <c r="AF70" s="24"/>
      <c r="AG70" s="17" t="str">
        <f>CONCATENATE('INTERNAL USE'!C69,A70)</f>
        <v>https://app.evrycard.co.uk/UN-69--</v>
      </c>
      <c r="AH70" s="18"/>
    </row>
    <row r="71" ht="15.75" customHeight="1">
      <c r="A71" s="7" t="str">
        <f>CONCATENATE('INTERNAL USE'!E70,'INTERNAL USE'!B70, 'INTERNAL USE'!A70,'INTERNAL USE'!B70,B71,'INTERNAL USE'!B70,C71)</f>
        <v>UN-70--</v>
      </c>
      <c r="B71" s="13"/>
      <c r="C71" s="13"/>
      <c r="D71" s="25" t="str">
        <f t="shared" si="1"/>
        <v> </v>
      </c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/>
      <c r="V71" s="13"/>
      <c r="W71" s="13"/>
      <c r="X71" s="13" t="str">
        <f t="shared" si="2"/>
        <v/>
      </c>
      <c r="Y71" s="13"/>
      <c r="Z71" s="13"/>
      <c r="AA71" s="13"/>
      <c r="AB71" s="24"/>
      <c r="AC71" s="24"/>
      <c r="AD71" s="24"/>
      <c r="AE71" s="24"/>
      <c r="AF71" s="24"/>
      <c r="AG71" s="17" t="str">
        <f>CONCATENATE('INTERNAL USE'!C70,A71)</f>
        <v>https://app.evrycard.co.uk/UN-70--</v>
      </c>
      <c r="AH71" s="18"/>
    </row>
    <row r="72" ht="15.75" customHeight="1">
      <c r="A72" s="7" t="str">
        <f>CONCATENATE('INTERNAL USE'!E71,'INTERNAL USE'!B71, 'INTERNAL USE'!A71,'INTERNAL USE'!B71,B72,'INTERNAL USE'!B71,C72)</f>
        <v>UN-71--</v>
      </c>
      <c r="B72" s="13"/>
      <c r="C72" s="13"/>
      <c r="D72" s="25" t="str">
        <f t="shared" si="1"/>
        <v> </v>
      </c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/>
      <c r="R72" s="13"/>
      <c r="S72" s="13"/>
      <c r="T72" s="13"/>
      <c r="U72" s="13"/>
      <c r="V72" s="13"/>
      <c r="W72" s="13"/>
      <c r="X72" s="13" t="str">
        <f t="shared" si="2"/>
        <v/>
      </c>
      <c r="Y72" s="13"/>
      <c r="Z72" s="13"/>
      <c r="AA72" s="13"/>
      <c r="AB72" s="24"/>
      <c r="AC72" s="24"/>
      <c r="AD72" s="24"/>
      <c r="AE72" s="24"/>
      <c r="AF72" s="24"/>
      <c r="AG72" s="17" t="str">
        <f>CONCATENATE('INTERNAL USE'!C71,A72)</f>
        <v>https://app.evrycard.co.uk/UN-71--</v>
      </c>
      <c r="AH72" s="18"/>
    </row>
    <row r="73" ht="15.75" customHeight="1">
      <c r="A73" s="7" t="str">
        <f>CONCATENATE('INTERNAL USE'!E72,'INTERNAL USE'!B72, 'INTERNAL USE'!A72,'INTERNAL USE'!B72,B73,'INTERNAL USE'!B72,C73)</f>
        <v>UN-72--</v>
      </c>
      <c r="B73" s="13"/>
      <c r="C73" s="13"/>
      <c r="D73" s="25" t="str">
        <f t="shared" si="1"/>
        <v> </v>
      </c>
      <c r="E73" s="13"/>
      <c r="F73" s="13"/>
      <c r="G73" s="13"/>
      <c r="H73" s="13"/>
      <c r="I73" s="13"/>
      <c r="J73" s="13"/>
      <c r="K73" s="13"/>
      <c r="L73" s="13"/>
      <c r="M73" s="13"/>
      <c r="N73" s="13"/>
      <c r="O73" s="13"/>
      <c r="P73" s="13"/>
      <c r="Q73" s="13"/>
      <c r="R73" s="13"/>
      <c r="S73" s="13"/>
      <c r="T73" s="13"/>
      <c r="U73" s="13"/>
      <c r="V73" s="13"/>
      <c r="W73" s="13"/>
      <c r="X73" s="13" t="str">
        <f t="shared" si="2"/>
        <v/>
      </c>
      <c r="Y73" s="13"/>
      <c r="Z73" s="13"/>
      <c r="AA73" s="13"/>
      <c r="AB73" s="24"/>
      <c r="AC73" s="24"/>
      <c r="AD73" s="24"/>
      <c r="AE73" s="24"/>
      <c r="AF73" s="24"/>
      <c r="AG73" s="17" t="str">
        <f>CONCATENATE('INTERNAL USE'!C72,A73)</f>
        <v>https://app.evrycard.co.uk/UN-72--</v>
      </c>
      <c r="AH73" s="18"/>
    </row>
    <row r="74" ht="15.75" customHeight="1">
      <c r="A74" s="7" t="str">
        <f>CONCATENATE('INTERNAL USE'!E73,'INTERNAL USE'!B73, 'INTERNAL USE'!A73,'INTERNAL USE'!B73,B74,'INTERNAL USE'!B73,C74)</f>
        <v>UN-73--</v>
      </c>
      <c r="B74" s="13"/>
      <c r="C74" s="13"/>
      <c r="D74" s="25" t="str">
        <f t="shared" si="1"/>
        <v> </v>
      </c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 t="str">
        <f t="shared" si="2"/>
        <v/>
      </c>
      <c r="Y74" s="13"/>
      <c r="Z74" s="13"/>
      <c r="AA74" s="13"/>
      <c r="AB74" s="24"/>
      <c r="AC74" s="24"/>
      <c r="AD74" s="24"/>
      <c r="AE74" s="24"/>
      <c r="AF74" s="24"/>
      <c r="AG74" s="17" t="str">
        <f>CONCATENATE('INTERNAL USE'!C73,A74)</f>
        <v>https://app.evrycard.co.uk/UN-73--</v>
      </c>
      <c r="AH74" s="18"/>
    </row>
    <row r="75" ht="15.75" customHeight="1">
      <c r="A75" s="7" t="str">
        <f>CONCATENATE('INTERNAL USE'!E74,'INTERNAL USE'!B74, 'INTERNAL USE'!A74,'INTERNAL USE'!B74,B75,'INTERNAL USE'!B74,C75)</f>
        <v>UN-74--</v>
      </c>
      <c r="B75" s="13"/>
      <c r="C75" s="13"/>
      <c r="D75" s="25" t="str">
        <f t="shared" si="1"/>
        <v> </v>
      </c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  <c r="X75" s="13" t="str">
        <f t="shared" si="2"/>
        <v/>
      </c>
      <c r="Y75" s="13"/>
      <c r="Z75" s="13"/>
      <c r="AA75" s="13"/>
      <c r="AB75" s="24"/>
      <c r="AC75" s="24"/>
      <c r="AD75" s="24"/>
      <c r="AE75" s="24"/>
      <c r="AF75" s="24"/>
      <c r="AG75" s="17" t="str">
        <f>CONCATENATE('INTERNAL USE'!C74,A75)</f>
        <v>https://app.evrycard.co.uk/UN-74--</v>
      </c>
      <c r="AH75" s="18"/>
    </row>
    <row r="76" ht="15.75" customHeight="1">
      <c r="A76" s="7" t="str">
        <f>CONCATENATE('INTERNAL USE'!E75,'INTERNAL USE'!B75, 'INTERNAL USE'!A75,'INTERNAL USE'!B75,B76,'INTERNAL USE'!B75,C76)</f>
        <v>UN-75--</v>
      </c>
      <c r="B76" s="13"/>
      <c r="C76" s="13"/>
      <c r="D76" s="25" t="str">
        <f t="shared" si="1"/>
        <v> </v>
      </c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/>
      <c r="V76" s="13"/>
      <c r="W76" s="13"/>
      <c r="X76" s="13" t="str">
        <f t="shared" si="2"/>
        <v/>
      </c>
      <c r="Y76" s="13"/>
      <c r="Z76" s="13"/>
      <c r="AA76" s="13"/>
      <c r="AB76" s="24"/>
      <c r="AC76" s="24"/>
      <c r="AD76" s="24"/>
      <c r="AE76" s="24"/>
      <c r="AF76" s="24"/>
      <c r="AG76" s="17" t="str">
        <f>CONCATENATE('INTERNAL USE'!C75,A76)</f>
        <v>https://app.evrycard.co.uk/UN-75--</v>
      </c>
      <c r="AH76" s="18"/>
    </row>
    <row r="77" ht="15.75" customHeight="1">
      <c r="A77" s="7" t="str">
        <f>CONCATENATE('INTERNAL USE'!E76,'INTERNAL USE'!B76, 'INTERNAL USE'!A76,'INTERNAL USE'!B76,B77,'INTERNAL USE'!B76,C77)</f>
        <v>UN-76--</v>
      </c>
      <c r="B77" s="13"/>
      <c r="C77" s="13"/>
      <c r="D77" s="25" t="str">
        <f t="shared" si="1"/>
        <v> </v>
      </c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/>
      <c r="V77" s="13"/>
      <c r="W77" s="13"/>
      <c r="X77" s="13" t="str">
        <f t="shared" si="2"/>
        <v/>
      </c>
      <c r="Y77" s="13"/>
      <c r="Z77" s="13"/>
      <c r="AA77" s="13"/>
      <c r="AB77" s="24"/>
      <c r="AC77" s="24"/>
      <c r="AD77" s="24"/>
      <c r="AE77" s="24"/>
      <c r="AF77" s="24"/>
      <c r="AG77" s="17" t="str">
        <f>CONCATENATE('INTERNAL USE'!C76,A77)</f>
        <v>https://app.evrycard.co.uk/UN-76--</v>
      </c>
      <c r="AH77" s="18"/>
    </row>
    <row r="78" ht="15.75" customHeight="1">
      <c r="A78" s="7" t="str">
        <f>CONCATENATE('INTERNAL USE'!E77,'INTERNAL USE'!B77, 'INTERNAL USE'!A77,'INTERNAL USE'!B77,B78,'INTERNAL USE'!B77,C78)</f>
        <v>UN-77--</v>
      </c>
      <c r="B78" s="13"/>
      <c r="C78" s="13"/>
      <c r="D78" s="25" t="str">
        <f t="shared" si="1"/>
        <v> </v>
      </c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13"/>
      <c r="T78" s="13"/>
      <c r="U78" s="13"/>
      <c r="V78" s="13"/>
      <c r="W78" s="13"/>
      <c r="X78" s="13" t="str">
        <f t="shared" si="2"/>
        <v/>
      </c>
      <c r="Y78" s="13"/>
      <c r="Z78" s="13"/>
      <c r="AA78" s="13"/>
      <c r="AB78" s="24"/>
      <c r="AC78" s="24"/>
      <c r="AD78" s="24"/>
      <c r="AE78" s="24"/>
      <c r="AF78" s="24"/>
      <c r="AG78" s="17" t="str">
        <f>CONCATENATE('INTERNAL USE'!C77,A78)</f>
        <v>https://app.evrycard.co.uk/UN-77--</v>
      </c>
      <c r="AH78" s="18"/>
    </row>
    <row r="79" ht="15.75" customHeight="1">
      <c r="A79" s="7" t="str">
        <f>CONCATENATE('INTERNAL USE'!E78,'INTERNAL USE'!B78, 'INTERNAL USE'!A78,'INTERNAL USE'!B78,B79,'INTERNAL USE'!B78,C79)</f>
        <v>UN-78--</v>
      </c>
      <c r="B79" s="13"/>
      <c r="C79" s="13"/>
      <c r="D79" s="25" t="str">
        <f t="shared" si="1"/>
        <v> </v>
      </c>
      <c r="E79" s="13"/>
      <c r="F79" s="13"/>
      <c r="G79" s="13"/>
      <c r="H79" s="13"/>
      <c r="I79" s="13"/>
      <c r="J79" s="13"/>
      <c r="K79" s="13"/>
      <c r="L79" s="13"/>
      <c r="M79" s="13"/>
      <c r="N79" s="13"/>
      <c r="O79" s="13"/>
      <c r="P79" s="13"/>
      <c r="Q79" s="13"/>
      <c r="R79" s="13"/>
      <c r="S79" s="13"/>
      <c r="T79" s="13"/>
      <c r="U79" s="13"/>
      <c r="V79" s="13"/>
      <c r="W79" s="13"/>
      <c r="X79" s="13" t="str">
        <f t="shared" si="2"/>
        <v/>
      </c>
      <c r="Y79" s="13"/>
      <c r="Z79" s="13"/>
      <c r="AA79" s="13"/>
      <c r="AB79" s="24"/>
      <c r="AC79" s="24"/>
      <c r="AD79" s="24"/>
      <c r="AE79" s="24"/>
      <c r="AF79" s="24"/>
      <c r="AG79" s="17" t="str">
        <f>CONCATENATE('INTERNAL USE'!C78,A79)</f>
        <v>https://app.evrycard.co.uk/UN-78--</v>
      </c>
      <c r="AH79" s="18"/>
    </row>
    <row r="80" ht="15.75" customHeight="1">
      <c r="A80" s="7" t="str">
        <f>CONCATENATE('INTERNAL USE'!E79,'INTERNAL USE'!B79, 'INTERNAL USE'!A79,'INTERNAL USE'!B79,B80,'INTERNAL USE'!B79,C80)</f>
        <v>UN-79--</v>
      </c>
      <c r="B80" s="13"/>
      <c r="C80" s="13"/>
      <c r="D80" s="25" t="str">
        <f t="shared" si="1"/>
        <v> </v>
      </c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 t="str">
        <f t="shared" si="2"/>
        <v/>
      </c>
      <c r="Y80" s="13"/>
      <c r="Z80" s="13"/>
      <c r="AA80" s="13"/>
      <c r="AB80" s="24"/>
      <c r="AC80" s="24"/>
      <c r="AD80" s="24"/>
      <c r="AE80" s="24"/>
      <c r="AF80" s="24"/>
      <c r="AG80" s="17" t="str">
        <f>CONCATENATE('INTERNAL USE'!C79,A80)</f>
        <v>https://app.evrycard.co.uk/UN-79--</v>
      </c>
      <c r="AH80" s="18"/>
    </row>
    <row r="81" ht="15.75" customHeight="1">
      <c r="A81" s="7" t="str">
        <f>CONCATENATE('INTERNAL USE'!E80,'INTERNAL USE'!B80, 'INTERNAL USE'!A80,'INTERNAL USE'!B80,B81,'INTERNAL USE'!B80,C81)</f>
        <v>UN-80--</v>
      </c>
      <c r="B81" s="13"/>
      <c r="C81" s="13"/>
      <c r="D81" s="25" t="str">
        <f t="shared" si="1"/>
        <v> </v>
      </c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Q81" s="13"/>
      <c r="R81" s="13"/>
      <c r="S81" s="13"/>
      <c r="T81" s="13"/>
      <c r="U81" s="13"/>
      <c r="V81" s="13"/>
      <c r="W81" s="13"/>
      <c r="X81" s="13" t="str">
        <f t="shared" si="2"/>
        <v/>
      </c>
      <c r="Y81" s="13"/>
      <c r="Z81" s="13"/>
      <c r="AA81" s="13"/>
      <c r="AB81" s="24"/>
      <c r="AC81" s="24"/>
      <c r="AD81" s="24"/>
      <c r="AE81" s="24"/>
      <c r="AF81" s="24"/>
      <c r="AG81" s="17" t="str">
        <f>CONCATENATE('INTERNAL USE'!C80,A81)</f>
        <v>https://app.evrycard.co.uk/UN-80--</v>
      </c>
      <c r="AH81" s="18"/>
    </row>
    <row r="82" ht="15.75" customHeight="1">
      <c r="A82" s="7" t="str">
        <f>CONCATENATE('INTERNAL USE'!E81,'INTERNAL USE'!B81, 'INTERNAL USE'!A81,'INTERNAL USE'!B81,B82,'INTERNAL USE'!B81,C82)</f>
        <v>UN-81--</v>
      </c>
      <c r="B82" s="13"/>
      <c r="C82" s="13"/>
      <c r="D82" s="25" t="str">
        <f t="shared" si="1"/>
        <v> </v>
      </c>
      <c r="E82" s="13"/>
      <c r="F82" s="13"/>
      <c r="G82" s="13"/>
      <c r="H82" s="13"/>
      <c r="I82" s="13"/>
      <c r="J82" s="13"/>
      <c r="K82" s="13"/>
      <c r="L82" s="13"/>
      <c r="M82" s="13"/>
      <c r="N82" s="13"/>
      <c r="O82" s="13"/>
      <c r="P82" s="13"/>
      <c r="Q82" s="13"/>
      <c r="R82" s="13"/>
      <c r="S82" s="13"/>
      <c r="T82" s="13"/>
      <c r="U82" s="13"/>
      <c r="V82" s="13"/>
      <c r="W82" s="13"/>
      <c r="X82" s="13" t="str">
        <f t="shared" si="2"/>
        <v/>
      </c>
      <c r="Y82" s="13"/>
      <c r="Z82" s="13"/>
      <c r="AA82" s="13"/>
      <c r="AB82" s="24"/>
      <c r="AC82" s="24"/>
      <c r="AD82" s="24"/>
      <c r="AE82" s="24"/>
      <c r="AF82" s="24"/>
      <c r="AG82" s="17" t="str">
        <f>CONCATENATE('INTERNAL USE'!C81,A82)</f>
        <v>https://app.evrycard.co.uk/UN-81--</v>
      </c>
      <c r="AH82" s="18"/>
    </row>
    <row r="83" ht="15.75" customHeight="1">
      <c r="A83" s="7" t="str">
        <f>CONCATENATE('INTERNAL USE'!E82,'INTERNAL USE'!B82, 'INTERNAL USE'!A82,'INTERNAL USE'!B82,B83,'INTERNAL USE'!B82,C83)</f>
        <v>UN-82--</v>
      </c>
      <c r="B83" s="13"/>
      <c r="C83" s="13"/>
      <c r="D83" s="25" t="str">
        <f t="shared" si="1"/>
        <v> </v>
      </c>
      <c r="E83" s="13"/>
      <c r="F83" s="13"/>
      <c r="G83" s="13"/>
      <c r="H83" s="13"/>
      <c r="I83" s="13"/>
      <c r="J83" s="13"/>
      <c r="K83" s="13"/>
      <c r="L83" s="13"/>
      <c r="M83" s="13"/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 t="str">
        <f t="shared" si="2"/>
        <v/>
      </c>
      <c r="Y83" s="13"/>
      <c r="Z83" s="13"/>
      <c r="AA83" s="13"/>
      <c r="AB83" s="24"/>
      <c r="AC83" s="24"/>
      <c r="AD83" s="24"/>
      <c r="AE83" s="24"/>
      <c r="AF83" s="24"/>
      <c r="AG83" s="17" t="str">
        <f>CONCATENATE('INTERNAL USE'!C82,A83)</f>
        <v>https://app.evrycard.co.uk/UN-82--</v>
      </c>
      <c r="AH83" s="18"/>
    </row>
    <row r="84" ht="15.75" customHeight="1">
      <c r="A84" s="7" t="str">
        <f>CONCATENATE('INTERNAL USE'!E83,'INTERNAL USE'!B83, 'INTERNAL USE'!A83,'INTERNAL USE'!B83,B84,'INTERNAL USE'!B83,C84)</f>
        <v>UN-83--</v>
      </c>
      <c r="B84" s="13"/>
      <c r="C84" s="13"/>
      <c r="D84" s="25" t="str">
        <f t="shared" si="1"/>
        <v> </v>
      </c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 t="str">
        <f t="shared" si="2"/>
        <v/>
      </c>
      <c r="Y84" s="13"/>
      <c r="Z84" s="13"/>
      <c r="AA84" s="13"/>
      <c r="AB84" s="24"/>
      <c r="AC84" s="24"/>
      <c r="AD84" s="24"/>
      <c r="AE84" s="24"/>
      <c r="AF84" s="24"/>
      <c r="AG84" s="17" t="str">
        <f>CONCATENATE('INTERNAL USE'!C83,A84)</f>
        <v>https://app.evrycard.co.uk/UN-83--</v>
      </c>
      <c r="AH84" s="18"/>
    </row>
    <row r="85" ht="15.75" customHeight="1">
      <c r="A85" s="7" t="str">
        <f>CONCATENATE('INTERNAL USE'!E84,'INTERNAL USE'!B84, 'INTERNAL USE'!A84,'INTERNAL USE'!B84,B85,'INTERNAL USE'!B84,C85)</f>
        <v>UN-84--</v>
      </c>
      <c r="B85" s="13"/>
      <c r="C85" s="13"/>
      <c r="D85" s="25" t="str">
        <f t="shared" si="1"/>
        <v> </v>
      </c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 t="str">
        <f t="shared" si="2"/>
        <v/>
      </c>
      <c r="Y85" s="13"/>
      <c r="Z85" s="13"/>
      <c r="AA85" s="13"/>
      <c r="AB85" s="24"/>
      <c r="AC85" s="24"/>
      <c r="AD85" s="24"/>
      <c r="AE85" s="24"/>
      <c r="AF85" s="24"/>
      <c r="AG85" s="17" t="str">
        <f>CONCATENATE('INTERNAL USE'!C84,A85)</f>
        <v>https://app.evrycard.co.uk/UN-84--</v>
      </c>
      <c r="AH85" s="18"/>
    </row>
    <row r="86" ht="15.75" customHeight="1">
      <c r="A86" s="7" t="str">
        <f>CONCATENATE('INTERNAL USE'!E85,'INTERNAL USE'!B85, 'INTERNAL USE'!A85,'INTERNAL USE'!B85,B86,'INTERNAL USE'!B85,C86)</f>
        <v>UN-85--</v>
      </c>
      <c r="B86" s="13"/>
      <c r="C86" s="13"/>
      <c r="D86" s="25" t="str">
        <f t="shared" si="1"/>
        <v> </v>
      </c>
      <c r="E86" s="13"/>
      <c r="F86" s="13"/>
      <c r="G86" s="13"/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 t="str">
        <f t="shared" si="2"/>
        <v/>
      </c>
      <c r="Y86" s="13"/>
      <c r="Z86" s="13"/>
      <c r="AA86" s="13"/>
      <c r="AB86" s="24"/>
      <c r="AC86" s="24"/>
      <c r="AD86" s="24"/>
      <c r="AE86" s="24"/>
      <c r="AF86" s="24"/>
      <c r="AG86" s="17" t="str">
        <f>CONCATENATE('INTERNAL USE'!C85,A86)</f>
        <v>https://app.evrycard.co.uk/UN-85--</v>
      </c>
      <c r="AH86" s="18"/>
    </row>
    <row r="87" ht="15.75" customHeight="1">
      <c r="A87" s="7" t="str">
        <f>CONCATENATE('INTERNAL USE'!E86,'INTERNAL USE'!B86, 'INTERNAL USE'!A86,'INTERNAL USE'!B86,B87,'INTERNAL USE'!B86,C87)</f>
        <v>UN-86--</v>
      </c>
      <c r="B87" s="13"/>
      <c r="C87" s="13"/>
      <c r="D87" s="25" t="str">
        <f t="shared" si="1"/>
        <v> </v>
      </c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 t="str">
        <f t="shared" si="2"/>
        <v/>
      </c>
      <c r="Y87" s="13"/>
      <c r="Z87" s="13"/>
      <c r="AA87" s="13"/>
      <c r="AB87" s="24"/>
      <c r="AC87" s="24"/>
      <c r="AD87" s="24"/>
      <c r="AE87" s="24"/>
      <c r="AF87" s="24"/>
      <c r="AG87" s="17" t="str">
        <f>CONCATENATE('INTERNAL USE'!C86,A87)</f>
        <v>https://app.evrycard.co.uk/UN-86--</v>
      </c>
      <c r="AH87" s="18"/>
    </row>
    <row r="88" ht="15.75" customHeight="1">
      <c r="A88" s="7" t="str">
        <f>CONCATENATE('INTERNAL USE'!E87,'INTERNAL USE'!B87, 'INTERNAL USE'!A87,'INTERNAL USE'!B87,B88,'INTERNAL USE'!B87,C88)</f>
        <v>UN-87--</v>
      </c>
      <c r="B88" s="13"/>
      <c r="C88" s="13"/>
      <c r="D88" s="25" t="str">
        <f t="shared" si="1"/>
        <v> </v>
      </c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 t="str">
        <f t="shared" si="2"/>
        <v/>
      </c>
      <c r="Y88" s="13"/>
      <c r="Z88" s="13"/>
      <c r="AA88" s="13"/>
      <c r="AB88" s="24"/>
      <c r="AC88" s="24"/>
      <c r="AD88" s="24"/>
      <c r="AE88" s="24"/>
      <c r="AF88" s="24"/>
      <c r="AG88" s="17" t="str">
        <f>CONCATENATE('INTERNAL USE'!C87,A88)</f>
        <v>https://app.evrycard.co.uk/UN-87--</v>
      </c>
      <c r="AH88" s="18"/>
    </row>
    <row r="89" ht="15.75" customHeight="1">
      <c r="A89" s="7" t="str">
        <f>CONCATENATE('INTERNAL USE'!E88,'INTERNAL USE'!B88, 'INTERNAL USE'!A88,'INTERNAL USE'!B88,B89,'INTERNAL USE'!B88,C89)</f>
        <v>UN-88--</v>
      </c>
      <c r="B89" s="13"/>
      <c r="C89" s="13"/>
      <c r="D89" s="25" t="str">
        <f t="shared" si="1"/>
        <v> </v>
      </c>
      <c r="E89" s="13"/>
      <c r="F89" s="13"/>
      <c r="G89" s="13"/>
      <c r="H89" s="13"/>
      <c r="I89" s="13"/>
      <c r="J89" s="13"/>
      <c r="K89" s="13"/>
      <c r="L89" s="13"/>
      <c r="M89" s="13"/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 t="str">
        <f t="shared" si="2"/>
        <v/>
      </c>
      <c r="Y89" s="13"/>
      <c r="Z89" s="13"/>
      <c r="AA89" s="13"/>
      <c r="AB89" s="24"/>
      <c r="AC89" s="24"/>
      <c r="AD89" s="24"/>
      <c r="AE89" s="24"/>
      <c r="AF89" s="24"/>
      <c r="AG89" s="17" t="str">
        <f>CONCATENATE('INTERNAL USE'!C88,A89)</f>
        <v>https://app.evrycard.co.uk/UN-88--</v>
      </c>
      <c r="AH89" s="18"/>
    </row>
    <row r="90" ht="15.75" customHeight="1">
      <c r="A90" s="7" t="str">
        <f>CONCATENATE('INTERNAL USE'!E89,'INTERNAL USE'!B89, 'INTERNAL USE'!A89,'INTERNAL USE'!B89,B90,'INTERNAL USE'!B89,C90)</f>
        <v>UN-89--</v>
      </c>
      <c r="B90" s="13"/>
      <c r="C90" s="13"/>
      <c r="D90" s="25" t="str">
        <f t="shared" si="1"/>
        <v> </v>
      </c>
      <c r="E90" s="13"/>
      <c r="F90" s="13"/>
      <c r="G90" s="13"/>
      <c r="H90" s="13"/>
      <c r="I90" s="13"/>
      <c r="J90" s="13"/>
      <c r="K90" s="13"/>
      <c r="L90" s="13"/>
      <c r="M90" s="13"/>
      <c r="N90" s="13"/>
      <c r="O90" s="13"/>
      <c r="P90" s="13"/>
      <c r="Q90" s="13"/>
      <c r="R90" s="13"/>
      <c r="S90" s="13"/>
      <c r="T90" s="13"/>
      <c r="U90" s="13"/>
      <c r="V90" s="13"/>
      <c r="W90" s="13"/>
      <c r="X90" s="13" t="str">
        <f t="shared" si="2"/>
        <v/>
      </c>
      <c r="Y90" s="13"/>
      <c r="Z90" s="13"/>
      <c r="AA90" s="13"/>
      <c r="AB90" s="24"/>
      <c r="AC90" s="24"/>
      <c r="AD90" s="24"/>
      <c r="AE90" s="24"/>
      <c r="AF90" s="24"/>
      <c r="AG90" s="17" t="str">
        <f>CONCATENATE('INTERNAL USE'!C89,A90)</f>
        <v>https://app.evrycard.co.uk/UN-89--</v>
      </c>
      <c r="AH90" s="18"/>
    </row>
    <row r="91" ht="15.75" customHeight="1">
      <c r="A91" s="7" t="str">
        <f>CONCATENATE('INTERNAL USE'!E90,'INTERNAL USE'!B90, 'INTERNAL USE'!A90,'INTERNAL USE'!B90,B91,'INTERNAL USE'!B90,C91)</f>
        <v>UN-90--</v>
      </c>
      <c r="B91" s="13"/>
      <c r="C91" s="13"/>
      <c r="D91" s="25" t="str">
        <f t="shared" si="1"/>
        <v> </v>
      </c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  <c r="Q91" s="13"/>
      <c r="R91" s="13"/>
      <c r="S91" s="13"/>
      <c r="T91" s="13"/>
      <c r="U91" s="13"/>
      <c r="V91" s="13"/>
      <c r="W91" s="13"/>
      <c r="X91" s="13" t="str">
        <f t="shared" si="2"/>
        <v/>
      </c>
      <c r="Y91" s="13"/>
      <c r="Z91" s="13"/>
      <c r="AA91" s="13"/>
      <c r="AB91" s="24"/>
      <c r="AC91" s="24"/>
      <c r="AD91" s="24"/>
      <c r="AE91" s="24"/>
      <c r="AF91" s="24"/>
      <c r="AG91" s="17" t="str">
        <f>CONCATENATE('INTERNAL USE'!C90,A91)</f>
        <v>https://app.evrycard.co.uk/UN-90--</v>
      </c>
      <c r="AH91" s="18"/>
    </row>
    <row r="92" ht="15.75" customHeight="1">
      <c r="A92" s="7" t="str">
        <f>CONCATENATE('INTERNAL USE'!E91,'INTERNAL USE'!B91, 'INTERNAL USE'!A91,'INTERNAL USE'!B91,B92,'INTERNAL USE'!B91,C92)</f>
        <v>UN-91--</v>
      </c>
      <c r="B92" s="13"/>
      <c r="C92" s="13"/>
      <c r="D92" s="25" t="str">
        <f t="shared" si="1"/>
        <v> </v>
      </c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 t="str">
        <f t="shared" si="2"/>
        <v/>
      </c>
      <c r="Y92" s="13"/>
      <c r="Z92" s="13"/>
      <c r="AA92" s="13"/>
      <c r="AB92" s="24"/>
      <c r="AC92" s="24"/>
      <c r="AD92" s="24"/>
      <c r="AE92" s="24"/>
      <c r="AF92" s="24"/>
      <c r="AG92" s="17" t="str">
        <f>CONCATENATE('INTERNAL USE'!C91,A92)</f>
        <v>https://app.evrycard.co.uk/UN-91--</v>
      </c>
      <c r="AH92" s="18"/>
    </row>
    <row r="93" ht="15.75" customHeight="1">
      <c r="A93" s="7" t="str">
        <f>CONCATENATE('INTERNAL USE'!E92,'INTERNAL USE'!B92, 'INTERNAL USE'!A92,'INTERNAL USE'!B92,B93,'INTERNAL USE'!B92,C93)</f>
        <v>UN-92--</v>
      </c>
      <c r="B93" s="13"/>
      <c r="C93" s="13"/>
      <c r="D93" s="25" t="str">
        <f t="shared" si="1"/>
        <v> </v>
      </c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 t="str">
        <f t="shared" si="2"/>
        <v/>
      </c>
      <c r="Y93" s="13"/>
      <c r="Z93" s="13"/>
      <c r="AA93" s="13"/>
      <c r="AB93" s="24"/>
      <c r="AC93" s="24"/>
      <c r="AD93" s="24"/>
      <c r="AE93" s="24"/>
      <c r="AF93" s="24"/>
      <c r="AG93" s="17" t="str">
        <f>CONCATENATE('INTERNAL USE'!C92,A93)</f>
        <v>https://app.evrycard.co.uk/UN-92--</v>
      </c>
      <c r="AH93" s="18"/>
    </row>
    <row r="94" ht="15.75" customHeight="1">
      <c r="A94" s="7" t="str">
        <f>CONCATENATE('INTERNAL USE'!E93,'INTERNAL USE'!B93, 'INTERNAL USE'!A93,'INTERNAL USE'!B93,B94,'INTERNAL USE'!B93,C94)</f>
        <v>UN-93--</v>
      </c>
      <c r="B94" s="13"/>
      <c r="C94" s="13"/>
      <c r="D94" s="25" t="str">
        <f t="shared" si="1"/>
        <v> </v>
      </c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 t="str">
        <f t="shared" si="2"/>
        <v/>
      </c>
      <c r="Y94" s="13"/>
      <c r="Z94" s="13"/>
      <c r="AA94" s="13"/>
      <c r="AB94" s="24"/>
      <c r="AC94" s="24"/>
      <c r="AD94" s="24"/>
      <c r="AE94" s="24"/>
      <c r="AF94" s="24"/>
      <c r="AG94" s="17" t="str">
        <f>CONCATENATE('INTERNAL USE'!C93,A94)</f>
        <v>https://app.evrycard.co.uk/UN-93--</v>
      </c>
      <c r="AH94" s="18"/>
    </row>
    <row r="95" ht="15.75" customHeight="1">
      <c r="A95" s="7" t="str">
        <f>CONCATENATE('INTERNAL USE'!E94,'INTERNAL USE'!B94, 'INTERNAL USE'!A94,'INTERNAL USE'!B94,B95,'INTERNAL USE'!B94,C95)</f>
        <v>UN-94--</v>
      </c>
      <c r="B95" s="13"/>
      <c r="C95" s="13"/>
      <c r="D95" s="25" t="str">
        <f t="shared" si="1"/>
        <v> </v>
      </c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 t="str">
        <f t="shared" si="2"/>
        <v/>
      </c>
      <c r="Y95" s="13"/>
      <c r="Z95" s="13"/>
      <c r="AA95" s="13"/>
      <c r="AB95" s="24"/>
      <c r="AC95" s="24"/>
      <c r="AD95" s="24"/>
      <c r="AE95" s="24"/>
      <c r="AF95" s="24"/>
      <c r="AG95" s="17" t="str">
        <f>CONCATENATE('INTERNAL USE'!C94,A95)</f>
        <v>https://app.evrycard.co.uk/UN-94--</v>
      </c>
      <c r="AH95" s="18"/>
    </row>
    <row r="96" ht="15.75" customHeight="1">
      <c r="A96" s="7" t="str">
        <f>CONCATENATE('INTERNAL USE'!E95,'INTERNAL USE'!B95, 'INTERNAL USE'!A95,'INTERNAL USE'!B95,B96,'INTERNAL USE'!B95,C96)</f>
        <v>UN-95--</v>
      </c>
      <c r="B96" s="13"/>
      <c r="C96" s="13"/>
      <c r="D96" s="25" t="str">
        <f t="shared" si="1"/>
        <v> </v>
      </c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 t="str">
        <f t="shared" si="2"/>
        <v/>
      </c>
      <c r="Y96" s="13"/>
      <c r="Z96" s="13"/>
      <c r="AA96" s="13"/>
      <c r="AB96" s="24"/>
      <c r="AC96" s="24"/>
      <c r="AD96" s="24"/>
      <c r="AE96" s="24"/>
      <c r="AF96" s="24"/>
      <c r="AG96" s="17" t="str">
        <f>CONCATENATE('INTERNAL USE'!C95,A96)</f>
        <v>https://app.evrycard.co.uk/UN-95--</v>
      </c>
      <c r="AH96" s="18"/>
    </row>
    <row r="97" ht="15.75" customHeight="1">
      <c r="A97" s="7" t="str">
        <f>CONCATENATE('INTERNAL USE'!E96,'INTERNAL USE'!B96, 'INTERNAL USE'!A96,'INTERNAL USE'!B96,B97,'INTERNAL USE'!B96,C97)</f>
        <v>UN-96--</v>
      </c>
      <c r="B97" s="13"/>
      <c r="C97" s="13"/>
      <c r="D97" s="25" t="str">
        <f t="shared" si="1"/>
        <v> </v>
      </c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 t="str">
        <f t="shared" si="2"/>
        <v/>
      </c>
      <c r="Y97" s="13"/>
      <c r="Z97" s="13"/>
      <c r="AA97" s="13"/>
      <c r="AB97" s="24"/>
      <c r="AC97" s="24"/>
      <c r="AD97" s="24"/>
      <c r="AE97" s="24"/>
      <c r="AF97" s="24"/>
      <c r="AG97" s="17" t="str">
        <f>CONCATENATE('INTERNAL USE'!C96,A97)</f>
        <v>https://app.evrycard.co.uk/UN-96--</v>
      </c>
      <c r="AH97" s="18"/>
    </row>
    <row r="98" ht="15.75" customHeight="1">
      <c r="A98" s="7" t="str">
        <f>CONCATENATE('INTERNAL USE'!E97,'INTERNAL USE'!B97, 'INTERNAL USE'!A97,'INTERNAL USE'!B97,B98,'INTERNAL USE'!B97,C98)</f>
        <v>UN-97--</v>
      </c>
      <c r="B98" s="13"/>
      <c r="C98" s="13"/>
      <c r="D98" s="25" t="str">
        <f t="shared" si="1"/>
        <v> </v>
      </c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 t="str">
        <f t="shared" si="2"/>
        <v/>
      </c>
      <c r="Y98" s="13"/>
      <c r="Z98" s="13"/>
      <c r="AA98" s="13"/>
      <c r="AB98" s="24"/>
      <c r="AC98" s="24"/>
      <c r="AD98" s="24"/>
      <c r="AE98" s="24"/>
      <c r="AF98" s="24"/>
      <c r="AG98" s="17" t="str">
        <f>CONCATENATE('INTERNAL USE'!C97,A98)</f>
        <v>https://app.evrycard.co.uk/UN-97--</v>
      </c>
      <c r="AH98" s="18"/>
    </row>
    <row r="99" ht="15.75" customHeight="1">
      <c r="A99" s="7" t="str">
        <f>CONCATENATE('INTERNAL USE'!E98,'INTERNAL USE'!B98, 'INTERNAL USE'!A98,'INTERNAL USE'!B98,B99,'INTERNAL USE'!B98,C99)</f>
        <v>UN-98--</v>
      </c>
      <c r="B99" s="13"/>
      <c r="C99" s="13"/>
      <c r="D99" s="25" t="str">
        <f t="shared" si="1"/>
        <v> </v>
      </c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 t="str">
        <f t="shared" si="2"/>
        <v/>
      </c>
      <c r="Y99" s="13"/>
      <c r="Z99" s="13"/>
      <c r="AA99" s="13"/>
      <c r="AB99" s="24"/>
      <c r="AC99" s="24"/>
      <c r="AD99" s="24"/>
      <c r="AE99" s="24"/>
      <c r="AF99" s="24"/>
      <c r="AG99" s="17" t="str">
        <f>CONCATENATE('INTERNAL USE'!C98,A99)</f>
        <v>https://app.evrycard.co.uk/UN-98--</v>
      </c>
      <c r="AH99" s="18"/>
    </row>
    <row r="100" ht="15.75" customHeight="1">
      <c r="A100" s="7" t="str">
        <f>CONCATENATE('INTERNAL USE'!E99,'INTERNAL USE'!B99, 'INTERNAL USE'!A99,'INTERNAL USE'!B99,B100,'INTERNAL USE'!B99,C100)</f>
        <v>UN-99--</v>
      </c>
      <c r="B100" s="13"/>
      <c r="C100" s="13"/>
      <c r="D100" s="25" t="str">
        <f t="shared" si="1"/>
        <v> </v>
      </c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 t="str">
        <f t="shared" si="2"/>
        <v/>
      </c>
      <c r="Y100" s="13"/>
      <c r="Z100" s="13"/>
      <c r="AA100" s="13"/>
      <c r="AB100" s="24"/>
      <c r="AC100" s="24"/>
      <c r="AD100" s="24"/>
      <c r="AE100" s="24"/>
      <c r="AF100" s="24"/>
      <c r="AG100" s="17" t="str">
        <f>CONCATENATE('INTERNAL USE'!C99,A100)</f>
        <v>https://app.evrycard.co.uk/UN-99--</v>
      </c>
      <c r="AH100" s="18"/>
    </row>
    <row r="101" ht="15.75" customHeight="1">
      <c r="A101" s="7" t="str">
        <f>CONCATENATE('INTERNAL USE'!E100,'INTERNAL USE'!B100, 'INTERNAL USE'!A100,'INTERNAL USE'!B100,B101,'INTERNAL USE'!B100,C101)</f>
        <v>UN-100--</v>
      </c>
      <c r="B101" s="13"/>
      <c r="C101" s="13"/>
      <c r="D101" s="25" t="str">
        <f t="shared" si="1"/>
        <v> </v>
      </c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 t="str">
        <f t="shared" si="2"/>
        <v/>
      </c>
      <c r="Y101" s="13"/>
      <c r="Z101" s="13"/>
      <c r="AA101" s="13"/>
      <c r="AB101" s="24"/>
      <c r="AC101" s="24"/>
      <c r="AD101" s="24"/>
      <c r="AE101" s="24"/>
      <c r="AF101" s="24"/>
      <c r="AG101" s="17" t="str">
        <f>CONCATENATE('INTERNAL USE'!C100,A101)</f>
        <v>https://app.evrycard.co.uk/UN-100--</v>
      </c>
      <c r="AH101" s="18"/>
    </row>
    <row r="102" ht="15.75" customHeight="1">
      <c r="A102" s="7" t="str">
        <f>CONCATENATE('INTERNAL USE'!E101,'INTERNAL USE'!B101, 'INTERNAL USE'!A101,'INTERNAL USE'!B101,B102,'INTERNAL USE'!B101,C102)</f>
        <v>UN-101--</v>
      </c>
      <c r="B102" s="13"/>
      <c r="C102" s="13"/>
      <c r="D102" s="25" t="str">
        <f t="shared" si="1"/>
        <v> 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 t="str">
        <f t="shared" si="2"/>
        <v/>
      </c>
      <c r="Y102" s="13"/>
      <c r="Z102" s="13"/>
      <c r="AA102" s="13"/>
      <c r="AB102" s="24"/>
      <c r="AC102" s="24"/>
      <c r="AD102" s="24"/>
      <c r="AE102" s="24"/>
      <c r="AF102" s="24"/>
      <c r="AG102" s="17" t="str">
        <f>CONCATENATE('INTERNAL USE'!C101,A102)</f>
        <v>https://app.evrycard.co.uk/UN-101--</v>
      </c>
      <c r="AH102" s="18"/>
    </row>
    <row r="103" ht="15.75" customHeight="1">
      <c r="A103" s="7" t="str">
        <f>CONCATENATE('INTERNAL USE'!E102,'INTERNAL USE'!B102, 'INTERNAL USE'!A102,'INTERNAL USE'!B102,B103,'INTERNAL USE'!B102,C103)</f>
        <v>UN-102--</v>
      </c>
      <c r="B103" s="13"/>
      <c r="C103" s="13"/>
      <c r="D103" s="25" t="str">
        <f t="shared" si="1"/>
        <v> </v>
      </c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 t="str">
        <f t="shared" si="2"/>
        <v/>
      </c>
      <c r="Y103" s="13"/>
      <c r="Z103" s="13"/>
      <c r="AA103" s="13"/>
      <c r="AB103" s="24"/>
      <c r="AC103" s="24"/>
      <c r="AD103" s="24"/>
      <c r="AE103" s="24"/>
      <c r="AF103" s="24"/>
      <c r="AG103" s="17" t="str">
        <f>CONCATENATE('INTERNAL USE'!C102,A103)</f>
        <v>https://app.evrycard.co.uk/UN-102--</v>
      </c>
      <c r="AH103" s="18"/>
    </row>
    <row r="104" ht="15.75" customHeight="1">
      <c r="A104" s="7" t="str">
        <f>CONCATENATE('INTERNAL USE'!E103,'INTERNAL USE'!B103, 'INTERNAL USE'!A103,'INTERNAL USE'!B103,B104,'INTERNAL USE'!B103,C104)</f>
        <v>UN-103--</v>
      </c>
      <c r="B104" s="13"/>
      <c r="C104" s="13"/>
      <c r="D104" s="25" t="str">
        <f t="shared" si="1"/>
        <v> </v>
      </c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 t="str">
        <f t="shared" si="2"/>
        <v/>
      </c>
      <c r="Y104" s="13"/>
      <c r="Z104" s="13"/>
      <c r="AA104" s="13"/>
      <c r="AB104" s="24"/>
      <c r="AC104" s="24"/>
      <c r="AD104" s="24"/>
      <c r="AE104" s="24"/>
      <c r="AF104" s="24"/>
      <c r="AG104" s="17" t="str">
        <f>CONCATENATE('INTERNAL USE'!C103,A104)</f>
        <v>https://app.evrycard.co.uk/UN-103--</v>
      </c>
      <c r="AH104" s="18"/>
    </row>
    <row r="105" ht="15.75" customHeight="1">
      <c r="A105" s="7" t="str">
        <f>CONCATENATE('INTERNAL USE'!E104,'INTERNAL USE'!B104, 'INTERNAL USE'!A104,'INTERNAL USE'!B104,B105,'INTERNAL USE'!B104,C105)</f>
        <v>UN-104--</v>
      </c>
      <c r="B105" s="13"/>
      <c r="C105" s="13"/>
      <c r="D105" s="25" t="str">
        <f t="shared" si="1"/>
        <v> </v>
      </c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 t="str">
        <f t="shared" si="2"/>
        <v/>
      </c>
      <c r="Y105" s="13"/>
      <c r="Z105" s="13"/>
      <c r="AA105" s="13"/>
      <c r="AB105" s="24"/>
      <c r="AC105" s="24"/>
      <c r="AD105" s="24"/>
      <c r="AE105" s="24"/>
      <c r="AF105" s="24"/>
      <c r="AG105" s="17" t="str">
        <f>CONCATENATE('INTERNAL USE'!C104,A105)</f>
        <v>https://app.evrycard.co.uk/UN-104--</v>
      </c>
      <c r="AH105" s="18"/>
    </row>
    <row r="106" ht="15.75" customHeight="1">
      <c r="A106" s="7" t="str">
        <f>CONCATENATE('INTERNAL USE'!E105,'INTERNAL USE'!B105, 'INTERNAL USE'!A105,'INTERNAL USE'!B105,B106,'INTERNAL USE'!B105,C106)</f>
        <v>UN-105--</v>
      </c>
      <c r="B106" s="13"/>
      <c r="C106" s="13"/>
      <c r="D106" s="25" t="str">
        <f t="shared" si="1"/>
        <v> </v>
      </c>
      <c r="E106" s="13"/>
      <c r="F106" s="13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 t="str">
        <f t="shared" si="2"/>
        <v/>
      </c>
      <c r="Y106" s="13"/>
      <c r="Z106" s="13"/>
      <c r="AA106" s="13"/>
      <c r="AB106" s="24"/>
      <c r="AC106" s="24"/>
      <c r="AD106" s="24"/>
      <c r="AE106" s="24"/>
      <c r="AF106" s="24"/>
      <c r="AG106" s="17" t="str">
        <f>CONCATENATE('INTERNAL USE'!C105,A106)</f>
        <v>https://app.evrycard.co.uk/UN-105--</v>
      </c>
      <c r="AH106" s="18"/>
    </row>
    <row r="107" ht="15.75" customHeight="1">
      <c r="A107" s="7" t="str">
        <f>CONCATENATE('INTERNAL USE'!E106,'INTERNAL USE'!B106, 'INTERNAL USE'!A106,'INTERNAL USE'!B106,B107,'INTERNAL USE'!B106,C107)</f>
        <v>UN-106--</v>
      </c>
      <c r="B107" s="13"/>
      <c r="C107" s="13"/>
      <c r="D107" s="25" t="str">
        <f t="shared" si="1"/>
        <v> </v>
      </c>
      <c r="E107" s="13"/>
      <c r="F107" s="13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 t="str">
        <f t="shared" si="2"/>
        <v/>
      </c>
      <c r="Y107" s="13"/>
      <c r="Z107" s="13"/>
      <c r="AA107" s="13"/>
      <c r="AB107" s="24"/>
      <c r="AC107" s="24"/>
      <c r="AD107" s="24"/>
      <c r="AE107" s="24"/>
      <c r="AF107" s="24"/>
      <c r="AG107" s="17" t="str">
        <f>CONCATENATE('INTERNAL USE'!C106,A107)</f>
        <v>https://app.evrycard.co.uk/UN-106--</v>
      </c>
      <c r="AH107" s="18"/>
    </row>
    <row r="108" ht="15.75" customHeight="1">
      <c r="A108" s="7" t="str">
        <f>CONCATENATE('INTERNAL USE'!E107,'INTERNAL USE'!B107, 'INTERNAL USE'!A107,'INTERNAL USE'!B107,B108,'INTERNAL USE'!B107,C108)</f>
        <v>UN-107--</v>
      </c>
      <c r="B108" s="13"/>
      <c r="C108" s="13"/>
      <c r="D108" s="25" t="str">
        <f t="shared" si="1"/>
        <v> </v>
      </c>
      <c r="E108" s="13"/>
      <c r="F108" s="13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 t="str">
        <f t="shared" si="2"/>
        <v/>
      </c>
      <c r="Y108" s="13"/>
      <c r="Z108" s="13"/>
      <c r="AA108" s="13"/>
      <c r="AB108" s="24"/>
      <c r="AC108" s="24"/>
      <c r="AD108" s="24"/>
      <c r="AE108" s="24"/>
      <c r="AF108" s="24"/>
      <c r="AG108" s="17" t="str">
        <f>CONCATENATE('INTERNAL USE'!C107,A108)</f>
        <v>https://app.evrycard.co.uk/UN-107--</v>
      </c>
      <c r="AH108" s="18"/>
    </row>
    <row r="109" ht="15.75" customHeight="1">
      <c r="A109" s="7" t="str">
        <f>CONCATENATE('INTERNAL USE'!E108,'INTERNAL USE'!B108, 'INTERNAL USE'!A108,'INTERNAL USE'!B108,B109,'INTERNAL USE'!B108,C109)</f>
        <v>UN-108--</v>
      </c>
      <c r="B109" s="13"/>
      <c r="C109" s="13"/>
      <c r="D109" s="25" t="str">
        <f t="shared" si="1"/>
        <v> </v>
      </c>
      <c r="E109" s="13"/>
      <c r="F109" s="13"/>
      <c r="G109" s="13"/>
      <c r="H109" s="13"/>
      <c r="I109" s="13"/>
      <c r="J109" s="13"/>
      <c r="K109" s="1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 t="str">
        <f t="shared" si="2"/>
        <v/>
      </c>
      <c r="Y109" s="13"/>
      <c r="Z109" s="13"/>
      <c r="AA109" s="13"/>
      <c r="AB109" s="24"/>
      <c r="AC109" s="24"/>
      <c r="AD109" s="24"/>
      <c r="AE109" s="24"/>
      <c r="AF109" s="24"/>
      <c r="AG109" s="17" t="str">
        <f>CONCATENATE('INTERNAL USE'!C108,A109)</f>
        <v>https://app.evrycard.co.uk/UN-108--</v>
      </c>
      <c r="AH109" s="18"/>
    </row>
    <row r="110" ht="15.75" customHeight="1">
      <c r="A110" s="7" t="str">
        <f>CONCATENATE('INTERNAL USE'!E109,'INTERNAL USE'!B109, 'INTERNAL USE'!A109,'INTERNAL USE'!B109,B110,'INTERNAL USE'!B109,C110)</f>
        <v>UN-109--</v>
      </c>
      <c r="B110" s="13"/>
      <c r="C110" s="13"/>
      <c r="D110" s="25" t="str">
        <f t="shared" si="1"/>
        <v> </v>
      </c>
      <c r="E110" s="13"/>
      <c r="F110" s="13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 t="str">
        <f t="shared" si="2"/>
        <v/>
      </c>
      <c r="Y110" s="13"/>
      <c r="Z110" s="13"/>
      <c r="AA110" s="13"/>
      <c r="AB110" s="24"/>
      <c r="AC110" s="24"/>
      <c r="AD110" s="24"/>
      <c r="AE110" s="24"/>
      <c r="AF110" s="24"/>
      <c r="AG110" s="17" t="str">
        <f>CONCATENATE('INTERNAL USE'!C109,A110)</f>
        <v>https://app.evrycard.co.uk/UN-109--</v>
      </c>
      <c r="AH110" s="18"/>
    </row>
    <row r="111" ht="15.75" customHeight="1">
      <c r="A111" s="7" t="str">
        <f>CONCATENATE('INTERNAL USE'!E110,'INTERNAL USE'!B110, 'INTERNAL USE'!A110,'INTERNAL USE'!B110,B111,'INTERNAL USE'!B110,C111)</f>
        <v>UN-110--</v>
      </c>
      <c r="B111" s="13"/>
      <c r="C111" s="13"/>
      <c r="D111" s="25" t="str">
        <f t="shared" si="1"/>
        <v> </v>
      </c>
      <c r="E111" s="13"/>
      <c r="F111" s="13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 t="str">
        <f t="shared" si="2"/>
        <v/>
      </c>
      <c r="Y111" s="13"/>
      <c r="Z111" s="13"/>
      <c r="AA111" s="13"/>
      <c r="AB111" s="24"/>
      <c r="AC111" s="24"/>
      <c r="AD111" s="24"/>
      <c r="AE111" s="24"/>
      <c r="AF111" s="24"/>
      <c r="AG111" s="17" t="str">
        <f>CONCATENATE('INTERNAL USE'!C110,A111)</f>
        <v>https://app.evrycard.co.uk/UN-110--</v>
      </c>
      <c r="AH111" s="18"/>
    </row>
    <row r="112" ht="15.75" customHeight="1">
      <c r="A112" s="7" t="str">
        <f>CONCATENATE('INTERNAL USE'!E111,'INTERNAL USE'!B111, 'INTERNAL USE'!A111,'INTERNAL USE'!B111,B112,'INTERNAL USE'!B111,C112)</f>
        <v>UN-111--</v>
      </c>
      <c r="B112" s="13"/>
      <c r="C112" s="13"/>
      <c r="D112" s="25" t="str">
        <f t="shared" si="1"/>
        <v> </v>
      </c>
      <c r="E112" s="13"/>
      <c r="F112" s="13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 t="str">
        <f t="shared" si="2"/>
        <v/>
      </c>
      <c r="Y112" s="13"/>
      <c r="Z112" s="13"/>
      <c r="AA112" s="13"/>
      <c r="AB112" s="24"/>
      <c r="AC112" s="24"/>
      <c r="AD112" s="24"/>
      <c r="AE112" s="24"/>
      <c r="AF112" s="24"/>
      <c r="AG112" s="17" t="str">
        <f>CONCATENATE('INTERNAL USE'!C111,A112)</f>
        <v>https://app.evrycard.co.uk/UN-111--</v>
      </c>
      <c r="AH112" s="18"/>
    </row>
    <row r="113" ht="15.75" customHeight="1">
      <c r="A113" s="7" t="str">
        <f>CONCATENATE('INTERNAL USE'!E112,'INTERNAL USE'!B112, 'INTERNAL USE'!A112,'INTERNAL USE'!B112,B113,'INTERNAL USE'!B112,C113)</f>
        <v>UN-112--</v>
      </c>
      <c r="B113" s="13"/>
      <c r="C113" s="13"/>
      <c r="D113" s="25" t="str">
        <f t="shared" si="1"/>
        <v> </v>
      </c>
      <c r="E113" s="13"/>
      <c r="F113" s="13"/>
      <c r="G113" s="13"/>
      <c r="H113" s="13"/>
      <c r="I113" s="13"/>
      <c r="J113" s="13"/>
      <c r="K113" s="13"/>
      <c r="L113" s="13"/>
      <c r="M113" s="13"/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 t="str">
        <f t="shared" si="2"/>
        <v/>
      </c>
      <c r="Y113" s="13"/>
      <c r="Z113" s="13"/>
      <c r="AA113" s="13"/>
      <c r="AB113" s="24"/>
      <c r="AC113" s="24"/>
      <c r="AD113" s="24"/>
      <c r="AE113" s="24"/>
      <c r="AF113" s="24"/>
      <c r="AG113" s="17" t="str">
        <f>CONCATENATE('INTERNAL USE'!C112,A113)</f>
        <v>https://app.evrycard.co.uk/UN-112--</v>
      </c>
      <c r="AH113" s="18"/>
    </row>
    <row r="114" ht="15.75" customHeight="1">
      <c r="A114" s="7" t="str">
        <f>CONCATENATE('INTERNAL USE'!E113,'INTERNAL USE'!B113, 'INTERNAL USE'!A113,'INTERNAL USE'!B113,B114,'INTERNAL USE'!B113,C114)</f>
        <v>UN-113--</v>
      </c>
      <c r="B114" s="13"/>
      <c r="C114" s="13"/>
      <c r="D114" s="25" t="str">
        <f t="shared" si="1"/>
        <v> </v>
      </c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 t="str">
        <f t="shared" si="2"/>
        <v/>
      </c>
      <c r="Y114" s="13"/>
      <c r="Z114" s="13"/>
      <c r="AA114" s="13"/>
      <c r="AB114" s="24"/>
      <c r="AC114" s="24"/>
      <c r="AD114" s="24"/>
      <c r="AE114" s="24"/>
      <c r="AF114" s="24"/>
      <c r="AG114" s="17" t="str">
        <f>CONCATENATE('INTERNAL USE'!C113,A114)</f>
        <v>https://app.evrycard.co.uk/UN-113--</v>
      </c>
      <c r="AH114" s="18"/>
    </row>
    <row r="115" ht="15.75" customHeight="1">
      <c r="A115" s="7" t="str">
        <f>CONCATENATE('INTERNAL USE'!E114,'INTERNAL USE'!B114, 'INTERNAL USE'!A114,'INTERNAL USE'!B114,B115,'INTERNAL USE'!B114,C115)</f>
        <v>UN-114--</v>
      </c>
      <c r="B115" s="13"/>
      <c r="C115" s="13"/>
      <c r="D115" s="25" t="str">
        <f t="shared" si="1"/>
        <v> </v>
      </c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 t="str">
        <f t="shared" si="2"/>
        <v/>
      </c>
      <c r="Y115" s="13"/>
      <c r="Z115" s="13"/>
      <c r="AA115" s="13"/>
      <c r="AB115" s="24"/>
      <c r="AC115" s="24"/>
      <c r="AD115" s="24"/>
      <c r="AE115" s="24"/>
      <c r="AF115" s="24"/>
      <c r="AG115" s="17" t="str">
        <f>CONCATENATE('INTERNAL USE'!C114,A115)</f>
        <v>https://app.evrycard.co.uk/UN-114--</v>
      </c>
      <c r="AH115" s="18"/>
    </row>
    <row r="116" ht="15.75" customHeight="1">
      <c r="A116" s="7" t="str">
        <f>CONCATENATE('INTERNAL USE'!E115,'INTERNAL USE'!B115, 'INTERNAL USE'!A115,'INTERNAL USE'!B115,B116,'INTERNAL USE'!B115,C116)</f>
        <v>UN-115--</v>
      </c>
      <c r="B116" s="13"/>
      <c r="C116" s="13"/>
      <c r="D116" s="25" t="str">
        <f t="shared" si="1"/>
        <v> </v>
      </c>
      <c r="E116" s="13"/>
      <c r="F116" s="13"/>
      <c r="G116" s="13"/>
      <c r="H116" s="13"/>
      <c r="I116" s="13"/>
      <c r="J116" s="13"/>
      <c r="K116" s="13"/>
      <c r="L116" s="13"/>
      <c r="M116" s="13"/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 t="str">
        <f t="shared" si="2"/>
        <v/>
      </c>
      <c r="Y116" s="13"/>
      <c r="Z116" s="13"/>
      <c r="AA116" s="13"/>
      <c r="AB116" s="24"/>
      <c r="AC116" s="24"/>
      <c r="AD116" s="24"/>
      <c r="AE116" s="24"/>
      <c r="AF116" s="24"/>
      <c r="AG116" s="17" t="str">
        <f>CONCATENATE('INTERNAL USE'!C115,A116)</f>
        <v>https://app.evrycard.co.uk/UN-115--</v>
      </c>
      <c r="AH116" s="18"/>
    </row>
    <row r="117" ht="15.75" customHeight="1">
      <c r="A117" s="7" t="str">
        <f>CONCATENATE('INTERNAL USE'!E116,'INTERNAL USE'!B116, 'INTERNAL USE'!A116,'INTERNAL USE'!B116,B117,'INTERNAL USE'!B116,C117)</f>
        <v>UN-116--</v>
      </c>
      <c r="B117" s="13"/>
      <c r="C117" s="13"/>
      <c r="D117" s="25" t="str">
        <f t="shared" si="1"/>
        <v> </v>
      </c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3"/>
      <c r="T117" s="13"/>
      <c r="U117" s="13"/>
      <c r="V117" s="13"/>
      <c r="W117" s="13"/>
      <c r="X117" s="13" t="str">
        <f t="shared" si="2"/>
        <v/>
      </c>
      <c r="Y117" s="13"/>
      <c r="Z117" s="13"/>
      <c r="AA117" s="13"/>
      <c r="AB117" s="24"/>
      <c r="AC117" s="24"/>
      <c r="AD117" s="24"/>
      <c r="AE117" s="24"/>
      <c r="AF117" s="24"/>
      <c r="AG117" s="17" t="str">
        <f>CONCATENATE('INTERNAL USE'!C116,A117)</f>
        <v>https://app.evrycard.co.uk/UN-116--</v>
      </c>
      <c r="AH117" s="18"/>
    </row>
    <row r="118" ht="15.75" customHeight="1">
      <c r="A118" s="7" t="str">
        <f>CONCATENATE('INTERNAL USE'!E117,'INTERNAL USE'!B117, 'INTERNAL USE'!A117,'INTERNAL USE'!B117,B118,'INTERNAL USE'!B117,C118)</f>
        <v>UN-117--</v>
      </c>
      <c r="B118" s="13"/>
      <c r="C118" s="13"/>
      <c r="D118" s="25" t="str">
        <f t="shared" si="1"/>
        <v> </v>
      </c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  <c r="T118" s="13"/>
      <c r="U118" s="13"/>
      <c r="V118" s="13"/>
      <c r="W118" s="13"/>
      <c r="X118" s="13" t="str">
        <f t="shared" si="2"/>
        <v/>
      </c>
      <c r="Y118" s="13"/>
      <c r="Z118" s="13"/>
      <c r="AA118" s="13"/>
      <c r="AB118" s="24"/>
      <c r="AC118" s="24"/>
      <c r="AD118" s="24"/>
      <c r="AE118" s="24"/>
      <c r="AF118" s="24"/>
      <c r="AG118" s="17" t="str">
        <f>CONCATENATE('INTERNAL USE'!C117,A118)</f>
        <v>https://app.evrycard.co.uk/UN-117--</v>
      </c>
      <c r="AH118" s="18"/>
    </row>
    <row r="119" ht="15.75" customHeight="1">
      <c r="A119" s="7" t="str">
        <f>CONCATENATE('INTERNAL USE'!E118,'INTERNAL USE'!B118, 'INTERNAL USE'!A118,'INTERNAL USE'!B118,B119,'INTERNAL USE'!B118,C119)</f>
        <v>UN-118--</v>
      </c>
      <c r="B119" s="13"/>
      <c r="C119" s="13"/>
      <c r="D119" s="25" t="str">
        <f t="shared" si="1"/>
        <v> 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  <c r="T119" s="13"/>
      <c r="U119" s="13"/>
      <c r="V119" s="13"/>
      <c r="W119" s="13"/>
      <c r="X119" s="13" t="str">
        <f t="shared" si="2"/>
        <v/>
      </c>
      <c r="Y119" s="13"/>
      <c r="Z119" s="13"/>
      <c r="AA119" s="13"/>
      <c r="AB119" s="24"/>
      <c r="AC119" s="24"/>
      <c r="AD119" s="24"/>
      <c r="AE119" s="24"/>
      <c r="AF119" s="24"/>
      <c r="AG119" s="17" t="str">
        <f>CONCATENATE('INTERNAL USE'!C118,A119)</f>
        <v>https://app.evrycard.co.uk/UN-118--</v>
      </c>
      <c r="AH119" s="18"/>
    </row>
    <row r="120" ht="15.75" customHeight="1">
      <c r="A120" s="7" t="str">
        <f>CONCATENATE('INTERNAL USE'!E119,'INTERNAL USE'!B119, 'INTERNAL USE'!A119,'INTERNAL USE'!B119,B120,'INTERNAL USE'!B119,C120)</f>
        <v>UN-119--</v>
      </c>
      <c r="B120" s="13"/>
      <c r="C120" s="13"/>
      <c r="D120" s="25" t="str">
        <f t="shared" si="1"/>
        <v> </v>
      </c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 t="str">
        <f t="shared" si="2"/>
        <v/>
      </c>
      <c r="Y120" s="13"/>
      <c r="Z120" s="13"/>
      <c r="AA120" s="13"/>
      <c r="AB120" s="24"/>
      <c r="AC120" s="24"/>
      <c r="AD120" s="24"/>
      <c r="AE120" s="24"/>
      <c r="AF120" s="24"/>
      <c r="AG120" s="17" t="str">
        <f>CONCATENATE('INTERNAL USE'!C119,A120)</f>
        <v>https://app.evrycard.co.uk/UN-119--</v>
      </c>
      <c r="AH120" s="18"/>
    </row>
    <row r="121" ht="15.75" customHeight="1">
      <c r="A121" s="7" t="str">
        <f>CONCATENATE('INTERNAL USE'!E120,'INTERNAL USE'!B120, 'INTERNAL USE'!A120,'INTERNAL USE'!B120,B121,'INTERNAL USE'!B120,C121)</f>
        <v>UN-120--</v>
      </c>
      <c r="B121" s="13"/>
      <c r="C121" s="13"/>
      <c r="D121" s="25" t="str">
        <f t="shared" si="1"/>
        <v> </v>
      </c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 t="str">
        <f t="shared" si="2"/>
        <v/>
      </c>
      <c r="Y121" s="13"/>
      <c r="Z121" s="13"/>
      <c r="AA121" s="13"/>
      <c r="AB121" s="24"/>
      <c r="AC121" s="24"/>
      <c r="AD121" s="24"/>
      <c r="AE121" s="24"/>
      <c r="AF121" s="24"/>
      <c r="AG121" s="17" t="str">
        <f>CONCATENATE('INTERNAL USE'!C120,A121)</f>
        <v>https://app.evrycard.co.uk/UN-120--</v>
      </c>
      <c r="AH121" s="18"/>
    </row>
    <row r="122" ht="15.75" customHeight="1">
      <c r="A122" s="7" t="str">
        <f>CONCATENATE('INTERNAL USE'!E121,'INTERNAL USE'!B121, 'INTERNAL USE'!A121,'INTERNAL USE'!B121,B122,'INTERNAL USE'!B121,C122)</f>
        <v>UN-121--</v>
      </c>
      <c r="B122" s="13"/>
      <c r="C122" s="13"/>
      <c r="D122" s="25" t="str">
        <f t="shared" si="1"/>
        <v> </v>
      </c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  <c r="T122" s="13"/>
      <c r="U122" s="13"/>
      <c r="V122" s="13"/>
      <c r="W122" s="13"/>
      <c r="X122" s="13" t="str">
        <f t="shared" si="2"/>
        <v/>
      </c>
      <c r="Y122" s="13"/>
      <c r="Z122" s="13"/>
      <c r="AA122" s="13"/>
      <c r="AB122" s="24"/>
      <c r="AC122" s="24"/>
      <c r="AD122" s="24"/>
      <c r="AE122" s="24"/>
      <c r="AF122" s="24"/>
      <c r="AG122" s="17" t="str">
        <f>CONCATENATE('INTERNAL USE'!C121,A122)</f>
        <v>https://app.evrycard.co.uk/UN-121--</v>
      </c>
      <c r="AH122" s="18"/>
    </row>
    <row r="123" ht="15.75" customHeight="1">
      <c r="A123" s="7" t="str">
        <f>CONCATENATE('INTERNAL USE'!E122,'INTERNAL USE'!B122, 'INTERNAL USE'!A122,'INTERNAL USE'!B122,B123,'INTERNAL USE'!B122,C123)</f>
        <v>UN-122--</v>
      </c>
      <c r="B123" s="13"/>
      <c r="C123" s="13"/>
      <c r="D123" s="25" t="str">
        <f t="shared" si="1"/>
        <v> </v>
      </c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  <c r="T123" s="13"/>
      <c r="U123" s="13"/>
      <c r="V123" s="13"/>
      <c r="W123" s="13"/>
      <c r="X123" s="13" t="str">
        <f t="shared" si="2"/>
        <v/>
      </c>
      <c r="Y123" s="13"/>
      <c r="Z123" s="13"/>
      <c r="AA123" s="13"/>
      <c r="AB123" s="24"/>
      <c r="AC123" s="24"/>
      <c r="AD123" s="24"/>
      <c r="AE123" s="24"/>
      <c r="AF123" s="24"/>
      <c r="AG123" s="17" t="str">
        <f>CONCATENATE('INTERNAL USE'!C122,A123)</f>
        <v>https://app.evrycard.co.uk/UN-122--</v>
      </c>
      <c r="AH123" s="18"/>
    </row>
    <row r="124" ht="15.75" customHeight="1">
      <c r="A124" s="7" t="str">
        <f>CONCATENATE('INTERNAL USE'!E123,'INTERNAL USE'!B123, 'INTERNAL USE'!A123,'INTERNAL USE'!B123,B124,'INTERNAL USE'!B123,C124)</f>
        <v>UN-123--</v>
      </c>
      <c r="B124" s="13"/>
      <c r="C124" s="13"/>
      <c r="D124" s="25" t="str">
        <f t="shared" si="1"/>
        <v> 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  <c r="T124" s="13"/>
      <c r="U124" s="13"/>
      <c r="V124" s="13"/>
      <c r="W124" s="13"/>
      <c r="X124" s="13" t="str">
        <f t="shared" si="2"/>
        <v/>
      </c>
      <c r="Y124" s="13"/>
      <c r="Z124" s="13"/>
      <c r="AA124" s="13"/>
      <c r="AB124" s="24"/>
      <c r="AC124" s="24"/>
      <c r="AD124" s="24"/>
      <c r="AE124" s="24"/>
      <c r="AF124" s="24"/>
      <c r="AG124" s="17" t="str">
        <f>CONCATENATE('INTERNAL USE'!C123,A124)</f>
        <v>https://app.evrycard.co.uk/UN-123--</v>
      </c>
      <c r="AH124" s="18"/>
    </row>
    <row r="125" ht="15.75" customHeight="1">
      <c r="A125" s="7" t="str">
        <f>CONCATENATE('INTERNAL USE'!E124,'INTERNAL USE'!B124, 'INTERNAL USE'!A124,'INTERNAL USE'!B124,B125,'INTERNAL USE'!B124,C125)</f>
        <v>UN-124--</v>
      </c>
      <c r="B125" s="13"/>
      <c r="C125" s="13"/>
      <c r="D125" s="25" t="str">
        <f t="shared" si="1"/>
        <v> </v>
      </c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 t="str">
        <f t="shared" si="2"/>
        <v/>
      </c>
      <c r="Y125" s="13"/>
      <c r="Z125" s="13"/>
      <c r="AA125" s="13"/>
      <c r="AB125" s="24"/>
      <c r="AC125" s="24"/>
      <c r="AD125" s="24"/>
      <c r="AE125" s="24"/>
      <c r="AF125" s="24"/>
      <c r="AG125" s="17" t="str">
        <f>CONCATENATE('INTERNAL USE'!C124,A125)</f>
        <v>https://app.evrycard.co.uk/UN-124--</v>
      </c>
      <c r="AH125" s="18"/>
    </row>
    <row r="126" ht="15.75" customHeight="1">
      <c r="A126" s="7" t="str">
        <f>CONCATENATE('INTERNAL USE'!E125,'INTERNAL USE'!B125, 'INTERNAL USE'!A125,'INTERNAL USE'!B125,B126,'INTERNAL USE'!B125,C126)</f>
        <v>UN-125--</v>
      </c>
      <c r="B126" s="13"/>
      <c r="C126" s="13"/>
      <c r="D126" s="25" t="str">
        <f t="shared" si="1"/>
        <v> </v>
      </c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 t="str">
        <f t="shared" si="2"/>
        <v/>
      </c>
      <c r="Y126" s="13"/>
      <c r="Z126" s="13"/>
      <c r="AA126" s="13"/>
      <c r="AB126" s="24"/>
      <c r="AC126" s="24"/>
      <c r="AD126" s="24"/>
      <c r="AE126" s="24"/>
      <c r="AF126" s="24"/>
      <c r="AG126" s="17" t="str">
        <f>CONCATENATE('INTERNAL USE'!C125,A126)</f>
        <v>https://app.evrycard.co.uk/UN-125--</v>
      </c>
      <c r="AH126" s="18"/>
    </row>
    <row r="127" ht="15.75" customHeight="1">
      <c r="A127" s="7" t="str">
        <f>CONCATENATE('INTERNAL USE'!E126,'INTERNAL USE'!B126, 'INTERNAL USE'!A126,'INTERNAL USE'!B126,B127,'INTERNAL USE'!B126,C127)</f>
        <v>UN-126--</v>
      </c>
      <c r="B127" s="13"/>
      <c r="C127" s="13"/>
      <c r="D127" s="25" t="str">
        <f t="shared" si="1"/>
        <v> </v>
      </c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 t="str">
        <f t="shared" si="2"/>
        <v/>
      </c>
      <c r="Y127" s="13"/>
      <c r="Z127" s="13"/>
      <c r="AA127" s="13"/>
      <c r="AB127" s="24"/>
      <c r="AC127" s="24"/>
      <c r="AD127" s="24"/>
      <c r="AE127" s="24"/>
      <c r="AF127" s="24"/>
      <c r="AG127" s="17" t="str">
        <f>CONCATENATE('INTERNAL USE'!C126,A127)</f>
        <v>https://app.evrycard.co.uk/UN-126--</v>
      </c>
      <c r="AH127" s="18"/>
    </row>
    <row r="128" ht="15.75" customHeight="1">
      <c r="A128" s="7" t="str">
        <f>CONCATENATE('INTERNAL USE'!E127,'INTERNAL USE'!B127, 'INTERNAL USE'!A127,'INTERNAL USE'!B127,B128,'INTERNAL USE'!B127,C128)</f>
        <v>UN-127--</v>
      </c>
      <c r="B128" s="13"/>
      <c r="C128" s="13"/>
      <c r="D128" s="25" t="str">
        <f t="shared" si="1"/>
        <v> </v>
      </c>
      <c r="E128" s="13"/>
      <c r="F128" s="13"/>
      <c r="G128" s="13"/>
      <c r="H128" s="13"/>
      <c r="I128" s="13"/>
      <c r="J128" s="13"/>
      <c r="K128" s="13"/>
      <c r="L128" s="13"/>
      <c r="M128" s="13"/>
      <c r="N128" s="13"/>
      <c r="O128" s="13"/>
      <c r="P128" s="13"/>
      <c r="Q128" s="13"/>
      <c r="R128" s="13"/>
      <c r="S128" s="13"/>
      <c r="T128" s="13"/>
      <c r="U128" s="13"/>
      <c r="V128" s="13"/>
      <c r="W128" s="13"/>
      <c r="X128" s="13" t="str">
        <f t="shared" si="2"/>
        <v/>
      </c>
      <c r="Y128" s="13"/>
      <c r="Z128" s="13"/>
      <c r="AA128" s="13"/>
      <c r="AB128" s="24"/>
      <c r="AC128" s="24"/>
      <c r="AD128" s="24"/>
      <c r="AE128" s="24"/>
      <c r="AF128" s="24"/>
      <c r="AG128" s="17" t="str">
        <f>CONCATENATE('INTERNAL USE'!C127,A128)</f>
        <v>https://app.evrycard.co.uk/UN-127--</v>
      </c>
      <c r="AH128" s="18"/>
    </row>
    <row r="129" ht="15.75" customHeight="1">
      <c r="A129" s="7" t="str">
        <f>CONCATENATE('INTERNAL USE'!E128,'INTERNAL USE'!B128, 'INTERNAL USE'!A128,'INTERNAL USE'!B128,B129,'INTERNAL USE'!B128,C129)</f>
        <v>UN-128--</v>
      </c>
      <c r="B129" s="13"/>
      <c r="C129" s="13"/>
      <c r="D129" s="25" t="str">
        <f t="shared" si="1"/>
        <v> </v>
      </c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3"/>
      <c r="T129" s="13"/>
      <c r="U129" s="13"/>
      <c r="V129" s="13"/>
      <c r="W129" s="13"/>
      <c r="X129" s="13" t="str">
        <f t="shared" si="2"/>
        <v/>
      </c>
      <c r="Y129" s="13"/>
      <c r="Z129" s="13"/>
      <c r="AA129" s="13"/>
      <c r="AB129" s="24"/>
      <c r="AC129" s="24"/>
      <c r="AD129" s="24"/>
      <c r="AE129" s="24"/>
      <c r="AF129" s="24"/>
      <c r="AG129" s="17" t="str">
        <f>CONCATENATE('INTERNAL USE'!C128,A129)</f>
        <v>https://app.evrycard.co.uk/UN-128--</v>
      </c>
      <c r="AH129" s="18"/>
    </row>
    <row r="130" ht="15.75" customHeight="1">
      <c r="A130" s="7" t="str">
        <f>CONCATENATE('INTERNAL USE'!E129,'INTERNAL USE'!B129, 'INTERNAL USE'!A129,'INTERNAL USE'!B129,B130,'INTERNAL USE'!B129,C130)</f>
        <v>UN-129--</v>
      </c>
      <c r="B130" s="13"/>
      <c r="C130" s="13"/>
      <c r="D130" s="25" t="str">
        <f t="shared" si="1"/>
        <v> </v>
      </c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3"/>
      <c r="T130" s="13"/>
      <c r="U130" s="13"/>
      <c r="V130" s="13"/>
      <c r="W130" s="13"/>
      <c r="X130" s="13" t="str">
        <f t="shared" si="2"/>
        <v/>
      </c>
      <c r="Y130" s="13"/>
      <c r="Z130" s="13"/>
      <c r="AA130" s="13"/>
      <c r="AB130" s="24"/>
      <c r="AC130" s="24"/>
      <c r="AD130" s="24"/>
      <c r="AE130" s="24"/>
      <c r="AF130" s="24"/>
      <c r="AG130" s="17" t="str">
        <f>CONCATENATE('INTERNAL USE'!C129,A130)</f>
        <v>https://app.evrycard.co.uk/UN-129--</v>
      </c>
      <c r="AH130" s="18"/>
    </row>
    <row r="131" ht="15.75" customHeight="1">
      <c r="A131" s="7" t="str">
        <f>CONCATENATE('INTERNAL USE'!E130,'INTERNAL USE'!B130, 'INTERNAL USE'!A130,'INTERNAL USE'!B130,B131,'INTERNAL USE'!B130,C131)</f>
        <v>UN-130--</v>
      </c>
      <c r="B131" s="13"/>
      <c r="C131" s="13"/>
      <c r="D131" s="25" t="str">
        <f t="shared" si="1"/>
        <v> </v>
      </c>
      <c r="E131" s="13"/>
      <c r="F131" s="13"/>
      <c r="G131" s="13"/>
      <c r="H131" s="13"/>
      <c r="I131" s="13"/>
      <c r="J131" s="13"/>
      <c r="K131" s="13"/>
      <c r="L131" s="13"/>
      <c r="M131" s="13"/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 t="str">
        <f t="shared" si="2"/>
        <v/>
      </c>
      <c r="Y131" s="13"/>
      <c r="Z131" s="13"/>
      <c r="AA131" s="13"/>
      <c r="AB131" s="24"/>
      <c r="AC131" s="24"/>
      <c r="AD131" s="24"/>
      <c r="AE131" s="24"/>
      <c r="AF131" s="24"/>
      <c r="AG131" s="17" t="str">
        <f>CONCATENATE('INTERNAL USE'!C130,A131)</f>
        <v>https://app.evrycard.co.uk/UN-130--</v>
      </c>
      <c r="AH131" s="18"/>
    </row>
    <row r="132" ht="15.75" customHeight="1">
      <c r="A132" s="7" t="str">
        <f>CONCATENATE('INTERNAL USE'!E131,'INTERNAL USE'!B131, 'INTERNAL USE'!A131,'INTERNAL USE'!B131,B132,'INTERNAL USE'!B131,C132)</f>
        <v>UN-131--</v>
      </c>
      <c r="B132" s="13"/>
      <c r="C132" s="13"/>
      <c r="D132" s="25" t="str">
        <f t="shared" si="1"/>
        <v> </v>
      </c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 t="str">
        <f t="shared" si="2"/>
        <v/>
      </c>
      <c r="Y132" s="13"/>
      <c r="Z132" s="13"/>
      <c r="AA132" s="13"/>
      <c r="AB132" s="24"/>
      <c r="AC132" s="24"/>
      <c r="AD132" s="24"/>
      <c r="AE132" s="24"/>
      <c r="AF132" s="24"/>
      <c r="AG132" s="17" t="str">
        <f>CONCATENATE('INTERNAL USE'!C131,A132)</f>
        <v>https://app.evrycard.co.uk/UN-131--</v>
      </c>
      <c r="AH132" s="18"/>
    </row>
    <row r="133" ht="15.75" customHeight="1">
      <c r="A133" s="7" t="str">
        <f>CONCATENATE('INTERNAL USE'!E132,'INTERNAL USE'!B132, 'INTERNAL USE'!A132,'INTERNAL USE'!B132,B133,'INTERNAL USE'!B132,C133)</f>
        <v>UN-132--</v>
      </c>
      <c r="B133" s="13"/>
      <c r="C133" s="13"/>
      <c r="D133" s="25" t="str">
        <f t="shared" si="1"/>
        <v> </v>
      </c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3"/>
      <c r="T133" s="13"/>
      <c r="U133" s="13"/>
      <c r="V133" s="13"/>
      <c r="W133" s="13"/>
      <c r="X133" s="13" t="str">
        <f t="shared" si="2"/>
        <v/>
      </c>
      <c r="Y133" s="13"/>
      <c r="Z133" s="13"/>
      <c r="AA133" s="13"/>
      <c r="AB133" s="24"/>
      <c r="AC133" s="24"/>
      <c r="AD133" s="24"/>
      <c r="AE133" s="24"/>
      <c r="AF133" s="24"/>
      <c r="AG133" s="17" t="str">
        <f>CONCATENATE('INTERNAL USE'!C132,A133)</f>
        <v>https://app.evrycard.co.uk/UN-132--</v>
      </c>
      <c r="AH133" s="18"/>
    </row>
    <row r="134" ht="15.75" customHeight="1">
      <c r="A134" s="7" t="str">
        <f>CONCATENATE('INTERNAL USE'!E133,'INTERNAL USE'!B133, 'INTERNAL USE'!A133,'INTERNAL USE'!B133,B134,'INTERNAL USE'!B133,C134)</f>
        <v>UN-133--</v>
      </c>
      <c r="B134" s="13"/>
      <c r="C134" s="13"/>
      <c r="D134" s="25" t="str">
        <f t="shared" si="1"/>
        <v> </v>
      </c>
      <c r="E134" s="13"/>
      <c r="F134" s="13"/>
      <c r="G134" s="13"/>
      <c r="H134" s="13"/>
      <c r="I134" s="13"/>
      <c r="J134" s="13"/>
      <c r="K134" s="13"/>
      <c r="L134" s="13"/>
      <c r="M134" s="13"/>
      <c r="N134" s="13"/>
      <c r="O134" s="13"/>
      <c r="P134" s="13"/>
      <c r="Q134" s="13"/>
      <c r="R134" s="13"/>
      <c r="S134" s="13"/>
      <c r="T134" s="13"/>
      <c r="U134" s="13"/>
      <c r="V134" s="13"/>
      <c r="W134" s="13"/>
      <c r="X134" s="13" t="str">
        <f t="shared" si="2"/>
        <v/>
      </c>
      <c r="Y134" s="13"/>
      <c r="Z134" s="13"/>
      <c r="AA134" s="13"/>
      <c r="AB134" s="24"/>
      <c r="AC134" s="24"/>
      <c r="AD134" s="24"/>
      <c r="AE134" s="24"/>
      <c r="AF134" s="24"/>
      <c r="AG134" s="17" t="str">
        <f>CONCATENATE('INTERNAL USE'!C133,A134)</f>
        <v>https://app.evrycard.co.uk/UN-133--</v>
      </c>
      <c r="AH134" s="18"/>
    </row>
    <row r="135" ht="15.75" customHeight="1">
      <c r="A135" s="7" t="str">
        <f>CONCATENATE('INTERNAL USE'!E134,'INTERNAL USE'!B134, 'INTERNAL USE'!A134,'INTERNAL USE'!B134,B135,'INTERNAL USE'!B134,C135)</f>
        <v>UN-134--</v>
      </c>
      <c r="B135" s="13"/>
      <c r="C135" s="13"/>
      <c r="D135" s="25" t="str">
        <f t="shared" si="1"/>
        <v> </v>
      </c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 t="str">
        <f t="shared" si="2"/>
        <v/>
      </c>
      <c r="Y135" s="13"/>
      <c r="Z135" s="13"/>
      <c r="AA135" s="13"/>
      <c r="AB135" s="24"/>
      <c r="AC135" s="24"/>
      <c r="AD135" s="24"/>
      <c r="AE135" s="24"/>
      <c r="AF135" s="24"/>
      <c r="AG135" s="17" t="str">
        <f>CONCATENATE('INTERNAL USE'!C134,A135)</f>
        <v>https://app.evrycard.co.uk/UN-134--</v>
      </c>
      <c r="AH135" s="18"/>
    </row>
    <row r="136" ht="15.75" customHeight="1">
      <c r="A136" s="7" t="str">
        <f>CONCATENATE('INTERNAL USE'!E135,'INTERNAL USE'!B135, 'INTERNAL USE'!A135,'INTERNAL USE'!B135,B136,'INTERNAL USE'!B135,C136)</f>
        <v>UN-135--</v>
      </c>
      <c r="B136" s="13"/>
      <c r="C136" s="13"/>
      <c r="D136" s="25" t="str">
        <f t="shared" si="1"/>
        <v> </v>
      </c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 t="str">
        <f t="shared" si="2"/>
        <v/>
      </c>
      <c r="Y136" s="13"/>
      <c r="Z136" s="13"/>
      <c r="AA136" s="13"/>
      <c r="AB136" s="24"/>
      <c r="AC136" s="24"/>
      <c r="AD136" s="24"/>
      <c r="AE136" s="24"/>
      <c r="AF136" s="24"/>
      <c r="AG136" s="17" t="str">
        <f>CONCATENATE('INTERNAL USE'!C135,A136)</f>
        <v>https://app.evrycard.co.uk/UN-135--</v>
      </c>
      <c r="AH136" s="18"/>
    </row>
    <row r="137" ht="15.75" customHeight="1">
      <c r="A137" s="7" t="str">
        <f>CONCATENATE('INTERNAL USE'!E136,'INTERNAL USE'!B136, 'INTERNAL USE'!A136,'INTERNAL USE'!B136,B137,'INTERNAL USE'!B136,C137)</f>
        <v>UN-136--</v>
      </c>
      <c r="B137" s="13"/>
      <c r="C137" s="13"/>
      <c r="D137" s="25" t="str">
        <f t="shared" si="1"/>
        <v> </v>
      </c>
      <c r="E137" s="13"/>
      <c r="F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 t="str">
        <f t="shared" si="2"/>
        <v/>
      </c>
      <c r="Y137" s="13"/>
      <c r="Z137" s="13"/>
      <c r="AA137" s="13"/>
      <c r="AB137" s="24"/>
      <c r="AC137" s="24"/>
      <c r="AD137" s="24"/>
      <c r="AE137" s="24"/>
      <c r="AF137" s="24"/>
      <c r="AG137" s="17" t="str">
        <f>CONCATENATE('INTERNAL USE'!C136,A137)</f>
        <v>https://app.evrycard.co.uk/UN-136--</v>
      </c>
      <c r="AH137" s="18"/>
    </row>
    <row r="138" ht="15.75" customHeight="1">
      <c r="A138" s="7" t="str">
        <f>CONCATENATE('INTERNAL USE'!E137,'INTERNAL USE'!B137, 'INTERNAL USE'!A137,'INTERNAL USE'!B137,B138,'INTERNAL USE'!B137,C138)</f>
        <v>UN-137--</v>
      </c>
      <c r="B138" s="13"/>
      <c r="C138" s="13"/>
      <c r="D138" s="25" t="str">
        <f t="shared" si="1"/>
        <v> </v>
      </c>
      <c r="E138" s="13"/>
      <c r="F138" s="13"/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 t="str">
        <f t="shared" si="2"/>
        <v/>
      </c>
      <c r="Y138" s="13"/>
      <c r="Z138" s="13"/>
      <c r="AA138" s="13"/>
      <c r="AB138" s="24"/>
      <c r="AC138" s="24"/>
      <c r="AD138" s="24"/>
      <c r="AE138" s="24"/>
      <c r="AF138" s="24"/>
      <c r="AG138" s="17" t="str">
        <f>CONCATENATE('INTERNAL USE'!C137,A138)</f>
        <v>https://app.evrycard.co.uk/UN-137--</v>
      </c>
      <c r="AH138" s="18"/>
    </row>
    <row r="139" ht="15.75" customHeight="1">
      <c r="A139" s="7" t="str">
        <f>CONCATENATE('INTERNAL USE'!E138,'INTERNAL USE'!B138, 'INTERNAL USE'!A138,'INTERNAL USE'!B138,B139,'INTERNAL USE'!B138,C139)</f>
        <v>UN-138--</v>
      </c>
      <c r="B139" s="13"/>
      <c r="C139" s="13"/>
      <c r="D139" s="25" t="str">
        <f t="shared" si="1"/>
        <v> </v>
      </c>
      <c r="E139" s="13"/>
      <c r="F139" s="13"/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 t="str">
        <f t="shared" si="2"/>
        <v/>
      </c>
      <c r="Y139" s="13"/>
      <c r="Z139" s="13"/>
      <c r="AA139" s="13"/>
      <c r="AB139" s="24"/>
      <c r="AC139" s="24"/>
      <c r="AD139" s="24"/>
      <c r="AE139" s="24"/>
      <c r="AF139" s="24"/>
      <c r="AG139" s="17" t="str">
        <f>CONCATENATE('INTERNAL USE'!C138,A139)</f>
        <v>https://app.evrycard.co.uk/UN-138--</v>
      </c>
      <c r="AH139" s="18"/>
    </row>
    <row r="140" ht="15.75" customHeight="1">
      <c r="A140" s="7" t="str">
        <f>CONCATENATE('INTERNAL USE'!E139,'INTERNAL USE'!B139, 'INTERNAL USE'!A139,'INTERNAL USE'!B139,B140,'INTERNAL USE'!B139,C140)</f>
        <v>UN-139--</v>
      </c>
      <c r="B140" s="13"/>
      <c r="C140" s="13"/>
      <c r="D140" s="25" t="str">
        <f t="shared" si="1"/>
        <v> </v>
      </c>
      <c r="E140" s="13"/>
      <c r="F140" s="13"/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 t="str">
        <f t="shared" si="2"/>
        <v/>
      </c>
      <c r="Y140" s="13"/>
      <c r="Z140" s="13"/>
      <c r="AA140" s="13"/>
      <c r="AB140" s="24"/>
      <c r="AC140" s="24"/>
      <c r="AD140" s="24"/>
      <c r="AE140" s="24"/>
      <c r="AF140" s="24"/>
      <c r="AG140" s="17" t="str">
        <f>CONCATENATE('INTERNAL USE'!C139,A140)</f>
        <v>https://app.evrycard.co.uk/UN-139--</v>
      </c>
      <c r="AH140" s="18"/>
    </row>
    <row r="141" ht="15.75" customHeight="1">
      <c r="A141" s="7" t="str">
        <f>CONCATENATE('INTERNAL USE'!E140,'INTERNAL USE'!B140, 'INTERNAL USE'!A140,'INTERNAL USE'!B140,B141,'INTERNAL USE'!B140,C141)</f>
        <v>UN-140--</v>
      </c>
      <c r="B141" s="13"/>
      <c r="C141" s="13"/>
      <c r="D141" s="25" t="str">
        <f t="shared" si="1"/>
        <v> </v>
      </c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 t="str">
        <f t="shared" si="2"/>
        <v/>
      </c>
      <c r="Y141" s="13"/>
      <c r="Z141" s="13"/>
      <c r="AA141" s="13"/>
      <c r="AB141" s="24"/>
      <c r="AC141" s="24"/>
      <c r="AD141" s="24"/>
      <c r="AE141" s="24"/>
      <c r="AF141" s="24"/>
      <c r="AG141" s="17" t="str">
        <f>CONCATENATE('INTERNAL USE'!C140,A141)</f>
        <v>https://app.evrycard.co.uk/UN-140--</v>
      </c>
      <c r="AH141" s="18"/>
    </row>
    <row r="142" ht="15.75" customHeight="1">
      <c r="A142" s="7" t="str">
        <f>CONCATENATE('INTERNAL USE'!E141,'INTERNAL USE'!B141, 'INTERNAL USE'!A141,'INTERNAL USE'!B141,B142,'INTERNAL USE'!B141,C142)</f>
        <v>UN-141--</v>
      </c>
      <c r="B142" s="13"/>
      <c r="C142" s="13"/>
      <c r="D142" s="25" t="str">
        <f t="shared" si="1"/>
        <v> </v>
      </c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 t="str">
        <f t="shared" si="2"/>
        <v/>
      </c>
      <c r="Y142" s="13"/>
      <c r="Z142" s="13"/>
      <c r="AA142" s="13"/>
      <c r="AB142" s="24"/>
      <c r="AC142" s="24"/>
      <c r="AD142" s="24"/>
      <c r="AE142" s="24"/>
      <c r="AF142" s="24"/>
      <c r="AG142" s="17" t="str">
        <f>CONCATENATE('INTERNAL USE'!C141,A142)</f>
        <v>https://app.evrycard.co.uk/UN-141--</v>
      </c>
      <c r="AH142" s="18"/>
    </row>
    <row r="143" ht="15.75" customHeight="1">
      <c r="A143" s="7" t="str">
        <f>CONCATENATE('INTERNAL USE'!E142,'INTERNAL USE'!B142, 'INTERNAL USE'!A142,'INTERNAL USE'!B142,B143,'INTERNAL USE'!B142,C143)</f>
        <v>UN-142--</v>
      </c>
      <c r="B143" s="13"/>
      <c r="C143" s="13"/>
      <c r="D143" s="25" t="str">
        <f t="shared" si="1"/>
        <v> </v>
      </c>
      <c r="E143" s="13"/>
      <c r="F143" s="13"/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 t="str">
        <f t="shared" si="2"/>
        <v/>
      </c>
      <c r="Y143" s="13"/>
      <c r="Z143" s="13"/>
      <c r="AA143" s="13"/>
      <c r="AB143" s="24"/>
      <c r="AC143" s="24"/>
      <c r="AD143" s="24"/>
      <c r="AE143" s="24"/>
      <c r="AF143" s="24"/>
      <c r="AG143" s="17" t="str">
        <f>CONCATENATE('INTERNAL USE'!C142,A143)</f>
        <v>https://app.evrycard.co.uk/UN-142--</v>
      </c>
      <c r="AH143" s="18"/>
    </row>
    <row r="144" ht="15.75" customHeight="1">
      <c r="A144" s="7" t="str">
        <f>CONCATENATE('INTERNAL USE'!E143,'INTERNAL USE'!B143, 'INTERNAL USE'!A143,'INTERNAL USE'!B143,B144,'INTERNAL USE'!B143,C144)</f>
        <v>UN-143--</v>
      </c>
      <c r="B144" s="13"/>
      <c r="C144" s="13"/>
      <c r="D144" s="25" t="str">
        <f t="shared" si="1"/>
        <v> </v>
      </c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 t="str">
        <f t="shared" si="2"/>
        <v/>
      </c>
      <c r="Y144" s="13"/>
      <c r="Z144" s="13"/>
      <c r="AA144" s="13"/>
      <c r="AB144" s="24"/>
      <c r="AC144" s="24"/>
      <c r="AD144" s="24"/>
      <c r="AE144" s="24"/>
      <c r="AF144" s="24"/>
      <c r="AG144" s="17" t="str">
        <f>CONCATENATE('INTERNAL USE'!C143,A144)</f>
        <v>https://app.evrycard.co.uk/UN-143--</v>
      </c>
      <c r="AH144" s="18"/>
    </row>
    <row r="145" ht="15.75" customHeight="1">
      <c r="A145" s="7" t="str">
        <f>CONCATENATE('INTERNAL USE'!E144,'INTERNAL USE'!B144, 'INTERNAL USE'!A144,'INTERNAL USE'!B144,B145,'INTERNAL USE'!B144,C145)</f>
        <v>UN-144--</v>
      </c>
      <c r="B145" s="13"/>
      <c r="C145" s="13"/>
      <c r="D145" s="25" t="str">
        <f t="shared" si="1"/>
        <v> </v>
      </c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 t="str">
        <f t="shared" si="2"/>
        <v/>
      </c>
      <c r="Y145" s="13"/>
      <c r="Z145" s="13"/>
      <c r="AA145" s="13"/>
      <c r="AB145" s="24"/>
      <c r="AC145" s="24"/>
      <c r="AD145" s="24"/>
      <c r="AE145" s="24"/>
      <c r="AF145" s="24"/>
      <c r="AG145" s="17" t="str">
        <f>CONCATENATE('INTERNAL USE'!C144,A145)</f>
        <v>https://app.evrycard.co.uk/UN-144--</v>
      </c>
      <c r="AH145" s="18"/>
    </row>
    <row r="146" ht="15.75" customHeight="1">
      <c r="A146" s="7" t="str">
        <f>CONCATENATE('INTERNAL USE'!E145,'INTERNAL USE'!B145, 'INTERNAL USE'!A145,'INTERNAL USE'!B145,B146,'INTERNAL USE'!B145,C146)</f>
        <v>UN-145--</v>
      </c>
      <c r="B146" s="13"/>
      <c r="C146" s="13"/>
      <c r="D146" s="25" t="str">
        <f t="shared" si="1"/>
        <v> </v>
      </c>
      <c r="E146" s="13"/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 t="str">
        <f t="shared" si="2"/>
        <v/>
      </c>
      <c r="Y146" s="13"/>
      <c r="Z146" s="13"/>
      <c r="AA146" s="13"/>
      <c r="AB146" s="24"/>
      <c r="AC146" s="24"/>
      <c r="AD146" s="24"/>
      <c r="AE146" s="24"/>
      <c r="AF146" s="24"/>
      <c r="AG146" s="17" t="str">
        <f>CONCATENATE('INTERNAL USE'!C145,A146)</f>
        <v>https://app.evrycard.co.uk/UN-145--</v>
      </c>
      <c r="AH146" s="18"/>
    </row>
    <row r="147" ht="15.75" customHeight="1">
      <c r="A147" s="7" t="str">
        <f>CONCATENATE('INTERNAL USE'!E146,'INTERNAL USE'!B146, 'INTERNAL USE'!A146,'INTERNAL USE'!B146,B147,'INTERNAL USE'!B146,C147)</f>
        <v>UN-146--</v>
      </c>
      <c r="B147" s="13"/>
      <c r="C147" s="13"/>
      <c r="D147" s="25" t="str">
        <f t="shared" si="1"/>
        <v> </v>
      </c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 t="str">
        <f t="shared" si="2"/>
        <v/>
      </c>
      <c r="Y147" s="13"/>
      <c r="Z147" s="13"/>
      <c r="AA147" s="13"/>
      <c r="AB147" s="24"/>
      <c r="AC147" s="24"/>
      <c r="AD147" s="24"/>
      <c r="AE147" s="24"/>
      <c r="AF147" s="24"/>
      <c r="AG147" s="17" t="str">
        <f>CONCATENATE('INTERNAL USE'!C146,A147)</f>
        <v>https://app.evrycard.co.uk/UN-146--</v>
      </c>
      <c r="AH147" s="18"/>
    </row>
    <row r="148" ht="15.75" customHeight="1">
      <c r="A148" s="7" t="str">
        <f>CONCATENATE('INTERNAL USE'!E147,'INTERNAL USE'!B147, 'INTERNAL USE'!A147,'INTERNAL USE'!B147,B148,'INTERNAL USE'!B147,C148)</f>
        <v>UN-147--</v>
      </c>
      <c r="B148" s="13"/>
      <c r="C148" s="13"/>
      <c r="D148" s="25" t="str">
        <f t="shared" si="1"/>
        <v> </v>
      </c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 t="str">
        <f t="shared" si="2"/>
        <v/>
      </c>
      <c r="Y148" s="13"/>
      <c r="Z148" s="13"/>
      <c r="AA148" s="13"/>
      <c r="AB148" s="24"/>
      <c r="AC148" s="24"/>
      <c r="AD148" s="24"/>
      <c r="AE148" s="24"/>
      <c r="AF148" s="24"/>
      <c r="AG148" s="17" t="str">
        <f>CONCATENATE('INTERNAL USE'!C147,A148)</f>
        <v>https://app.evrycard.co.uk/UN-147--</v>
      </c>
      <c r="AH148" s="18"/>
    </row>
    <row r="149" ht="15.75" customHeight="1">
      <c r="A149" s="7" t="str">
        <f>CONCATENATE('INTERNAL USE'!E148,'INTERNAL USE'!B148, 'INTERNAL USE'!A148,'INTERNAL USE'!B148,B149,'INTERNAL USE'!B148,C149)</f>
        <v>UN-148--</v>
      </c>
      <c r="B149" s="13"/>
      <c r="C149" s="13"/>
      <c r="D149" s="25" t="str">
        <f t="shared" si="1"/>
        <v> </v>
      </c>
      <c r="E149" s="13"/>
      <c r="F149" s="13"/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 t="str">
        <f t="shared" si="2"/>
        <v/>
      </c>
      <c r="Y149" s="13"/>
      <c r="Z149" s="13"/>
      <c r="AA149" s="13"/>
      <c r="AB149" s="24"/>
      <c r="AC149" s="24"/>
      <c r="AD149" s="24"/>
      <c r="AE149" s="24"/>
      <c r="AF149" s="24"/>
      <c r="AG149" s="17" t="str">
        <f>CONCATENATE('INTERNAL USE'!C148,A149)</f>
        <v>https://app.evrycard.co.uk/UN-148--</v>
      </c>
      <c r="AH149" s="18"/>
    </row>
    <row r="150" ht="15.75" customHeight="1">
      <c r="A150" s="7" t="str">
        <f>CONCATENATE('INTERNAL USE'!E149,'INTERNAL USE'!B149, 'INTERNAL USE'!A149,'INTERNAL USE'!B149,B150,'INTERNAL USE'!B149,C150)</f>
        <v>UN-149--</v>
      </c>
      <c r="B150" s="13"/>
      <c r="C150" s="13"/>
      <c r="D150" s="25" t="str">
        <f t="shared" si="1"/>
        <v> </v>
      </c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 t="str">
        <f t="shared" si="2"/>
        <v/>
      </c>
      <c r="Y150" s="13"/>
      <c r="Z150" s="13"/>
      <c r="AA150" s="13"/>
      <c r="AB150" s="24"/>
      <c r="AC150" s="24"/>
      <c r="AD150" s="24"/>
      <c r="AE150" s="24"/>
      <c r="AF150" s="24"/>
      <c r="AG150" s="17" t="str">
        <f>CONCATENATE('INTERNAL USE'!C149,A150)</f>
        <v>https://app.evrycard.co.uk/UN-149--</v>
      </c>
      <c r="AH150" s="18"/>
    </row>
    <row r="151" ht="15.75" customHeight="1">
      <c r="A151" s="7" t="str">
        <f>CONCATENATE('INTERNAL USE'!E150,'INTERNAL USE'!B150, 'INTERNAL USE'!A150,'INTERNAL USE'!B150,B151,'INTERNAL USE'!B150,C151)</f>
        <v>UN-150--</v>
      </c>
      <c r="B151" s="13"/>
      <c r="C151" s="13"/>
      <c r="D151" s="25" t="str">
        <f t="shared" si="1"/>
        <v> </v>
      </c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 t="str">
        <f t="shared" si="2"/>
        <v/>
      </c>
      <c r="Y151" s="13"/>
      <c r="Z151" s="13"/>
      <c r="AA151" s="13"/>
      <c r="AB151" s="24"/>
      <c r="AC151" s="24"/>
      <c r="AD151" s="24"/>
      <c r="AE151" s="24"/>
      <c r="AF151" s="24"/>
      <c r="AG151" s="17" t="str">
        <f>CONCATENATE('INTERNAL USE'!C150,A151)</f>
        <v>https://app.evrycard.co.uk/UN-150--</v>
      </c>
      <c r="AH151" s="18"/>
    </row>
    <row r="152" ht="15.75" customHeight="1">
      <c r="A152" s="7" t="str">
        <f>CONCATENATE('INTERNAL USE'!E151,'INTERNAL USE'!B151, 'INTERNAL USE'!A151,'INTERNAL USE'!B151,B152,'INTERNAL USE'!B151,C152)</f>
        <v>UN-151--</v>
      </c>
      <c r="B152" s="13"/>
      <c r="C152" s="13"/>
      <c r="D152" s="25" t="str">
        <f t="shared" si="1"/>
        <v> </v>
      </c>
      <c r="E152" s="13"/>
      <c r="F152" s="13"/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 t="str">
        <f t="shared" si="2"/>
        <v/>
      </c>
      <c r="Y152" s="13"/>
      <c r="Z152" s="13"/>
      <c r="AA152" s="13"/>
      <c r="AB152" s="24"/>
      <c r="AC152" s="24"/>
      <c r="AD152" s="24"/>
      <c r="AE152" s="24"/>
      <c r="AF152" s="24"/>
      <c r="AG152" s="17" t="str">
        <f>CONCATENATE('INTERNAL USE'!C151,A152)</f>
        <v>https://app.evrycard.co.uk/UN-151--</v>
      </c>
      <c r="AH152" s="18"/>
    </row>
    <row r="153" ht="15.75" customHeight="1">
      <c r="A153" s="7" t="str">
        <f>CONCATENATE('INTERNAL USE'!E152,'INTERNAL USE'!B152, 'INTERNAL USE'!A152,'INTERNAL USE'!B152,B153,'INTERNAL USE'!B152,C153)</f>
        <v>UN-152--</v>
      </c>
      <c r="B153" s="13"/>
      <c r="C153" s="13"/>
      <c r="D153" s="25" t="str">
        <f t="shared" si="1"/>
        <v> </v>
      </c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 t="str">
        <f t="shared" si="2"/>
        <v/>
      </c>
      <c r="Y153" s="13"/>
      <c r="Z153" s="13"/>
      <c r="AA153" s="13"/>
      <c r="AB153" s="24"/>
      <c r="AC153" s="24"/>
      <c r="AD153" s="24"/>
      <c r="AE153" s="24"/>
      <c r="AF153" s="24"/>
      <c r="AG153" s="17" t="str">
        <f>CONCATENATE('INTERNAL USE'!C152,A153)</f>
        <v>https://app.evrycard.co.uk/UN-152--</v>
      </c>
      <c r="AH153" s="18"/>
    </row>
    <row r="154" ht="15.75" customHeight="1">
      <c r="A154" s="7" t="str">
        <f>CONCATENATE('INTERNAL USE'!E153,'INTERNAL USE'!B153, 'INTERNAL USE'!A153,'INTERNAL USE'!B153,B154,'INTERNAL USE'!B153,C154)</f>
        <v>UN-153--</v>
      </c>
      <c r="B154" s="13"/>
      <c r="C154" s="13"/>
      <c r="D154" s="25" t="str">
        <f t="shared" si="1"/>
        <v> </v>
      </c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 t="str">
        <f t="shared" si="2"/>
        <v/>
      </c>
      <c r="Y154" s="13"/>
      <c r="Z154" s="13"/>
      <c r="AA154" s="13"/>
      <c r="AB154" s="24"/>
      <c r="AC154" s="24"/>
      <c r="AD154" s="24"/>
      <c r="AE154" s="24"/>
      <c r="AF154" s="24"/>
      <c r="AG154" s="17" t="str">
        <f>CONCATENATE('INTERNAL USE'!C153,A154)</f>
        <v>https://app.evrycard.co.uk/UN-153--</v>
      </c>
      <c r="AH154" s="18"/>
    </row>
    <row r="155" ht="15.75" customHeight="1">
      <c r="A155" s="7" t="str">
        <f>CONCATENATE('INTERNAL USE'!E154,'INTERNAL USE'!B154, 'INTERNAL USE'!A154,'INTERNAL USE'!B154,B155,'INTERNAL USE'!B154,C155)</f>
        <v>UN-154--</v>
      </c>
      <c r="B155" s="13"/>
      <c r="C155" s="13"/>
      <c r="D155" s="25" t="str">
        <f t="shared" si="1"/>
        <v> </v>
      </c>
      <c r="E155" s="13"/>
      <c r="F155" s="13"/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 t="str">
        <f t="shared" si="2"/>
        <v/>
      </c>
      <c r="Y155" s="13"/>
      <c r="Z155" s="13"/>
      <c r="AA155" s="13"/>
      <c r="AB155" s="24"/>
      <c r="AC155" s="24"/>
      <c r="AD155" s="24"/>
      <c r="AE155" s="24"/>
      <c r="AF155" s="24"/>
      <c r="AG155" s="17" t="str">
        <f>CONCATENATE('INTERNAL USE'!C154,A155)</f>
        <v>https://app.evrycard.co.uk/UN-154--</v>
      </c>
      <c r="AH155" s="18"/>
    </row>
    <row r="156" ht="15.75" customHeight="1">
      <c r="A156" s="7" t="str">
        <f>CONCATENATE('INTERNAL USE'!E155,'INTERNAL USE'!B155, 'INTERNAL USE'!A155,'INTERNAL USE'!B155,B156,'INTERNAL USE'!B155,C156)</f>
        <v>UN-155--</v>
      </c>
      <c r="B156" s="13"/>
      <c r="C156" s="13"/>
      <c r="D156" s="25" t="str">
        <f t="shared" si="1"/>
        <v> </v>
      </c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 t="str">
        <f t="shared" si="2"/>
        <v/>
      </c>
      <c r="Y156" s="13"/>
      <c r="Z156" s="13"/>
      <c r="AA156" s="13"/>
      <c r="AB156" s="24"/>
      <c r="AC156" s="24"/>
      <c r="AD156" s="24"/>
      <c r="AE156" s="24"/>
      <c r="AF156" s="24"/>
      <c r="AG156" s="17" t="str">
        <f>CONCATENATE('INTERNAL USE'!C155,A156)</f>
        <v>https://app.evrycard.co.uk/UN-155--</v>
      </c>
      <c r="AH156" s="18"/>
    </row>
    <row r="157" ht="15.75" customHeight="1">
      <c r="A157" s="7" t="str">
        <f>CONCATENATE('INTERNAL USE'!E156,'INTERNAL USE'!B156, 'INTERNAL USE'!A156,'INTERNAL USE'!B156,B157,'INTERNAL USE'!B156,C157)</f>
        <v>UN-156--</v>
      </c>
      <c r="B157" s="13"/>
      <c r="C157" s="13"/>
      <c r="D157" s="25" t="str">
        <f t="shared" si="1"/>
        <v> </v>
      </c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 t="str">
        <f t="shared" si="2"/>
        <v/>
      </c>
      <c r="Y157" s="13"/>
      <c r="Z157" s="13"/>
      <c r="AA157" s="13"/>
      <c r="AB157" s="24"/>
      <c r="AC157" s="24"/>
      <c r="AD157" s="24"/>
      <c r="AE157" s="24"/>
      <c r="AF157" s="24"/>
      <c r="AG157" s="17" t="str">
        <f>CONCATENATE('INTERNAL USE'!C156,A157)</f>
        <v>https://app.evrycard.co.uk/UN-156--</v>
      </c>
      <c r="AH157" s="18"/>
    </row>
    <row r="158" ht="15.75" customHeight="1">
      <c r="A158" s="7" t="str">
        <f>CONCATENATE('INTERNAL USE'!E157,'INTERNAL USE'!B157, 'INTERNAL USE'!A157,'INTERNAL USE'!B157,B158,'INTERNAL USE'!B157,C158)</f>
        <v>UN-157--</v>
      </c>
      <c r="B158" s="13"/>
      <c r="C158" s="13"/>
      <c r="D158" s="25" t="str">
        <f t="shared" si="1"/>
        <v> </v>
      </c>
      <c r="E158" s="13"/>
      <c r="F158" s="13"/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 t="str">
        <f t="shared" si="2"/>
        <v/>
      </c>
      <c r="Y158" s="13"/>
      <c r="Z158" s="13"/>
      <c r="AA158" s="13"/>
      <c r="AB158" s="24"/>
      <c r="AC158" s="24"/>
      <c r="AD158" s="24"/>
      <c r="AE158" s="24"/>
      <c r="AF158" s="24"/>
      <c r="AG158" s="17" t="str">
        <f>CONCATENATE('INTERNAL USE'!C157,A158)</f>
        <v>https://app.evrycard.co.uk/UN-157--</v>
      </c>
      <c r="AH158" s="18"/>
    </row>
    <row r="159" ht="15.75" customHeight="1">
      <c r="A159" s="7" t="str">
        <f>CONCATENATE('INTERNAL USE'!E158,'INTERNAL USE'!B158, 'INTERNAL USE'!A158,'INTERNAL USE'!B158,B159,'INTERNAL USE'!B158,C159)</f>
        <v>UN-158--</v>
      </c>
      <c r="B159" s="13"/>
      <c r="C159" s="13"/>
      <c r="D159" s="25" t="str">
        <f t="shared" si="1"/>
        <v> </v>
      </c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 t="str">
        <f t="shared" si="2"/>
        <v/>
      </c>
      <c r="Y159" s="13"/>
      <c r="Z159" s="13"/>
      <c r="AA159" s="13"/>
      <c r="AB159" s="24"/>
      <c r="AC159" s="24"/>
      <c r="AD159" s="24"/>
      <c r="AE159" s="24"/>
      <c r="AF159" s="24"/>
      <c r="AG159" s="17" t="str">
        <f>CONCATENATE('INTERNAL USE'!C158,A159)</f>
        <v>https://app.evrycard.co.uk/UN-158--</v>
      </c>
      <c r="AH159" s="18"/>
    </row>
    <row r="160" ht="15.75" customHeight="1">
      <c r="A160" s="7" t="str">
        <f>CONCATENATE('INTERNAL USE'!E159,'INTERNAL USE'!B159, 'INTERNAL USE'!A159,'INTERNAL USE'!B159,B160,'INTERNAL USE'!B159,C160)</f>
        <v>UN-159--</v>
      </c>
      <c r="B160" s="13"/>
      <c r="C160" s="13"/>
      <c r="D160" s="25" t="str">
        <f t="shared" si="1"/>
        <v> </v>
      </c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 t="str">
        <f t="shared" si="2"/>
        <v/>
      </c>
      <c r="Y160" s="13"/>
      <c r="Z160" s="13"/>
      <c r="AA160" s="13"/>
      <c r="AB160" s="24"/>
      <c r="AC160" s="24"/>
      <c r="AD160" s="24"/>
      <c r="AE160" s="24"/>
      <c r="AF160" s="24"/>
      <c r="AG160" s="17" t="str">
        <f>CONCATENATE('INTERNAL USE'!C159,A160)</f>
        <v>https://app.evrycard.co.uk/UN-159--</v>
      </c>
      <c r="AH160" s="18"/>
    </row>
    <row r="161" ht="15.75" customHeight="1">
      <c r="A161" s="7" t="str">
        <f>CONCATENATE('INTERNAL USE'!E160,'INTERNAL USE'!B160, 'INTERNAL USE'!A160,'INTERNAL USE'!B160,B161,'INTERNAL USE'!B160,C161)</f>
        <v>UN-160--</v>
      </c>
      <c r="B161" s="13"/>
      <c r="C161" s="13"/>
      <c r="D161" s="25" t="str">
        <f t="shared" si="1"/>
        <v> </v>
      </c>
      <c r="E161" s="13"/>
      <c r="F161" s="13"/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 t="str">
        <f t="shared" si="2"/>
        <v/>
      </c>
      <c r="Y161" s="13"/>
      <c r="Z161" s="13"/>
      <c r="AA161" s="13"/>
      <c r="AB161" s="24"/>
      <c r="AC161" s="24"/>
      <c r="AD161" s="24"/>
      <c r="AE161" s="24"/>
      <c r="AF161" s="24"/>
      <c r="AG161" s="17" t="str">
        <f>CONCATENATE('INTERNAL USE'!C160,A161)</f>
        <v>https://app.evrycard.co.uk/UN-160--</v>
      </c>
      <c r="AH161" s="18"/>
    </row>
    <row r="162" ht="15.75" customHeight="1">
      <c r="A162" s="7" t="str">
        <f>CONCATENATE('INTERNAL USE'!E161,'INTERNAL USE'!B161, 'INTERNAL USE'!A161,'INTERNAL USE'!B161,B162,'INTERNAL USE'!B161,C162)</f>
        <v>UN-161--</v>
      </c>
      <c r="B162" s="13"/>
      <c r="C162" s="13"/>
      <c r="D162" s="25" t="str">
        <f t="shared" si="1"/>
        <v> </v>
      </c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 t="str">
        <f t="shared" si="2"/>
        <v/>
      </c>
      <c r="Y162" s="13"/>
      <c r="Z162" s="13"/>
      <c r="AA162" s="13"/>
      <c r="AB162" s="24"/>
      <c r="AC162" s="24"/>
      <c r="AD162" s="24"/>
      <c r="AE162" s="24"/>
      <c r="AF162" s="24"/>
      <c r="AG162" s="17" t="str">
        <f>CONCATENATE('INTERNAL USE'!C161,A162)</f>
        <v>https://app.evrycard.co.uk/UN-161--</v>
      </c>
      <c r="AH162" s="18"/>
    </row>
    <row r="163" ht="15.75" customHeight="1">
      <c r="A163" s="7" t="str">
        <f>CONCATENATE('INTERNAL USE'!E162,'INTERNAL USE'!B162, 'INTERNAL USE'!A162,'INTERNAL USE'!B162,B163,'INTERNAL USE'!B162,C163)</f>
        <v>UN-162--</v>
      </c>
      <c r="B163" s="13"/>
      <c r="C163" s="13"/>
      <c r="D163" s="25" t="str">
        <f t="shared" si="1"/>
        <v> </v>
      </c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 t="str">
        <f t="shared" si="2"/>
        <v/>
      </c>
      <c r="Y163" s="13"/>
      <c r="Z163" s="13"/>
      <c r="AA163" s="13"/>
      <c r="AB163" s="24"/>
      <c r="AC163" s="24"/>
      <c r="AD163" s="24"/>
      <c r="AE163" s="24"/>
      <c r="AF163" s="24"/>
      <c r="AG163" s="17" t="str">
        <f>CONCATENATE('INTERNAL USE'!C162,A163)</f>
        <v>https://app.evrycard.co.uk/UN-162--</v>
      </c>
      <c r="AH163" s="18"/>
    </row>
    <row r="164" ht="15.75" customHeight="1">
      <c r="A164" s="7" t="str">
        <f>CONCATENATE('INTERNAL USE'!E163,'INTERNAL USE'!B163, 'INTERNAL USE'!A163,'INTERNAL USE'!B163,B164,'INTERNAL USE'!B163,C164)</f>
        <v>UN-163--</v>
      </c>
      <c r="B164" s="13"/>
      <c r="C164" s="13"/>
      <c r="D164" s="25" t="str">
        <f t="shared" si="1"/>
        <v> </v>
      </c>
      <c r="E164" s="13"/>
      <c r="F164" s="13"/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 t="str">
        <f t="shared" si="2"/>
        <v/>
      </c>
      <c r="Y164" s="13"/>
      <c r="Z164" s="13"/>
      <c r="AA164" s="13"/>
      <c r="AB164" s="24"/>
      <c r="AC164" s="24"/>
      <c r="AD164" s="24"/>
      <c r="AE164" s="24"/>
      <c r="AF164" s="24"/>
      <c r="AG164" s="17" t="str">
        <f>CONCATENATE('INTERNAL USE'!C163,A164)</f>
        <v>https://app.evrycard.co.uk/UN-163--</v>
      </c>
      <c r="AH164" s="18"/>
    </row>
    <row r="165" ht="15.75" customHeight="1">
      <c r="A165" s="7" t="str">
        <f>CONCATENATE('INTERNAL USE'!E164,'INTERNAL USE'!B164, 'INTERNAL USE'!A164,'INTERNAL USE'!B164,B165,'INTERNAL USE'!B164,C165)</f>
        <v>UN-164--</v>
      </c>
      <c r="B165" s="13"/>
      <c r="C165" s="13"/>
      <c r="D165" s="25" t="str">
        <f t="shared" si="1"/>
        <v> </v>
      </c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 t="str">
        <f t="shared" si="2"/>
        <v/>
      </c>
      <c r="Y165" s="13"/>
      <c r="Z165" s="13"/>
      <c r="AA165" s="13"/>
      <c r="AB165" s="24"/>
      <c r="AC165" s="24"/>
      <c r="AD165" s="24"/>
      <c r="AE165" s="24"/>
      <c r="AF165" s="24"/>
      <c r="AG165" s="17" t="str">
        <f>CONCATENATE('INTERNAL USE'!C164,A165)</f>
        <v>https://app.evrycard.co.uk/UN-164--</v>
      </c>
      <c r="AH165" s="18"/>
    </row>
    <row r="166" ht="15.75" customHeight="1">
      <c r="A166" s="7" t="str">
        <f>CONCATENATE('INTERNAL USE'!E165,'INTERNAL USE'!B165, 'INTERNAL USE'!A165,'INTERNAL USE'!B165,B166,'INTERNAL USE'!B165,C166)</f>
        <v>UN-165--</v>
      </c>
      <c r="B166" s="13"/>
      <c r="C166" s="13"/>
      <c r="D166" s="25" t="str">
        <f t="shared" si="1"/>
        <v> </v>
      </c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 t="str">
        <f t="shared" si="2"/>
        <v/>
      </c>
      <c r="Y166" s="13"/>
      <c r="Z166" s="13"/>
      <c r="AA166" s="13"/>
      <c r="AB166" s="24"/>
      <c r="AC166" s="24"/>
      <c r="AD166" s="24"/>
      <c r="AE166" s="24"/>
      <c r="AF166" s="24"/>
      <c r="AG166" s="17" t="str">
        <f>CONCATENATE('INTERNAL USE'!C165,A166)</f>
        <v>https://app.evrycard.co.uk/UN-165--</v>
      </c>
      <c r="AH166" s="18"/>
    </row>
    <row r="167" ht="15.75" customHeight="1">
      <c r="A167" s="7" t="str">
        <f>CONCATENATE('INTERNAL USE'!E166,'INTERNAL USE'!B166, 'INTERNAL USE'!A166,'INTERNAL USE'!B166,B167,'INTERNAL USE'!B166,C167)</f>
        <v>UN-166--</v>
      </c>
      <c r="B167" s="13"/>
      <c r="C167" s="13"/>
      <c r="D167" s="25" t="str">
        <f t="shared" si="1"/>
        <v> </v>
      </c>
      <c r="E167" s="13"/>
      <c r="F167" s="13"/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 t="str">
        <f t="shared" si="2"/>
        <v/>
      </c>
      <c r="Y167" s="13"/>
      <c r="Z167" s="13"/>
      <c r="AA167" s="13"/>
      <c r="AB167" s="24"/>
      <c r="AC167" s="24"/>
      <c r="AD167" s="24"/>
      <c r="AE167" s="24"/>
      <c r="AF167" s="24"/>
      <c r="AG167" s="17" t="str">
        <f>CONCATENATE('INTERNAL USE'!C166,A167)</f>
        <v>https://app.evrycard.co.uk/UN-166--</v>
      </c>
      <c r="AH167" s="18"/>
    </row>
    <row r="168" ht="15.75" customHeight="1">
      <c r="A168" s="7" t="str">
        <f>CONCATENATE('INTERNAL USE'!E167,'INTERNAL USE'!B167, 'INTERNAL USE'!A167,'INTERNAL USE'!B167,B168,'INTERNAL USE'!B167,C168)</f>
        <v>UN-167--</v>
      </c>
      <c r="B168" s="13"/>
      <c r="C168" s="13"/>
      <c r="D168" s="25" t="str">
        <f t="shared" si="1"/>
        <v> </v>
      </c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 t="str">
        <f t="shared" si="2"/>
        <v/>
      </c>
      <c r="Y168" s="13"/>
      <c r="Z168" s="13"/>
      <c r="AA168" s="13"/>
      <c r="AB168" s="24"/>
      <c r="AC168" s="24"/>
      <c r="AD168" s="24"/>
      <c r="AE168" s="24"/>
      <c r="AF168" s="24"/>
      <c r="AG168" s="17" t="str">
        <f>CONCATENATE('INTERNAL USE'!C167,A168)</f>
        <v>https://app.evrycard.co.uk/UN-167--</v>
      </c>
      <c r="AH168" s="18"/>
    </row>
    <row r="169" ht="15.75" customHeight="1">
      <c r="A169" s="7" t="str">
        <f>CONCATENATE('INTERNAL USE'!E168,'INTERNAL USE'!B168, 'INTERNAL USE'!A168,'INTERNAL USE'!B168,B169,'INTERNAL USE'!B168,C169)</f>
        <v>UN-168--</v>
      </c>
      <c r="B169" s="13"/>
      <c r="C169" s="13"/>
      <c r="D169" s="25" t="str">
        <f t="shared" si="1"/>
        <v> </v>
      </c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 t="str">
        <f t="shared" si="2"/>
        <v/>
      </c>
      <c r="Y169" s="13"/>
      <c r="Z169" s="13"/>
      <c r="AA169" s="13"/>
      <c r="AB169" s="24"/>
      <c r="AC169" s="24"/>
      <c r="AD169" s="24"/>
      <c r="AE169" s="24"/>
      <c r="AF169" s="24"/>
      <c r="AG169" s="17" t="str">
        <f>CONCATENATE('INTERNAL USE'!C168,A169)</f>
        <v>https://app.evrycard.co.uk/UN-168--</v>
      </c>
      <c r="AH169" s="18"/>
    </row>
    <row r="170" ht="15.75" customHeight="1">
      <c r="A170" s="7" t="str">
        <f>CONCATENATE('INTERNAL USE'!E169,'INTERNAL USE'!B169, 'INTERNAL USE'!A169,'INTERNAL USE'!B169,B170,'INTERNAL USE'!B169,C170)</f>
        <v>UN-169--</v>
      </c>
      <c r="B170" s="13"/>
      <c r="C170" s="13"/>
      <c r="D170" s="25" t="str">
        <f t="shared" si="1"/>
        <v> </v>
      </c>
      <c r="E170" s="13"/>
      <c r="F170" s="13"/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 t="str">
        <f t="shared" si="2"/>
        <v/>
      </c>
      <c r="Y170" s="13"/>
      <c r="Z170" s="13"/>
      <c r="AA170" s="13"/>
      <c r="AB170" s="24"/>
      <c r="AC170" s="24"/>
      <c r="AD170" s="24"/>
      <c r="AE170" s="24"/>
      <c r="AF170" s="24"/>
      <c r="AG170" s="17" t="str">
        <f>CONCATENATE('INTERNAL USE'!C169,A170)</f>
        <v>https://app.evrycard.co.uk/UN-169--</v>
      </c>
      <c r="AH170" s="18"/>
    </row>
    <row r="171" ht="15.75" customHeight="1">
      <c r="A171" s="7" t="str">
        <f>CONCATENATE('INTERNAL USE'!E170,'INTERNAL USE'!B170, 'INTERNAL USE'!A170,'INTERNAL USE'!B170,B171,'INTERNAL USE'!B170,C171)</f>
        <v>UN-170--</v>
      </c>
      <c r="B171" s="13"/>
      <c r="C171" s="13"/>
      <c r="D171" s="25" t="str">
        <f t="shared" si="1"/>
        <v> </v>
      </c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 t="str">
        <f t="shared" si="2"/>
        <v/>
      </c>
      <c r="Y171" s="13"/>
      <c r="Z171" s="13"/>
      <c r="AA171" s="13"/>
      <c r="AB171" s="24"/>
      <c r="AC171" s="24"/>
      <c r="AD171" s="24"/>
      <c r="AE171" s="24"/>
      <c r="AF171" s="24"/>
      <c r="AG171" s="17" t="str">
        <f>CONCATENATE('INTERNAL USE'!C170,A171)</f>
        <v>https://app.evrycard.co.uk/UN-170--</v>
      </c>
      <c r="AH171" s="18"/>
    </row>
    <row r="172" ht="15.75" customHeight="1">
      <c r="A172" s="7" t="str">
        <f>CONCATENATE('INTERNAL USE'!E171,'INTERNAL USE'!B171, 'INTERNAL USE'!A171,'INTERNAL USE'!B171,B172,'INTERNAL USE'!B171,C172)</f>
        <v>UN-171--</v>
      </c>
      <c r="B172" s="13"/>
      <c r="C172" s="13"/>
      <c r="D172" s="25" t="str">
        <f t="shared" si="1"/>
        <v> </v>
      </c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 t="str">
        <f t="shared" si="2"/>
        <v/>
      </c>
      <c r="Y172" s="13"/>
      <c r="Z172" s="13"/>
      <c r="AA172" s="13"/>
      <c r="AB172" s="24"/>
      <c r="AC172" s="24"/>
      <c r="AD172" s="24"/>
      <c r="AE172" s="24"/>
      <c r="AF172" s="24"/>
      <c r="AG172" s="17" t="str">
        <f>CONCATENATE('INTERNAL USE'!C171,A172)</f>
        <v>https://app.evrycard.co.uk/UN-171--</v>
      </c>
      <c r="AH172" s="18"/>
    </row>
    <row r="173" ht="15.75" customHeight="1">
      <c r="A173" s="7" t="str">
        <f>CONCATENATE('INTERNAL USE'!E172,'INTERNAL USE'!B172, 'INTERNAL USE'!A172,'INTERNAL USE'!B172,B173,'INTERNAL USE'!B172,C173)</f>
        <v>UN-172--</v>
      </c>
      <c r="B173" s="13"/>
      <c r="C173" s="13"/>
      <c r="D173" s="25" t="str">
        <f t="shared" si="1"/>
        <v> </v>
      </c>
      <c r="E173" s="13"/>
      <c r="F173" s="13"/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 t="str">
        <f t="shared" si="2"/>
        <v/>
      </c>
      <c r="Y173" s="13"/>
      <c r="Z173" s="13"/>
      <c r="AA173" s="13"/>
      <c r="AB173" s="24"/>
      <c r="AC173" s="24"/>
      <c r="AD173" s="24"/>
      <c r="AE173" s="24"/>
      <c r="AF173" s="24"/>
      <c r="AG173" s="17" t="str">
        <f>CONCATENATE('INTERNAL USE'!C172,A173)</f>
        <v>https://app.evrycard.co.uk/UN-172--</v>
      </c>
      <c r="AH173" s="18"/>
    </row>
    <row r="174" ht="15.75" customHeight="1">
      <c r="A174" s="7" t="str">
        <f>CONCATENATE('INTERNAL USE'!E173,'INTERNAL USE'!B173, 'INTERNAL USE'!A173,'INTERNAL USE'!B173,B174,'INTERNAL USE'!B173,C174)</f>
        <v>UN-173--</v>
      </c>
      <c r="B174" s="13"/>
      <c r="C174" s="13"/>
      <c r="D174" s="25" t="str">
        <f t="shared" si="1"/>
        <v> </v>
      </c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 t="str">
        <f t="shared" si="2"/>
        <v/>
      </c>
      <c r="Y174" s="13"/>
      <c r="Z174" s="13"/>
      <c r="AA174" s="13"/>
      <c r="AB174" s="24"/>
      <c r="AC174" s="24"/>
      <c r="AD174" s="24"/>
      <c r="AE174" s="24"/>
      <c r="AF174" s="24"/>
      <c r="AG174" s="17" t="str">
        <f>CONCATENATE('INTERNAL USE'!C173,A174)</f>
        <v>https://app.evrycard.co.uk/UN-173--</v>
      </c>
      <c r="AH174" s="18"/>
    </row>
    <row r="175" ht="15.75" customHeight="1">
      <c r="A175" s="7" t="str">
        <f>CONCATENATE('INTERNAL USE'!E174,'INTERNAL USE'!B174, 'INTERNAL USE'!A174,'INTERNAL USE'!B174,B175,'INTERNAL USE'!B174,C175)</f>
        <v>UN-174--</v>
      </c>
      <c r="B175" s="13"/>
      <c r="C175" s="13"/>
      <c r="D175" s="25" t="str">
        <f t="shared" si="1"/>
        <v> </v>
      </c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 t="str">
        <f t="shared" si="2"/>
        <v/>
      </c>
      <c r="Y175" s="13"/>
      <c r="Z175" s="13"/>
      <c r="AA175" s="13"/>
      <c r="AB175" s="24"/>
      <c r="AC175" s="24"/>
      <c r="AD175" s="24"/>
      <c r="AE175" s="24"/>
      <c r="AF175" s="24"/>
      <c r="AG175" s="17" t="str">
        <f>CONCATENATE('INTERNAL USE'!C174,A175)</f>
        <v>https://app.evrycard.co.uk/UN-174--</v>
      </c>
      <c r="AH175" s="18"/>
    </row>
    <row r="176" ht="15.75" customHeight="1">
      <c r="A176" s="7" t="str">
        <f>CONCATENATE('INTERNAL USE'!E175,'INTERNAL USE'!B175, 'INTERNAL USE'!A175,'INTERNAL USE'!B175,B176,'INTERNAL USE'!B175,C176)</f>
        <v>UN-175--</v>
      </c>
      <c r="B176" s="13"/>
      <c r="C176" s="13"/>
      <c r="D176" s="25" t="str">
        <f t="shared" si="1"/>
        <v> </v>
      </c>
      <c r="E176" s="13"/>
      <c r="F176" s="13"/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 t="str">
        <f t="shared" si="2"/>
        <v/>
      </c>
      <c r="Y176" s="13"/>
      <c r="Z176" s="13"/>
      <c r="AA176" s="13"/>
      <c r="AB176" s="24"/>
      <c r="AC176" s="24"/>
      <c r="AD176" s="24"/>
      <c r="AE176" s="24"/>
      <c r="AF176" s="24"/>
      <c r="AG176" s="17" t="str">
        <f>CONCATENATE('INTERNAL USE'!C175,A176)</f>
        <v>https://app.evrycard.co.uk/UN-175--</v>
      </c>
      <c r="AH176" s="18"/>
    </row>
    <row r="177" ht="15.75" customHeight="1">
      <c r="A177" s="7" t="str">
        <f>CONCATENATE('INTERNAL USE'!E176,'INTERNAL USE'!B176, 'INTERNAL USE'!A176,'INTERNAL USE'!B176,B177,'INTERNAL USE'!B176,C177)</f>
        <v>UN-176--</v>
      </c>
      <c r="B177" s="13"/>
      <c r="C177" s="13"/>
      <c r="D177" s="25" t="str">
        <f t="shared" si="1"/>
        <v> </v>
      </c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 t="str">
        <f t="shared" si="2"/>
        <v/>
      </c>
      <c r="Y177" s="13"/>
      <c r="Z177" s="13"/>
      <c r="AA177" s="13"/>
      <c r="AB177" s="24"/>
      <c r="AC177" s="24"/>
      <c r="AD177" s="24"/>
      <c r="AE177" s="24"/>
      <c r="AF177" s="24"/>
      <c r="AG177" s="17" t="str">
        <f>CONCATENATE('INTERNAL USE'!C176,A177)</f>
        <v>https://app.evrycard.co.uk/UN-176--</v>
      </c>
      <c r="AH177" s="18"/>
    </row>
    <row r="178" ht="15.75" customHeight="1">
      <c r="A178" s="7" t="str">
        <f>CONCATENATE('INTERNAL USE'!E177,'INTERNAL USE'!B177, 'INTERNAL USE'!A177,'INTERNAL USE'!B177,B178,'INTERNAL USE'!B177,C178)</f>
        <v>UN-177--</v>
      </c>
      <c r="B178" s="13"/>
      <c r="C178" s="13"/>
      <c r="D178" s="25" t="str">
        <f t="shared" si="1"/>
        <v> </v>
      </c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 t="str">
        <f t="shared" si="2"/>
        <v/>
      </c>
      <c r="Y178" s="13"/>
      <c r="Z178" s="13"/>
      <c r="AA178" s="13"/>
      <c r="AB178" s="24"/>
      <c r="AC178" s="24"/>
      <c r="AD178" s="24"/>
      <c r="AE178" s="24"/>
      <c r="AF178" s="24"/>
      <c r="AG178" s="17" t="str">
        <f>CONCATENATE('INTERNAL USE'!C177,A178)</f>
        <v>https://app.evrycard.co.uk/UN-177--</v>
      </c>
      <c r="AH178" s="18"/>
    </row>
    <row r="179" ht="15.75" customHeight="1">
      <c r="A179" s="7" t="str">
        <f>CONCATENATE('INTERNAL USE'!E178,'INTERNAL USE'!B178, 'INTERNAL USE'!A178,'INTERNAL USE'!B178,B179,'INTERNAL USE'!B178,C179)</f>
        <v>UN-178--</v>
      </c>
      <c r="B179" s="13"/>
      <c r="C179" s="13"/>
      <c r="D179" s="25" t="str">
        <f t="shared" si="1"/>
        <v> </v>
      </c>
      <c r="E179" s="13"/>
      <c r="F179" s="13"/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 t="str">
        <f t="shared" si="2"/>
        <v/>
      </c>
      <c r="Y179" s="13"/>
      <c r="Z179" s="13"/>
      <c r="AA179" s="13"/>
      <c r="AB179" s="24"/>
      <c r="AC179" s="24"/>
      <c r="AD179" s="24"/>
      <c r="AE179" s="24"/>
      <c r="AF179" s="24"/>
      <c r="AG179" s="17" t="str">
        <f>CONCATENATE('INTERNAL USE'!C178,A179)</f>
        <v>https://app.evrycard.co.uk/UN-178--</v>
      </c>
      <c r="AH179" s="18"/>
    </row>
    <row r="180" ht="15.75" customHeight="1">
      <c r="A180" s="7" t="str">
        <f>CONCATENATE('INTERNAL USE'!E179,'INTERNAL USE'!B179, 'INTERNAL USE'!A179,'INTERNAL USE'!B179,B180,'INTERNAL USE'!B179,C180)</f>
        <v>UN-179--</v>
      </c>
      <c r="B180" s="13"/>
      <c r="C180" s="13"/>
      <c r="D180" s="25" t="str">
        <f t="shared" si="1"/>
        <v> </v>
      </c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 t="str">
        <f t="shared" si="2"/>
        <v/>
      </c>
      <c r="Y180" s="13"/>
      <c r="Z180" s="13"/>
      <c r="AA180" s="13"/>
      <c r="AB180" s="24"/>
      <c r="AC180" s="24"/>
      <c r="AD180" s="24"/>
      <c r="AE180" s="24"/>
      <c r="AF180" s="24"/>
      <c r="AG180" s="17" t="str">
        <f>CONCATENATE('INTERNAL USE'!C179,A180)</f>
        <v>https://app.evrycard.co.uk/UN-179--</v>
      </c>
      <c r="AH180" s="18"/>
    </row>
    <row r="181" ht="15.75" customHeight="1">
      <c r="A181" s="7" t="str">
        <f>CONCATENATE('INTERNAL USE'!E180,'INTERNAL USE'!B180, 'INTERNAL USE'!A180,'INTERNAL USE'!B180,B181,'INTERNAL USE'!B180,C181)</f>
        <v>UN-180--</v>
      </c>
      <c r="B181" s="13"/>
      <c r="C181" s="13"/>
      <c r="D181" s="25" t="str">
        <f t="shared" si="1"/>
        <v> </v>
      </c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 t="str">
        <f t="shared" si="2"/>
        <v/>
      </c>
      <c r="Y181" s="13"/>
      <c r="Z181" s="13"/>
      <c r="AA181" s="13"/>
      <c r="AB181" s="24"/>
      <c r="AC181" s="24"/>
      <c r="AD181" s="24"/>
      <c r="AE181" s="24"/>
      <c r="AF181" s="24"/>
      <c r="AG181" s="17" t="str">
        <f>CONCATENATE('INTERNAL USE'!C180,A181)</f>
        <v>https://app.evrycard.co.uk/UN-180--</v>
      </c>
      <c r="AH181" s="18"/>
    </row>
    <row r="182" ht="15.75" customHeight="1">
      <c r="A182" s="7" t="str">
        <f>CONCATENATE('INTERNAL USE'!E181,'INTERNAL USE'!B181, 'INTERNAL USE'!A181,'INTERNAL USE'!B181,B182,'INTERNAL USE'!B181,C182)</f>
        <v>UN-181--</v>
      </c>
      <c r="B182" s="13"/>
      <c r="C182" s="13"/>
      <c r="D182" s="25" t="str">
        <f t="shared" si="1"/>
        <v> </v>
      </c>
      <c r="E182" s="13"/>
      <c r="F182" s="13"/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 t="str">
        <f t="shared" si="2"/>
        <v/>
      </c>
      <c r="Y182" s="13"/>
      <c r="Z182" s="13"/>
      <c r="AA182" s="13"/>
      <c r="AB182" s="24"/>
      <c r="AC182" s="24"/>
      <c r="AD182" s="24"/>
      <c r="AE182" s="24"/>
      <c r="AF182" s="24"/>
      <c r="AG182" s="17" t="str">
        <f>CONCATENATE('INTERNAL USE'!C181,A182)</f>
        <v>https://app.evrycard.co.uk/UN-181--</v>
      </c>
      <c r="AH182" s="18"/>
    </row>
    <row r="183" ht="15.75" customHeight="1">
      <c r="A183" s="7" t="str">
        <f>CONCATENATE('INTERNAL USE'!E182,'INTERNAL USE'!B182, 'INTERNAL USE'!A182,'INTERNAL USE'!B182,B183,'INTERNAL USE'!B182,C183)</f>
        <v>UN-182--</v>
      </c>
      <c r="B183" s="13"/>
      <c r="C183" s="13"/>
      <c r="D183" s="25" t="str">
        <f t="shared" si="1"/>
        <v> </v>
      </c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 t="str">
        <f t="shared" si="2"/>
        <v/>
      </c>
      <c r="Y183" s="13"/>
      <c r="Z183" s="13"/>
      <c r="AA183" s="13"/>
      <c r="AB183" s="24"/>
      <c r="AC183" s="24"/>
      <c r="AD183" s="24"/>
      <c r="AE183" s="24"/>
      <c r="AF183" s="24"/>
      <c r="AG183" s="17" t="str">
        <f>CONCATENATE('INTERNAL USE'!C182,A183)</f>
        <v>https://app.evrycard.co.uk/UN-182--</v>
      </c>
      <c r="AH183" s="18"/>
    </row>
    <row r="184" ht="15.75" customHeight="1">
      <c r="A184" s="7" t="str">
        <f>CONCATENATE('INTERNAL USE'!E183,'INTERNAL USE'!B183, 'INTERNAL USE'!A183,'INTERNAL USE'!B183,B184,'INTERNAL USE'!B183,C184)</f>
        <v>UN-183--</v>
      </c>
      <c r="B184" s="13"/>
      <c r="C184" s="13"/>
      <c r="D184" s="25" t="str">
        <f t="shared" si="1"/>
        <v> </v>
      </c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 t="str">
        <f t="shared" si="2"/>
        <v/>
      </c>
      <c r="Y184" s="13"/>
      <c r="Z184" s="13"/>
      <c r="AA184" s="13"/>
      <c r="AB184" s="24"/>
      <c r="AC184" s="24"/>
      <c r="AD184" s="24"/>
      <c r="AE184" s="24"/>
      <c r="AF184" s="24"/>
      <c r="AG184" s="17" t="str">
        <f>CONCATENATE('INTERNAL USE'!C183,A184)</f>
        <v>https://app.evrycard.co.uk/UN-183--</v>
      </c>
      <c r="AH184" s="18"/>
    </row>
    <row r="185" ht="15.75" customHeight="1">
      <c r="A185" s="7" t="str">
        <f>CONCATENATE('INTERNAL USE'!E184,'INTERNAL USE'!B184, 'INTERNAL USE'!A184,'INTERNAL USE'!B184,B185,'INTERNAL USE'!B184,C185)</f>
        <v>UN-184--</v>
      </c>
      <c r="B185" s="13"/>
      <c r="C185" s="13"/>
      <c r="D185" s="25" t="str">
        <f t="shared" si="1"/>
        <v> </v>
      </c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 t="str">
        <f t="shared" si="2"/>
        <v/>
      </c>
      <c r="Y185" s="13"/>
      <c r="Z185" s="13"/>
      <c r="AA185" s="13"/>
      <c r="AB185" s="24"/>
      <c r="AC185" s="24"/>
      <c r="AD185" s="24"/>
      <c r="AE185" s="24"/>
      <c r="AF185" s="24"/>
      <c r="AG185" s="17" t="str">
        <f>CONCATENATE('INTERNAL USE'!C184,A185)</f>
        <v>https://app.evrycard.co.uk/UN-184--</v>
      </c>
      <c r="AH185" s="18"/>
    </row>
    <row r="186" ht="15.75" customHeight="1">
      <c r="A186" s="7" t="str">
        <f>CONCATENATE('INTERNAL USE'!E185,'INTERNAL USE'!B185, 'INTERNAL USE'!A185,'INTERNAL USE'!B185,B186,'INTERNAL USE'!B185,C186)</f>
        <v>UN-185--</v>
      </c>
      <c r="B186" s="13"/>
      <c r="C186" s="13"/>
      <c r="D186" s="25" t="str">
        <f t="shared" si="1"/>
        <v> </v>
      </c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 t="str">
        <f t="shared" si="2"/>
        <v/>
      </c>
      <c r="Y186" s="13"/>
      <c r="Z186" s="13"/>
      <c r="AA186" s="13"/>
      <c r="AB186" s="24"/>
      <c r="AC186" s="24"/>
      <c r="AD186" s="24"/>
      <c r="AE186" s="24"/>
      <c r="AF186" s="24"/>
      <c r="AG186" s="17" t="str">
        <f>CONCATENATE('INTERNAL USE'!C185,A186)</f>
        <v>https://app.evrycard.co.uk/UN-185--</v>
      </c>
      <c r="AH186" s="18"/>
    </row>
    <row r="187" ht="15.75" customHeight="1">
      <c r="A187" s="7" t="str">
        <f>CONCATENATE('INTERNAL USE'!E186,'INTERNAL USE'!B186, 'INTERNAL USE'!A186,'INTERNAL USE'!B186,B187,'INTERNAL USE'!B186,C187)</f>
        <v>UN-186--</v>
      </c>
      <c r="B187" s="13"/>
      <c r="C187" s="13"/>
      <c r="D187" s="25" t="str">
        <f t="shared" si="1"/>
        <v> </v>
      </c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 t="str">
        <f t="shared" si="2"/>
        <v/>
      </c>
      <c r="Y187" s="13"/>
      <c r="Z187" s="13"/>
      <c r="AA187" s="13"/>
      <c r="AB187" s="24"/>
      <c r="AC187" s="24"/>
      <c r="AD187" s="24"/>
      <c r="AE187" s="24"/>
      <c r="AF187" s="24"/>
      <c r="AG187" s="17" t="str">
        <f>CONCATENATE('INTERNAL USE'!C186,A187)</f>
        <v>https://app.evrycard.co.uk/UN-186--</v>
      </c>
      <c r="AH187" s="18"/>
    </row>
    <row r="188" ht="15.75" customHeight="1">
      <c r="A188" s="7" t="str">
        <f>CONCATENATE('INTERNAL USE'!E187,'INTERNAL USE'!B187, 'INTERNAL USE'!A187,'INTERNAL USE'!B187,B188,'INTERNAL USE'!B187,C188)</f>
        <v>UN-187--</v>
      </c>
      <c r="B188" s="13"/>
      <c r="C188" s="13"/>
      <c r="D188" s="25" t="str">
        <f t="shared" si="1"/>
        <v> </v>
      </c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 t="str">
        <f t="shared" si="2"/>
        <v/>
      </c>
      <c r="Y188" s="13"/>
      <c r="Z188" s="13"/>
      <c r="AA188" s="13"/>
      <c r="AB188" s="24"/>
      <c r="AC188" s="24"/>
      <c r="AD188" s="24"/>
      <c r="AE188" s="24"/>
      <c r="AF188" s="24"/>
      <c r="AG188" s="17" t="str">
        <f>CONCATENATE('INTERNAL USE'!C187,A188)</f>
        <v>https://app.evrycard.co.uk/UN-187--</v>
      </c>
      <c r="AH188" s="18"/>
    </row>
    <row r="189" ht="15.75" customHeight="1">
      <c r="A189" s="7" t="str">
        <f>CONCATENATE('INTERNAL USE'!E188,'INTERNAL USE'!B188, 'INTERNAL USE'!A188,'INTERNAL USE'!B188,B189,'INTERNAL USE'!B188,C189)</f>
        <v>UN-188--</v>
      </c>
      <c r="B189" s="13"/>
      <c r="C189" s="13"/>
      <c r="D189" s="25" t="str">
        <f t="shared" si="1"/>
        <v> </v>
      </c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 t="str">
        <f t="shared" si="2"/>
        <v/>
      </c>
      <c r="Y189" s="13"/>
      <c r="Z189" s="13"/>
      <c r="AA189" s="13"/>
      <c r="AB189" s="24"/>
      <c r="AC189" s="24"/>
      <c r="AD189" s="24"/>
      <c r="AE189" s="24"/>
      <c r="AF189" s="24"/>
      <c r="AG189" s="17" t="str">
        <f>CONCATENATE('INTERNAL USE'!C188,A189)</f>
        <v>https://app.evrycard.co.uk/UN-188--</v>
      </c>
      <c r="AH189" s="18"/>
    </row>
    <row r="190" ht="15.75" customHeight="1">
      <c r="A190" s="7" t="str">
        <f>CONCATENATE('INTERNAL USE'!E189,'INTERNAL USE'!B189, 'INTERNAL USE'!A189,'INTERNAL USE'!B189,B190,'INTERNAL USE'!B189,C190)</f>
        <v>UN-189--</v>
      </c>
      <c r="B190" s="13"/>
      <c r="C190" s="13"/>
      <c r="D190" s="25" t="str">
        <f t="shared" si="1"/>
        <v> </v>
      </c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 t="str">
        <f t="shared" si="2"/>
        <v/>
      </c>
      <c r="Y190" s="13"/>
      <c r="Z190" s="13"/>
      <c r="AA190" s="13"/>
      <c r="AB190" s="24"/>
      <c r="AC190" s="24"/>
      <c r="AD190" s="24"/>
      <c r="AE190" s="24"/>
      <c r="AF190" s="24"/>
      <c r="AG190" s="17" t="str">
        <f>CONCATENATE('INTERNAL USE'!C189,A190)</f>
        <v>https://app.evrycard.co.uk/UN-189--</v>
      </c>
      <c r="AH190" s="18"/>
    </row>
    <row r="191" ht="15.75" customHeight="1">
      <c r="A191" s="7" t="str">
        <f>CONCATENATE('INTERNAL USE'!E190,'INTERNAL USE'!B190, 'INTERNAL USE'!A190,'INTERNAL USE'!B190,B191,'INTERNAL USE'!B190,C191)</f>
        <v>UN-190--</v>
      </c>
      <c r="B191" s="13"/>
      <c r="C191" s="13"/>
      <c r="D191" s="25" t="str">
        <f t="shared" si="1"/>
        <v> </v>
      </c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 t="str">
        <f t="shared" si="2"/>
        <v/>
      </c>
      <c r="Y191" s="13"/>
      <c r="Z191" s="13"/>
      <c r="AA191" s="13"/>
      <c r="AB191" s="24"/>
      <c r="AC191" s="24"/>
      <c r="AD191" s="24"/>
      <c r="AE191" s="24"/>
      <c r="AF191" s="24"/>
      <c r="AG191" s="17" t="str">
        <f>CONCATENATE('INTERNAL USE'!C190,A191)</f>
        <v>https://app.evrycard.co.uk/UN-190--</v>
      </c>
      <c r="AH191" s="18"/>
    </row>
    <row r="192" ht="15.75" customHeight="1">
      <c r="A192" s="7" t="str">
        <f>CONCATENATE('INTERNAL USE'!E191,'INTERNAL USE'!B191, 'INTERNAL USE'!A191,'INTERNAL USE'!B191,B192,'INTERNAL USE'!B191,C192)</f>
        <v>UN-191--</v>
      </c>
      <c r="B192" s="13"/>
      <c r="C192" s="13"/>
      <c r="D192" s="25" t="str">
        <f t="shared" si="1"/>
        <v> </v>
      </c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 t="str">
        <f t="shared" si="2"/>
        <v/>
      </c>
      <c r="Y192" s="13"/>
      <c r="Z192" s="13"/>
      <c r="AA192" s="13"/>
      <c r="AB192" s="24"/>
      <c r="AC192" s="24"/>
      <c r="AD192" s="24"/>
      <c r="AE192" s="24"/>
      <c r="AF192" s="24"/>
      <c r="AG192" s="17" t="str">
        <f>CONCATENATE('INTERNAL USE'!C191,A192)</f>
        <v>https://app.evrycard.co.uk/UN-191--</v>
      </c>
      <c r="AH192" s="18"/>
    </row>
    <row r="193" ht="15.75" customHeight="1">
      <c r="A193" s="7" t="str">
        <f>CONCATENATE('INTERNAL USE'!E192,'INTERNAL USE'!B192, 'INTERNAL USE'!A192,'INTERNAL USE'!B192,B193,'INTERNAL USE'!B192,C193)</f>
        <v>UN-192--</v>
      </c>
      <c r="B193" s="13"/>
      <c r="C193" s="13"/>
      <c r="D193" s="25" t="str">
        <f t="shared" si="1"/>
        <v> </v>
      </c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 t="str">
        <f t="shared" si="2"/>
        <v/>
      </c>
      <c r="Y193" s="13"/>
      <c r="Z193" s="13"/>
      <c r="AA193" s="13"/>
      <c r="AB193" s="24"/>
      <c r="AC193" s="24"/>
      <c r="AD193" s="24"/>
      <c r="AE193" s="24"/>
      <c r="AF193" s="24"/>
      <c r="AG193" s="17" t="str">
        <f>CONCATENATE('INTERNAL USE'!C192,A193)</f>
        <v>https://app.evrycard.co.uk/UN-192--</v>
      </c>
      <c r="AH193" s="18"/>
    </row>
    <row r="194" ht="15.75" customHeight="1">
      <c r="A194" s="7" t="str">
        <f>CONCATENATE('INTERNAL USE'!E193,'INTERNAL USE'!B193, 'INTERNAL USE'!A193,'INTERNAL USE'!B193,B194,'INTERNAL USE'!B193,C194)</f>
        <v>UN-193--</v>
      </c>
      <c r="B194" s="13"/>
      <c r="C194" s="13"/>
      <c r="D194" s="25" t="str">
        <f t="shared" si="1"/>
        <v> </v>
      </c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 t="str">
        <f t="shared" si="2"/>
        <v/>
      </c>
      <c r="Y194" s="13"/>
      <c r="Z194" s="13"/>
      <c r="AA194" s="13"/>
      <c r="AB194" s="24"/>
      <c r="AC194" s="24"/>
      <c r="AD194" s="24"/>
      <c r="AE194" s="24"/>
      <c r="AF194" s="24"/>
      <c r="AG194" s="17" t="str">
        <f>CONCATENATE('INTERNAL USE'!C193,A194)</f>
        <v>https://app.evrycard.co.uk/UN-193--</v>
      </c>
      <c r="AH194" s="18"/>
    </row>
    <row r="195" ht="15.75" customHeight="1">
      <c r="A195" s="7" t="str">
        <f>CONCATENATE('INTERNAL USE'!E194,'INTERNAL USE'!B194, 'INTERNAL USE'!A194,'INTERNAL USE'!B194,B195,'INTERNAL USE'!B194,C195)</f>
        <v>UN-194--</v>
      </c>
      <c r="B195" s="13"/>
      <c r="C195" s="13"/>
      <c r="D195" s="25" t="str">
        <f t="shared" si="1"/>
        <v> </v>
      </c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 t="str">
        <f t="shared" si="2"/>
        <v/>
      </c>
      <c r="Y195" s="13"/>
      <c r="Z195" s="13"/>
      <c r="AA195" s="13"/>
      <c r="AB195" s="24"/>
      <c r="AC195" s="24"/>
      <c r="AD195" s="24"/>
      <c r="AE195" s="24"/>
      <c r="AF195" s="24"/>
      <c r="AG195" s="17" t="str">
        <f>CONCATENATE('INTERNAL USE'!C194,A195)</f>
        <v>https://app.evrycard.co.uk/UN-194--</v>
      </c>
      <c r="AH195" s="18"/>
    </row>
    <row r="196" ht="15.75" customHeight="1">
      <c r="A196" s="7" t="str">
        <f>CONCATENATE('INTERNAL USE'!E195,'INTERNAL USE'!B195, 'INTERNAL USE'!A195,'INTERNAL USE'!B195,B196,'INTERNAL USE'!B195,C196)</f>
        <v>UN-195--</v>
      </c>
      <c r="B196" s="13"/>
      <c r="C196" s="13"/>
      <c r="D196" s="25" t="str">
        <f t="shared" si="1"/>
        <v> </v>
      </c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 t="str">
        <f t="shared" si="2"/>
        <v/>
      </c>
      <c r="Y196" s="13"/>
      <c r="Z196" s="13"/>
      <c r="AA196" s="13"/>
      <c r="AB196" s="24"/>
      <c r="AC196" s="24"/>
      <c r="AD196" s="24"/>
      <c r="AE196" s="24"/>
      <c r="AF196" s="24"/>
      <c r="AG196" s="17" t="str">
        <f>CONCATENATE('INTERNAL USE'!C195,A196)</f>
        <v>https://app.evrycard.co.uk/UN-195--</v>
      </c>
      <c r="AH196" s="18"/>
    </row>
    <row r="197" ht="15.75" customHeight="1">
      <c r="A197" s="7" t="str">
        <f>CONCATENATE('INTERNAL USE'!E196,'INTERNAL USE'!B196, 'INTERNAL USE'!A196,'INTERNAL USE'!B196,B197,'INTERNAL USE'!B196,C197)</f>
        <v>UN-196--</v>
      </c>
      <c r="B197" s="13"/>
      <c r="C197" s="13"/>
      <c r="D197" s="25" t="str">
        <f t="shared" si="1"/>
        <v> </v>
      </c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 t="str">
        <f t="shared" si="2"/>
        <v/>
      </c>
      <c r="Y197" s="13"/>
      <c r="Z197" s="13"/>
      <c r="AA197" s="13"/>
      <c r="AB197" s="24"/>
      <c r="AC197" s="24"/>
      <c r="AD197" s="24"/>
      <c r="AE197" s="24"/>
      <c r="AF197" s="24"/>
      <c r="AG197" s="17" t="str">
        <f>CONCATENATE('INTERNAL USE'!C196,A197)</f>
        <v>https://app.evrycard.co.uk/UN-196--</v>
      </c>
      <c r="AH197" s="18"/>
    </row>
    <row r="198" ht="15.75" customHeight="1">
      <c r="A198" s="7" t="str">
        <f>CONCATENATE('INTERNAL USE'!E197,'INTERNAL USE'!B197, 'INTERNAL USE'!A197,'INTERNAL USE'!B197,B198,'INTERNAL USE'!B197,C198)</f>
        <v>UN-197--</v>
      </c>
      <c r="B198" s="13"/>
      <c r="C198" s="13"/>
      <c r="D198" s="25" t="str">
        <f t="shared" si="1"/>
        <v> </v>
      </c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 t="str">
        <f t="shared" si="2"/>
        <v/>
      </c>
      <c r="Y198" s="13"/>
      <c r="Z198" s="13"/>
      <c r="AA198" s="13"/>
      <c r="AB198" s="24"/>
      <c r="AC198" s="24"/>
      <c r="AD198" s="24"/>
      <c r="AE198" s="24"/>
      <c r="AF198" s="24"/>
      <c r="AG198" s="17" t="str">
        <f>CONCATENATE('INTERNAL USE'!C197,A198)</f>
        <v>https://app.evrycard.co.uk/UN-197--</v>
      </c>
      <c r="AH198" s="18"/>
    </row>
    <row r="199" ht="15.75" customHeight="1">
      <c r="A199" s="7" t="str">
        <f>CONCATENATE('INTERNAL USE'!E198,'INTERNAL USE'!B198, 'INTERNAL USE'!A198,'INTERNAL USE'!B198,B199,'INTERNAL USE'!B198,C199)</f>
        <v>UN-198--</v>
      </c>
      <c r="B199" s="13"/>
      <c r="C199" s="13"/>
      <c r="D199" s="25" t="str">
        <f t="shared" si="1"/>
        <v> </v>
      </c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 t="str">
        <f t="shared" si="2"/>
        <v/>
      </c>
      <c r="Y199" s="13"/>
      <c r="Z199" s="13"/>
      <c r="AA199" s="13"/>
      <c r="AB199" s="24"/>
      <c r="AC199" s="24"/>
      <c r="AD199" s="24"/>
      <c r="AE199" s="24"/>
      <c r="AF199" s="24"/>
      <c r="AG199" s="17" t="str">
        <f>CONCATENATE('INTERNAL USE'!C198,A199)</f>
        <v>https://app.evrycard.co.uk/UN-198--</v>
      </c>
      <c r="AH199" s="18"/>
    </row>
    <row r="200" ht="15.75" customHeight="1">
      <c r="A200" s="7" t="str">
        <f>CONCATENATE('INTERNAL USE'!E199,'INTERNAL USE'!B199, 'INTERNAL USE'!A199,'INTERNAL USE'!B199,B200,'INTERNAL USE'!B199,C200)</f>
        <v>UN-199--</v>
      </c>
      <c r="B200" s="13"/>
      <c r="C200" s="13"/>
      <c r="D200" s="25" t="str">
        <f t="shared" si="1"/>
        <v> </v>
      </c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 t="str">
        <f t="shared" si="2"/>
        <v/>
      </c>
      <c r="Y200" s="13"/>
      <c r="Z200" s="13"/>
      <c r="AA200" s="13"/>
      <c r="AB200" s="24"/>
      <c r="AC200" s="24"/>
      <c r="AD200" s="24"/>
      <c r="AE200" s="24"/>
      <c r="AF200" s="24"/>
      <c r="AG200" s="17" t="str">
        <f>CONCATENATE('INTERNAL USE'!C199,A200)</f>
        <v>https://app.evrycard.co.uk/UN-199--</v>
      </c>
      <c r="AH200" s="18"/>
    </row>
    <row r="201" ht="15.75" customHeight="1">
      <c r="A201" s="7" t="str">
        <f>CONCATENATE('INTERNAL USE'!E200,'INTERNAL USE'!B200, 'INTERNAL USE'!A200,'INTERNAL USE'!B200,B201,'INTERNAL USE'!B200,C201)</f>
        <v>UN-200--</v>
      </c>
      <c r="B201" s="13"/>
      <c r="C201" s="13"/>
      <c r="D201" s="25" t="str">
        <f t="shared" si="1"/>
        <v> </v>
      </c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 t="str">
        <f t="shared" si="2"/>
        <v/>
      </c>
      <c r="Y201" s="13"/>
      <c r="Z201" s="13"/>
      <c r="AA201" s="13"/>
      <c r="AB201" s="24"/>
      <c r="AC201" s="24"/>
      <c r="AD201" s="24"/>
      <c r="AE201" s="24"/>
      <c r="AF201" s="24"/>
      <c r="AG201" s="17" t="str">
        <f>CONCATENATE('INTERNAL USE'!C200,A201)</f>
        <v>https://app.evrycard.co.uk/UN-200--</v>
      </c>
      <c r="AH201" s="18"/>
    </row>
    <row r="202" ht="15.75" customHeight="1">
      <c r="A202" s="7" t="str">
        <f>CONCATENATE('INTERNAL USE'!E201,'INTERNAL USE'!B201, 'INTERNAL USE'!A201,'INTERNAL USE'!B201,B202,'INTERNAL USE'!B201,C202)</f>
        <v>UN-201--</v>
      </c>
      <c r="B202" s="13"/>
      <c r="C202" s="13"/>
      <c r="D202" s="25" t="str">
        <f t="shared" si="1"/>
        <v> </v>
      </c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 t="str">
        <f t="shared" si="2"/>
        <v/>
      </c>
      <c r="Y202" s="13"/>
      <c r="Z202" s="13"/>
      <c r="AA202" s="13"/>
      <c r="AB202" s="24"/>
      <c r="AC202" s="24"/>
      <c r="AD202" s="24"/>
      <c r="AE202" s="24"/>
      <c r="AF202" s="24"/>
      <c r="AG202" s="17" t="str">
        <f>CONCATENATE('INTERNAL USE'!C201,A202)</f>
        <v>https://app.evrycard.co.uk/UN-201--</v>
      </c>
      <c r="AH202" s="18"/>
    </row>
    <row r="203" ht="15.75" customHeight="1">
      <c r="A203" s="7" t="str">
        <f>CONCATENATE('INTERNAL USE'!E202,'INTERNAL USE'!B202, 'INTERNAL USE'!A202,'INTERNAL USE'!B202,B203,'INTERNAL USE'!B202,C203)</f>
        <v>UN-202--</v>
      </c>
      <c r="B203" s="13"/>
      <c r="C203" s="13"/>
      <c r="D203" s="25" t="str">
        <f t="shared" si="1"/>
        <v> </v>
      </c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 t="str">
        <f t="shared" si="2"/>
        <v/>
      </c>
      <c r="Y203" s="13"/>
      <c r="Z203" s="13"/>
      <c r="AA203" s="13"/>
      <c r="AB203" s="24"/>
      <c r="AC203" s="24"/>
      <c r="AD203" s="24"/>
      <c r="AE203" s="24"/>
      <c r="AF203" s="24"/>
      <c r="AG203" s="17" t="str">
        <f>CONCATENATE('INTERNAL USE'!C202,A203)</f>
        <v>https://app.evrycard.co.uk/UN-202--</v>
      </c>
      <c r="AH203" s="18"/>
    </row>
    <row r="204" ht="15.75" customHeight="1">
      <c r="A204" s="7" t="str">
        <f>CONCATENATE('INTERNAL USE'!E203,'INTERNAL USE'!B203, 'INTERNAL USE'!A203,'INTERNAL USE'!B203,B204,'INTERNAL USE'!B203,C204)</f>
        <v>UN-203--</v>
      </c>
      <c r="B204" s="13"/>
      <c r="C204" s="13"/>
      <c r="D204" s="25" t="str">
        <f t="shared" si="1"/>
        <v> </v>
      </c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 t="str">
        <f t="shared" si="2"/>
        <v/>
      </c>
      <c r="Y204" s="13"/>
      <c r="Z204" s="13"/>
      <c r="AA204" s="13"/>
      <c r="AB204" s="24"/>
      <c r="AC204" s="24"/>
      <c r="AD204" s="24"/>
      <c r="AE204" s="24"/>
      <c r="AF204" s="24"/>
      <c r="AG204" s="17" t="str">
        <f>CONCATENATE('INTERNAL USE'!C203,A204)</f>
        <v>https://app.evrycard.co.uk/UN-203--</v>
      </c>
      <c r="AH204" s="18"/>
    </row>
    <row r="205" ht="15.75" customHeight="1">
      <c r="A205" s="7" t="str">
        <f>CONCATENATE('INTERNAL USE'!E204,'INTERNAL USE'!B204, 'INTERNAL USE'!A204,'INTERNAL USE'!B204,B205,'INTERNAL USE'!B204,C205)</f>
        <v>UN-204--</v>
      </c>
      <c r="B205" s="13"/>
      <c r="C205" s="13"/>
      <c r="D205" s="25" t="str">
        <f t="shared" si="1"/>
        <v> </v>
      </c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 t="str">
        <f t="shared" si="2"/>
        <v/>
      </c>
      <c r="Y205" s="13"/>
      <c r="Z205" s="13"/>
      <c r="AA205" s="13"/>
      <c r="AB205" s="24"/>
      <c r="AC205" s="24"/>
      <c r="AD205" s="24"/>
      <c r="AE205" s="24"/>
      <c r="AF205" s="24"/>
      <c r="AG205" s="17" t="str">
        <f>CONCATENATE('INTERNAL USE'!C204,A205)</f>
        <v>https://app.evrycard.co.uk/UN-204--</v>
      </c>
      <c r="AH205" s="18"/>
    </row>
    <row r="206" ht="15.75" customHeight="1">
      <c r="A206" s="7" t="str">
        <f>CONCATENATE('INTERNAL USE'!E205,'INTERNAL USE'!B205, 'INTERNAL USE'!A205,'INTERNAL USE'!B205,B206,'INTERNAL USE'!B205,C206)</f>
        <v>UN-205--</v>
      </c>
      <c r="B206" s="13"/>
      <c r="C206" s="13"/>
      <c r="D206" s="25" t="str">
        <f t="shared" si="1"/>
        <v> </v>
      </c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 t="str">
        <f t="shared" si="2"/>
        <v/>
      </c>
      <c r="Y206" s="13"/>
      <c r="Z206" s="13"/>
      <c r="AA206" s="13"/>
      <c r="AB206" s="24"/>
      <c r="AC206" s="24"/>
      <c r="AD206" s="24"/>
      <c r="AE206" s="24"/>
      <c r="AF206" s="24"/>
      <c r="AG206" s="17" t="str">
        <f>CONCATENATE('INTERNAL USE'!C205,A206)</f>
        <v>https://app.evrycard.co.uk/UN-205--</v>
      </c>
      <c r="AH206" s="18"/>
    </row>
    <row r="207" ht="15.75" customHeight="1">
      <c r="A207" s="7" t="str">
        <f>CONCATENATE('INTERNAL USE'!E206,'INTERNAL USE'!B206, 'INTERNAL USE'!A206,'INTERNAL USE'!B206,B207,'INTERNAL USE'!B206,C207)</f>
        <v>UN-206--</v>
      </c>
      <c r="B207" s="13"/>
      <c r="C207" s="13"/>
      <c r="D207" s="25" t="str">
        <f t="shared" si="1"/>
        <v> </v>
      </c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 t="str">
        <f t="shared" si="2"/>
        <v/>
      </c>
      <c r="Y207" s="13"/>
      <c r="Z207" s="13"/>
      <c r="AA207" s="13"/>
      <c r="AB207" s="24"/>
      <c r="AC207" s="24"/>
      <c r="AD207" s="24"/>
      <c r="AE207" s="24"/>
      <c r="AF207" s="24"/>
      <c r="AG207" s="17" t="str">
        <f>CONCATENATE('INTERNAL USE'!C206,A207)</f>
        <v>https://app.evrycard.co.uk/UN-206--</v>
      </c>
      <c r="AH207" s="18"/>
    </row>
    <row r="208" ht="15.75" customHeight="1">
      <c r="A208" s="7" t="str">
        <f>CONCATENATE('INTERNAL USE'!E207,'INTERNAL USE'!B207, 'INTERNAL USE'!A207,'INTERNAL USE'!B207,B208,'INTERNAL USE'!B207,C208)</f>
        <v>UN-207--</v>
      </c>
      <c r="B208" s="13"/>
      <c r="C208" s="13"/>
      <c r="D208" s="25" t="str">
        <f t="shared" si="1"/>
        <v> </v>
      </c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 t="str">
        <f t="shared" si="2"/>
        <v/>
      </c>
      <c r="Y208" s="13"/>
      <c r="Z208" s="13"/>
      <c r="AA208" s="13"/>
      <c r="AB208" s="24"/>
      <c r="AC208" s="24"/>
      <c r="AD208" s="24"/>
      <c r="AE208" s="24"/>
      <c r="AF208" s="24"/>
      <c r="AG208" s="17" t="str">
        <f>CONCATENATE('INTERNAL USE'!C207,A208)</f>
        <v>https://app.evrycard.co.uk/UN-207--</v>
      </c>
      <c r="AH208" s="18"/>
    </row>
    <row r="209" ht="15.75" customHeight="1">
      <c r="A209" s="7" t="str">
        <f>CONCATENATE('INTERNAL USE'!E208,'INTERNAL USE'!B208, 'INTERNAL USE'!A208,'INTERNAL USE'!B208,B209,'INTERNAL USE'!B208,C209)</f>
        <v>UN-208--</v>
      </c>
      <c r="B209" s="13"/>
      <c r="C209" s="13"/>
      <c r="D209" s="25" t="str">
        <f t="shared" si="1"/>
        <v> </v>
      </c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 t="str">
        <f t="shared" si="2"/>
        <v/>
      </c>
      <c r="Y209" s="13"/>
      <c r="Z209" s="13"/>
      <c r="AA209" s="13"/>
      <c r="AB209" s="24"/>
      <c r="AC209" s="24"/>
      <c r="AD209" s="24"/>
      <c r="AE209" s="24"/>
      <c r="AF209" s="24"/>
      <c r="AG209" s="17" t="str">
        <f>CONCATENATE('INTERNAL USE'!C208,A209)</f>
        <v>https://app.evrycard.co.uk/UN-208--</v>
      </c>
      <c r="AH209" s="18"/>
    </row>
    <row r="210" ht="15.75" customHeight="1">
      <c r="A210" s="7" t="str">
        <f>CONCATENATE('INTERNAL USE'!E209,'INTERNAL USE'!B209, 'INTERNAL USE'!A209,'INTERNAL USE'!B209,B210,'INTERNAL USE'!B209,C210)</f>
        <v>UN-209--</v>
      </c>
      <c r="B210" s="13"/>
      <c r="C210" s="13"/>
      <c r="D210" s="25" t="str">
        <f t="shared" si="1"/>
        <v> </v>
      </c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 t="str">
        <f t="shared" si="2"/>
        <v/>
      </c>
      <c r="Y210" s="13"/>
      <c r="Z210" s="13"/>
      <c r="AA210" s="13"/>
      <c r="AB210" s="24"/>
      <c r="AC210" s="24"/>
      <c r="AD210" s="24"/>
      <c r="AE210" s="24"/>
      <c r="AF210" s="24"/>
      <c r="AG210" s="17" t="str">
        <f>CONCATENATE('INTERNAL USE'!C209,A210)</f>
        <v>https://app.evrycard.co.uk/UN-209--</v>
      </c>
      <c r="AH210" s="18"/>
    </row>
    <row r="211" ht="15.75" customHeight="1">
      <c r="A211" s="7" t="str">
        <f>CONCATENATE('INTERNAL USE'!E210,'INTERNAL USE'!B210, 'INTERNAL USE'!A210,'INTERNAL USE'!B210,B211,'INTERNAL USE'!B210,C211)</f>
        <v>UN-210--</v>
      </c>
      <c r="B211" s="13"/>
      <c r="C211" s="13"/>
      <c r="D211" s="25" t="str">
        <f t="shared" si="1"/>
        <v> </v>
      </c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 t="str">
        <f t="shared" si="2"/>
        <v/>
      </c>
      <c r="Y211" s="13"/>
      <c r="Z211" s="13"/>
      <c r="AA211" s="13"/>
      <c r="AB211" s="24"/>
      <c r="AC211" s="24"/>
      <c r="AD211" s="24"/>
      <c r="AE211" s="24"/>
      <c r="AF211" s="24"/>
      <c r="AG211" s="17" t="str">
        <f>CONCATENATE('INTERNAL USE'!C210,A211)</f>
        <v>https://app.evrycard.co.uk/UN-210--</v>
      </c>
      <c r="AH211" s="18"/>
    </row>
    <row r="212" ht="15.75" customHeight="1">
      <c r="A212" s="7" t="str">
        <f>CONCATENATE('INTERNAL USE'!E211,'INTERNAL USE'!B211, 'INTERNAL USE'!A211,'INTERNAL USE'!B211,B212,'INTERNAL USE'!B211,C212)</f>
        <v>UN-211--</v>
      </c>
      <c r="B212" s="13"/>
      <c r="C212" s="13"/>
      <c r="D212" s="25" t="str">
        <f t="shared" si="1"/>
        <v> </v>
      </c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 t="str">
        <f t="shared" si="2"/>
        <v/>
      </c>
      <c r="Y212" s="13"/>
      <c r="Z212" s="13"/>
      <c r="AA212" s="13"/>
      <c r="AB212" s="24"/>
      <c r="AC212" s="24"/>
      <c r="AD212" s="24"/>
      <c r="AE212" s="24"/>
      <c r="AF212" s="24"/>
      <c r="AG212" s="17" t="str">
        <f>CONCATENATE('INTERNAL USE'!C211,A212)</f>
        <v>https://app.evrycard.co.uk/UN-211--</v>
      </c>
      <c r="AH212" s="18"/>
    </row>
    <row r="213" ht="15.75" customHeight="1">
      <c r="A213" s="7" t="str">
        <f>CONCATENATE('INTERNAL USE'!E212,'INTERNAL USE'!B212, 'INTERNAL USE'!A212,'INTERNAL USE'!B212,B213,'INTERNAL USE'!B212,C213)</f>
        <v>UN-212--</v>
      </c>
      <c r="B213" s="13"/>
      <c r="C213" s="13"/>
      <c r="D213" s="25" t="str">
        <f t="shared" si="1"/>
        <v> </v>
      </c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 t="str">
        <f t="shared" si="2"/>
        <v/>
      </c>
      <c r="Y213" s="13"/>
      <c r="Z213" s="13"/>
      <c r="AA213" s="13"/>
      <c r="AB213" s="24"/>
      <c r="AC213" s="24"/>
      <c r="AD213" s="24"/>
      <c r="AE213" s="24"/>
      <c r="AF213" s="24"/>
      <c r="AG213" s="17" t="str">
        <f>CONCATENATE('INTERNAL USE'!C212,A213)</f>
        <v>https://app.evrycard.co.uk/UN-212--</v>
      </c>
      <c r="AH213" s="18"/>
    </row>
    <row r="214" ht="15.75" customHeight="1">
      <c r="A214" s="7" t="str">
        <f>CONCATENATE('INTERNAL USE'!E213,'INTERNAL USE'!B213, 'INTERNAL USE'!A213,'INTERNAL USE'!B213,B214,'INTERNAL USE'!B213,C214)</f>
        <v>UN-213--</v>
      </c>
      <c r="B214" s="13"/>
      <c r="C214" s="13"/>
      <c r="D214" s="25" t="str">
        <f t="shared" si="1"/>
        <v> </v>
      </c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 t="str">
        <f t="shared" si="2"/>
        <v/>
      </c>
      <c r="Y214" s="13"/>
      <c r="Z214" s="13"/>
      <c r="AA214" s="13"/>
      <c r="AB214" s="24"/>
      <c r="AC214" s="24"/>
      <c r="AD214" s="24"/>
      <c r="AE214" s="24"/>
      <c r="AF214" s="24"/>
      <c r="AG214" s="17" t="str">
        <f>CONCATENATE('INTERNAL USE'!C213,A214)</f>
        <v>https://app.evrycard.co.uk/UN-213--</v>
      </c>
      <c r="AH214" s="18"/>
    </row>
    <row r="215" ht="15.75" customHeight="1">
      <c r="A215" s="7" t="str">
        <f>CONCATENATE('INTERNAL USE'!E214,'INTERNAL USE'!B214, 'INTERNAL USE'!A214,'INTERNAL USE'!B214,B215,'INTERNAL USE'!B214,C215)</f>
        <v>UN-214--</v>
      </c>
      <c r="B215" s="13"/>
      <c r="C215" s="13"/>
      <c r="D215" s="25" t="str">
        <f t="shared" si="1"/>
        <v> </v>
      </c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 t="str">
        <f t="shared" si="2"/>
        <v/>
      </c>
      <c r="Y215" s="13"/>
      <c r="Z215" s="13"/>
      <c r="AA215" s="13"/>
      <c r="AB215" s="24"/>
      <c r="AC215" s="24"/>
      <c r="AD215" s="24"/>
      <c r="AE215" s="24"/>
      <c r="AF215" s="24"/>
      <c r="AG215" s="17" t="str">
        <f>CONCATENATE('INTERNAL USE'!C214,A215)</f>
        <v>https://app.evrycard.co.uk/UN-214--</v>
      </c>
      <c r="AH215" s="18"/>
    </row>
    <row r="216" ht="15.75" customHeight="1">
      <c r="A216" s="7" t="str">
        <f>CONCATENATE('INTERNAL USE'!E215,'INTERNAL USE'!B215, 'INTERNAL USE'!A215,'INTERNAL USE'!B215,B216,'INTERNAL USE'!B215,C216)</f>
        <v>UN-215--</v>
      </c>
      <c r="B216" s="13"/>
      <c r="C216" s="13"/>
      <c r="D216" s="25" t="str">
        <f t="shared" si="1"/>
        <v> </v>
      </c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 t="str">
        <f t="shared" si="2"/>
        <v/>
      </c>
      <c r="Y216" s="13"/>
      <c r="Z216" s="13"/>
      <c r="AA216" s="13"/>
      <c r="AB216" s="24"/>
      <c r="AC216" s="24"/>
      <c r="AD216" s="24"/>
      <c r="AE216" s="24"/>
      <c r="AF216" s="24"/>
      <c r="AG216" s="17" t="str">
        <f>CONCATENATE('INTERNAL USE'!C215,A216)</f>
        <v>https://app.evrycard.co.uk/UN-215--</v>
      </c>
      <c r="AH216" s="18"/>
    </row>
    <row r="217" ht="15.75" customHeight="1">
      <c r="A217" s="7" t="str">
        <f>CONCATENATE('INTERNAL USE'!E216,'INTERNAL USE'!B216, 'INTERNAL USE'!A216,'INTERNAL USE'!B216,B217,'INTERNAL USE'!B216,C217)</f>
        <v>UN-216--</v>
      </c>
      <c r="B217" s="13"/>
      <c r="C217" s="13"/>
      <c r="D217" s="25" t="str">
        <f t="shared" si="1"/>
        <v> </v>
      </c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 t="str">
        <f t="shared" si="2"/>
        <v/>
      </c>
      <c r="Y217" s="13"/>
      <c r="Z217" s="13"/>
      <c r="AA217" s="13"/>
      <c r="AB217" s="24"/>
      <c r="AC217" s="24"/>
      <c r="AD217" s="24"/>
      <c r="AE217" s="24"/>
      <c r="AF217" s="24"/>
      <c r="AG217" s="17" t="str">
        <f>CONCATENATE('INTERNAL USE'!C216,A217)</f>
        <v>https://app.evrycard.co.uk/UN-216--</v>
      </c>
      <c r="AH217" s="18"/>
    </row>
    <row r="218" ht="15.75" customHeight="1">
      <c r="A218" s="7" t="str">
        <f>CONCATENATE('INTERNAL USE'!E217,'INTERNAL USE'!B217, 'INTERNAL USE'!A217,'INTERNAL USE'!B217,B218,'INTERNAL USE'!B217,C218)</f>
        <v>UN-217--</v>
      </c>
      <c r="B218" s="13"/>
      <c r="C218" s="13"/>
      <c r="D218" s="25" t="str">
        <f t="shared" si="1"/>
        <v> </v>
      </c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 t="str">
        <f t="shared" si="2"/>
        <v/>
      </c>
      <c r="Y218" s="13"/>
      <c r="Z218" s="13"/>
      <c r="AA218" s="13"/>
      <c r="AB218" s="24"/>
      <c r="AC218" s="24"/>
      <c r="AD218" s="24"/>
      <c r="AE218" s="24"/>
      <c r="AF218" s="24"/>
      <c r="AG218" s="17" t="str">
        <f>CONCATENATE('INTERNAL USE'!C217,A218)</f>
        <v>https://app.evrycard.co.uk/UN-217--</v>
      </c>
      <c r="AH218" s="18"/>
    </row>
    <row r="219" ht="15.75" customHeight="1">
      <c r="A219" s="7" t="str">
        <f>CONCATENATE('INTERNAL USE'!E218,'INTERNAL USE'!B218, 'INTERNAL USE'!A218,'INTERNAL USE'!B218,B219,'INTERNAL USE'!B218,C219)</f>
        <v>UN-218--</v>
      </c>
      <c r="B219" s="13"/>
      <c r="C219" s="13"/>
      <c r="D219" s="25" t="str">
        <f t="shared" si="1"/>
        <v> </v>
      </c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 t="str">
        <f t="shared" si="2"/>
        <v/>
      </c>
      <c r="Y219" s="13"/>
      <c r="Z219" s="13"/>
      <c r="AA219" s="13"/>
      <c r="AB219" s="24"/>
      <c r="AC219" s="24"/>
      <c r="AD219" s="24"/>
      <c r="AE219" s="24"/>
      <c r="AF219" s="24"/>
      <c r="AG219" s="17" t="str">
        <f>CONCATENATE('INTERNAL USE'!C218,A219)</f>
        <v>https://app.evrycard.co.uk/UN-218--</v>
      </c>
      <c r="AH219" s="18"/>
    </row>
    <row r="220" ht="15.75" customHeight="1">
      <c r="A220" s="7" t="str">
        <f>CONCATENATE('INTERNAL USE'!E219,'INTERNAL USE'!B219, 'INTERNAL USE'!A219,'INTERNAL USE'!B219,B220,'INTERNAL USE'!B219,C220)</f>
        <v>UN-219--</v>
      </c>
      <c r="B220" s="13"/>
      <c r="C220" s="13"/>
      <c r="D220" s="25" t="str">
        <f t="shared" si="1"/>
        <v> </v>
      </c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 t="str">
        <f t="shared" si="2"/>
        <v/>
      </c>
      <c r="Y220" s="13"/>
      <c r="Z220" s="13"/>
      <c r="AA220" s="13"/>
      <c r="AB220" s="24"/>
      <c r="AC220" s="24"/>
      <c r="AD220" s="24"/>
      <c r="AE220" s="24"/>
      <c r="AF220" s="24"/>
      <c r="AG220" s="17" t="str">
        <f>CONCATENATE('INTERNAL USE'!C219,A220)</f>
        <v>https://app.evrycard.co.uk/UN-219--</v>
      </c>
      <c r="AH220" s="18"/>
    </row>
    <row r="221" ht="15.75" customHeight="1">
      <c r="A221" s="7" t="str">
        <f>CONCATENATE('INTERNAL USE'!E220,'INTERNAL USE'!B220, 'INTERNAL USE'!A220,'INTERNAL USE'!B220,B221,'INTERNAL USE'!B220,C221)</f>
        <v>UN-220--</v>
      </c>
      <c r="B221" s="13"/>
      <c r="C221" s="13"/>
      <c r="D221" s="25" t="str">
        <f t="shared" si="1"/>
        <v> </v>
      </c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 t="str">
        <f t="shared" si="2"/>
        <v/>
      </c>
      <c r="Y221" s="13"/>
      <c r="Z221" s="13"/>
      <c r="AA221" s="13"/>
      <c r="AB221" s="24"/>
      <c r="AC221" s="24"/>
      <c r="AD221" s="24"/>
      <c r="AE221" s="24"/>
      <c r="AF221" s="24"/>
      <c r="AG221" s="17" t="str">
        <f>CONCATENATE('INTERNAL USE'!C220,A221)</f>
        <v>https://app.evrycard.co.uk/UN-220--</v>
      </c>
      <c r="AH221" s="18"/>
    </row>
    <row r="222" ht="15.75" customHeight="1">
      <c r="A222" s="7" t="str">
        <f>CONCATENATE('INTERNAL USE'!E221,'INTERNAL USE'!B221, 'INTERNAL USE'!A221,'INTERNAL USE'!B221,B222,'INTERNAL USE'!B221,C222)</f>
        <v>UN-221--</v>
      </c>
      <c r="B222" s="13"/>
      <c r="C222" s="13"/>
      <c r="D222" s="25" t="str">
        <f t="shared" si="1"/>
        <v> </v>
      </c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 t="str">
        <f t="shared" si="2"/>
        <v/>
      </c>
      <c r="Y222" s="13"/>
      <c r="Z222" s="13"/>
      <c r="AA222" s="13"/>
      <c r="AB222" s="24"/>
      <c r="AC222" s="24"/>
      <c r="AD222" s="24"/>
      <c r="AE222" s="24"/>
      <c r="AF222" s="24"/>
      <c r="AG222" s="17" t="str">
        <f>CONCATENATE('INTERNAL USE'!C221,A222)</f>
        <v>https://app.evrycard.co.uk/UN-221--</v>
      </c>
      <c r="AH222" s="18"/>
    </row>
    <row r="223" ht="15.75" customHeight="1">
      <c r="A223" s="7" t="str">
        <f>CONCATENATE('INTERNAL USE'!E222,'INTERNAL USE'!B222, 'INTERNAL USE'!A222,'INTERNAL USE'!B222,B223,'INTERNAL USE'!B222,C223)</f>
        <v>UN-222--</v>
      </c>
      <c r="B223" s="13"/>
      <c r="C223" s="13"/>
      <c r="D223" s="25" t="str">
        <f t="shared" si="1"/>
        <v> </v>
      </c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 t="str">
        <f t="shared" si="2"/>
        <v/>
      </c>
      <c r="Y223" s="13"/>
      <c r="Z223" s="13"/>
      <c r="AA223" s="13"/>
      <c r="AB223" s="24"/>
      <c r="AC223" s="24"/>
      <c r="AD223" s="24"/>
      <c r="AE223" s="24"/>
      <c r="AF223" s="24"/>
      <c r="AG223" s="17" t="str">
        <f>CONCATENATE('INTERNAL USE'!C222,A223)</f>
        <v>https://app.evrycard.co.uk/UN-222--</v>
      </c>
      <c r="AH223" s="18"/>
    </row>
    <row r="224" ht="15.75" customHeight="1">
      <c r="A224" s="7" t="str">
        <f>CONCATENATE('INTERNAL USE'!E223,'INTERNAL USE'!B223, 'INTERNAL USE'!A223,'INTERNAL USE'!B223,B224,'INTERNAL USE'!B223,C224)</f>
        <v>UN-223--</v>
      </c>
      <c r="B224" s="13"/>
      <c r="C224" s="13"/>
      <c r="D224" s="25" t="str">
        <f t="shared" si="1"/>
        <v> </v>
      </c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 t="str">
        <f t="shared" si="2"/>
        <v/>
      </c>
      <c r="Y224" s="13"/>
      <c r="Z224" s="13"/>
      <c r="AA224" s="13"/>
      <c r="AB224" s="24"/>
      <c r="AC224" s="24"/>
      <c r="AD224" s="24"/>
      <c r="AE224" s="24"/>
      <c r="AF224" s="24"/>
      <c r="AG224" s="17" t="str">
        <f>CONCATENATE('INTERNAL USE'!C223,A224)</f>
        <v>https://app.evrycard.co.uk/UN-223--</v>
      </c>
      <c r="AH224" s="18"/>
    </row>
    <row r="225" ht="15.75" customHeight="1">
      <c r="A225" s="7" t="str">
        <f>CONCATENATE('INTERNAL USE'!E224,'INTERNAL USE'!B224, 'INTERNAL USE'!A224,'INTERNAL USE'!B224,B225,'INTERNAL USE'!B224,C225)</f>
        <v>UN-224--</v>
      </c>
      <c r="B225" s="13"/>
      <c r="C225" s="13"/>
      <c r="D225" s="25" t="str">
        <f t="shared" si="1"/>
        <v> </v>
      </c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 t="str">
        <f t="shared" si="2"/>
        <v/>
      </c>
      <c r="Y225" s="13"/>
      <c r="Z225" s="13"/>
      <c r="AA225" s="13"/>
      <c r="AB225" s="24"/>
      <c r="AC225" s="24"/>
      <c r="AD225" s="24"/>
      <c r="AE225" s="24"/>
      <c r="AF225" s="24"/>
      <c r="AG225" s="17" t="str">
        <f>CONCATENATE('INTERNAL USE'!C224,A225)</f>
        <v>https://app.evrycard.co.uk/UN-224--</v>
      </c>
      <c r="AH225" s="18"/>
    </row>
    <row r="226" ht="15.75" customHeight="1">
      <c r="A226" s="7" t="str">
        <f>CONCATENATE('INTERNAL USE'!E225,'INTERNAL USE'!B225, 'INTERNAL USE'!A225,'INTERNAL USE'!B225,B226,'INTERNAL USE'!B225,C226)</f>
        <v>UN-225--</v>
      </c>
      <c r="B226" s="13"/>
      <c r="C226" s="13"/>
      <c r="D226" s="25" t="str">
        <f t="shared" si="1"/>
        <v> </v>
      </c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 t="str">
        <f t="shared" si="2"/>
        <v/>
      </c>
      <c r="Y226" s="13"/>
      <c r="Z226" s="13"/>
      <c r="AA226" s="13"/>
      <c r="AB226" s="24"/>
      <c r="AC226" s="24"/>
      <c r="AD226" s="24"/>
      <c r="AE226" s="24"/>
      <c r="AF226" s="24"/>
      <c r="AG226" s="17" t="str">
        <f>CONCATENATE('INTERNAL USE'!C225,A226)</f>
        <v>https://app.evrycard.co.uk/UN-225--</v>
      </c>
      <c r="AH226" s="18"/>
    </row>
    <row r="227" ht="15.75" customHeight="1">
      <c r="A227" s="7" t="str">
        <f>CONCATENATE('INTERNAL USE'!E226,'INTERNAL USE'!B226, 'INTERNAL USE'!A226,'INTERNAL USE'!B226,B227,'INTERNAL USE'!B226,C227)</f>
        <v>UN-226--</v>
      </c>
      <c r="B227" s="13"/>
      <c r="C227" s="13"/>
      <c r="D227" s="25" t="str">
        <f t="shared" si="1"/>
        <v> </v>
      </c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 t="str">
        <f t="shared" si="2"/>
        <v/>
      </c>
      <c r="Y227" s="13"/>
      <c r="Z227" s="13"/>
      <c r="AA227" s="13"/>
      <c r="AB227" s="24"/>
      <c r="AC227" s="24"/>
      <c r="AD227" s="24"/>
      <c r="AE227" s="24"/>
      <c r="AF227" s="24"/>
      <c r="AG227" s="17" t="str">
        <f>CONCATENATE('INTERNAL USE'!C226,A227)</f>
        <v>https://app.evrycard.co.uk/UN-226--</v>
      </c>
      <c r="AH227" s="18"/>
    </row>
    <row r="228" ht="15.75" customHeight="1">
      <c r="A228" s="7" t="str">
        <f>CONCATENATE('INTERNAL USE'!E227,'INTERNAL USE'!B227, 'INTERNAL USE'!A227,'INTERNAL USE'!B227,B228,'INTERNAL USE'!B227,C228)</f>
        <v>UN-227--</v>
      </c>
      <c r="B228" s="13"/>
      <c r="C228" s="13"/>
      <c r="D228" s="25" t="str">
        <f t="shared" si="1"/>
        <v> </v>
      </c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 t="str">
        <f t="shared" si="2"/>
        <v/>
      </c>
      <c r="Y228" s="13"/>
      <c r="Z228" s="13"/>
      <c r="AA228" s="13"/>
      <c r="AB228" s="24"/>
      <c r="AC228" s="24"/>
      <c r="AD228" s="24"/>
      <c r="AE228" s="24"/>
      <c r="AF228" s="24"/>
      <c r="AG228" s="17" t="str">
        <f>CONCATENATE('INTERNAL USE'!C227,A228)</f>
        <v>https://app.evrycard.co.uk/UN-227--</v>
      </c>
      <c r="AH228" s="18"/>
    </row>
    <row r="229" ht="15.75" customHeight="1">
      <c r="A229" s="7" t="str">
        <f>CONCATENATE('INTERNAL USE'!E228,'INTERNAL USE'!B228, 'INTERNAL USE'!A228,'INTERNAL USE'!B228,B229,'INTERNAL USE'!B228,C229)</f>
        <v>UN-228--</v>
      </c>
      <c r="B229" s="13"/>
      <c r="C229" s="13"/>
      <c r="D229" s="25" t="str">
        <f t="shared" si="1"/>
        <v> </v>
      </c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 t="str">
        <f t="shared" si="2"/>
        <v/>
      </c>
      <c r="Y229" s="13"/>
      <c r="Z229" s="13"/>
      <c r="AA229" s="13"/>
      <c r="AB229" s="24"/>
      <c r="AC229" s="24"/>
      <c r="AD229" s="24"/>
      <c r="AE229" s="24"/>
      <c r="AF229" s="24"/>
      <c r="AG229" s="17" t="str">
        <f>CONCATENATE('INTERNAL USE'!C228,A229)</f>
        <v>https://app.evrycard.co.uk/UN-228--</v>
      </c>
      <c r="AH229" s="18"/>
    </row>
    <row r="230" ht="15.75" customHeight="1">
      <c r="A230" s="7" t="str">
        <f>CONCATENATE('INTERNAL USE'!E229,'INTERNAL USE'!B229, 'INTERNAL USE'!A229,'INTERNAL USE'!B229,B230,'INTERNAL USE'!B229,C230)</f>
        <v>UN-229--</v>
      </c>
      <c r="B230" s="13"/>
      <c r="C230" s="13"/>
      <c r="D230" s="25" t="str">
        <f t="shared" si="1"/>
        <v> </v>
      </c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 t="str">
        <f t="shared" si="2"/>
        <v/>
      </c>
      <c r="Y230" s="13"/>
      <c r="Z230" s="13"/>
      <c r="AA230" s="13"/>
      <c r="AB230" s="24"/>
      <c r="AC230" s="24"/>
      <c r="AD230" s="24"/>
      <c r="AE230" s="24"/>
      <c r="AF230" s="24"/>
      <c r="AG230" s="17" t="str">
        <f>CONCATENATE('INTERNAL USE'!C229,A230)</f>
        <v>https://app.evrycard.co.uk/UN-229--</v>
      </c>
      <c r="AH230" s="18"/>
    </row>
    <row r="231" ht="15.75" customHeight="1">
      <c r="A231" s="7" t="str">
        <f>CONCATENATE('INTERNAL USE'!E230,'INTERNAL USE'!B230, 'INTERNAL USE'!A230,'INTERNAL USE'!B230,B231,'INTERNAL USE'!B230,C231)</f>
        <v>UN-230--</v>
      </c>
      <c r="B231" s="13"/>
      <c r="C231" s="13"/>
      <c r="D231" s="25" t="str">
        <f t="shared" si="1"/>
        <v> </v>
      </c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 t="str">
        <f t="shared" si="2"/>
        <v/>
      </c>
      <c r="Y231" s="13"/>
      <c r="Z231" s="13"/>
      <c r="AA231" s="13"/>
      <c r="AB231" s="24"/>
      <c r="AC231" s="24"/>
      <c r="AD231" s="24"/>
      <c r="AE231" s="24"/>
      <c r="AF231" s="24"/>
      <c r="AG231" s="17" t="str">
        <f>CONCATENATE('INTERNAL USE'!C230,A231)</f>
        <v>https://app.evrycard.co.uk/UN-230--</v>
      </c>
      <c r="AH231" s="18"/>
    </row>
    <row r="232" ht="15.75" customHeight="1">
      <c r="A232" s="7" t="str">
        <f>CONCATENATE('INTERNAL USE'!E231,'INTERNAL USE'!B231, 'INTERNAL USE'!A231,'INTERNAL USE'!B231,B232,'INTERNAL USE'!B231,C232)</f>
        <v>UN-231--</v>
      </c>
      <c r="B232" s="13"/>
      <c r="C232" s="13"/>
      <c r="D232" s="25" t="str">
        <f t="shared" si="1"/>
        <v> </v>
      </c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 t="str">
        <f t="shared" si="2"/>
        <v/>
      </c>
      <c r="Y232" s="13"/>
      <c r="Z232" s="13"/>
      <c r="AA232" s="13"/>
      <c r="AB232" s="24"/>
      <c r="AC232" s="24"/>
      <c r="AD232" s="24"/>
      <c r="AE232" s="24"/>
      <c r="AF232" s="24"/>
      <c r="AG232" s="17" t="str">
        <f>CONCATENATE('INTERNAL USE'!C231,A232)</f>
        <v>https://app.evrycard.co.uk/UN-231--</v>
      </c>
      <c r="AH232" s="18"/>
    </row>
    <row r="233" ht="15.75" customHeight="1">
      <c r="A233" s="7" t="str">
        <f>CONCATENATE('INTERNAL USE'!E232,'INTERNAL USE'!B232, 'INTERNAL USE'!A232,'INTERNAL USE'!B232,B233,'INTERNAL USE'!B232,C233)</f>
        <v>UN-232--</v>
      </c>
      <c r="B233" s="13"/>
      <c r="C233" s="13"/>
      <c r="D233" s="25" t="str">
        <f t="shared" si="1"/>
        <v> </v>
      </c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 t="str">
        <f t="shared" si="2"/>
        <v/>
      </c>
      <c r="Y233" s="13"/>
      <c r="Z233" s="13"/>
      <c r="AA233" s="13"/>
      <c r="AB233" s="24"/>
      <c r="AC233" s="24"/>
      <c r="AD233" s="24"/>
      <c r="AE233" s="24"/>
      <c r="AF233" s="24"/>
      <c r="AG233" s="17" t="str">
        <f>CONCATENATE('INTERNAL USE'!C232,A233)</f>
        <v>https://app.evrycard.co.uk/UN-232--</v>
      </c>
      <c r="AH233" s="18"/>
    </row>
    <row r="234" ht="15.75" customHeight="1">
      <c r="A234" s="7" t="str">
        <f>CONCATENATE('INTERNAL USE'!E233,'INTERNAL USE'!B233, 'INTERNAL USE'!A233,'INTERNAL USE'!B233,B234,'INTERNAL USE'!B233,C234)</f>
        <v>UN-233--</v>
      </c>
      <c r="B234" s="13"/>
      <c r="C234" s="13"/>
      <c r="D234" s="25" t="str">
        <f t="shared" si="1"/>
        <v> </v>
      </c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 t="str">
        <f t="shared" si="2"/>
        <v/>
      </c>
      <c r="Y234" s="13"/>
      <c r="Z234" s="13"/>
      <c r="AA234" s="13"/>
      <c r="AB234" s="24"/>
      <c r="AC234" s="24"/>
      <c r="AD234" s="24"/>
      <c r="AE234" s="24"/>
      <c r="AF234" s="24"/>
      <c r="AG234" s="17" t="str">
        <f>CONCATENATE('INTERNAL USE'!C233,A234)</f>
        <v>https://app.evrycard.co.uk/UN-233--</v>
      </c>
      <c r="AH234" s="18"/>
    </row>
    <row r="235" ht="15.75" customHeight="1">
      <c r="A235" s="7" t="str">
        <f>CONCATENATE('INTERNAL USE'!E234,'INTERNAL USE'!B234, 'INTERNAL USE'!A234,'INTERNAL USE'!B234,B235,'INTERNAL USE'!B234,C235)</f>
        <v>UN-234--</v>
      </c>
      <c r="B235" s="13"/>
      <c r="C235" s="13"/>
      <c r="D235" s="25" t="str">
        <f t="shared" si="1"/>
        <v> </v>
      </c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 t="str">
        <f t="shared" si="2"/>
        <v/>
      </c>
      <c r="Y235" s="13"/>
      <c r="Z235" s="13"/>
      <c r="AA235" s="13"/>
      <c r="AB235" s="24"/>
      <c r="AC235" s="24"/>
      <c r="AD235" s="24"/>
      <c r="AE235" s="24"/>
      <c r="AF235" s="24"/>
      <c r="AG235" s="17" t="str">
        <f>CONCATENATE('INTERNAL USE'!C234,A235)</f>
        <v>https://app.evrycard.co.uk/UN-234--</v>
      </c>
      <c r="AH235" s="18"/>
    </row>
    <row r="236" ht="15.75" customHeight="1">
      <c r="A236" s="7" t="str">
        <f>CONCATENATE('INTERNAL USE'!E235,'INTERNAL USE'!B235, 'INTERNAL USE'!A235,'INTERNAL USE'!B235,B236,'INTERNAL USE'!B235,C236)</f>
        <v>UN-235--</v>
      </c>
      <c r="B236" s="13"/>
      <c r="C236" s="13"/>
      <c r="D236" s="25" t="str">
        <f t="shared" si="1"/>
        <v> </v>
      </c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 t="str">
        <f t="shared" si="2"/>
        <v/>
      </c>
      <c r="Y236" s="13"/>
      <c r="Z236" s="13"/>
      <c r="AA236" s="13"/>
      <c r="AB236" s="24"/>
      <c r="AC236" s="24"/>
      <c r="AD236" s="24"/>
      <c r="AE236" s="24"/>
      <c r="AF236" s="24"/>
      <c r="AG236" s="17" t="str">
        <f>CONCATENATE('INTERNAL USE'!C235,A236)</f>
        <v>https://app.evrycard.co.uk/UN-235--</v>
      </c>
      <c r="AH236" s="18"/>
    </row>
    <row r="237" ht="15.75" customHeight="1">
      <c r="A237" s="7" t="str">
        <f>CONCATENATE('INTERNAL USE'!E236,'INTERNAL USE'!B236, 'INTERNAL USE'!A236,'INTERNAL USE'!B236,B237,'INTERNAL USE'!B236,C237)</f>
        <v>UN-236--</v>
      </c>
      <c r="B237" s="13"/>
      <c r="C237" s="13"/>
      <c r="D237" s="25" t="str">
        <f t="shared" si="1"/>
        <v> </v>
      </c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 t="str">
        <f t="shared" si="2"/>
        <v/>
      </c>
      <c r="Y237" s="13"/>
      <c r="Z237" s="13"/>
      <c r="AA237" s="13"/>
      <c r="AB237" s="24"/>
      <c r="AC237" s="24"/>
      <c r="AD237" s="24"/>
      <c r="AE237" s="24"/>
      <c r="AF237" s="24"/>
      <c r="AG237" s="17" t="str">
        <f>CONCATENATE('INTERNAL USE'!C236,A237)</f>
        <v>https://app.evrycard.co.uk/UN-236--</v>
      </c>
      <c r="AH237" s="18"/>
    </row>
    <row r="238" ht="15.75" customHeight="1">
      <c r="A238" s="7" t="str">
        <f>CONCATENATE('INTERNAL USE'!E237,'INTERNAL USE'!B237, 'INTERNAL USE'!A237,'INTERNAL USE'!B237,B238,'INTERNAL USE'!B237,C238)</f>
        <v>UN-237--</v>
      </c>
      <c r="B238" s="13"/>
      <c r="C238" s="13"/>
      <c r="D238" s="25" t="str">
        <f t="shared" si="1"/>
        <v> </v>
      </c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 t="str">
        <f t="shared" si="2"/>
        <v/>
      </c>
      <c r="Y238" s="13"/>
      <c r="Z238" s="13"/>
      <c r="AA238" s="13"/>
      <c r="AB238" s="24"/>
      <c r="AC238" s="24"/>
      <c r="AD238" s="24"/>
      <c r="AE238" s="24"/>
      <c r="AF238" s="24"/>
      <c r="AG238" s="17" t="str">
        <f>CONCATENATE('INTERNAL USE'!C237,A238)</f>
        <v>https://app.evrycard.co.uk/UN-237--</v>
      </c>
      <c r="AH238" s="18"/>
    </row>
    <row r="239" ht="15.75" customHeight="1">
      <c r="A239" s="7" t="str">
        <f>CONCATENATE('INTERNAL USE'!E238,'INTERNAL USE'!B238, 'INTERNAL USE'!A238,'INTERNAL USE'!B238,B239,'INTERNAL USE'!B238,C239)</f>
        <v>UN-238--</v>
      </c>
      <c r="B239" s="13"/>
      <c r="C239" s="13"/>
      <c r="D239" s="25" t="str">
        <f t="shared" si="1"/>
        <v> </v>
      </c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 t="str">
        <f t="shared" si="2"/>
        <v/>
      </c>
      <c r="Y239" s="13"/>
      <c r="Z239" s="13"/>
      <c r="AA239" s="13"/>
      <c r="AB239" s="24"/>
      <c r="AC239" s="24"/>
      <c r="AD239" s="24"/>
      <c r="AE239" s="24"/>
      <c r="AF239" s="24"/>
      <c r="AG239" s="17" t="str">
        <f>CONCATENATE('INTERNAL USE'!C238,A239)</f>
        <v>https://app.evrycard.co.uk/UN-238--</v>
      </c>
      <c r="AH239" s="18"/>
    </row>
    <row r="240" ht="15.75" customHeight="1">
      <c r="A240" s="7" t="str">
        <f>CONCATENATE('INTERNAL USE'!E239,'INTERNAL USE'!B239, 'INTERNAL USE'!A239,'INTERNAL USE'!B239,B240,'INTERNAL USE'!B239,C240)</f>
        <v>UN-239--</v>
      </c>
      <c r="B240" s="13"/>
      <c r="C240" s="13"/>
      <c r="D240" s="25" t="str">
        <f t="shared" si="1"/>
        <v> </v>
      </c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 t="str">
        <f t="shared" si="2"/>
        <v/>
      </c>
      <c r="Y240" s="13"/>
      <c r="Z240" s="13"/>
      <c r="AA240" s="13"/>
      <c r="AB240" s="24"/>
      <c r="AC240" s="24"/>
      <c r="AD240" s="24"/>
      <c r="AE240" s="24"/>
      <c r="AF240" s="24"/>
      <c r="AG240" s="17" t="str">
        <f>CONCATENATE('INTERNAL USE'!C239,A240)</f>
        <v>https://app.evrycard.co.uk/UN-239--</v>
      </c>
      <c r="AH240" s="18"/>
    </row>
    <row r="241" ht="15.75" customHeight="1">
      <c r="A241" s="7" t="str">
        <f>CONCATENATE('INTERNAL USE'!E240,'INTERNAL USE'!B240, 'INTERNAL USE'!A240,'INTERNAL USE'!B240,B241,'INTERNAL USE'!B240,C241)</f>
        <v>UN-240--</v>
      </c>
      <c r="B241" s="13"/>
      <c r="C241" s="13"/>
      <c r="D241" s="25" t="str">
        <f t="shared" si="1"/>
        <v> </v>
      </c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 t="str">
        <f t="shared" si="2"/>
        <v/>
      </c>
      <c r="Y241" s="13"/>
      <c r="Z241" s="13"/>
      <c r="AA241" s="13"/>
      <c r="AB241" s="24"/>
      <c r="AC241" s="24"/>
      <c r="AD241" s="24"/>
      <c r="AE241" s="24"/>
      <c r="AF241" s="24"/>
      <c r="AG241" s="17" t="str">
        <f>CONCATENATE('INTERNAL USE'!C240,A241)</f>
        <v>https://app.evrycard.co.uk/UN-240--</v>
      </c>
      <c r="AH241" s="18"/>
    </row>
    <row r="242" ht="15.75" customHeight="1">
      <c r="A242" s="7" t="str">
        <f>CONCATENATE('INTERNAL USE'!E241,'INTERNAL USE'!B241, 'INTERNAL USE'!A241,'INTERNAL USE'!B241,B242,'INTERNAL USE'!B241,C242)</f>
        <v>UN-241--</v>
      </c>
      <c r="B242" s="13"/>
      <c r="C242" s="13"/>
      <c r="D242" s="25" t="str">
        <f t="shared" si="1"/>
        <v> </v>
      </c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 t="str">
        <f t="shared" si="2"/>
        <v/>
      </c>
      <c r="Y242" s="13"/>
      <c r="Z242" s="13"/>
      <c r="AA242" s="13"/>
      <c r="AB242" s="24"/>
      <c r="AC242" s="24"/>
      <c r="AD242" s="24"/>
      <c r="AE242" s="24"/>
      <c r="AF242" s="24"/>
      <c r="AG242" s="17" t="str">
        <f>CONCATENATE('INTERNAL USE'!C241,A242)</f>
        <v>https://app.evrycard.co.uk/UN-241--</v>
      </c>
      <c r="AH242" s="18"/>
    </row>
    <row r="243" ht="15.75" customHeight="1">
      <c r="A243" s="7" t="str">
        <f>CONCATENATE('INTERNAL USE'!E242,'INTERNAL USE'!B242, 'INTERNAL USE'!A242,'INTERNAL USE'!B242,B243,'INTERNAL USE'!B242,C243)</f>
        <v>UN-242--</v>
      </c>
      <c r="B243" s="13"/>
      <c r="C243" s="13"/>
      <c r="D243" s="25" t="str">
        <f t="shared" si="1"/>
        <v> </v>
      </c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 t="str">
        <f t="shared" si="2"/>
        <v/>
      </c>
      <c r="Y243" s="13"/>
      <c r="Z243" s="13"/>
      <c r="AA243" s="13"/>
      <c r="AB243" s="24"/>
      <c r="AC243" s="24"/>
      <c r="AD243" s="24"/>
      <c r="AE243" s="24"/>
      <c r="AF243" s="24"/>
      <c r="AG243" s="17" t="str">
        <f>CONCATENATE('INTERNAL USE'!C242,A243)</f>
        <v>https://app.evrycard.co.uk/UN-242--</v>
      </c>
      <c r="AH243" s="18"/>
    </row>
    <row r="244" ht="15.75" customHeight="1">
      <c r="A244" s="7" t="str">
        <f>CONCATENATE('INTERNAL USE'!E243,'INTERNAL USE'!B243, 'INTERNAL USE'!A243,'INTERNAL USE'!B243,B244,'INTERNAL USE'!B243,C244)</f>
        <v>UN-243--</v>
      </c>
      <c r="B244" s="13"/>
      <c r="C244" s="13"/>
      <c r="D244" s="25" t="str">
        <f t="shared" si="1"/>
        <v> </v>
      </c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 t="str">
        <f t="shared" si="2"/>
        <v/>
      </c>
      <c r="Y244" s="13"/>
      <c r="Z244" s="13"/>
      <c r="AA244" s="13"/>
      <c r="AB244" s="24"/>
      <c r="AC244" s="24"/>
      <c r="AD244" s="24"/>
      <c r="AE244" s="24"/>
      <c r="AF244" s="24"/>
      <c r="AG244" s="17" t="str">
        <f>CONCATENATE('INTERNAL USE'!C243,A244)</f>
        <v>https://app.evrycard.co.uk/UN-243--</v>
      </c>
      <c r="AH244" s="18"/>
    </row>
    <row r="245" ht="15.75" customHeight="1">
      <c r="A245" s="7" t="str">
        <f>CONCATENATE('INTERNAL USE'!E244,'INTERNAL USE'!B244, 'INTERNAL USE'!A244,'INTERNAL USE'!B244,B245,'INTERNAL USE'!B244,C245)</f>
        <v>UN-244--</v>
      </c>
      <c r="B245" s="13"/>
      <c r="C245" s="13"/>
      <c r="D245" s="25" t="str">
        <f t="shared" si="1"/>
        <v> </v>
      </c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 t="str">
        <f t="shared" si="2"/>
        <v/>
      </c>
      <c r="Y245" s="13"/>
      <c r="Z245" s="13"/>
      <c r="AA245" s="13"/>
      <c r="AB245" s="24"/>
      <c r="AC245" s="24"/>
      <c r="AD245" s="24"/>
      <c r="AE245" s="24"/>
      <c r="AF245" s="24"/>
      <c r="AG245" s="17" t="str">
        <f>CONCATENATE('INTERNAL USE'!C244,A245)</f>
        <v>https://app.evrycard.co.uk/UN-244--</v>
      </c>
      <c r="AH245" s="18"/>
    </row>
    <row r="246" ht="15.75" customHeight="1">
      <c r="A246" s="7" t="str">
        <f>CONCATENATE('INTERNAL USE'!E245,'INTERNAL USE'!B245, 'INTERNAL USE'!A245,'INTERNAL USE'!B245,B246,'INTERNAL USE'!B245,C246)</f>
        <v>UN-245--</v>
      </c>
      <c r="B246" s="13"/>
      <c r="C246" s="13"/>
      <c r="D246" s="25" t="str">
        <f t="shared" si="1"/>
        <v> </v>
      </c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 t="str">
        <f t="shared" si="2"/>
        <v/>
      </c>
      <c r="Y246" s="13"/>
      <c r="Z246" s="13"/>
      <c r="AA246" s="13"/>
      <c r="AB246" s="24"/>
      <c r="AC246" s="24"/>
      <c r="AD246" s="24"/>
      <c r="AE246" s="24"/>
      <c r="AF246" s="24"/>
      <c r="AG246" s="17" t="str">
        <f>CONCATENATE('INTERNAL USE'!C245,A246)</f>
        <v>https://app.evrycard.co.uk/UN-245--</v>
      </c>
      <c r="AH246" s="18"/>
    </row>
    <row r="247" ht="15.75" customHeight="1">
      <c r="A247" s="7" t="str">
        <f>CONCATENATE('INTERNAL USE'!E246,'INTERNAL USE'!B246, 'INTERNAL USE'!A246,'INTERNAL USE'!B246,B247,'INTERNAL USE'!B246,C247)</f>
        <v>UN-246--</v>
      </c>
      <c r="B247" s="13"/>
      <c r="C247" s="13"/>
      <c r="D247" s="25" t="str">
        <f t="shared" si="1"/>
        <v> </v>
      </c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 t="str">
        <f t="shared" si="2"/>
        <v/>
      </c>
      <c r="Y247" s="13"/>
      <c r="Z247" s="13"/>
      <c r="AA247" s="13"/>
      <c r="AB247" s="24"/>
      <c r="AC247" s="24"/>
      <c r="AD247" s="24"/>
      <c r="AE247" s="24"/>
      <c r="AF247" s="24"/>
      <c r="AG247" s="17" t="str">
        <f>CONCATENATE('INTERNAL USE'!C246,A247)</f>
        <v>https://app.evrycard.co.uk/UN-246--</v>
      </c>
      <c r="AH247" s="18"/>
    </row>
    <row r="248" ht="15.75" customHeight="1">
      <c r="A248" s="7" t="str">
        <f>CONCATENATE('INTERNAL USE'!E247,'INTERNAL USE'!B247, 'INTERNAL USE'!A247,'INTERNAL USE'!B247,B248,'INTERNAL USE'!B247,C248)</f>
        <v>UN-247--</v>
      </c>
      <c r="B248" s="13"/>
      <c r="C248" s="13"/>
      <c r="D248" s="25" t="str">
        <f t="shared" si="1"/>
        <v> </v>
      </c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 t="str">
        <f t="shared" si="2"/>
        <v/>
      </c>
      <c r="Y248" s="13"/>
      <c r="Z248" s="13"/>
      <c r="AA248" s="13"/>
      <c r="AB248" s="24"/>
      <c r="AC248" s="24"/>
      <c r="AD248" s="24"/>
      <c r="AE248" s="24"/>
      <c r="AF248" s="24"/>
      <c r="AG248" s="17" t="str">
        <f>CONCATENATE('INTERNAL USE'!C247,A248)</f>
        <v>https://app.evrycard.co.uk/UN-247--</v>
      </c>
      <c r="AH248" s="18"/>
    </row>
    <row r="249" ht="15.75" customHeight="1">
      <c r="A249" s="7" t="str">
        <f>CONCATENATE('INTERNAL USE'!E248,'INTERNAL USE'!B248, 'INTERNAL USE'!A248,'INTERNAL USE'!B248,B249,'INTERNAL USE'!B248,C249)</f>
        <v>UN-248--</v>
      </c>
      <c r="B249" s="13"/>
      <c r="C249" s="13"/>
      <c r="D249" s="25" t="str">
        <f t="shared" si="1"/>
        <v> </v>
      </c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 t="str">
        <f t="shared" si="2"/>
        <v/>
      </c>
      <c r="Y249" s="13"/>
      <c r="Z249" s="13"/>
      <c r="AA249" s="13"/>
      <c r="AB249" s="24"/>
      <c r="AC249" s="24"/>
      <c r="AD249" s="24"/>
      <c r="AE249" s="24"/>
      <c r="AF249" s="24"/>
      <c r="AG249" s="17" t="str">
        <f>CONCATENATE('INTERNAL USE'!C248,A249)</f>
        <v>https://app.evrycard.co.uk/UN-248--</v>
      </c>
      <c r="AH249" s="18"/>
    </row>
    <row r="250" ht="15.75" customHeight="1">
      <c r="A250" s="7" t="str">
        <f>CONCATENATE('INTERNAL USE'!E249,'INTERNAL USE'!B249, 'INTERNAL USE'!A249,'INTERNAL USE'!B249,B250,'INTERNAL USE'!B249,C250)</f>
        <v>UN-249--</v>
      </c>
      <c r="B250" s="13"/>
      <c r="C250" s="13"/>
      <c r="D250" s="25" t="str">
        <f t="shared" si="1"/>
        <v> </v>
      </c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3"/>
      <c r="T250" s="13"/>
      <c r="U250" s="13"/>
      <c r="V250" s="13"/>
      <c r="W250" s="13"/>
      <c r="X250" s="13" t="str">
        <f t="shared" si="2"/>
        <v/>
      </c>
      <c r="Y250" s="13"/>
      <c r="Z250" s="13"/>
      <c r="AA250" s="13"/>
      <c r="AB250" s="24"/>
      <c r="AC250" s="24"/>
      <c r="AD250" s="24"/>
      <c r="AE250" s="24"/>
      <c r="AF250" s="24"/>
      <c r="AG250" s="17" t="str">
        <f>CONCATENATE('INTERNAL USE'!C249,A250)</f>
        <v>https://app.evrycard.co.uk/UN-249--</v>
      </c>
      <c r="AH250" s="18"/>
    </row>
    <row r="251" ht="15.75" customHeight="1">
      <c r="A251" s="7" t="str">
        <f>CONCATENATE('INTERNAL USE'!E250,'INTERNAL USE'!B250, 'INTERNAL USE'!A250,'INTERNAL USE'!B250,B251,'INTERNAL USE'!B250,C251)</f>
        <v>UN-250--</v>
      </c>
      <c r="B251" s="13"/>
      <c r="C251" s="13"/>
      <c r="D251" s="25" t="str">
        <f t="shared" si="1"/>
        <v> </v>
      </c>
      <c r="E251" s="13"/>
      <c r="F251" s="13"/>
      <c r="G251" s="13"/>
      <c r="H251" s="13"/>
      <c r="I251" s="13"/>
      <c r="J251" s="13"/>
      <c r="K251" s="13"/>
      <c r="L251" s="13"/>
      <c r="M251" s="13"/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 t="str">
        <f t="shared" si="2"/>
        <v/>
      </c>
      <c r="Y251" s="13"/>
      <c r="Z251" s="13"/>
      <c r="AA251" s="13"/>
      <c r="AB251" s="24"/>
      <c r="AC251" s="24"/>
      <c r="AD251" s="24"/>
      <c r="AE251" s="24"/>
      <c r="AF251" s="24"/>
      <c r="AG251" s="17" t="str">
        <f>CONCATENATE('INTERNAL USE'!C250,A251)</f>
        <v>https://app.evrycard.co.uk/UN-250--</v>
      </c>
      <c r="AH251" s="18"/>
    </row>
    <row r="252" ht="15.75" customHeight="1">
      <c r="A252" s="7" t="str">
        <f>CONCATENATE('INTERNAL USE'!E251,'INTERNAL USE'!B251, 'INTERNAL USE'!A251,'INTERNAL USE'!B251,B252,'INTERNAL USE'!B251,C252)</f>
        <v>UN-251--</v>
      </c>
      <c r="B252" s="13"/>
      <c r="C252" s="13"/>
      <c r="D252" s="25" t="str">
        <f t="shared" si="1"/>
        <v> </v>
      </c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 t="str">
        <f t="shared" si="2"/>
        <v/>
      </c>
      <c r="Y252" s="13"/>
      <c r="Z252" s="13"/>
      <c r="AA252" s="13"/>
      <c r="AB252" s="24"/>
      <c r="AC252" s="24"/>
      <c r="AD252" s="24"/>
      <c r="AE252" s="24"/>
      <c r="AF252" s="24"/>
      <c r="AG252" s="17" t="str">
        <f>CONCATENATE('INTERNAL USE'!C251,A252)</f>
        <v>https://app.evrycard.co.uk/UN-251--</v>
      </c>
      <c r="AH252" s="18"/>
    </row>
    <row r="253" ht="15.75" customHeight="1">
      <c r="A253" s="7" t="str">
        <f>CONCATENATE('INTERNAL USE'!E252,'INTERNAL USE'!B252, 'INTERNAL USE'!A252,'INTERNAL USE'!B252,B253,'INTERNAL USE'!B252,C253)</f>
        <v>UN-252--</v>
      </c>
      <c r="B253" s="13"/>
      <c r="C253" s="13"/>
      <c r="D253" s="25" t="str">
        <f t="shared" si="1"/>
        <v> </v>
      </c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3"/>
      <c r="T253" s="13"/>
      <c r="U253" s="13"/>
      <c r="V253" s="13"/>
      <c r="W253" s="13"/>
      <c r="X253" s="13" t="str">
        <f t="shared" si="2"/>
        <v/>
      </c>
      <c r="Y253" s="13"/>
      <c r="Z253" s="13"/>
      <c r="AA253" s="13"/>
      <c r="AB253" s="24"/>
      <c r="AC253" s="24"/>
      <c r="AD253" s="24"/>
      <c r="AE253" s="24"/>
      <c r="AF253" s="24"/>
      <c r="AG253" s="17" t="str">
        <f>CONCATENATE('INTERNAL USE'!C252,A253)</f>
        <v>https://app.evrycard.co.uk/UN-252--</v>
      </c>
      <c r="AH253" s="18"/>
    </row>
    <row r="254" ht="15.75" customHeight="1">
      <c r="A254" s="7" t="str">
        <f>CONCATENATE('INTERNAL USE'!E253,'INTERNAL USE'!B253, 'INTERNAL USE'!A253,'INTERNAL USE'!B253,B254,'INTERNAL USE'!B253,C254)</f>
        <v>UN-253--</v>
      </c>
      <c r="B254" s="13"/>
      <c r="C254" s="13"/>
      <c r="D254" s="25" t="str">
        <f t="shared" si="1"/>
        <v> </v>
      </c>
      <c r="E254" s="13"/>
      <c r="F254" s="13"/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3"/>
      <c r="T254" s="13"/>
      <c r="U254" s="13"/>
      <c r="V254" s="13"/>
      <c r="W254" s="13"/>
      <c r="X254" s="13" t="str">
        <f t="shared" si="2"/>
        <v/>
      </c>
      <c r="Y254" s="13"/>
      <c r="Z254" s="13"/>
      <c r="AA254" s="13"/>
      <c r="AB254" s="24"/>
      <c r="AC254" s="24"/>
      <c r="AD254" s="24"/>
      <c r="AE254" s="24"/>
      <c r="AF254" s="24"/>
      <c r="AG254" s="17" t="str">
        <f>CONCATENATE('INTERNAL USE'!C253,A254)</f>
        <v>https://app.evrycard.co.uk/UN-253--</v>
      </c>
      <c r="AH254" s="18"/>
    </row>
    <row r="255" ht="15.75" customHeight="1">
      <c r="A255" s="7" t="str">
        <f>CONCATENATE('INTERNAL USE'!E254,'INTERNAL USE'!B254, 'INTERNAL USE'!A254,'INTERNAL USE'!B254,B255,'INTERNAL USE'!B254,C255)</f>
        <v>UN-254--</v>
      </c>
      <c r="B255" s="13"/>
      <c r="C255" s="13"/>
      <c r="D255" s="25" t="str">
        <f t="shared" si="1"/>
        <v> </v>
      </c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3"/>
      <c r="T255" s="13"/>
      <c r="U255" s="13"/>
      <c r="V255" s="13"/>
      <c r="W255" s="13"/>
      <c r="X255" s="13" t="str">
        <f t="shared" si="2"/>
        <v/>
      </c>
      <c r="Y255" s="13"/>
      <c r="Z255" s="13"/>
      <c r="AA255" s="13"/>
      <c r="AB255" s="24"/>
      <c r="AC255" s="24"/>
      <c r="AD255" s="24"/>
      <c r="AE255" s="24"/>
      <c r="AF255" s="24"/>
      <c r="AG255" s="17" t="str">
        <f>CONCATENATE('INTERNAL USE'!C254,A255)</f>
        <v>https://app.evrycard.co.uk/UN-254--</v>
      </c>
      <c r="AH255" s="18"/>
    </row>
    <row r="256" ht="15.75" customHeight="1">
      <c r="A256" s="7" t="str">
        <f>CONCATENATE('INTERNAL USE'!E255,'INTERNAL USE'!B255, 'INTERNAL USE'!A255,'INTERNAL USE'!B255,B256,'INTERNAL USE'!B255,C256)</f>
        <v>UN-255--</v>
      </c>
      <c r="B256" s="13"/>
      <c r="C256" s="13"/>
      <c r="D256" s="25" t="str">
        <f t="shared" si="1"/>
        <v> </v>
      </c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3"/>
      <c r="T256" s="13"/>
      <c r="U256" s="13"/>
      <c r="V256" s="13"/>
      <c r="W256" s="13"/>
      <c r="X256" s="13" t="str">
        <f t="shared" si="2"/>
        <v/>
      </c>
      <c r="Y256" s="13"/>
      <c r="Z256" s="13"/>
      <c r="AA256" s="13"/>
      <c r="AB256" s="24"/>
      <c r="AC256" s="24"/>
      <c r="AD256" s="24"/>
      <c r="AE256" s="24"/>
      <c r="AF256" s="24"/>
      <c r="AG256" s="17" t="str">
        <f>CONCATENATE('INTERNAL USE'!C255,A256)</f>
        <v>https://app.evrycard.co.uk/UN-255--</v>
      </c>
      <c r="AH256" s="18"/>
    </row>
    <row r="257" ht="15.75" customHeight="1">
      <c r="A257" s="7" t="str">
        <f>CONCATENATE('INTERNAL USE'!E256,'INTERNAL USE'!B256, 'INTERNAL USE'!A256,'INTERNAL USE'!B256,B257,'INTERNAL USE'!B256,C257)</f>
        <v>UN-256--</v>
      </c>
      <c r="B257" s="13"/>
      <c r="C257" s="13"/>
      <c r="D257" s="25" t="str">
        <f t="shared" si="1"/>
        <v> </v>
      </c>
      <c r="E257" s="13"/>
      <c r="F257" s="13"/>
      <c r="G257" s="13"/>
      <c r="H257" s="13"/>
      <c r="I257" s="13"/>
      <c r="J257" s="13"/>
      <c r="K257" s="13"/>
      <c r="L257" s="13"/>
      <c r="M257" s="13"/>
      <c r="N257" s="13"/>
      <c r="O257" s="13"/>
      <c r="P257" s="13"/>
      <c r="Q257" s="13"/>
      <c r="R257" s="13"/>
      <c r="S257" s="13"/>
      <c r="T257" s="13"/>
      <c r="U257" s="13"/>
      <c r="V257" s="13"/>
      <c r="W257" s="13"/>
      <c r="X257" s="13" t="str">
        <f t="shared" si="2"/>
        <v/>
      </c>
      <c r="Y257" s="13"/>
      <c r="Z257" s="13"/>
      <c r="AA257" s="13"/>
      <c r="AB257" s="24"/>
      <c r="AC257" s="24"/>
      <c r="AD257" s="24"/>
      <c r="AE257" s="24"/>
      <c r="AF257" s="24"/>
      <c r="AG257" s="17" t="str">
        <f>CONCATENATE('INTERNAL USE'!C256,A257)</f>
        <v>https://app.evrycard.co.uk/UN-256--</v>
      </c>
      <c r="AH257" s="18"/>
    </row>
    <row r="258" ht="15.75" customHeight="1">
      <c r="A258" s="7" t="str">
        <f>CONCATENATE('INTERNAL USE'!E257,'INTERNAL USE'!B257, 'INTERNAL USE'!A257,'INTERNAL USE'!B257,B258,'INTERNAL USE'!B257,C258)</f>
        <v>UN-257--</v>
      </c>
      <c r="B258" s="13"/>
      <c r="C258" s="13"/>
      <c r="D258" s="25" t="str">
        <f t="shared" si="1"/>
        <v> </v>
      </c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3"/>
      <c r="T258" s="13"/>
      <c r="U258" s="13"/>
      <c r="V258" s="13"/>
      <c r="W258" s="13"/>
      <c r="X258" s="13" t="str">
        <f t="shared" si="2"/>
        <v/>
      </c>
      <c r="Y258" s="13"/>
      <c r="Z258" s="13"/>
      <c r="AA258" s="13"/>
      <c r="AB258" s="24"/>
      <c r="AC258" s="24"/>
      <c r="AD258" s="24"/>
      <c r="AE258" s="24"/>
      <c r="AF258" s="24"/>
      <c r="AG258" s="17" t="str">
        <f>CONCATENATE('INTERNAL USE'!C257,A258)</f>
        <v>https://app.evrycard.co.uk/UN-257--</v>
      </c>
      <c r="AH258" s="18"/>
    </row>
    <row r="259" ht="15.75" customHeight="1">
      <c r="A259" s="7" t="str">
        <f>CONCATENATE('INTERNAL USE'!E258,'INTERNAL USE'!B258, 'INTERNAL USE'!A258,'INTERNAL USE'!B258,B259,'INTERNAL USE'!B258,C259)</f>
        <v>UN-258--</v>
      </c>
      <c r="B259" s="13"/>
      <c r="C259" s="13"/>
      <c r="D259" s="25" t="str">
        <f t="shared" si="1"/>
        <v> </v>
      </c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3"/>
      <c r="T259" s="13"/>
      <c r="U259" s="13"/>
      <c r="V259" s="13"/>
      <c r="W259" s="13"/>
      <c r="X259" s="13" t="str">
        <f t="shared" si="2"/>
        <v/>
      </c>
      <c r="Y259" s="13"/>
      <c r="Z259" s="13"/>
      <c r="AA259" s="13"/>
      <c r="AB259" s="24"/>
      <c r="AC259" s="24"/>
      <c r="AD259" s="24"/>
      <c r="AE259" s="24"/>
      <c r="AF259" s="24"/>
      <c r="AG259" s="17" t="str">
        <f>CONCATENATE('INTERNAL USE'!C258,A259)</f>
        <v>https://app.evrycard.co.uk/UN-258--</v>
      </c>
      <c r="AH259" s="18"/>
    </row>
    <row r="260" ht="15.75" customHeight="1">
      <c r="A260" s="7" t="str">
        <f>CONCATENATE('INTERNAL USE'!E259,'INTERNAL USE'!B259, 'INTERNAL USE'!A259,'INTERNAL USE'!B259,B260,'INTERNAL USE'!B259,C260)</f>
        <v>UN-259--</v>
      </c>
      <c r="B260" s="13"/>
      <c r="C260" s="13"/>
      <c r="D260" s="25" t="str">
        <f t="shared" si="1"/>
        <v> </v>
      </c>
      <c r="E260" s="13"/>
      <c r="F260" s="13"/>
      <c r="G260" s="13"/>
      <c r="H260" s="13"/>
      <c r="I260" s="13"/>
      <c r="J260" s="13"/>
      <c r="K260" s="13"/>
      <c r="L260" s="13"/>
      <c r="M260" s="13"/>
      <c r="N260" s="13"/>
      <c r="O260" s="13"/>
      <c r="P260" s="13"/>
      <c r="Q260" s="13"/>
      <c r="R260" s="13"/>
      <c r="S260" s="13"/>
      <c r="T260" s="13"/>
      <c r="U260" s="13"/>
      <c r="V260" s="13"/>
      <c r="W260" s="13"/>
      <c r="X260" s="13" t="str">
        <f t="shared" si="2"/>
        <v/>
      </c>
      <c r="Y260" s="13"/>
      <c r="Z260" s="13"/>
      <c r="AA260" s="13"/>
      <c r="AB260" s="24"/>
      <c r="AC260" s="24"/>
      <c r="AD260" s="24"/>
      <c r="AE260" s="24"/>
      <c r="AF260" s="24"/>
      <c r="AG260" s="17" t="str">
        <f>CONCATENATE('INTERNAL USE'!C259,A260)</f>
        <v>https://app.evrycard.co.uk/UN-259--</v>
      </c>
      <c r="AH260" s="18"/>
    </row>
    <row r="261" ht="15.75" customHeight="1">
      <c r="A261" s="7" t="str">
        <f>CONCATENATE('INTERNAL USE'!E260,'INTERNAL USE'!B260, 'INTERNAL USE'!A260,'INTERNAL USE'!B260,B261,'INTERNAL USE'!B260,C261)</f>
        <v>UN-260--</v>
      </c>
      <c r="B261" s="13"/>
      <c r="C261" s="13"/>
      <c r="D261" s="25" t="str">
        <f t="shared" si="1"/>
        <v> </v>
      </c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3"/>
      <c r="T261" s="13"/>
      <c r="U261" s="13"/>
      <c r="V261" s="13"/>
      <c r="W261" s="13"/>
      <c r="X261" s="13" t="str">
        <f t="shared" si="2"/>
        <v/>
      </c>
      <c r="Y261" s="13"/>
      <c r="Z261" s="13"/>
      <c r="AA261" s="13"/>
      <c r="AB261" s="24"/>
      <c r="AC261" s="24"/>
      <c r="AD261" s="24"/>
      <c r="AE261" s="24"/>
      <c r="AF261" s="24"/>
      <c r="AG261" s="17" t="str">
        <f>CONCATENATE('INTERNAL USE'!C260,A261)</f>
        <v>https://app.evrycard.co.uk/UN-260--</v>
      </c>
      <c r="AH261" s="18"/>
    </row>
    <row r="262" ht="15.75" customHeight="1">
      <c r="A262" s="7" t="str">
        <f>CONCATENATE('INTERNAL USE'!E261,'INTERNAL USE'!B261, 'INTERNAL USE'!A261,'INTERNAL USE'!B261,B262,'INTERNAL USE'!B261,C262)</f>
        <v>UN-261--</v>
      </c>
      <c r="B262" s="13"/>
      <c r="C262" s="13"/>
      <c r="D262" s="25" t="str">
        <f t="shared" si="1"/>
        <v> </v>
      </c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3"/>
      <c r="T262" s="13"/>
      <c r="U262" s="13"/>
      <c r="V262" s="13"/>
      <c r="W262" s="13"/>
      <c r="X262" s="13" t="str">
        <f t="shared" si="2"/>
        <v/>
      </c>
      <c r="Y262" s="13"/>
      <c r="Z262" s="13"/>
      <c r="AA262" s="13"/>
      <c r="AB262" s="24"/>
      <c r="AC262" s="24"/>
      <c r="AD262" s="24"/>
      <c r="AE262" s="24"/>
      <c r="AF262" s="24"/>
      <c r="AG262" s="17" t="str">
        <f>CONCATENATE('INTERNAL USE'!C261,A262)</f>
        <v>https://app.evrycard.co.uk/UN-261--</v>
      </c>
      <c r="AH262" s="18"/>
    </row>
    <row r="263" ht="15.75" customHeight="1">
      <c r="A263" s="7" t="str">
        <f>CONCATENATE('INTERNAL USE'!E262,'INTERNAL USE'!B262, 'INTERNAL USE'!A262,'INTERNAL USE'!B262,B263,'INTERNAL USE'!B262,C263)</f>
        <v>UN-262--</v>
      </c>
      <c r="B263" s="13"/>
      <c r="C263" s="13"/>
      <c r="D263" s="25" t="str">
        <f t="shared" si="1"/>
        <v> </v>
      </c>
      <c r="E263" s="13"/>
      <c r="F263" s="13"/>
      <c r="G263" s="13"/>
      <c r="H263" s="13"/>
      <c r="I263" s="13"/>
      <c r="J263" s="13"/>
      <c r="K263" s="13"/>
      <c r="L263" s="13"/>
      <c r="M263" s="13"/>
      <c r="N263" s="13"/>
      <c r="O263" s="13"/>
      <c r="P263" s="13"/>
      <c r="Q263" s="13"/>
      <c r="R263" s="13"/>
      <c r="S263" s="13"/>
      <c r="T263" s="13"/>
      <c r="U263" s="13"/>
      <c r="V263" s="13"/>
      <c r="W263" s="13"/>
      <c r="X263" s="13" t="str">
        <f t="shared" si="2"/>
        <v/>
      </c>
      <c r="Y263" s="13"/>
      <c r="Z263" s="13"/>
      <c r="AA263" s="13"/>
      <c r="AB263" s="24"/>
      <c r="AC263" s="24"/>
      <c r="AD263" s="24"/>
      <c r="AE263" s="24"/>
      <c r="AF263" s="24"/>
      <c r="AG263" s="17" t="str">
        <f>CONCATENATE('INTERNAL USE'!C262,A263)</f>
        <v>https://app.evrycard.co.uk/UN-262--</v>
      </c>
      <c r="AH263" s="18"/>
    </row>
    <row r="264" ht="15.75" customHeight="1">
      <c r="A264" s="7" t="str">
        <f>CONCATENATE('INTERNAL USE'!E263,'INTERNAL USE'!B263, 'INTERNAL USE'!A263,'INTERNAL USE'!B263,B264,'INTERNAL USE'!B263,C264)</f>
        <v>UN-263--</v>
      </c>
      <c r="B264" s="13"/>
      <c r="C264" s="13"/>
      <c r="D264" s="25" t="str">
        <f t="shared" si="1"/>
        <v> </v>
      </c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3"/>
      <c r="T264" s="13"/>
      <c r="U264" s="13"/>
      <c r="V264" s="13"/>
      <c r="W264" s="13"/>
      <c r="X264" s="13" t="str">
        <f t="shared" si="2"/>
        <v/>
      </c>
      <c r="Y264" s="13"/>
      <c r="Z264" s="13"/>
      <c r="AA264" s="13"/>
      <c r="AB264" s="24"/>
      <c r="AC264" s="24"/>
      <c r="AD264" s="24"/>
      <c r="AE264" s="24"/>
      <c r="AF264" s="24"/>
      <c r="AG264" s="17" t="str">
        <f>CONCATENATE('INTERNAL USE'!C263,A264)</f>
        <v>https://app.evrycard.co.uk/UN-263--</v>
      </c>
      <c r="AH264" s="18"/>
    </row>
    <row r="265" ht="15.75" customHeight="1">
      <c r="A265" s="7" t="str">
        <f>CONCATENATE('INTERNAL USE'!E264,'INTERNAL USE'!B264, 'INTERNAL USE'!A264,'INTERNAL USE'!B264,B265,'INTERNAL USE'!B264,C265)</f>
        <v>UN-264--</v>
      </c>
      <c r="B265" s="13"/>
      <c r="C265" s="13"/>
      <c r="D265" s="25" t="str">
        <f t="shared" si="1"/>
        <v> </v>
      </c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3"/>
      <c r="T265" s="13"/>
      <c r="U265" s="13"/>
      <c r="V265" s="13"/>
      <c r="W265" s="13"/>
      <c r="X265" s="13" t="str">
        <f t="shared" si="2"/>
        <v/>
      </c>
      <c r="Y265" s="13"/>
      <c r="Z265" s="13"/>
      <c r="AA265" s="13"/>
      <c r="AB265" s="24"/>
      <c r="AC265" s="24"/>
      <c r="AD265" s="24"/>
      <c r="AE265" s="24"/>
      <c r="AF265" s="24"/>
      <c r="AG265" s="17" t="str">
        <f>CONCATENATE('INTERNAL USE'!C264,A265)</f>
        <v>https://app.evrycard.co.uk/UN-264--</v>
      </c>
      <c r="AH265" s="18"/>
    </row>
    <row r="266" ht="15.75" customHeight="1">
      <c r="A266" s="7" t="str">
        <f>CONCATENATE('INTERNAL USE'!E265,'INTERNAL USE'!B265, 'INTERNAL USE'!A265,'INTERNAL USE'!B265,B266,'INTERNAL USE'!B265,C266)</f>
        <v>UN-265--</v>
      </c>
      <c r="B266" s="13"/>
      <c r="C266" s="13"/>
      <c r="D266" s="25" t="str">
        <f t="shared" si="1"/>
        <v> </v>
      </c>
      <c r="E266" s="13"/>
      <c r="F266" s="13"/>
      <c r="G266" s="13"/>
      <c r="H266" s="13"/>
      <c r="I266" s="13"/>
      <c r="J266" s="13"/>
      <c r="K266" s="13"/>
      <c r="L266" s="13"/>
      <c r="M266" s="13"/>
      <c r="N266" s="13"/>
      <c r="O266" s="13"/>
      <c r="P266" s="13"/>
      <c r="Q266" s="13"/>
      <c r="R266" s="13"/>
      <c r="S266" s="13"/>
      <c r="T266" s="13"/>
      <c r="U266" s="13"/>
      <c r="V266" s="13"/>
      <c r="W266" s="13"/>
      <c r="X266" s="13" t="str">
        <f t="shared" si="2"/>
        <v/>
      </c>
      <c r="Y266" s="13"/>
      <c r="Z266" s="13"/>
      <c r="AA266" s="13"/>
      <c r="AB266" s="24"/>
      <c r="AC266" s="24"/>
      <c r="AD266" s="24"/>
      <c r="AE266" s="24"/>
      <c r="AF266" s="24"/>
      <c r="AG266" s="17" t="str">
        <f>CONCATENATE('INTERNAL USE'!C265,A266)</f>
        <v>https://app.evrycard.co.uk/UN-265--</v>
      </c>
      <c r="AH266" s="18"/>
    </row>
    <row r="267" ht="15.75" customHeight="1">
      <c r="A267" s="7" t="str">
        <f>CONCATENATE('INTERNAL USE'!E266,'INTERNAL USE'!B266, 'INTERNAL USE'!A266,'INTERNAL USE'!B266,B267,'INTERNAL USE'!B266,C267)</f>
        <v>UN-266--</v>
      </c>
      <c r="B267" s="13"/>
      <c r="C267" s="13"/>
      <c r="D267" s="25" t="str">
        <f t="shared" si="1"/>
        <v> </v>
      </c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3"/>
      <c r="T267" s="13"/>
      <c r="U267" s="13"/>
      <c r="V267" s="13"/>
      <c r="W267" s="13"/>
      <c r="X267" s="13" t="str">
        <f t="shared" si="2"/>
        <v/>
      </c>
      <c r="Y267" s="13"/>
      <c r="Z267" s="13"/>
      <c r="AA267" s="13"/>
      <c r="AB267" s="24"/>
      <c r="AC267" s="24"/>
      <c r="AD267" s="24"/>
      <c r="AE267" s="24"/>
      <c r="AF267" s="24"/>
      <c r="AG267" s="17" t="str">
        <f>CONCATENATE('INTERNAL USE'!C266,A267)</f>
        <v>https://app.evrycard.co.uk/UN-266--</v>
      </c>
      <c r="AH267" s="18"/>
    </row>
    <row r="268" ht="15.75" customHeight="1">
      <c r="A268" s="7" t="str">
        <f>CONCATENATE('INTERNAL USE'!E267,'INTERNAL USE'!B267, 'INTERNAL USE'!A267,'INTERNAL USE'!B267,B268,'INTERNAL USE'!B267,C268)</f>
        <v>UN-267--</v>
      </c>
      <c r="B268" s="13"/>
      <c r="C268" s="13"/>
      <c r="D268" s="25" t="str">
        <f t="shared" si="1"/>
        <v> </v>
      </c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3"/>
      <c r="T268" s="13"/>
      <c r="U268" s="13"/>
      <c r="V268" s="13"/>
      <c r="W268" s="13"/>
      <c r="X268" s="13" t="str">
        <f t="shared" si="2"/>
        <v/>
      </c>
      <c r="Y268" s="13"/>
      <c r="Z268" s="13"/>
      <c r="AA268" s="13"/>
      <c r="AB268" s="24"/>
      <c r="AC268" s="24"/>
      <c r="AD268" s="24"/>
      <c r="AE268" s="24"/>
      <c r="AF268" s="24"/>
      <c r="AG268" s="17" t="str">
        <f>CONCATENATE('INTERNAL USE'!C267,A268)</f>
        <v>https://app.evrycard.co.uk/UN-267--</v>
      </c>
      <c r="AH268" s="18"/>
    </row>
    <row r="269" ht="15.75" customHeight="1">
      <c r="A269" s="7" t="str">
        <f>CONCATENATE('INTERNAL USE'!E268,'INTERNAL USE'!B268, 'INTERNAL USE'!A268,'INTERNAL USE'!B268,B269,'INTERNAL USE'!B268,C269)</f>
        <v>UN-268--</v>
      </c>
      <c r="B269" s="13"/>
      <c r="C269" s="13"/>
      <c r="D269" s="25" t="str">
        <f t="shared" si="1"/>
        <v> </v>
      </c>
      <c r="E269" s="13"/>
      <c r="F269" s="13"/>
      <c r="G269" s="13"/>
      <c r="H269" s="13"/>
      <c r="I269" s="13"/>
      <c r="J269" s="13"/>
      <c r="K269" s="13"/>
      <c r="L269" s="13"/>
      <c r="M269" s="13"/>
      <c r="N269" s="13"/>
      <c r="O269" s="13"/>
      <c r="P269" s="13"/>
      <c r="Q269" s="13"/>
      <c r="R269" s="13"/>
      <c r="S269" s="13"/>
      <c r="T269" s="13"/>
      <c r="U269" s="13"/>
      <c r="V269" s="13"/>
      <c r="W269" s="13"/>
      <c r="X269" s="13" t="str">
        <f t="shared" si="2"/>
        <v/>
      </c>
      <c r="Y269" s="13"/>
      <c r="Z269" s="13"/>
      <c r="AA269" s="13"/>
      <c r="AB269" s="24"/>
      <c r="AC269" s="24"/>
      <c r="AD269" s="24"/>
      <c r="AE269" s="24"/>
      <c r="AF269" s="24"/>
      <c r="AG269" s="17" t="str">
        <f>CONCATENATE('INTERNAL USE'!C268,A269)</f>
        <v>https://app.evrycard.co.uk/UN-268--</v>
      </c>
      <c r="AH269" s="18"/>
    </row>
    <row r="270" ht="15.75" customHeight="1">
      <c r="A270" s="7" t="str">
        <f>CONCATENATE('INTERNAL USE'!E269,'INTERNAL USE'!B269, 'INTERNAL USE'!A269,'INTERNAL USE'!B269,B270,'INTERNAL USE'!B269,C270)</f>
        <v>UN-269--</v>
      </c>
      <c r="B270" s="13"/>
      <c r="C270" s="13"/>
      <c r="D270" s="25" t="str">
        <f t="shared" si="1"/>
        <v> </v>
      </c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3"/>
      <c r="T270" s="13"/>
      <c r="U270" s="13"/>
      <c r="V270" s="13"/>
      <c r="W270" s="13"/>
      <c r="X270" s="13" t="str">
        <f t="shared" si="2"/>
        <v/>
      </c>
      <c r="Y270" s="13"/>
      <c r="Z270" s="13"/>
      <c r="AA270" s="13"/>
      <c r="AB270" s="24"/>
      <c r="AC270" s="24"/>
      <c r="AD270" s="24"/>
      <c r="AE270" s="24"/>
      <c r="AF270" s="24"/>
      <c r="AG270" s="17" t="str">
        <f>CONCATENATE('INTERNAL USE'!C269,A270)</f>
        <v>https://app.evrycard.co.uk/UN-269--</v>
      </c>
      <c r="AH270" s="18"/>
    </row>
    <row r="271" ht="15.75" customHeight="1">
      <c r="A271" s="7" t="str">
        <f>CONCATENATE('INTERNAL USE'!E270,'INTERNAL USE'!B270, 'INTERNAL USE'!A270,'INTERNAL USE'!B270,B271,'INTERNAL USE'!B270,C271)</f>
        <v>UN-270--</v>
      </c>
      <c r="B271" s="13"/>
      <c r="C271" s="13"/>
      <c r="D271" s="25" t="str">
        <f t="shared" si="1"/>
        <v> </v>
      </c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3"/>
      <c r="T271" s="13"/>
      <c r="U271" s="13"/>
      <c r="V271" s="13"/>
      <c r="W271" s="13"/>
      <c r="X271" s="13" t="str">
        <f t="shared" si="2"/>
        <v/>
      </c>
      <c r="Y271" s="13"/>
      <c r="Z271" s="13"/>
      <c r="AA271" s="13"/>
      <c r="AB271" s="24"/>
      <c r="AC271" s="24"/>
      <c r="AD271" s="24"/>
      <c r="AE271" s="24"/>
      <c r="AF271" s="24"/>
      <c r="AG271" s="17" t="str">
        <f>CONCATENATE('INTERNAL USE'!C270,A271)</f>
        <v>https://app.evrycard.co.uk/UN-270--</v>
      </c>
      <c r="AH271" s="18"/>
    </row>
    <row r="272" ht="15.75" customHeight="1">
      <c r="A272" s="7" t="str">
        <f>CONCATENATE('INTERNAL USE'!E271,'INTERNAL USE'!B271, 'INTERNAL USE'!A271,'INTERNAL USE'!B271,B272,'INTERNAL USE'!B271,C272)</f>
        <v>UN-271--</v>
      </c>
      <c r="B272" s="13"/>
      <c r="C272" s="13"/>
      <c r="D272" s="25" t="str">
        <f t="shared" si="1"/>
        <v> </v>
      </c>
      <c r="E272" s="13"/>
      <c r="F272" s="13"/>
      <c r="G272" s="13"/>
      <c r="H272" s="13"/>
      <c r="I272" s="13"/>
      <c r="J272" s="13"/>
      <c r="K272" s="13"/>
      <c r="L272" s="13"/>
      <c r="M272" s="13"/>
      <c r="N272" s="13"/>
      <c r="O272" s="13"/>
      <c r="P272" s="13"/>
      <c r="Q272" s="13"/>
      <c r="R272" s="13"/>
      <c r="S272" s="13"/>
      <c r="T272" s="13"/>
      <c r="U272" s="13"/>
      <c r="V272" s="13"/>
      <c r="W272" s="13"/>
      <c r="X272" s="13" t="str">
        <f t="shared" si="2"/>
        <v/>
      </c>
      <c r="Y272" s="13"/>
      <c r="Z272" s="13"/>
      <c r="AA272" s="13"/>
      <c r="AB272" s="24"/>
      <c r="AC272" s="24"/>
      <c r="AD272" s="24"/>
      <c r="AE272" s="24"/>
      <c r="AF272" s="24"/>
      <c r="AG272" s="17" t="str">
        <f>CONCATENATE('INTERNAL USE'!C271,A272)</f>
        <v>https://app.evrycard.co.uk/UN-271--</v>
      </c>
      <c r="AH272" s="18"/>
    </row>
    <row r="273" ht="15.75" customHeight="1">
      <c r="A273" s="7" t="str">
        <f>CONCATENATE('INTERNAL USE'!E272,'INTERNAL USE'!B272, 'INTERNAL USE'!A272,'INTERNAL USE'!B272,B273,'INTERNAL USE'!B272,C273)</f>
        <v>UN-272--</v>
      </c>
      <c r="B273" s="13"/>
      <c r="C273" s="13"/>
      <c r="D273" s="25" t="str">
        <f t="shared" si="1"/>
        <v> </v>
      </c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 t="str">
        <f t="shared" si="2"/>
        <v/>
      </c>
      <c r="Y273" s="13"/>
      <c r="Z273" s="13"/>
      <c r="AA273" s="13"/>
      <c r="AB273" s="24"/>
      <c r="AC273" s="24"/>
      <c r="AD273" s="24"/>
      <c r="AE273" s="24"/>
      <c r="AF273" s="24"/>
      <c r="AG273" s="17" t="str">
        <f>CONCATENATE('INTERNAL USE'!C272,A273)</f>
        <v>https://app.evrycard.co.uk/UN-272--</v>
      </c>
      <c r="AH273" s="18"/>
    </row>
    <row r="274" ht="15.75" customHeight="1">
      <c r="A274" s="7" t="str">
        <f>CONCATENATE('INTERNAL USE'!E273,'INTERNAL USE'!B273, 'INTERNAL USE'!A273,'INTERNAL USE'!B273,B274,'INTERNAL USE'!B273,C274)</f>
        <v>UN-273--</v>
      </c>
      <c r="B274" s="13"/>
      <c r="C274" s="13"/>
      <c r="D274" s="25" t="str">
        <f t="shared" si="1"/>
        <v> </v>
      </c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3"/>
      <c r="T274" s="13"/>
      <c r="U274" s="13"/>
      <c r="V274" s="13"/>
      <c r="W274" s="13"/>
      <c r="X274" s="13" t="str">
        <f t="shared" si="2"/>
        <v/>
      </c>
      <c r="Y274" s="13"/>
      <c r="Z274" s="13"/>
      <c r="AA274" s="13"/>
      <c r="AB274" s="24"/>
      <c r="AC274" s="24"/>
      <c r="AD274" s="24"/>
      <c r="AE274" s="24"/>
      <c r="AF274" s="24"/>
      <c r="AG274" s="17" t="str">
        <f>CONCATENATE('INTERNAL USE'!C273,A274)</f>
        <v>https://app.evrycard.co.uk/UN-273--</v>
      </c>
      <c r="AH274" s="18"/>
    </row>
    <row r="275" ht="15.75" customHeight="1">
      <c r="A275" s="7" t="str">
        <f>CONCATENATE('INTERNAL USE'!E274,'INTERNAL USE'!B274, 'INTERNAL USE'!A274,'INTERNAL USE'!B274,B275,'INTERNAL USE'!B274,C275)</f>
        <v>UN-274--</v>
      </c>
      <c r="B275" s="13"/>
      <c r="C275" s="13"/>
      <c r="D275" s="25" t="str">
        <f t="shared" si="1"/>
        <v> </v>
      </c>
      <c r="E275" s="13"/>
      <c r="F275" s="13"/>
      <c r="G275" s="13"/>
      <c r="H275" s="13"/>
      <c r="I275" s="13"/>
      <c r="J275" s="13"/>
      <c r="K275" s="13"/>
      <c r="L275" s="13"/>
      <c r="M275" s="13"/>
      <c r="N275" s="13"/>
      <c r="O275" s="13"/>
      <c r="P275" s="13"/>
      <c r="Q275" s="13"/>
      <c r="R275" s="13"/>
      <c r="S275" s="13"/>
      <c r="T275" s="13"/>
      <c r="U275" s="13"/>
      <c r="V275" s="13"/>
      <c r="W275" s="13"/>
      <c r="X275" s="13" t="str">
        <f t="shared" si="2"/>
        <v/>
      </c>
      <c r="Y275" s="13"/>
      <c r="Z275" s="13"/>
      <c r="AA275" s="13"/>
      <c r="AB275" s="24"/>
      <c r="AC275" s="24"/>
      <c r="AD275" s="24"/>
      <c r="AE275" s="24"/>
      <c r="AF275" s="24"/>
      <c r="AG275" s="17" t="str">
        <f>CONCATENATE('INTERNAL USE'!C274,A275)</f>
        <v>https://app.evrycard.co.uk/UN-274--</v>
      </c>
      <c r="AH275" s="18"/>
    </row>
    <row r="276" ht="15.75" customHeight="1">
      <c r="A276" s="7" t="str">
        <f>CONCATENATE('INTERNAL USE'!E275,'INTERNAL USE'!B275, 'INTERNAL USE'!A275,'INTERNAL USE'!B275,B276,'INTERNAL USE'!B275,C276)</f>
        <v>UN-275--</v>
      </c>
      <c r="B276" s="13"/>
      <c r="C276" s="13"/>
      <c r="D276" s="25" t="str">
        <f t="shared" si="1"/>
        <v> </v>
      </c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3"/>
      <c r="T276" s="13"/>
      <c r="U276" s="13"/>
      <c r="V276" s="13"/>
      <c r="W276" s="13"/>
      <c r="X276" s="13" t="str">
        <f t="shared" si="2"/>
        <v/>
      </c>
      <c r="Y276" s="13"/>
      <c r="Z276" s="13"/>
      <c r="AA276" s="13"/>
      <c r="AB276" s="24"/>
      <c r="AC276" s="24"/>
      <c r="AD276" s="24"/>
      <c r="AE276" s="24"/>
      <c r="AF276" s="24"/>
      <c r="AG276" s="17" t="str">
        <f>CONCATENATE('INTERNAL USE'!C275,A276)</f>
        <v>https://app.evrycard.co.uk/UN-275--</v>
      </c>
      <c r="AH276" s="18"/>
    </row>
    <row r="277" ht="15.75" customHeight="1">
      <c r="A277" s="7" t="str">
        <f>CONCATENATE('INTERNAL USE'!E276,'INTERNAL USE'!B276, 'INTERNAL USE'!A276,'INTERNAL USE'!B276,B277,'INTERNAL USE'!B276,C277)</f>
        <v>UN-276--</v>
      </c>
      <c r="B277" s="13"/>
      <c r="C277" s="13"/>
      <c r="D277" s="25" t="str">
        <f t="shared" si="1"/>
        <v> </v>
      </c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3"/>
      <c r="T277" s="13"/>
      <c r="U277" s="13"/>
      <c r="V277" s="13"/>
      <c r="W277" s="13"/>
      <c r="X277" s="13" t="str">
        <f t="shared" si="2"/>
        <v/>
      </c>
      <c r="Y277" s="13"/>
      <c r="Z277" s="13"/>
      <c r="AA277" s="13"/>
      <c r="AB277" s="24"/>
      <c r="AC277" s="24"/>
      <c r="AD277" s="24"/>
      <c r="AE277" s="24"/>
      <c r="AF277" s="24"/>
      <c r="AG277" s="17" t="str">
        <f>CONCATENATE('INTERNAL USE'!C276,A277)</f>
        <v>https://app.evrycard.co.uk/UN-276--</v>
      </c>
      <c r="AH277" s="18"/>
    </row>
    <row r="278" ht="15.75" customHeight="1">
      <c r="A278" s="7" t="str">
        <f>CONCATENATE('INTERNAL USE'!E277,'INTERNAL USE'!B277, 'INTERNAL USE'!A277,'INTERNAL USE'!B277,B278,'INTERNAL USE'!B277,C278)</f>
        <v>UN-277--</v>
      </c>
      <c r="B278" s="13"/>
      <c r="C278" s="13"/>
      <c r="D278" s="25" t="str">
        <f t="shared" si="1"/>
        <v> </v>
      </c>
      <c r="E278" s="13"/>
      <c r="F278" s="13"/>
      <c r="G278" s="13"/>
      <c r="H278" s="13"/>
      <c r="I278" s="13"/>
      <c r="J278" s="13"/>
      <c r="K278" s="13"/>
      <c r="L278" s="13"/>
      <c r="M278" s="13"/>
      <c r="N278" s="13"/>
      <c r="O278" s="13"/>
      <c r="P278" s="13"/>
      <c r="Q278" s="13"/>
      <c r="R278" s="13"/>
      <c r="S278" s="13"/>
      <c r="T278" s="13"/>
      <c r="U278" s="13"/>
      <c r="V278" s="13"/>
      <c r="W278" s="13"/>
      <c r="X278" s="13" t="str">
        <f t="shared" si="2"/>
        <v/>
      </c>
      <c r="Y278" s="13"/>
      <c r="Z278" s="13"/>
      <c r="AA278" s="13"/>
      <c r="AB278" s="24"/>
      <c r="AC278" s="24"/>
      <c r="AD278" s="24"/>
      <c r="AE278" s="24"/>
      <c r="AF278" s="24"/>
      <c r="AG278" s="17" t="str">
        <f>CONCATENATE('INTERNAL USE'!C277,A278)</f>
        <v>https://app.evrycard.co.uk/UN-277--</v>
      </c>
      <c r="AH278" s="18"/>
    </row>
    <row r="279" ht="15.75" customHeight="1">
      <c r="A279" s="7" t="str">
        <f>CONCATENATE('INTERNAL USE'!E278,'INTERNAL USE'!B278, 'INTERNAL USE'!A278,'INTERNAL USE'!B278,B279,'INTERNAL USE'!B278,C279)</f>
        <v>UN-278--</v>
      </c>
      <c r="B279" s="13"/>
      <c r="C279" s="13"/>
      <c r="D279" s="25" t="str">
        <f t="shared" si="1"/>
        <v> </v>
      </c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3"/>
      <c r="T279" s="13"/>
      <c r="U279" s="13"/>
      <c r="V279" s="13"/>
      <c r="W279" s="13"/>
      <c r="X279" s="13" t="str">
        <f t="shared" si="2"/>
        <v/>
      </c>
      <c r="Y279" s="13"/>
      <c r="Z279" s="13"/>
      <c r="AA279" s="13"/>
      <c r="AB279" s="24"/>
      <c r="AC279" s="24"/>
      <c r="AD279" s="24"/>
      <c r="AE279" s="24"/>
      <c r="AF279" s="24"/>
      <c r="AG279" s="17" t="str">
        <f>CONCATENATE('INTERNAL USE'!C278,A279)</f>
        <v>https://app.evrycard.co.uk/UN-278--</v>
      </c>
      <c r="AH279" s="18"/>
    </row>
    <row r="280" ht="15.75" customHeight="1">
      <c r="A280" s="7" t="str">
        <f>CONCATENATE('INTERNAL USE'!E279,'INTERNAL USE'!B279, 'INTERNAL USE'!A279,'INTERNAL USE'!B279,B280,'INTERNAL USE'!B279,C280)</f>
        <v>UN-279--</v>
      </c>
      <c r="B280" s="13"/>
      <c r="C280" s="13"/>
      <c r="D280" s="25" t="str">
        <f t="shared" si="1"/>
        <v> </v>
      </c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3"/>
      <c r="T280" s="13"/>
      <c r="U280" s="13"/>
      <c r="V280" s="13"/>
      <c r="W280" s="13"/>
      <c r="X280" s="13" t="str">
        <f t="shared" si="2"/>
        <v/>
      </c>
      <c r="Y280" s="13"/>
      <c r="Z280" s="13"/>
      <c r="AA280" s="13"/>
      <c r="AB280" s="24"/>
      <c r="AC280" s="24"/>
      <c r="AD280" s="24"/>
      <c r="AE280" s="24"/>
      <c r="AF280" s="24"/>
      <c r="AG280" s="17" t="str">
        <f>CONCATENATE('INTERNAL USE'!C279,A280)</f>
        <v>https://app.evrycard.co.uk/UN-279--</v>
      </c>
      <c r="AH280" s="18"/>
    </row>
    <row r="281" ht="15.75" customHeight="1">
      <c r="A281" s="7" t="str">
        <f>CONCATENATE('INTERNAL USE'!E280,'INTERNAL USE'!B280, 'INTERNAL USE'!A280,'INTERNAL USE'!B280,B281,'INTERNAL USE'!B280,C281)</f>
        <v>UN-280--</v>
      </c>
      <c r="B281" s="13"/>
      <c r="C281" s="13"/>
      <c r="D281" s="25" t="str">
        <f t="shared" si="1"/>
        <v> </v>
      </c>
      <c r="E281" s="13"/>
      <c r="F281" s="13"/>
      <c r="G281" s="13"/>
      <c r="H281" s="13"/>
      <c r="I281" s="13"/>
      <c r="J281" s="13"/>
      <c r="K281" s="13"/>
      <c r="L281" s="13"/>
      <c r="M281" s="13"/>
      <c r="N281" s="13"/>
      <c r="O281" s="13"/>
      <c r="P281" s="13"/>
      <c r="Q281" s="13"/>
      <c r="R281" s="13"/>
      <c r="S281" s="13"/>
      <c r="T281" s="13"/>
      <c r="U281" s="13"/>
      <c r="V281" s="13"/>
      <c r="W281" s="13"/>
      <c r="X281" s="13" t="str">
        <f t="shared" si="2"/>
        <v/>
      </c>
      <c r="Y281" s="13"/>
      <c r="Z281" s="13"/>
      <c r="AA281" s="13"/>
      <c r="AB281" s="24"/>
      <c r="AC281" s="24"/>
      <c r="AD281" s="24"/>
      <c r="AE281" s="24"/>
      <c r="AF281" s="24"/>
      <c r="AG281" s="17" t="str">
        <f>CONCATENATE('INTERNAL USE'!C280,A281)</f>
        <v>https://app.evrycard.co.uk/UN-280--</v>
      </c>
      <c r="AH281" s="18"/>
    </row>
    <row r="282" ht="15.75" customHeight="1">
      <c r="A282" s="7" t="str">
        <f>CONCATENATE('INTERNAL USE'!E281,'INTERNAL USE'!B281, 'INTERNAL USE'!A281,'INTERNAL USE'!B281,B282,'INTERNAL USE'!B281,C282)</f>
        <v>UN-281--</v>
      </c>
      <c r="B282" s="13"/>
      <c r="C282" s="13"/>
      <c r="D282" s="25" t="str">
        <f t="shared" si="1"/>
        <v> </v>
      </c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3"/>
      <c r="T282" s="13"/>
      <c r="U282" s="13"/>
      <c r="V282" s="13"/>
      <c r="W282" s="13"/>
      <c r="X282" s="13" t="str">
        <f t="shared" si="2"/>
        <v/>
      </c>
      <c r="Y282" s="13"/>
      <c r="Z282" s="13"/>
      <c r="AA282" s="13"/>
      <c r="AB282" s="24"/>
      <c r="AC282" s="24"/>
      <c r="AD282" s="24"/>
      <c r="AE282" s="24"/>
      <c r="AF282" s="24"/>
      <c r="AG282" s="17" t="str">
        <f>CONCATENATE('INTERNAL USE'!C281,A282)</f>
        <v>https://app.evrycard.co.uk/UN-281--</v>
      </c>
      <c r="AH282" s="18"/>
    </row>
    <row r="283" ht="15.75" customHeight="1">
      <c r="A283" s="7" t="str">
        <f>CONCATENATE('INTERNAL USE'!E282,'INTERNAL USE'!B282, 'INTERNAL USE'!A282,'INTERNAL USE'!B282,B283,'INTERNAL USE'!B282,C283)</f>
        <v>UN-282--</v>
      </c>
      <c r="B283" s="13"/>
      <c r="C283" s="13"/>
      <c r="D283" s="25" t="str">
        <f t="shared" si="1"/>
        <v> </v>
      </c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3"/>
      <c r="T283" s="13"/>
      <c r="U283" s="13"/>
      <c r="V283" s="13"/>
      <c r="W283" s="13"/>
      <c r="X283" s="13" t="str">
        <f t="shared" si="2"/>
        <v/>
      </c>
      <c r="Y283" s="13"/>
      <c r="Z283" s="13"/>
      <c r="AA283" s="13"/>
      <c r="AB283" s="24"/>
      <c r="AC283" s="24"/>
      <c r="AD283" s="24"/>
      <c r="AE283" s="24"/>
      <c r="AF283" s="24"/>
      <c r="AG283" s="17" t="str">
        <f>CONCATENATE('INTERNAL USE'!C282,A283)</f>
        <v>https://app.evrycard.co.uk/UN-282--</v>
      </c>
      <c r="AH283" s="18"/>
    </row>
    <row r="284" ht="15.75" customHeight="1">
      <c r="A284" s="7" t="str">
        <f>CONCATENATE('INTERNAL USE'!E283,'INTERNAL USE'!B283, 'INTERNAL USE'!A283,'INTERNAL USE'!B283,B284,'INTERNAL USE'!B283,C284)</f>
        <v>UN-283--</v>
      </c>
      <c r="B284" s="13"/>
      <c r="C284" s="13"/>
      <c r="D284" s="25" t="str">
        <f t="shared" si="1"/>
        <v> </v>
      </c>
      <c r="E284" s="13"/>
      <c r="F284" s="13"/>
      <c r="G284" s="13"/>
      <c r="H284" s="13"/>
      <c r="I284" s="13"/>
      <c r="J284" s="13"/>
      <c r="K284" s="13"/>
      <c r="L284" s="13"/>
      <c r="M284" s="13"/>
      <c r="N284" s="13"/>
      <c r="O284" s="13"/>
      <c r="P284" s="13"/>
      <c r="Q284" s="13"/>
      <c r="R284" s="13"/>
      <c r="S284" s="13"/>
      <c r="T284" s="13"/>
      <c r="U284" s="13"/>
      <c r="V284" s="13"/>
      <c r="W284" s="13"/>
      <c r="X284" s="13" t="str">
        <f t="shared" si="2"/>
        <v/>
      </c>
      <c r="Y284" s="13"/>
      <c r="Z284" s="13"/>
      <c r="AA284" s="13"/>
      <c r="AB284" s="24"/>
      <c r="AC284" s="24"/>
      <c r="AD284" s="24"/>
      <c r="AE284" s="24"/>
      <c r="AF284" s="24"/>
      <c r="AG284" s="17" t="str">
        <f>CONCATENATE('INTERNAL USE'!C283,A284)</f>
        <v>https://app.evrycard.co.uk/UN-283--</v>
      </c>
      <c r="AH284" s="18"/>
    </row>
    <row r="285" ht="15.75" customHeight="1">
      <c r="A285" s="7" t="str">
        <f>CONCATENATE('INTERNAL USE'!E284,'INTERNAL USE'!B284, 'INTERNAL USE'!A284,'INTERNAL USE'!B284,B285,'INTERNAL USE'!B284,C285)</f>
        <v>UN-284--</v>
      </c>
      <c r="B285" s="13"/>
      <c r="C285" s="13"/>
      <c r="D285" s="25" t="str">
        <f t="shared" si="1"/>
        <v> </v>
      </c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3"/>
      <c r="T285" s="13"/>
      <c r="U285" s="13"/>
      <c r="V285" s="13"/>
      <c r="W285" s="13"/>
      <c r="X285" s="13" t="str">
        <f t="shared" si="2"/>
        <v/>
      </c>
      <c r="Y285" s="13"/>
      <c r="Z285" s="13"/>
      <c r="AA285" s="13"/>
      <c r="AB285" s="24"/>
      <c r="AC285" s="24"/>
      <c r="AD285" s="24"/>
      <c r="AE285" s="24"/>
      <c r="AF285" s="24"/>
      <c r="AG285" s="17" t="str">
        <f>CONCATENATE('INTERNAL USE'!C284,A285)</f>
        <v>https://app.evrycard.co.uk/UN-284--</v>
      </c>
      <c r="AH285" s="18"/>
    </row>
    <row r="286" ht="15.75" customHeight="1">
      <c r="A286" s="7" t="str">
        <f>CONCATENATE('INTERNAL USE'!E285,'INTERNAL USE'!B285, 'INTERNAL USE'!A285,'INTERNAL USE'!B285,B286,'INTERNAL USE'!B285,C286)</f>
        <v>UN-285--</v>
      </c>
      <c r="B286" s="13"/>
      <c r="C286" s="13"/>
      <c r="D286" s="25" t="str">
        <f t="shared" si="1"/>
        <v> </v>
      </c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3"/>
      <c r="T286" s="13"/>
      <c r="U286" s="13"/>
      <c r="V286" s="13"/>
      <c r="W286" s="13"/>
      <c r="X286" s="13" t="str">
        <f t="shared" si="2"/>
        <v/>
      </c>
      <c r="Y286" s="13"/>
      <c r="Z286" s="13"/>
      <c r="AA286" s="13"/>
      <c r="AB286" s="24"/>
      <c r="AC286" s="24"/>
      <c r="AD286" s="24"/>
      <c r="AE286" s="24"/>
      <c r="AF286" s="24"/>
      <c r="AG286" s="17" t="str">
        <f>CONCATENATE('INTERNAL USE'!C285,A286)</f>
        <v>https://app.evrycard.co.uk/UN-285--</v>
      </c>
      <c r="AH286" s="18"/>
    </row>
    <row r="287" ht="15.75" customHeight="1">
      <c r="A287" s="7" t="str">
        <f>CONCATENATE('INTERNAL USE'!E286,'INTERNAL USE'!B286, 'INTERNAL USE'!A286,'INTERNAL USE'!B286,B287,'INTERNAL USE'!B286,C287)</f>
        <v>UN-286--</v>
      </c>
      <c r="B287" s="13"/>
      <c r="C287" s="13"/>
      <c r="D287" s="25" t="str">
        <f t="shared" si="1"/>
        <v> </v>
      </c>
      <c r="E287" s="13"/>
      <c r="F287" s="13"/>
      <c r="G287" s="13"/>
      <c r="H287" s="13"/>
      <c r="I287" s="13"/>
      <c r="J287" s="13"/>
      <c r="K287" s="13"/>
      <c r="L287" s="13"/>
      <c r="M287" s="13"/>
      <c r="N287" s="13"/>
      <c r="O287" s="13"/>
      <c r="P287" s="13"/>
      <c r="Q287" s="13"/>
      <c r="R287" s="13"/>
      <c r="S287" s="13"/>
      <c r="T287" s="13"/>
      <c r="U287" s="13"/>
      <c r="V287" s="13"/>
      <c r="W287" s="13"/>
      <c r="X287" s="13" t="str">
        <f t="shared" si="2"/>
        <v/>
      </c>
      <c r="Y287" s="13"/>
      <c r="Z287" s="13"/>
      <c r="AA287" s="13"/>
      <c r="AB287" s="24"/>
      <c r="AC287" s="24"/>
      <c r="AD287" s="24"/>
      <c r="AE287" s="24"/>
      <c r="AF287" s="24"/>
      <c r="AG287" s="17" t="str">
        <f>CONCATENATE('INTERNAL USE'!C286,A287)</f>
        <v>https://app.evrycard.co.uk/UN-286--</v>
      </c>
      <c r="AH287" s="18"/>
    </row>
    <row r="288" ht="15.75" customHeight="1">
      <c r="A288" s="7" t="str">
        <f>CONCATENATE('INTERNAL USE'!E287,'INTERNAL USE'!B287, 'INTERNAL USE'!A287,'INTERNAL USE'!B287,B288,'INTERNAL USE'!B287,C288)</f>
        <v>UN-287--</v>
      </c>
      <c r="B288" s="13"/>
      <c r="C288" s="13"/>
      <c r="D288" s="25" t="str">
        <f t="shared" si="1"/>
        <v> </v>
      </c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3"/>
      <c r="T288" s="13"/>
      <c r="U288" s="13"/>
      <c r="V288" s="13"/>
      <c r="W288" s="13"/>
      <c r="X288" s="13" t="str">
        <f t="shared" si="2"/>
        <v/>
      </c>
      <c r="Y288" s="13"/>
      <c r="Z288" s="13"/>
      <c r="AA288" s="13"/>
      <c r="AB288" s="24"/>
      <c r="AC288" s="24"/>
      <c r="AD288" s="24"/>
      <c r="AE288" s="24"/>
      <c r="AF288" s="24"/>
      <c r="AG288" s="17" t="str">
        <f>CONCATENATE('INTERNAL USE'!C287,A288)</f>
        <v>https://app.evrycard.co.uk/UN-287--</v>
      </c>
      <c r="AH288" s="18"/>
    </row>
    <row r="289" ht="15.75" customHeight="1">
      <c r="A289" s="7" t="str">
        <f>CONCATENATE('INTERNAL USE'!E288,'INTERNAL USE'!B288, 'INTERNAL USE'!A288,'INTERNAL USE'!B288,B289,'INTERNAL USE'!B288,C289)</f>
        <v>UN-288--</v>
      </c>
      <c r="B289" s="13"/>
      <c r="C289" s="13"/>
      <c r="D289" s="25" t="str">
        <f t="shared" si="1"/>
        <v> </v>
      </c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3"/>
      <c r="T289" s="13"/>
      <c r="U289" s="13"/>
      <c r="V289" s="13"/>
      <c r="W289" s="13"/>
      <c r="X289" s="13" t="str">
        <f t="shared" si="2"/>
        <v/>
      </c>
      <c r="Y289" s="13"/>
      <c r="Z289" s="13"/>
      <c r="AA289" s="13"/>
      <c r="AB289" s="24"/>
      <c r="AC289" s="24"/>
      <c r="AD289" s="24"/>
      <c r="AE289" s="24"/>
      <c r="AF289" s="24"/>
      <c r="AG289" s="17" t="str">
        <f>CONCATENATE('INTERNAL USE'!C288,A289)</f>
        <v>https://app.evrycard.co.uk/UN-288--</v>
      </c>
      <c r="AH289" s="18"/>
    </row>
    <row r="290" ht="15.75" customHeight="1">
      <c r="A290" s="7" t="str">
        <f>CONCATENATE('INTERNAL USE'!E289,'INTERNAL USE'!B289, 'INTERNAL USE'!A289,'INTERNAL USE'!B289,B290,'INTERNAL USE'!B289,C290)</f>
        <v>UN-289--</v>
      </c>
      <c r="B290" s="13"/>
      <c r="C290" s="13"/>
      <c r="D290" s="25" t="str">
        <f t="shared" si="1"/>
        <v> </v>
      </c>
      <c r="E290" s="13"/>
      <c r="F290" s="13"/>
      <c r="G290" s="13"/>
      <c r="H290" s="13"/>
      <c r="I290" s="13"/>
      <c r="J290" s="13"/>
      <c r="K290" s="13"/>
      <c r="L290" s="13"/>
      <c r="M290" s="13"/>
      <c r="N290" s="13"/>
      <c r="O290" s="13"/>
      <c r="P290" s="13"/>
      <c r="Q290" s="13"/>
      <c r="R290" s="13"/>
      <c r="S290" s="13"/>
      <c r="T290" s="13"/>
      <c r="U290" s="13"/>
      <c r="V290" s="13"/>
      <c r="W290" s="13"/>
      <c r="X290" s="13" t="str">
        <f t="shared" si="2"/>
        <v/>
      </c>
      <c r="Y290" s="13"/>
      <c r="Z290" s="13"/>
      <c r="AA290" s="13"/>
      <c r="AB290" s="24"/>
      <c r="AC290" s="24"/>
      <c r="AD290" s="24"/>
      <c r="AE290" s="24"/>
      <c r="AF290" s="24"/>
      <c r="AG290" s="17" t="str">
        <f>CONCATENATE('INTERNAL USE'!C289,A290)</f>
        <v>https://app.evrycard.co.uk/UN-289--</v>
      </c>
      <c r="AH290" s="18"/>
    </row>
    <row r="291" ht="15.75" customHeight="1">
      <c r="A291" s="7" t="str">
        <f>CONCATENATE('INTERNAL USE'!E290,'INTERNAL USE'!B290, 'INTERNAL USE'!A290,'INTERNAL USE'!B290,B291,'INTERNAL USE'!B290,C291)</f>
        <v>UN-290--</v>
      </c>
      <c r="B291" s="13"/>
      <c r="C291" s="13"/>
      <c r="D291" s="25" t="str">
        <f t="shared" si="1"/>
        <v> </v>
      </c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3"/>
      <c r="T291" s="13"/>
      <c r="U291" s="13"/>
      <c r="V291" s="13"/>
      <c r="W291" s="13"/>
      <c r="X291" s="13" t="str">
        <f t="shared" si="2"/>
        <v/>
      </c>
      <c r="Y291" s="13"/>
      <c r="Z291" s="13"/>
      <c r="AA291" s="13"/>
      <c r="AB291" s="24"/>
      <c r="AC291" s="24"/>
      <c r="AD291" s="24"/>
      <c r="AE291" s="24"/>
      <c r="AF291" s="24"/>
      <c r="AG291" s="17" t="str">
        <f>CONCATENATE('INTERNAL USE'!C290,A291)</f>
        <v>https://app.evrycard.co.uk/UN-290--</v>
      </c>
      <c r="AH291" s="18"/>
    </row>
    <row r="292" ht="15.75" customHeight="1">
      <c r="A292" s="7" t="str">
        <f>CONCATENATE('INTERNAL USE'!E291,'INTERNAL USE'!B291, 'INTERNAL USE'!A291,'INTERNAL USE'!B291,B292,'INTERNAL USE'!B291,C292)</f>
        <v>UN-291--</v>
      </c>
      <c r="B292" s="13"/>
      <c r="C292" s="13"/>
      <c r="D292" s="25" t="str">
        <f t="shared" si="1"/>
        <v> </v>
      </c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3"/>
      <c r="T292" s="13"/>
      <c r="U292" s="13"/>
      <c r="V292" s="13"/>
      <c r="W292" s="13"/>
      <c r="X292" s="13" t="str">
        <f t="shared" si="2"/>
        <v/>
      </c>
      <c r="Y292" s="13"/>
      <c r="Z292" s="13"/>
      <c r="AA292" s="13"/>
      <c r="AB292" s="24"/>
      <c r="AC292" s="24"/>
      <c r="AD292" s="24"/>
      <c r="AE292" s="24"/>
      <c r="AF292" s="24"/>
      <c r="AG292" s="17" t="str">
        <f>CONCATENATE('INTERNAL USE'!C291,A292)</f>
        <v>https://app.evrycard.co.uk/UN-291--</v>
      </c>
      <c r="AH292" s="18"/>
    </row>
    <row r="293" ht="15.75" customHeight="1">
      <c r="A293" s="7" t="str">
        <f>CONCATENATE('INTERNAL USE'!E292,'INTERNAL USE'!B292, 'INTERNAL USE'!A292,'INTERNAL USE'!B292,B293,'INTERNAL USE'!B292,C293)</f>
        <v>UN-292--</v>
      </c>
      <c r="B293" s="13"/>
      <c r="C293" s="13"/>
      <c r="D293" s="25" t="str">
        <f t="shared" si="1"/>
        <v> </v>
      </c>
      <c r="E293" s="13"/>
      <c r="F293" s="13"/>
      <c r="G293" s="13"/>
      <c r="H293" s="13"/>
      <c r="I293" s="13"/>
      <c r="J293" s="13"/>
      <c r="K293" s="13"/>
      <c r="L293" s="13"/>
      <c r="M293" s="13"/>
      <c r="N293" s="13"/>
      <c r="O293" s="13"/>
      <c r="P293" s="13"/>
      <c r="Q293" s="13"/>
      <c r="R293" s="13"/>
      <c r="S293" s="13"/>
      <c r="T293" s="13"/>
      <c r="U293" s="13"/>
      <c r="V293" s="13"/>
      <c r="W293" s="13"/>
      <c r="X293" s="13" t="str">
        <f t="shared" si="2"/>
        <v/>
      </c>
      <c r="Y293" s="13"/>
      <c r="Z293" s="13"/>
      <c r="AA293" s="13"/>
      <c r="AB293" s="24"/>
      <c r="AC293" s="24"/>
      <c r="AD293" s="24"/>
      <c r="AE293" s="24"/>
      <c r="AF293" s="24"/>
      <c r="AG293" s="17" t="str">
        <f>CONCATENATE('INTERNAL USE'!C292,A293)</f>
        <v>https://app.evrycard.co.uk/UN-292--</v>
      </c>
      <c r="AH293" s="18"/>
    </row>
    <row r="294" ht="15.75" customHeight="1">
      <c r="A294" s="7" t="str">
        <f>CONCATENATE('INTERNAL USE'!E293,'INTERNAL USE'!B293, 'INTERNAL USE'!A293,'INTERNAL USE'!B293,B294,'INTERNAL USE'!B293,C294)</f>
        <v>UN-293--</v>
      </c>
      <c r="B294" s="13"/>
      <c r="C294" s="13"/>
      <c r="D294" s="25" t="str">
        <f t="shared" si="1"/>
        <v> </v>
      </c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3"/>
      <c r="T294" s="13"/>
      <c r="U294" s="13"/>
      <c r="V294" s="13"/>
      <c r="W294" s="13"/>
      <c r="X294" s="13" t="str">
        <f t="shared" si="2"/>
        <v/>
      </c>
      <c r="Y294" s="13"/>
      <c r="Z294" s="13"/>
      <c r="AA294" s="13"/>
      <c r="AB294" s="24"/>
      <c r="AC294" s="24"/>
      <c r="AD294" s="24"/>
      <c r="AE294" s="24"/>
      <c r="AF294" s="24"/>
      <c r="AG294" s="17" t="str">
        <f>CONCATENATE('INTERNAL USE'!C293,A294)</f>
        <v>https://app.evrycard.co.uk/UN-293--</v>
      </c>
      <c r="AH294" s="18"/>
    </row>
    <row r="295" ht="15.75" customHeight="1">
      <c r="A295" s="7" t="str">
        <f>CONCATENATE('INTERNAL USE'!E294,'INTERNAL USE'!B294, 'INTERNAL USE'!A294,'INTERNAL USE'!B294,B295,'INTERNAL USE'!B294,C295)</f>
        <v>UN-294--</v>
      </c>
      <c r="B295" s="13"/>
      <c r="C295" s="13"/>
      <c r="D295" s="25" t="str">
        <f t="shared" si="1"/>
        <v> </v>
      </c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3"/>
      <c r="T295" s="13"/>
      <c r="U295" s="13"/>
      <c r="V295" s="13"/>
      <c r="W295" s="13"/>
      <c r="X295" s="13" t="str">
        <f t="shared" si="2"/>
        <v/>
      </c>
      <c r="Y295" s="13"/>
      <c r="Z295" s="13"/>
      <c r="AA295" s="13"/>
      <c r="AB295" s="24"/>
      <c r="AC295" s="24"/>
      <c r="AD295" s="24"/>
      <c r="AE295" s="24"/>
      <c r="AF295" s="24"/>
      <c r="AG295" s="17" t="str">
        <f>CONCATENATE('INTERNAL USE'!C294,A295)</f>
        <v>https://app.evrycard.co.uk/UN-294--</v>
      </c>
      <c r="AH295" s="18"/>
    </row>
    <row r="296" ht="15.75" customHeight="1">
      <c r="A296" s="7" t="str">
        <f>CONCATENATE('INTERNAL USE'!E295,'INTERNAL USE'!B295, 'INTERNAL USE'!A295,'INTERNAL USE'!B295,B296,'INTERNAL USE'!B295,C296)</f>
        <v>UN-295--</v>
      </c>
      <c r="B296" s="13"/>
      <c r="C296" s="13"/>
      <c r="D296" s="25" t="str">
        <f t="shared" si="1"/>
        <v> </v>
      </c>
      <c r="E296" s="13"/>
      <c r="F296" s="13"/>
      <c r="G296" s="13"/>
      <c r="H296" s="13"/>
      <c r="I296" s="13"/>
      <c r="J296" s="13"/>
      <c r="K296" s="13"/>
      <c r="L296" s="13"/>
      <c r="M296" s="13"/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 t="str">
        <f t="shared" si="2"/>
        <v/>
      </c>
      <c r="Y296" s="13"/>
      <c r="Z296" s="13"/>
      <c r="AA296" s="13"/>
      <c r="AB296" s="24"/>
      <c r="AC296" s="24"/>
      <c r="AD296" s="24"/>
      <c r="AE296" s="24"/>
      <c r="AF296" s="24"/>
      <c r="AG296" s="17" t="str">
        <f>CONCATENATE('INTERNAL USE'!C295,A296)</f>
        <v>https://app.evrycard.co.uk/UN-295--</v>
      </c>
      <c r="AH296" s="18"/>
    </row>
    <row r="297" ht="15.75" customHeight="1">
      <c r="A297" s="7" t="str">
        <f>CONCATENATE('INTERNAL USE'!E296,'INTERNAL USE'!B296, 'INTERNAL USE'!A296,'INTERNAL USE'!B296,B297,'INTERNAL USE'!B296,C297)</f>
        <v>UN-296--</v>
      </c>
      <c r="B297" s="13"/>
      <c r="C297" s="13"/>
      <c r="D297" s="25" t="str">
        <f t="shared" si="1"/>
        <v> </v>
      </c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 t="str">
        <f t="shared" si="2"/>
        <v/>
      </c>
      <c r="Y297" s="13"/>
      <c r="Z297" s="13"/>
      <c r="AA297" s="13"/>
      <c r="AB297" s="24"/>
      <c r="AC297" s="24"/>
      <c r="AD297" s="24"/>
      <c r="AE297" s="24"/>
      <c r="AF297" s="24"/>
      <c r="AG297" s="17" t="str">
        <f>CONCATENATE('INTERNAL USE'!C296,A297)</f>
        <v>https://app.evrycard.co.uk/UN-296--</v>
      </c>
      <c r="AH297" s="18"/>
    </row>
    <row r="298" ht="15.75" customHeight="1">
      <c r="A298" s="7" t="str">
        <f>CONCATENATE('INTERNAL USE'!E297,'INTERNAL USE'!B297, 'INTERNAL USE'!A297,'INTERNAL USE'!B297,B298,'INTERNAL USE'!B297,C298)</f>
        <v>UN-297--</v>
      </c>
      <c r="B298" s="13"/>
      <c r="C298" s="13"/>
      <c r="D298" s="25" t="str">
        <f t="shared" si="1"/>
        <v> </v>
      </c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3"/>
      <c r="T298" s="13"/>
      <c r="U298" s="13"/>
      <c r="V298" s="13"/>
      <c r="W298" s="13"/>
      <c r="X298" s="13" t="str">
        <f t="shared" si="2"/>
        <v/>
      </c>
      <c r="Y298" s="13"/>
      <c r="Z298" s="13"/>
      <c r="AA298" s="13"/>
      <c r="AB298" s="24"/>
      <c r="AC298" s="24"/>
      <c r="AD298" s="24"/>
      <c r="AE298" s="24"/>
      <c r="AF298" s="24"/>
      <c r="AG298" s="17" t="str">
        <f>CONCATENATE('INTERNAL USE'!C297,A298)</f>
        <v>https://app.evrycard.co.uk/UN-297--</v>
      </c>
      <c r="AH298" s="18"/>
    </row>
    <row r="299" ht="15.75" customHeight="1">
      <c r="A299" s="7" t="str">
        <f>CONCATENATE('INTERNAL USE'!E298,'INTERNAL USE'!B298, 'INTERNAL USE'!A298,'INTERNAL USE'!B298,B299,'INTERNAL USE'!B298,C299)</f>
        <v>UN-298--</v>
      </c>
      <c r="B299" s="13"/>
      <c r="C299" s="13"/>
      <c r="D299" s="25" t="str">
        <f t="shared" si="1"/>
        <v> </v>
      </c>
      <c r="E299" s="13"/>
      <c r="F299" s="13"/>
      <c r="G299" s="13"/>
      <c r="H299" s="13"/>
      <c r="I299" s="13"/>
      <c r="J299" s="13"/>
      <c r="K299" s="13"/>
      <c r="L299" s="13"/>
      <c r="M299" s="13"/>
      <c r="N299" s="13"/>
      <c r="O299" s="13"/>
      <c r="P299" s="13"/>
      <c r="Q299" s="13"/>
      <c r="R299" s="13"/>
      <c r="S299" s="13"/>
      <c r="T299" s="13"/>
      <c r="U299" s="13"/>
      <c r="V299" s="13"/>
      <c r="W299" s="13"/>
      <c r="X299" s="13" t="str">
        <f t="shared" si="2"/>
        <v/>
      </c>
      <c r="Y299" s="13"/>
      <c r="Z299" s="13"/>
      <c r="AA299" s="13"/>
      <c r="AB299" s="24"/>
      <c r="AC299" s="24"/>
      <c r="AD299" s="24"/>
      <c r="AE299" s="24"/>
      <c r="AF299" s="24"/>
      <c r="AG299" s="17" t="str">
        <f>CONCATENATE('INTERNAL USE'!C298,A299)</f>
        <v>https://app.evrycard.co.uk/UN-298--</v>
      </c>
      <c r="AH299" s="18"/>
    </row>
    <row r="300" ht="15.75" customHeight="1">
      <c r="A300" s="7" t="str">
        <f>CONCATENATE('INTERNAL USE'!E299,'INTERNAL USE'!B299, 'INTERNAL USE'!A299,'INTERNAL USE'!B299,B300,'INTERNAL USE'!B299,C300)</f>
        <v>UN-299--</v>
      </c>
      <c r="B300" s="13"/>
      <c r="C300" s="13"/>
      <c r="D300" s="25" t="str">
        <f t="shared" si="1"/>
        <v> </v>
      </c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3"/>
      <c r="T300" s="13"/>
      <c r="U300" s="13"/>
      <c r="V300" s="13"/>
      <c r="W300" s="13"/>
      <c r="X300" s="13" t="str">
        <f t="shared" si="2"/>
        <v/>
      </c>
      <c r="Y300" s="13"/>
      <c r="Z300" s="13"/>
      <c r="AA300" s="13"/>
      <c r="AB300" s="24"/>
      <c r="AC300" s="24"/>
      <c r="AD300" s="24"/>
      <c r="AE300" s="24"/>
      <c r="AF300" s="24"/>
      <c r="AG300" s="17" t="str">
        <f>CONCATENATE('INTERNAL USE'!C299,A300)</f>
        <v>https://app.evrycard.co.uk/UN-299--</v>
      </c>
      <c r="AH300" s="18"/>
    </row>
    <row r="301" ht="15.75" customHeight="1">
      <c r="A301" s="7" t="str">
        <f>CONCATENATE('INTERNAL USE'!E300,'INTERNAL USE'!B300, 'INTERNAL USE'!A300,'INTERNAL USE'!B300,B301,'INTERNAL USE'!B300,C301)</f>
        <v>UN-300--</v>
      </c>
      <c r="B301" s="13"/>
      <c r="C301" s="13"/>
      <c r="D301" s="25" t="str">
        <f t="shared" si="1"/>
        <v> </v>
      </c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3"/>
      <c r="T301" s="13"/>
      <c r="U301" s="13"/>
      <c r="V301" s="13"/>
      <c r="W301" s="13"/>
      <c r="X301" s="13" t="str">
        <f t="shared" si="2"/>
        <v/>
      </c>
      <c r="Y301" s="13"/>
      <c r="Z301" s="13"/>
      <c r="AA301" s="13"/>
      <c r="AB301" s="24"/>
      <c r="AC301" s="24"/>
      <c r="AD301" s="24"/>
      <c r="AE301" s="24"/>
      <c r="AF301" s="24"/>
      <c r="AG301" s="17" t="str">
        <f>CONCATENATE('INTERNAL USE'!C300,A301)</f>
        <v>https://app.evrycard.co.uk/UN-300--</v>
      </c>
      <c r="AH301" s="18"/>
    </row>
    <row r="302" ht="15.75" customHeight="1">
      <c r="A302" s="7" t="str">
        <f>CONCATENATE('INTERNAL USE'!E301,'INTERNAL USE'!B301, 'INTERNAL USE'!A301,'INTERNAL USE'!B301,B302,'INTERNAL USE'!B301,C302)</f>
        <v>UN-301--</v>
      </c>
      <c r="B302" s="13"/>
      <c r="C302" s="13"/>
      <c r="D302" s="25" t="str">
        <f t="shared" si="1"/>
        <v> </v>
      </c>
      <c r="E302" s="13"/>
      <c r="F302" s="13"/>
      <c r="G302" s="13"/>
      <c r="H302" s="13"/>
      <c r="I302" s="13"/>
      <c r="J302" s="13"/>
      <c r="K302" s="13"/>
      <c r="L302" s="13"/>
      <c r="M302" s="13"/>
      <c r="N302" s="13"/>
      <c r="O302" s="13"/>
      <c r="P302" s="13"/>
      <c r="Q302" s="13"/>
      <c r="R302" s="13"/>
      <c r="S302" s="13"/>
      <c r="T302" s="13"/>
      <c r="U302" s="13"/>
      <c r="V302" s="13"/>
      <c r="W302" s="13"/>
      <c r="X302" s="13" t="str">
        <f t="shared" si="2"/>
        <v/>
      </c>
      <c r="Y302" s="13"/>
      <c r="Z302" s="13"/>
      <c r="AA302" s="13"/>
      <c r="AB302" s="24"/>
      <c r="AC302" s="24"/>
      <c r="AD302" s="24"/>
      <c r="AE302" s="24"/>
      <c r="AF302" s="24"/>
      <c r="AG302" s="17" t="str">
        <f>CONCATENATE('INTERNAL USE'!C301,A302)</f>
        <v>https://app.evrycard.co.uk/UN-301--</v>
      </c>
      <c r="AH302" s="18"/>
    </row>
    <row r="303" ht="15.75" customHeight="1">
      <c r="A303" s="7" t="str">
        <f>CONCATENATE('INTERNAL USE'!E302,'INTERNAL USE'!B302, 'INTERNAL USE'!A302,'INTERNAL USE'!B302,B303,'INTERNAL USE'!B302,C303)</f>
        <v>UN-302--</v>
      </c>
      <c r="B303" s="13"/>
      <c r="C303" s="13"/>
      <c r="D303" s="25" t="str">
        <f t="shared" si="1"/>
        <v> </v>
      </c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3"/>
      <c r="T303" s="13"/>
      <c r="U303" s="13"/>
      <c r="V303" s="13"/>
      <c r="W303" s="13"/>
      <c r="X303" s="13" t="str">
        <f t="shared" si="2"/>
        <v/>
      </c>
      <c r="Y303" s="13"/>
      <c r="Z303" s="13"/>
      <c r="AA303" s="13"/>
      <c r="AB303" s="24"/>
      <c r="AC303" s="24"/>
      <c r="AD303" s="24"/>
      <c r="AE303" s="24"/>
      <c r="AF303" s="24"/>
      <c r="AG303" s="17" t="str">
        <f>CONCATENATE('INTERNAL USE'!C302,A303)</f>
        <v>https://app.evrycard.co.uk/UN-302--</v>
      </c>
      <c r="AH303" s="18"/>
    </row>
    <row r="304" ht="15.75" customHeight="1">
      <c r="A304" s="7" t="str">
        <f>CONCATENATE('INTERNAL USE'!E303,'INTERNAL USE'!B303, 'INTERNAL USE'!A303,'INTERNAL USE'!B303,B304,'INTERNAL USE'!B303,C304)</f>
        <v>UN-303--</v>
      </c>
      <c r="B304" s="13"/>
      <c r="C304" s="13"/>
      <c r="D304" s="25" t="str">
        <f t="shared" si="1"/>
        <v> </v>
      </c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 t="str">
        <f t="shared" si="2"/>
        <v/>
      </c>
      <c r="Y304" s="13"/>
      <c r="Z304" s="13"/>
      <c r="AA304" s="13"/>
      <c r="AB304" s="24"/>
      <c r="AC304" s="24"/>
      <c r="AD304" s="24"/>
      <c r="AE304" s="24"/>
      <c r="AF304" s="24"/>
      <c r="AG304" s="17" t="str">
        <f>CONCATENATE('INTERNAL USE'!C303,A304)</f>
        <v>https://app.evrycard.co.uk/UN-303--</v>
      </c>
      <c r="AH304" s="18"/>
    </row>
    <row r="305" ht="15.75" customHeight="1">
      <c r="A305" s="7" t="str">
        <f>CONCATENATE('INTERNAL USE'!E304,'INTERNAL USE'!B304, 'INTERNAL USE'!A304,'INTERNAL USE'!B304,B305,'INTERNAL USE'!B304,C305)</f>
        <v>UN-304--</v>
      </c>
      <c r="B305" s="13"/>
      <c r="C305" s="13"/>
      <c r="D305" s="25" t="str">
        <f t="shared" si="1"/>
        <v> </v>
      </c>
      <c r="E305" s="13"/>
      <c r="F305" s="13"/>
      <c r="G305" s="13"/>
      <c r="H305" s="13"/>
      <c r="I305" s="13"/>
      <c r="J305" s="13"/>
      <c r="K305" s="13"/>
      <c r="L305" s="13"/>
      <c r="M305" s="13"/>
      <c r="N305" s="13"/>
      <c r="O305" s="13"/>
      <c r="P305" s="13"/>
      <c r="Q305" s="13"/>
      <c r="R305" s="13"/>
      <c r="S305" s="13"/>
      <c r="T305" s="13"/>
      <c r="U305" s="13"/>
      <c r="V305" s="13"/>
      <c r="W305" s="13"/>
      <c r="X305" s="13" t="str">
        <f t="shared" si="2"/>
        <v/>
      </c>
      <c r="Y305" s="13"/>
      <c r="Z305" s="13"/>
      <c r="AA305" s="13"/>
      <c r="AB305" s="24"/>
      <c r="AC305" s="24"/>
      <c r="AD305" s="24"/>
      <c r="AE305" s="24"/>
      <c r="AF305" s="24"/>
      <c r="AG305" s="17" t="str">
        <f>CONCATENATE('INTERNAL USE'!C304,A305)</f>
        <v>https://app.evrycard.co.uk/UN-304--</v>
      </c>
      <c r="AH305" s="18"/>
    </row>
    <row r="306" ht="15.75" customHeight="1">
      <c r="A306" s="7" t="str">
        <f>CONCATENATE('INTERNAL USE'!E305,'INTERNAL USE'!B305, 'INTERNAL USE'!A305,'INTERNAL USE'!B305,B306,'INTERNAL USE'!B305,C306)</f>
        <v>UN-305--</v>
      </c>
      <c r="B306" s="13"/>
      <c r="C306" s="13"/>
      <c r="D306" s="25" t="str">
        <f t="shared" si="1"/>
        <v> </v>
      </c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3"/>
      <c r="T306" s="13"/>
      <c r="U306" s="13"/>
      <c r="V306" s="13"/>
      <c r="W306" s="13"/>
      <c r="X306" s="13" t="str">
        <f t="shared" si="2"/>
        <v/>
      </c>
      <c r="Y306" s="13"/>
      <c r="Z306" s="13"/>
      <c r="AA306" s="13"/>
      <c r="AB306" s="24"/>
      <c r="AC306" s="24"/>
      <c r="AD306" s="24"/>
      <c r="AE306" s="24"/>
      <c r="AF306" s="24"/>
      <c r="AG306" s="17" t="str">
        <f>CONCATENATE('INTERNAL USE'!C305,A306)</f>
        <v>https://app.evrycard.co.uk/UN-305--</v>
      </c>
      <c r="AH306" s="18"/>
    </row>
    <row r="307" ht="15.75" customHeight="1">
      <c r="A307" s="7" t="str">
        <f>CONCATENATE('INTERNAL USE'!E306,'INTERNAL USE'!B306, 'INTERNAL USE'!A306,'INTERNAL USE'!B306,B307,'INTERNAL USE'!B306,C307)</f>
        <v>UN-306--</v>
      </c>
      <c r="B307" s="13"/>
      <c r="C307" s="13"/>
      <c r="D307" s="25" t="str">
        <f t="shared" si="1"/>
        <v> </v>
      </c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3"/>
      <c r="T307" s="13"/>
      <c r="U307" s="13"/>
      <c r="V307" s="13"/>
      <c r="W307" s="13"/>
      <c r="X307" s="13" t="str">
        <f t="shared" si="2"/>
        <v/>
      </c>
      <c r="Y307" s="13"/>
      <c r="Z307" s="13"/>
      <c r="AA307" s="13"/>
      <c r="AB307" s="24"/>
      <c r="AC307" s="24"/>
      <c r="AD307" s="24"/>
      <c r="AE307" s="24"/>
      <c r="AF307" s="24"/>
      <c r="AG307" s="17" t="str">
        <f>CONCATENATE('INTERNAL USE'!C306,A307)</f>
        <v>https://app.evrycard.co.uk/UN-306--</v>
      </c>
      <c r="AH307" s="18"/>
    </row>
    <row r="308" ht="15.75" customHeight="1">
      <c r="A308" s="7" t="str">
        <f>CONCATENATE('INTERNAL USE'!E307,'INTERNAL USE'!B307, 'INTERNAL USE'!A307,'INTERNAL USE'!B307,B308,'INTERNAL USE'!B307,C308)</f>
        <v>UN-307--</v>
      </c>
      <c r="B308" s="13"/>
      <c r="C308" s="13"/>
      <c r="D308" s="25" t="str">
        <f t="shared" si="1"/>
        <v> </v>
      </c>
      <c r="E308" s="13"/>
      <c r="F308" s="13"/>
      <c r="G308" s="13"/>
      <c r="H308" s="13"/>
      <c r="I308" s="13"/>
      <c r="J308" s="13"/>
      <c r="K308" s="13"/>
      <c r="L308" s="13"/>
      <c r="M308" s="13"/>
      <c r="N308" s="13"/>
      <c r="O308" s="13"/>
      <c r="P308" s="13"/>
      <c r="Q308" s="13"/>
      <c r="R308" s="13"/>
      <c r="S308" s="13"/>
      <c r="T308" s="13"/>
      <c r="U308" s="13"/>
      <c r="V308" s="13"/>
      <c r="W308" s="13"/>
      <c r="X308" s="13" t="str">
        <f t="shared" si="2"/>
        <v/>
      </c>
      <c r="Y308" s="13"/>
      <c r="Z308" s="13"/>
      <c r="AA308" s="13"/>
      <c r="AB308" s="24"/>
      <c r="AC308" s="24"/>
      <c r="AD308" s="24"/>
      <c r="AE308" s="24"/>
      <c r="AF308" s="24"/>
      <c r="AG308" s="17" t="str">
        <f>CONCATENATE('INTERNAL USE'!C307,A308)</f>
        <v>https://app.evrycard.co.uk/UN-307--</v>
      </c>
      <c r="AH308" s="18"/>
    </row>
    <row r="309" ht="15.75" customHeight="1">
      <c r="A309" s="7" t="str">
        <f>CONCATENATE('INTERNAL USE'!E308,'INTERNAL USE'!B308, 'INTERNAL USE'!A308,'INTERNAL USE'!B308,B309,'INTERNAL USE'!B308,C309)</f>
        <v>UN-308--</v>
      </c>
      <c r="B309" s="13"/>
      <c r="C309" s="13"/>
      <c r="D309" s="25" t="str">
        <f t="shared" si="1"/>
        <v> </v>
      </c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3"/>
      <c r="T309" s="13"/>
      <c r="U309" s="13"/>
      <c r="V309" s="13"/>
      <c r="W309" s="13"/>
      <c r="X309" s="13" t="str">
        <f t="shared" si="2"/>
        <v/>
      </c>
      <c r="Y309" s="13"/>
      <c r="Z309" s="13"/>
      <c r="AA309" s="13"/>
      <c r="AB309" s="24"/>
      <c r="AC309" s="24"/>
      <c r="AD309" s="24"/>
      <c r="AE309" s="24"/>
      <c r="AF309" s="24"/>
      <c r="AG309" s="17" t="str">
        <f>CONCATENATE('INTERNAL USE'!C308,A309)</f>
        <v>https://app.evrycard.co.uk/UN-308--</v>
      </c>
      <c r="AH309" s="18"/>
    </row>
    <row r="310" ht="15.75" customHeight="1">
      <c r="A310" s="7" t="str">
        <f>CONCATENATE('INTERNAL USE'!E309,'INTERNAL USE'!B309, 'INTERNAL USE'!A309,'INTERNAL USE'!B309,B310,'INTERNAL USE'!B309,C310)</f>
        <v>UN-309--</v>
      </c>
      <c r="B310" s="13"/>
      <c r="C310" s="13"/>
      <c r="D310" s="25" t="str">
        <f t="shared" si="1"/>
        <v> </v>
      </c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3"/>
      <c r="T310" s="13"/>
      <c r="U310" s="13"/>
      <c r="V310" s="13"/>
      <c r="W310" s="13"/>
      <c r="X310" s="13" t="str">
        <f t="shared" si="2"/>
        <v/>
      </c>
      <c r="Y310" s="13"/>
      <c r="Z310" s="13"/>
      <c r="AA310" s="13"/>
      <c r="AB310" s="24"/>
      <c r="AC310" s="24"/>
      <c r="AD310" s="24"/>
      <c r="AE310" s="24"/>
      <c r="AF310" s="24"/>
      <c r="AG310" s="17" t="str">
        <f>CONCATENATE('INTERNAL USE'!C309,A310)</f>
        <v>https://app.evrycard.co.uk/UN-309--</v>
      </c>
      <c r="AH310" s="18"/>
    </row>
    <row r="311" ht="15.75" customHeight="1">
      <c r="A311" s="7" t="str">
        <f>CONCATENATE('INTERNAL USE'!E310,'INTERNAL USE'!B310, 'INTERNAL USE'!A310,'INTERNAL USE'!B310,B311,'INTERNAL USE'!B310,C311)</f>
        <v>UN-310--</v>
      </c>
      <c r="B311" s="13"/>
      <c r="C311" s="13"/>
      <c r="D311" s="25" t="str">
        <f t="shared" si="1"/>
        <v> </v>
      </c>
      <c r="E311" s="13"/>
      <c r="F311" s="13"/>
      <c r="G311" s="13"/>
      <c r="H311" s="13"/>
      <c r="I311" s="13"/>
      <c r="J311" s="13"/>
      <c r="K311" s="13"/>
      <c r="L311" s="13"/>
      <c r="M311" s="13"/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 t="str">
        <f t="shared" si="2"/>
        <v/>
      </c>
      <c r="Y311" s="13"/>
      <c r="Z311" s="13"/>
      <c r="AA311" s="13"/>
      <c r="AB311" s="24"/>
      <c r="AC311" s="24"/>
      <c r="AD311" s="24"/>
      <c r="AE311" s="24"/>
      <c r="AF311" s="24"/>
      <c r="AG311" s="17" t="str">
        <f>CONCATENATE('INTERNAL USE'!C310,A311)</f>
        <v>https://app.evrycard.co.uk/UN-310--</v>
      </c>
      <c r="AH311" s="18"/>
    </row>
    <row r="312" ht="15.75" customHeight="1">
      <c r="A312" s="7" t="str">
        <f>CONCATENATE('INTERNAL USE'!E311,'INTERNAL USE'!B311, 'INTERNAL USE'!A311,'INTERNAL USE'!B311,B312,'INTERNAL USE'!B311,C312)</f>
        <v>UN-311--</v>
      </c>
      <c r="B312" s="13"/>
      <c r="C312" s="13"/>
      <c r="D312" s="25" t="str">
        <f t="shared" si="1"/>
        <v> </v>
      </c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 t="str">
        <f t="shared" si="2"/>
        <v/>
      </c>
      <c r="Y312" s="13"/>
      <c r="Z312" s="13"/>
      <c r="AA312" s="13"/>
      <c r="AB312" s="24"/>
      <c r="AC312" s="24"/>
      <c r="AD312" s="24"/>
      <c r="AE312" s="24"/>
      <c r="AF312" s="24"/>
      <c r="AG312" s="17" t="str">
        <f>CONCATENATE('INTERNAL USE'!C311,A312)</f>
        <v>https://app.evrycard.co.uk/UN-311--</v>
      </c>
      <c r="AH312" s="18"/>
    </row>
    <row r="313" ht="15.75" customHeight="1">
      <c r="A313" s="7" t="str">
        <f>CONCATENATE('INTERNAL USE'!E312,'INTERNAL USE'!B312, 'INTERNAL USE'!A312,'INTERNAL USE'!B312,B313,'INTERNAL USE'!B312,C313)</f>
        <v>UN-312--</v>
      </c>
      <c r="B313" s="13"/>
      <c r="C313" s="13"/>
      <c r="D313" s="25" t="str">
        <f t="shared" si="1"/>
        <v> </v>
      </c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3"/>
      <c r="T313" s="13"/>
      <c r="U313" s="13"/>
      <c r="V313" s="13"/>
      <c r="W313" s="13"/>
      <c r="X313" s="13" t="str">
        <f t="shared" si="2"/>
        <v/>
      </c>
      <c r="Y313" s="13"/>
      <c r="Z313" s="13"/>
      <c r="AA313" s="13"/>
      <c r="AB313" s="24"/>
      <c r="AC313" s="24"/>
      <c r="AD313" s="24"/>
      <c r="AE313" s="24"/>
      <c r="AF313" s="24"/>
      <c r="AG313" s="17" t="str">
        <f>CONCATENATE('INTERNAL USE'!C312,A313)</f>
        <v>https://app.evrycard.co.uk/UN-312--</v>
      </c>
      <c r="AH313" s="18"/>
    </row>
    <row r="314" ht="15.75" customHeight="1">
      <c r="A314" s="7" t="str">
        <f>CONCATENATE('INTERNAL USE'!E313,'INTERNAL USE'!B313, 'INTERNAL USE'!A313,'INTERNAL USE'!B313,B314,'INTERNAL USE'!B313,C314)</f>
        <v>UN-313--</v>
      </c>
      <c r="B314" s="13"/>
      <c r="C314" s="13"/>
      <c r="D314" s="25" t="str">
        <f t="shared" si="1"/>
        <v> </v>
      </c>
      <c r="E314" s="13"/>
      <c r="F314" s="13"/>
      <c r="G314" s="13"/>
      <c r="H314" s="13"/>
      <c r="I314" s="13"/>
      <c r="J314" s="13"/>
      <c r="K314" s="13"/>
      <c r="L314" s="13"/>
      <c r="M314" s="13"/>
      <c r="N314" s="13"/>
      <c r="O314" s="13"/>
      <c r="P314" s="13"/>
      <c r="Q314" s="13"/>
      <c r="R314" s="13"/>
      <c r="S314" s="13"/>
      <c r="T314" s="13"/>
      <c r="U314" s="13"/>
      <c r="V314" s="13"/>
      <c r="W314" s="13"/>
      <c r="X314" s="13" t="str">
        <f t="shared" si="2"/>
        <v/>
      </c>
      <c r="Y314" s="13"/>
      <c r="Z314" s="13"/>
      <c r="AA314" s="13"/>
      <c r="AB314" s="24"/>
      <c r="AC314" s="24"/>
      <c r="AD314" s="24"/>
      <c r="AE314" s="24"/>
      <c r="AF314" s="24"/>
      <c r="AG314" s="17" t="str">
        <f>CONCATENATE('INTERNAL USE'!C313,A314)</f>
        <v>https://app.evrycard.co.uk/UN-313--</v>
      </c>
      <c r="AH314" s="18"/>
    </row>
    <row r="315" ht="15.75" customHeight="1">
      <c r="A315" s="7" t="str">
        <f>CONCATENATE('INTERNAL USE'!E314,'INTERNAL USE'!B314, 'INTERNAL USE'!A314,'INTERNAL USE'!B314,B315,'INTERNAL USE'!B314,C315)</f>
        <v>UN-314--</v>
      </c>
      <c r="B315" s="13"/>
      <c r="C315" s="13"/>
      <c r="D315" s="25" t="str">
        <f t="shared" si="1"/>
        <v> </v>
      </c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3"/>
      <c r="T315" s="13"/>
      <c r="U315" s="13"/>
      <c r="V315" s="13"/>
      <c r="W315" s="13"/>
      <c r="X315" s="13" t="str">
        <f t="shared" si="2"/>
        <v/>
      </c>
      <c r="Y315" s="13"/>
      <c r="Z315" s="13"/>
      <c r="AA315" s="13"/>
      <c r="AB315" s="24"/>
      <c r="AC315" s="24"/>
      <c r="AD315" s="24"/>
      <c r="AE315" s="24"/>
      <c r="AF315" s="24"/>
      <c r="AG315" s="17" t="str">
        <f>CONCATENATE('INTERNAL USE'!C314,A315)</f>
        <v>https://app.evrycard.co.uk/UN-314--</v>
      </c>
      <c r="AH315" s="18"/>
    </row>
    <row r="316" ht="15.75" customHeight="1">
      <c r="A316" s="7" t="str">
        <f>CONCATENATE('INTERNAL USE'!E315,'INTERNAL USE'!B315, 'INTERNAL USE'!A315,'INTERNAL USE'!B315,B316,'INTERNAL USE'!B315,C316)</f>
        <v>UN-315--</v>
      </c>
      <c r="B316" s="13"/>
      <c r="C316" s="13"/>
      <c r="D316" s="25" t="str">
        <f t="shared" si="1"/>
        <v> </v>
      </c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3"/>
      <c r="T316" s="13"/>
      <c r="U316" s="13"/>
      <c r="V316" s="13"/>
      <c r="W316" s="13"/>
      <c r="X316" s="13" t="str">
        <f t="shared" si="2"/>
        <v/>
      </c>
      <c r="Y316" s="13"/>
      <c r="Z316" s="13"/>
      <c r="AA316" s="13"/>
      <c r="AB316" s="24"/>
      <c r="AC316" s="24"/>
      <c r="AD316" s="24"/>
      <c r="AE316" s="24"/>
      <c r="AF316" s="24"/>
      <c r="AG316" s="17" t="str">
        <f>CONCATENATE('INTERNAL USE'!C315,A316)</f>
        <v>https://app.evrycard.co.uk/UN-315--</v>
      </c>
      <c r="AH316" s="18"/>
    </row>
    <row r="317" ht="15.75" customHeight="1">
      <c r="A317" s="7" t="str">
        <f>CONCATENATE('INTERNAL USE'!E316,'INTERNAL USE'!B316, 'INTERNAL USE'!A316,'INTERNAL USE'!B316,B317,'INTERNAL USE'!B316,C317)</f>
        <v>UN-316--</v>
      </c>
      <c r="B317" s="13"/>
      <c r="C317" s="13"/>
      <c r="D317" s="25" t="str">
        <f t="shared" si="1"/>
        <v> </v>
      </c>
      <c r="E317" s="13"/>
      <c r="F317" s="13"/>
      <c r="G317" s="13"/>
      <c r="H317" s="13"/>
      <c r="I317" s="13"/>
      <c r="J317" s="13"/>
      <c r="K317" s="13"/>
      <c r="L317" s="13"/>
      <c r="M317" s="13"/>
      <c r="N317" s="13"/>
      <c r="O317" s="13"/>
      <c r="P317" s="13"/>
      <c r="Q317" s="13"/>
      <c r="R317" s="13"/>
      <c r="S317" s="13"/>
      <c r="T317" s="13"/>
      <c r="U317" s="13"/>
      <c r="V317" s="13"/>
      <c r="W317" s="13"/>
      <c r="X317" s="13" t="str">
        <f t="shared" si="2"/>
        <v/>
      </c>
      <c r="Y317" s="13"/>
      <c r="Z317" s="13"/>
      <c r="AA317" s="13"/>
      <c r="AB317" s="24"/>
      <c r="AC317" s="24"/>
      <c r="AD317" s="24"/>
      <c r="AE317" s="24"/>
      <c r="AF317" s="24"/>
      <c r="AG317" s="17" t="str">
        <f>CONCATENATE('INTERNAL USE'!C316,A317)</f>
        <v>https://app.evrycard.co.uk/UN-316--</v>
      </c>
      <c r="AH317" s="18"/>
    </row>
    <row r="318" ht="15.75" customHeight="1">
      <c r="A318" s="7" t="str">
        <f>CONCATENATE('INTERNAL USE'!E317,'INTERNAL USE'!B317, 'INTERNAL USE'!A317,'INTERNAL USE'!B317,B318,'INTERNAL USE'!B317,C318)</f>
        <v>UN-317--</v>
      </c>
      <c r="B318" s="13"/>
      <c r="C318" s="13"/>
      <c r="D318" s="25" t="str">
        <f t="shared" si="1"/>
        <v> </v>
      </c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3"/>
      <c r="T318" s="13"/>
      <c r="U318" s="13"/>
      <c r="V318" s="13"/>
      <c r="W318" s="13"/>
      <c r="X318" s="13" t="str">
        <f t="shared" si="2"/>
        <v/>
      </c>
      <c r="Y318" s="13"/>
      <c r="Z318" s="13"/>
      <c r="AA318" s="13"/>
      <c r="AB318" s="24"/>
      <c r="AC318" s="24"/>
      <c r="AD318" s="24"/>
      <c r="AE318" s="24"/>
      <c r="AF318" s="24"/>
      <c r="AG318" s="17" t="str">
        <f>CONCATENATE('INTERNAL USE'!C317,A318)</f>
        <v>https://app.evrycard.co.uk/UN-317--</v>
      </c>
      <c r="AH318" s="18"/>
    </row>
    <row r="319" ht="15.75" customHeight="1">
      <c r="A319" s="7" t="str">
        <f>CONCATENATE('INTERNAL USE'!E318,'INTERNAL USE'!B318, 'INTERNAL USE'!A318,'INTERNAL USE'!B318,B319,'INTERNAL USE'!B318,C319)</f>
        <v>UN-318--</v>
      </c>
      <c r="B319" s="13"/>
      <c r="C319" s="13"/>
      <c r="D319" s="25" t="str">
        <f t="shared" si="1"/>
        <v> </v>
      </c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3"/>
      <c r="T319" s="13"/>
      <c r="U319" s="13"/>
      <c r="V319" s="13"/>
      <c r="W319" s="13"/>
      <c r="X319" s="13" t="str">
        <f t="shared" si="2"/>
        <v/>
      </c>
      <c r="Y319" s="13"/>
      <c r="Z319" s="13"/>
      <c r="AA319" s="13"/>
      <c r="AB319" s="24"/>
      <c r="AC319" s="24"/>
      <c r="AD319" s="24"/>
      <c r="AE319" s="24"/>
      <c r="AF319" s="24"/>
      <c r="AG319" s="17" t="str">
        <f>CONCATENATE('INTERNAL USE'!C318,A319)</f>
        <v>https://app.evrycard.co.uk/UN-318--</v>
      </c>
      <c r="AH319" s="18"/>
    </row>
    <row r="320" ht="15.75" customHeight="1">
      <c r="A320" s="7" t="str">
        <f>CONCATENATE('INTERNAL USE'!E319,'INTERNAL USE'!B319, 'INTERNAL USE'!A319,'INTERNAL USE'!B319,B320,'INTERNAL USE'!B319,C320)</f>
        <v>UN-319--</v>
      </c>
      <c r="B320" s="13"/>
      <c r="C320" s="13"/>
      <c r="D320" s="25" t="str">
        <f t="shared" si="1"/>
        <v> </v>
      </c>
      <c r="E320" s="13"/>
      <c r="F320" s="13"/>
      <c r="G320" s="13"/>
      <c r="H320" s="13"/>
      <c r="I320" s="13"/>
      <c r="J320" s="13"/>
      <c r="K320" s="13"/>
      <c r="L320" s="13"/>
      <c r="M320" s="13"/>
      <c r="N320" s="13"/>
      <c r="O320" s="13"/>
      <c r="P320" s="13"/>
      <c r="Q320" s="13"/>
      <c r="R320" s="13"/>
      <c r="S320" s="13"/>
      <c r="T320" s="13"/>
      <c r="U320" s="13"/>
      <c r="V320" s="13"/>
      <c r="W320" s="13"/>
      <c r="X320" s="13" t="str">
        <f t="shared" si="2"/>
        <v/>
      </c>
      <c r="Y320" s="13"/>
      <c r="Z320" s="13"/>
      <c r="AA320" s="13"/>
      <c r="AB320" s="24"/>
      <c r="AC320" s="24"/>
      <c r="AD320" s="24"/>
      <c r="AE320" s="24"/>
      <c r="AF320" s="24"/>
      <c r="AG320" s="17" t="str">
        <f>CONCATENATE('INTERNAL USE'!C319,A320)</f>
        <v>https://app.evrycard.co.uk/UN-319--</v>
      </c>
      <c r="AH320" s="18"/>
    </row>
    <row r="321" ht="15.75" customHeight="1">
      <c r="A321" s="7" t="str">
        <f>CONCATENATE('INTERNAL USE'!E320,'INTERNAL USE'!B320, 'INTERNAL USE'!A320,'INTERNAL USE'!B320,B321,'INTERNAL USE'!B320,C321)</f>
        <v>UN-320--</v>
      </c>
      <c r="B321" s="13"/>
      <c r="C321" s="13"/>
      <c r="D321" s="25" t="str">
        <f t="shared" si="1"/>
        <v> </v>
      </c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3"/>
      <c r="T321" s="13"/>
      <c r="U321" s="13"/>
      <c r="V321" s="13"/>
      <c r="W321" s="13"/>
      <c r="X321" s="13" t="str">
        <f t="shared" si="2"/>
        <v/>
      </c>
      <c r="Y321" s="13"/>
      <c r="Z321" s="13"/>
      <c r="AA321" s="13"/>
      <c r="AB321" s="24"/>
      <c r="AC321" s="24"/>
      <c r="AD321" s="24"/>
      <c r="AE321" s="24"/>
      <c r="AF321" s="24"/>
      <c r="AG321" s="17" t="str">
        <f>CONCATENATE('INTERNAL USE'!C320,A321)</f>
        <v>https://app.evrycard.co.uk/UN-320--</v>
      </c>
      <c r="AH321" s="18"/>
    </row>
    <row r="322" ht="15.75" customHeight="1">
      <c r="A322" s="7" t="str">
        <f>CONCATENATE('INTERNAL USE'!E321,'INTERNAL USE'!B321, 'INTERNAL USE'!A321,'INTERNAL USE'!B321,B322,'INTERNAL USE'!B321,C322)</f>
        <v>UN-321--</v>
      </c>
      <c r="B322" s="13"/>
      <c r="C322" s="13"/>
      <c r="D322" s="25" t="str">
        <f t="shared" si="1"/>
        <v> </v>
      </c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3"/>
      <c r="T322" s="13"/>
      <c r="U322" s="13"/>
      <c r="V322" s="13"/>
      <c r="W322" s="13"/>
      <c r="X322" s="13" t="str">
        <f t="shared" si="2"/>
        <v/>
      </c>
      <c r="Y322" s="13"/>
      <c r="Z322" s="13"/>
      <c r="AA322" s="13"/>
      <c r="AB322" s="24"/>
      <c r="AC322" s="24"/>
      <c r="AD322" s="24"/>
      <c r="AE322" s="24"/>
      <c r="AF322" s="24"/>
      <c r="AG322" s="17" t="str">
        <f>CONCATENATE('INTERNAL USE'!C321,A322)</f>
        <v>https://app.evrycard.co.uk/UN-321--</v>
      </c>
      <c r="AH322" s="18"/>
    </row>
    <row r="323" ht="15.75" customHeight="1">
      <c r="A323" s="7" t="str">
        <f>CONCATENATE('INTERNAL USE'!E322,'INTERNAL USE'!B322, 'INTERNAL USE'!A322,'INTERNAL USE'!B322,B323,'INTERNAL USE'!B322,C323)</f>
        <v>UN-322--</v>
      </c>
      <c r="B323" s="13"/>
      <c r="C323" s="13"/>
      <c r="D323" s="25" t="str">
        <f t="shared" si="1"/>
        <v> </v>
      </c>
      <c r="E323" s="13"/>
      <c r="F323" s="13"/>
      <c r="G323" s="13"/>
      <c r="H323" s="13"/>
      <c r="I323" s="13"/>
      <c r="J323" s="13"/>
      <c r="K323" s="13"/>
      <c r="L323" s="13"/>
      <c r="M323" s="13"/>
      <c r="N323" s="13"/>
      <c r="O323" s="13"/>
      <c r="P323" s="13"/>
      <c r="Q323" s="13"/>
      <c r="R323" s="13"/>
      <c r="S323" s="13"/>
      <c r="T323" s="13"/>
      <c r="U323" s="13"/>
      <c r="V323" s="13"/>
      <c r="W323" s="13"/>
      <c r="X323" s="13" t="str">
        <f t="shared" si="2"/>
        <v/>
      </c>
      <c r="Y323" s="13"/>
      <c r="Z323" s="13"/>
      <c r="AA323" s="13"/>
      <c r="AB323" s="24"/>
      <c r="AC323" s="24"/>
      <c r="AD323" s="24"/>
      <c r="AE323" s="24"/>
      <c r="AF323" s="24"/>
      <c r="AG323" s="17" t="str">
        <f>CONCATENATE('INTERNAL USE'!C322,A323)</f>
        <v>https://app.evrycard.co.uk/UN-322--</v>
      </c>
      <c r="AH323" s="18"/>
    </row>
    <row r="324" ht="15.75" customHeight="1">
      <c r="A324" s="7" t="str">
        <f>CONCATENATE('INTERNAL USE'!E323,'INTERNAL USE'!B323, 'INTERNAL USE'!A323,'INTERNAL USE'!B323,B324,'INTERNAL USE'!B323,C324)</f>
        <v>UN-323--</v>
      </c>
      <c r="B324" s="13"/>
      <c r="C324" s="13"/>
      <c r="D324" s="25" t="str">
        <f t="shared" si="1"/>
        <v> </v>
      </c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3"/>
      <c r="T324" s="13"/>
      <c r="U324" s="13"/>
      <c r="V324" s="13"/>
      <c r="W324" s="13"/>
      <c r="X324" s="13" t="str">
        <f t="shared" si="2"/>
        <v/>
      </c>
      <c r="Y324" s="13"/>
      <c r="Z324" s="13"/>
      <c r="AA324" s="13"/>
      <c r="AB324" s="24"/>
      <c r="AC324" s="24"/>
      <c r="AD324" s="24"/>
      <c r="AE324" s="24"/>
      <c r="AF324" s="24"/>
      <c r="AG324" s="17" t="str">
        <f>CONCATENATE('INTERNAL USE'!C323,A324)</f>
        <v>https://app.evrycard.co.uk/UN-323--</v>
      </c>
      <c r="AH324" s="18"/>
    </row>
    <row r="325" ht="15.75" customHeight="1">
      <c r="A325" s="7" t="str">
        <f>CONCATENATE('INTERNAL USE'!E324,'INTERNAL USE'!B324, 'INTERNAL USE'!A324,'INTERNAL USE'!B324,B325,'INTERNAL USE'!B324,C325)</f>
        <v>UN-324--</v>
      </c>
      <c r="B325" s="13"/>
      <c r="C325" s="13"/>
      <c r="D325" s="25" t="str">
        <f t="shared" si="1"/>
        <v> </v>
      </c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3"/>
      <c r="T325" s="13"/>
      <c r="U325" s="13"/>
      <c r="V325" s="13"/>
      <c r="W325" s="13"/>
      <c r="X325" s="13" t="str">
        <f t="shared" si="2"/>
        <v/>
      </c>
      <c r="Y325" s="13"/>
      <c r="Z325" s="13"/>
      <c r="AA325" s="13"/>
      <c r="AB325" s="24"/>
      <c r="AC325" s="24"/>
      <c r="AD325" s="24"/>
      <c r="AE325" s="24"/>
      <c r="AF325" s="24"/>
      <c r="AG325" s="17" t="str">
        <f>CONCATENATE('INTERNAL USE'!C324,A325)</f>
        <v>https://app.evrycard.co.uk/UN-324--</v>
      </c>
      <c r="AH325" s="18"/>
    </row>
    <row r="326" ht="15.75" customHeight="1">
      <c r="A326" s="7" t="str">
        <f>CONCATENATE('INTERNAL USE'!E325,'INTERNAL USE'!B325, 'INTERNAL USE'!A325,'INTERNAL USE'!B325,B326,'INTERNAL USE'!B325,C326)</f>
        <v>UN-325--</v>
      </c>
      <c r="B326" s="13"/>
      <c r="C326" s="13"/>
      <c r="D326" s="25" t="str">
        <f t="shared" si="1"/>
        <v> </v>
      </c>
      <c r="E326" s="13"/>
      <c r="F326" s="13"/>
      <c r="G326" s="13"/>
      <c r="H326" s="13"/>
      <c r="I326" s="13"/>
      <c r="J326" s="13"/>
      <c r="K326" s="13"/>
      <c r="L326" s="13"/>
      <c r="M326" s="13"/>
      <c r="N326" s="13"/>
      <c r="O326" s="13"/>
      <c r="P326" s="13"/>
      <c r="Q326" s="13"/>
      <c r="R326" s="13"/>
      <c r="S326" s="13"/>
      <c r="T326" s="13"/>
      <c r="U326" s="13"/>
      <c r="V326" s="13"/>
      <c r="W326" s="13"/>
      <c r="X326" s="13" t="str">
        <f t="shared" si="2"/>
        <v/>
      </c>
      <c r="Y326" s="13"/>
      <c r="Z326" s="13"/>
      <c r="AA326" s="13"/>
      <c r="AB326" s="24"/>
      <c r="AC326" s="24"/>
      <c r="AD326" s="24"/>
      <c r="AE326" s="24"/>
      <c r="AF326" s="24"/>
      <c r="AG326" s="17" t="str">
        <f>CONCATENATE('INTERNAL USE'!C325,A326)</f>
        <v>https://app.evrycard.co.uk/UN-325--</v>
      </c>
      <c r="AH326" s="18"/>
    </row>
    <row r="327" ht="15.75" customHeight="1">
      <c r="A327" s="7" t="str">
        <f>CONCATENATE('INTERNAL USE'!E326,'INTERNAL USE'!B326, 'INTERNAL USE'!A326,'INTERNAL USE'!B326,B327,'INTERNAL USE'!B326,C327)</f>
        <v>UN-326--</v>
      </c>
      <c r="B327" s="13"/>
      <c r="C327" s="13"/>
      <c r="D327" s="25" t="str">
        <f t="shared" si="1"/>
        <v> </v>
      </c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3"/>
      <c r="T327" s="13"/>
      <c r="U327" s="13"/>
      <c r="V327" s="13"/>
      <c r="W327" s="13"/>
      <c r="X327" s="13" t="str">
        <f t="shared" si="2"/>
        <v/>
      </c>
      <c r="Y327" s="13"/>
      <c r="Z327" s="13"/>
      <c r="AA327" s="13"/>
      <c r="AB327" s="24"/>
      <c r="AC327" s="24"/>
      <c r="AD327" s="24"/>
      <c r="AE327" s="24"/>
      <c r="AF327" s="24"/>
      <c r="AG327" s="17" t="str">
        <f>CONCATENATE('INTERNAL USE'!C326,A327)</f>
        <v>https://app.evrycard.co.uk/UN-326--</v>
      </c>
      <c r="AH327" s="18"/>
    </row>
    <row r="328" ht="15.75" customHeight="1">
      <c r="A328" s="7" t="str">
        <f>CONCATENATE('INTERNAL USE'!E327,'INTERNAL USE'!B327, 'INTERNAL USE'!A327,'INTERNAL USE'!B327,B328,'INTERNAL USE'!B327,C328)</f>
        <v>UN-327--</v>
      </c>
      <c r="B328" s="13"/>
      <c r="C328" s="13"/>
      <c r="D328" s="25" t="str">
        <f t="shared" si="1"/>
        <v> </v>
      </c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3"/>
      <c r="T328" s="13"/>
      <c r="U328" s="13"/>
      <c r="V328" s="13"/>
      <c r="W328" s="13"/>
      <c r="X328" s="13" t="str">
        <f t="shared" si="2"/>
        <v/>
      </c>
      <c r="Y328" s="13"/>
      <c r="Z328" s="13"/>
      <c r="AA328" s="13"/>
      <c r="AB328" s="24"/>
      <c r="AC328" s="24"/>
      <c r="AD328" s="24"/>
      <c r="AE328" s="24"/>
      <c r="AF328" s="24"/>
      <c r="AG328" s="17" t="str">
        <f>CONCATENATE('INTERNAL USE'!C327,A328)</f>
        <v>https://app.evrycard.co.uk/UN-327--</v>
      </c>
      <c r="AH328" s="18"/>
    </row>
    <row r="329" ht="15.75" customHeight="1">
      <c r="A329" s="7" t="str">
        <f>CONCATENATE('INTERNAL USE'!E328,'INTERNAL USE'!B328, 'INTERNAL USE'!A328,'INTERNAL USE'!B328,B329,'INTERNAL USE'!B328,C329)</f>
        <v>UN-328--</v>
      </c>
      <c r="B329" s="13"/>
      <c r="C329" s="13"/>
      <c r="D329" s="25" t="str">
        <f t="shared" si="1"/>
        <v> </v>
      </c>
      <c r="E329" s="13"/>
      <c r="F329" s="13"/>
      <c r="G329" s="13"/>
      <c r="H329" s="13"/>
      <c r="I329" s="13"/>
      <c r="J329" s="13"/>
      <c r="K329" s="13"/>
      <c r="L329" s="13"/>
      <c r="M329" s="13"/>
      <c r="N329" s="13"/>
      <c r="O329" s="13"/>
      <c r="P329" s="13"/>
      <c r="Q329" s="13"/>
      <c r="R329" s="13"/>
      <c r="S329" s="13"/>
      <c r="T329" s="13"/>
      <c r="U329" s="13"/>
      <c r="V329" s="13"/>
      <c r="W329" s="13"/>
      <c r="X329" s="13" t="str">
        <f t="shared" si="2"/>
        <v/>
      </c>
      <c r="Y329" s="13"/>
      <c r="Z329" s="13"/>
      <c r="AA329" s="13"/>
      <c r="AB329" s="24"/>
      <c r="AC329" s="24"/>
      <c r="AD329" s="24"/>
      <c r="AE329" s="24"/>
      <c r="AF329" s="24"/>
      <c r="AG329" s="17" t="str">
        <f>CONCATENATE('INTERNAL USE'!C328,A329)</f>
        <v>https://app.evrycard.co.uk/UN-328--</v>
      </c>
      <c r="AH329" s="18"/>
    </row>
    <row r="330" ht="15.75" customHeight="1">
      <c r="A330" s="7" t="str">
        <f>CONCATENATE('INTERNAL USE'!E329,'INTERNAL USE'!B329, 'INTERNAL USE'!A329,'INTERNAL USE'!B329,B330,'INTERNAL USE'!B329,C330)</f>
        <v>UN-329--</v>
      </c>
      <c r="B330" s="13"/>
      <c r="C330" s="13"/>
      <c r="D330" s="25" t="str">
        <f t="shared" si="1"/>
        <v> </v>
      </c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3"/>
      <c r="T330" s="13"/>
      <c r="U330" s="13"/>
      <c r="V330" s="13"/>
      <c r="W330" s="13"/>
      <c r="X330" s="13" t="str">
        <f t="shared" si="2"/>
        <v/>
      </c>
      <c r="Y330" s="13"/>
      <c r="Z330" s="13"/>
      <c r="AA330" s="13"/>
      <c r="AB330" s="24"/>
      <c r="AC330" s="24"/>
      <c r="AD330" s="24"/>
      <c r="AE330" s="24"/>
      <c r="AF330" s="24"/>
      <c r="AG330" s="17" t="str">
        <f>CONCATENATE('INTERNAL USE'!C329,A330)</f>
        <v>https://app.evrycard.co.uk/UN-329--</v>
      </c>
      <c r="AH330" s="18"/>
    </row>
    <row r="331" ht="15.75" customHeight="1">
      <c r="A331" s="7" t="str">
        <f>CONCATENATE('INTERNAL USE'!E330,'INTERNAL USE'!B330, 'INTERNAL USE'!A330,'INTERNAL USE'!B330,B331,'INTERNAL USE'!B330,C331)</f>
        <v>UN-330--</v>
      </c>
      <c r="B331" s="13"/>
      <c r="C331" s="13"/>
      <c r="D331" s="25" t="str">
        <f t="shared" si="1"/>
        <v> </v>
      </c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 t="str">
        <f t="shared" si="2"/>
        <v/>
      </c>
      <c r="Y331" s="13"/>
      <c r="Z331" s="13"/>
      <c r="AA331" s="13"/>
      <c r="AB331" s="24"/>
      <c r="AC331" s="24"/>
      <c r="AD331" s="24"/>
      <c r="AE331" s="24"/>
      <c r="AF331" s="24"/>
      <c r="AG331" s="17" t="str">
        <f>CONCATENATE('INTERNAL USE'!C330,A331)</f>
        <v>https://app.evrycard.co.uk/UN-330--</v>
      </c>
      <c r="AH331" s="18"/>
    </row>
    <row r="332" ht="15.75" customHeight="1">
      <c r="A332" s="7" t="str">
        <f>CONCATENATE('INTERNAL USE'!E331,'INTERNAL USE'!B331, 'INTERNAL USE'!A331,'INTERNAL USE'!B331,B332,'INTERNAL USE'!B331,C332)</f>
        <v>UN-331--</v>
      </c>
      <c r="B332" s="13"/>
      <c r="C332" s="13"/>
      <c r="D332" s="25" t="str">
        <f t="shared" si="1"/>
        <v> </v>
      </c>
      <c r="E332" s="13"/>
      <c r="F332" s="13"/>
      <c r="G332" s="13"/>
      <c r="H332" s="13"/>
      <c r="I332" s="13"/>
      <c r="J332" s="13"/>
      <c r="K332" s="13"/>
      <c r="L332" s="13"/>
      <c r="M332" s="13"/>
      <c r="N332" s="13"/>
      <c r="O332" s="13"/>
      <c r="P332" s="13"/>
      <c r="Q332" s="13"/>
      <c r="R332" s="13"/>
      <c r="S332" s="13"/>
      <c r="T332" s="13"/>
      <c r="U332" s="13"/>
      <c r="V332" s="13"/>
      <c r="W332" s="13"/>
      <c r="X332" s="13" t="str">
        <f t="shared" si="2"/>
        <v/>
      </c>
      <c r="Y332" s="13"/>
      <c r="Z332" s="13"/>
      <c r="AA332" s="13"/>
      <c r="AB332" s="24"/>
      <c r="AC332" s="24"/>
      <c r="AD332" s="24"/>
      <c r="AE332" s="24"/>
      <c r="AF332" s="24"/>
      <c r="AG332" s="17" t="str">
        <f>CONCATENATE('INTERNAL USE'!C331,A332)</f>
        <v>https://app.evrycard.co.uk/UN-331--</v>
      </c>
      <c r="AH332" s="18"/>
    </row>
    <row r="333" ht="15.75" customHeight="1">
      <c r="A333" s="7" t="str">
        <f>CONCATENATE('INTERNAL USE'!E332,'INTERNAL USE'!B332, 'INTERNAL USE'!A332,'INTERNAL USE'!B332,B333,'INTERNAL USE'!B332,C333)</f>
        <v>UN-332--</v>
      </c>
      <c r="B333" s="13"/>
      <c r="C333" s="13"/>
      <c r="D333" s="25" t="str">
        <f t="shared" si="1"/>
        <v> </v>
      </c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3"/>
      <c r="T333" s="13"/>
      <c r="U333" s="13"/>
      <c r="V333" s="13"/>
      <c r="W333" s="13"/>
      <c r="X333" s="13" t="str">
        <f t="shared" si="2"/>
        <v/>
      </c>
      <c r="Y333" s="13"/>
      <c r="Z333" s="13"/>
      <c r="AA333" s="13"/>
      <c r="AB333" s="24"/>
      <c r="AC333" s="24"/>
      <c r="AD333" s="24"/>
      <c r="AE333" s="24"/>
      <c r="AF333" s="24"/>
      <c r="AG333" s="17" t="str">
        <f>CONCATENATE('INTERNAL USE'!C332,A333)</f>
        <v>https://app.evrycard.co.uk/UN-332--</v>
      </c>
      <c r="AH333" s="18"/>
    </row>
    <row r="334" ht="15.75" customHeight="1">
      <c r="A334" s="7" t="str">
        <f>CONCATENATE('INTERNAL USE'!E333,'INTERNAL USE'!B333, 'INTERNAL USE'!A333,'INTERNAL USE'!B333,B334,'INTERNAL USE'!B333,C334)</f>
        <v>UN-333--</v>
      </c>
      <c r="B334" s="13"/>
      <c r="C334" s="13"/>
      <c r="D334" s="25" t="str">
        <f t="shared" si="1"/>
        <v> </v>
      </c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3"/>
      <c r="T334" s="13"/>
      <c r="U334" s="13"/>
      <c r="V334" s="13"/>
      <c r="W334" s="13"/>
      <c r="X334" s="13" t="str">
        <f t="shared" si="2"/>
        <v/>
      </c>
      <c r="Y334" s="13"/>
      <c r="Z334" s="13"/>
      <c r="AA334" s="13"/>
      <c r="AB334" s="24"/>
      <c r="AC334" s="24"/>
      <c r="AD334" s="24"/>
      <c r="AE334" s="24"/>
      <c r="AF334" s="24"/>
      <c r="AG334" s="17" t="str">
        <f>CONCATENATE('INTERNAL USE'!C333,A334)</f>
        <v>https://app.evrycard.co.uk/UN-333--</v>
      </c>
      <c r="AH334" s="18"/>
    </row>
    <row r="335" ht="15.75" customHeight="1">
      <c r="A335" s="7" t="str">
        <f>CONCATENATE('INTERNAL USE'!E334,'INTERNAL USE'!B334, 'INTERNAL USE'!A334,'INTERNAL USE'!B334,B335,'INTERNAL USE'!B334,C335)</f>
        <v>UN-334--</v>
      </c>
      <c r="B335" s="13"/>
      <c r="C335" s="13"/>
      <c r="D335" s="25" t="str">
        <f t="shared" si="1"/>
        <v> </v>
      </c>
      <c r="E335" s="13"/>
      <c r="F335" s="13"/>
      <c r="G335" s="13"/>
      <c r="H335" s="13"/>
      <c r="I335" s="13"/>
      <c r="J335" s="13"/>
      <c r="K335" s="13"/>
      <c r="L335" s="13"/>
      <c r="M335" s="13"/>
      <c r="N335" s="13"/>
      <c r="O335" s="13"/>
      <c r="P335" s="13"/>
      <c r="Q335" s="13"/>
      <c r="R335" s="13"/>
      <c r="S335" s="13"/>
      <c r="T335" s="13"/>
      <c r="U335" s="13"/>
      <c r="V335" s="13"/>
      <c r="W335" s="13"/>
      <c r="X335" s="13" t="str">
        <f t="shared" si="2"/>
        <v/>
      </c>
      <c r="Y335" s="13"/>
      <c r="Z335" s="13"/>
      <c r="AA335" s="13"/>
      <c r="AB335" s="24"/>
      <c r="AC335" s="24"/>
      <c r="AD335" s="24"/>
      <c r="AE335" s="24"/>
      <c r="AF335" s="24"/>
      <c r="AG335" s="17" t="str">
        <f>CONCATENATE('INTERNAL USE'!C334,A335)</f>
        <v>https://app.evrycard.co.uk/UN-334--</v>
      </c>
      <c r="AH335" s="18"/>
    </row>
    <row r="336" ht="15.75" customHeight="1">
      <c r="A336" s="7" t="str">
        <f>CONCATENATE('INTERNAL USE'!E335,'INTERNAL USE'!B335, 'INTERNAL USE'!A335,'INTERNAL USE'!B335,B336,'INTERNAL USE'!B335,C336)</f>
        <v>UN-335--</v>
      </c>
      <c r="B336" s="13"/>
      <c r="C336" s="13"/>
      <c r="D336" s="25" t="str">
        <f t="shared" si="1"/>
        <v> </v>
      </c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3"/>
      <c r="T336" s="13"/>
      <c r="U336" s="13"/>
      <c r="V336" s="13"/>
      <c r="W336" s="13"/>
      <c r="X336" s="13" t="str">
        <f t="shared" si="2"/>
        <v/>
      </c>
      <c r="Y336" s="13"/>
      <c r="Z336" s="13"/>
      <c r="AA336" s="13"/>
      <c r="AB336" s="24"/>
      <c r="AC336" s="24"/>
      <c r="AD336" s="24"/>
      <c r="AE336" s="24"/>
      <c r="AF336" s="24"/>
      <c r="AG336" s="17" t="str">
        <f>CONCATENATE('INTERNAL USE'!C335,A336)</f>
        <v>https://app.evrycard.co.uk/UN-335--</v>
      </c>
      <c r="AH336" s="18"/>
    </row>
    <row r="337" ht="15.75" customHeight="1">
      <c r="A337" s="7" t="str">
        <f>CONCATENATE('INTERNAL USE'!E336,'INTERNAL USE'!B336, 'INTERNAL USE'!A336,'INTERNAL USE'!B336,B337,'INTERNAL USE'!B336,C337)</f>
        <v>UN-336--</v>
      </c>
      <c r="B337" s="13"/>
      <c r="C337" s="13"/>
      <c r="D337" s="25" t="str">
        <f t="shared" si="1"/>
        <v> </v>
      </c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3"/>
      <c r="T337" s="13"/>
      <c r="U337" s="13"/>
      <c r="V337" s="13"/>
      <c r="W337" s="13"/>
      <c r="X337" s="13" t="str">
        <f t="shared" si="2"/>
        <v/>
      </c>
      <c r="Y337" s="13"/>
      <c r="Z337" s="13"/>
      <c r="AA337" s="13"/>
      <c r="AB337" s="24"/>
      <c r="AC337" s="24"/>
      <c r="AD337" s="24"/>
      <c r="AE337" s="24"/>
      <c r="AF337" s="24"/>
      <c r="AG337" s="17" t="str">
        <f>CONCATENATE('INTERNAL USE'!C336,A337)</f>
        <v>https://app.evrycard.co.uk/UN-336--</v>
      </c>
      <c r="AH337" s="18"/>
    </row>
    <row r="338" ht="15.75" customHeight="1">
      <c r="A338" s="7" t="str">
        <f>CONCATENATE('INTERNAL USE'!E337,'INTERNAL USE'!B337, 'INTERNAL USE'!A337,'INTERNAL USE'!B337,B338,'INTERNAL USE'!B337,C338)</f>
        <v>UN-337--</v>
      </c>
      <c r="B338" s="13"/>
      <c r="C338" s="13"/>
      <c r="D338" s="25" t="str">
        <f t="shared" si="1"/>
        <v> </v>
      </c>
      <c r="E338" s="13"/>
      <c r="F338" s="13"/>
      <c r="G338" s="13"/>
      <c r="H338" s="13"/>
      <c r="I338" s="13"/>
      <c r="J338" s="13"/>
      <c r="K338" s="13"/>
      <c r="L338" s="13"/>
      <c r="M338" s="13"/>
      <c r="N338" s="13"/>
      <c r="O338" s="13"/>
      <c r="P338" s="13"/>
      <c r="Q338" s="13"/>
      <c r="R338" s="13"/>
      <c r="S338" s="13"/>
      <c r="T338" s="13"/>
      <c r="U338" s="13"/>
      <c r="V338" s="13"/>
      <c r="W338" s="13"/>
      <c r="X338" s="13" t="str">
        <f t="shared" si="2"/>
        <v/>
      </c>
      <c r="Y338" s="13"/>
      <c r="Z338" s="13"/>
      <c r="AA338" s="13"/>
      <c r="AB338" s="24"/>
      <c r="AC338" s="24"/>
      <c r="AD338" s="24"/>
      <c r="AE338" s="24"/>
      <c r="AF338" s="24"/>
      <c r="AG338" s="17" t="str">
        <f>CONCATENATE('INTERNAL USE'!C337,A338)</f>
        <v>https://app.evrycard.co.uk/UN-337--</v>
      </c>
      <c r="AH338" s="18"/>
    </row>
    <row r="339" ht="15.75" customHeight="1">
      <c r="A339" s="7" t="str">
        <f>CONCATENATE('INTERNAL USE'!E338,'INTERNAL USE'!B338, 'INTERNAL USE'!A338,'INTERNAL USE'!B338,B339,'INTERNAL USE'!B338,C339)</f>
        <v>UN-338--</v>
      </c>
      <c r="B339" s="13"/>
      <c r="C339" s="13"/>
      <c r="D339" s="25" t="str">
        <f t="shared" si="1"/>
        <v> </v>
      </c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3"/>
      <c r="T339" s="13"/>
      <c r="U339" s="13"/>
      <c r="V339" s="13"/>
      <c r="W339" s="13"/>
      <c r="X339" s="13" t="str">
        <f t="shared" si="2"/>
        <v/>
      </c>
      <c r="Y339" s="13"/>
      <c r="Z339" s="13"/>
      <c r="AA339" s="13"/>
      <c r="AB339" s="24"/>
      <c r="AC339" s="24"/>
      <c r="AD339" s="24"/>
      <c r="AE339" s="24"/>
      <c r="AF339" s="24"/>
      <c r="AG339" s="17" t="str">
        <f>CONCATENATE('INTERNAL USE'!C338,A339)</f>
        <v>https://app.evrycard.co.uk/UN-338--</v>
      </c>
      <c r="AH339" s="18"/>
    </row>
    <row r="340" ht="15.75" customHeight="1">
      <c r="A340" s="7" t="str">
        <f>CONCATENATE('INTERNAL USE'!E339,'INTERNAL USE'!B339, 'INTERNAL USE'!A339,'INTERNAL USE'!B339,B340,'INTERNAL USE'!B339,C340)</f>
        <v>UN-339--</v>
      </c>
      <c r="B340" s="13"/>
      <c r="C340" s="13"/>
      <c r="D340" s="25" t="str">
        <f t="shared" si="1"/>
        <v> </v>
      </c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3"/>
      <c r="T340" s="13"/>
      <c r="U340" s="13"/>
      <c r="V340" s="13"/>
      <c r="W340" s="13"/>
      <c r="X340" s="13" t="str">
        <f t="shared" si="2"/>
        <v/>
      </c>
      <c r="Y340" s="13"/>
      <c r="Z340" s="13"/>
      <c r="AA340" s="13"/>
      <c r="AB340" s="24"/>
      <c r="AC340" s="24"/>
      <c r="AD340" s="24"/>
      <c r="AE340" s="24"/>
      <c r="AF340" s="24"/>
      <c r="AG340" s="17" t="str">
        <f>CONCATENATE('INTERNAL USE'!C339,A340)</f>
        <v>https://app.evrycard.co.uk/UN-339--</v>
      </c>
      <c r="AH340" s="18"/>
    </row>
    <row r="341" ht="15.75" customHeight="1">
      <c r="A341" s="7" t="str">
        <f>CONCATENATE('INTERNAL USE'!E340,'INTERNAL USE'!B340, 'INTERNAL USE'!A340,'INTERNAL USE'!B340,B341,'INTERNAL USE'!B340,C341)</f>
        <v>UN-340--</v>
      </c>
      <c r="B341" s="13"/>
      <c r="C341" s="13"/>
      <c r="D341" s="25" t="str">
        <f t="shared" si="1"/>
        <v> </v>
      </c>
      <c r="E341" s="13"/>
      <c r="F341" s="13"/>
      <c r="G341" s="13"/>
      <c r="H341" s="13"/>
      <c r="I341" s="13"/>
      <c r="J341" s="13"/>
      <c r="K341" s="13"/>
      <c r="L341" s="13"/>
      <c r="M341" s="13"/>
      <c r="N341" s="13"/>
      <c r="O341" s="13"/>
      <c r="P341" s="13"/>
      <c r="Q341" s="13"/>
      <c r="R341" s="13"/>
      <c r="S341" s="13"/>
      <c r="T341" s="13"/>
      <c r="U341" s="13"/>
      <c r="V341" s="13"/>
      <c r="W341" s="13"/>
      <c r="X341" s="13" t="str">
        <f t="shared" si="2"/>
        <v/>
      </c>
      <c r="Y341" s="13"/>
      <c r="Z341" s="13"/>
      <c r="AA341" s="13"/>
      <c r="AB341" s="24"/>
      <c r="AC341" s="24"/>
      <c r="AD341" s="24"/>
      <c r="AE341" s="24"/>
      <c r="AF341" s="24"/>
      <c r="AG341" s="17" t="str">
        <f>CONCATENATE('INTERNAL USE'!C340,A341)</f>
        <v>https://app.evrycard.co.uk/UN-340--</v>
      </c>
      <c r="AH341" s="18"/>
    </row>
    <row r="342" ht="15.75" customHeight="1">
      <c r="A342" s="7" t="str">
        <f>CONCATENATE('INTERNAL USE'!E341,'INTERNAL USE'!B341, 'INTERNAL USE'!A341,'INTERNAL USE'!B341,B342,'INTERNAL USE'!B341,C342)</f>
        <v>UN-341--</v>
      </c>
      <c r="B342" s="13"/>
      <c r="C342" s="13"/>
      <c r="D342" s="25" t="str">
        <f t="shared" si="1"/>
        <v> </v>
      </c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3"/>
      <c r="T342" s="13"/>
      <c r="U342" s="13"/>
      <c r="V342" s="13"/>
      <c r="W342" s="13"/>
      <c r="X342" s="13" t="str">
        <f t="shared" si="2"/>
        <v/>
      </c>
      <c r="Y342" s="13"/>
      <c r="Z342" s="13"/>
      <c r="AA342" s="13"/>
      <c r="AB342" s="24"/>
      <c r="AC342" s="24"/>
      <c r="AD342" s="24"/>
      <c r="AE342" s="24"/>
      <c r="AF342" s="24"/>
      <c r="AG342" s="17" t="str">
        <f>CONCATENATE('INTERNAL USE'!C341,A342)</f>
        <v>https://app.evrycard.co.uk/UN-341--</v>
      </c>
      <c r="AH342" s="18"/>
    </row>
    <row r="343" ht="15.75" customHeight="1">
      <c r="A343" s="7" t="str">
        <f>CONCATENATE('INTERNAL USE'!E342,'INTERNAL USE'!B342, 'INTERNAL USE'!A342,'INTERNAL USE'!B342,B343,'INTERNAL USE'!B342,C343)</f>
        <v>UN-342--</v>
      </c>
      <c r="B343" s="13"/>
      <c r="C343" s="13"/>
      <c r="D343" s="25" t="str">
        <f t="shared" si="1"/>
        <v> </v>
      </c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3"/>
      <c r="T343" s="13"/>
      <c r="U343" s="13"/>
      <c r="V343" s="13"/>
      <c r="W343" s="13"/>
      <c r="X343" s="13" t="str">
        <f t="shared" si="2"/>
        <v/>
      </c>
      <c r="Y343" s="13"/>
      <c r="Z343" s="13"/>
      <c r="AA343" s="13"/>
      <c r="AB343" s="24"/>
      <c r="AC343" s="24"/>
      <c r="AD343" s="24"/>
      <c r="AE343" s="24"/>
      <c r="AF343" s="24"/>
      <c r="AG343" s="17" t="str">
        <f>CONCATENATE('INTERNAL USE'!C342,A343)</f>
        <v>https://app.evrycard.co.uk/UN-342--</v>
      </c>
      <c r="AH343" s="18"/>
    </row>
    <row r="344" ht="15.75" customHeight="1">
      <c r="A344" s="7" t="str">
        <f>CONCATENATE('INTERNAL USE'!E343,'INTERNAL USE'!B343, 'INTERNAL USE'!A343,'INTERNAL USE'!B343,B344,'INTERNAL USE'!B343,C344)</f>
        <v>UN-343--</v>
      </c>
      <c r="B344" s="13"/>
      <c r="C344" s="13"/>
      <c r="D344" s="25" t="str">
        <f t="shared" si="1"/>
        <v> </v>
      </c>
      <c r="E344" s="13"/>
      <c r="F344" s="13"/>
      <c r="G344" s="13"/>
      <c r="H344" s="13"/>
      <c r="I344" s="13"/>
      <c r="J344" s="13"/>
      <c r="K344" s="13"/>
      <c r="L344" s="13"/>
      <c r="M344" s="13"/>
      <c r="N344" s="13"/>
      <c r="O344" s="13"/>
      <c r="P344" s="13"/>
      <c r="Q344" s="13"/>
      <c r="R344" s="13"/>
      <c r="S344" s="13"/>
      <c r="T344" s="13"/>
      <c r="U344" s="13"/>
      <c r="V344" s="13"/>
      <c r="W344" s="13"/>
      <c r="X344" s="13" t="str">
        <f t="shared" si="2"/>
        <v/>
      </c>
      <c r="Y344" s="13"/>
      <c r="Z344" s="13"/>
      <c r="AA344" s="13"/>
      <c r="AB344" s="24"/>
      <c r="AC344" s="24"/>
      <c r="AD344" s="24"/>
      <c r="AE344" s="24"/>
      <c r="AF344" s="24"/>
      <c r="AG344" s="17" t="str">
        <f>CONCATENATE('INTERNAL USE'!C343,A344)</f>
        <v>https://app.evrycard.co.uk/UN-343--</v>
      </c>
      <c r="AH344" s="18"/>
    </row>
    <row r="345" ht="15.75" customHeight="1">
      <c r="A345" s="7" t="str">
        <f>CONCATENATE('INTERNAL USE'!E344,'INTERNAL USE'!B344, 'INTERNAL USE'!A344,'INTERNAL USE'!B344,B345,'INTERNAL USE'!B344,C345)</f>
        <v>UN-344--</v>
      </c>
      <c r="B345" s="13"/>
      <c r="C345" s="13"/>
      <c r="D345" s="25" t="str">
        <f t="shared" si="1"/>
        <v> </v>
      </c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3"/>
      <c r="T345" s="13"/>
      <c r="U345" s="13"/>
      <c r="V345" s="13"/>
      <c r="W345" s="13"/>
      <c r="X345" s="13" t="str">
        <f t="shared" si="2"/>
        <v/>
      </c>
      <c r="Y345" s="13"/>
      <c r="Z345" s="13"/>
      <c r="AA345" s="13"/>
      <c r="AB345" s="24"/>
      <c r="AC345" s="24"/>
      <c r="AD345" s="24"/>
      <c r="AE345" s="24"/>
      <c r="AF345" s="24"/>
      <c r="AG345" s="17" t="str">
        <f>CONCATENATE('INTERNAL USE'!C344,A345)</f>
        <v>https://app.evrycard.co.uk/UN-344--</v>
      </c>
      <c r="AH345" s="18"/>
    </row>
    <row r="346" ht="15.75" customHeight="1">
      <c r="A346" s="7" t="str">
        <f>CONCATENATE('INTERNAL USE'!E345,'INTERNAL USE'!B345, 'INTERNAL USE'!A345,'INTERNAL USE'!B345,B346,'INTERNAL USE'!B345,C346)</f>
        <v>UN-345--</v>
      </c>
      <c r="B346" s="13"/>
      <c r="C346" s="13"/>
      <c r="D346" s="25" t="str">
        <f t="shared" si="1"/>
        <v> </v>
      </c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3"/>
      <c r="T346" s="13"/>
      <c r="U346" s="13"/>
      <c r="V346" s="13"/>
      <c r="W346" s="13"/>
      <c r="X346" s="13" t="str">
        <f t="shared" si="2"/>
        <v/>
      </c>
      <c r="Y346" s="13"/>
      <c r="Z346" s="13"/>
      <c r="AA346" s="13"/>
      <c r="AB346" s="24"/>
      <c r="AC346" s="24"/>
      <c r="AD346" s="24"/>
      <c r="AE346" s="24"/>
      <c r="AF346" s="24"/>
      <c r="AG346" s="17" t="str">
        <f>CONCATENATE('INTERNAL USE'!C345,A346)</f>
        <v>https://app.evrycard.co.uk/UN-345--</v>
      </c>
      <c r="AH346" s="18"/>
    </row>
    <row r="347" ht="15.75" customHeight="1">
      <c r="A347" s="7" t="str">
        <f>CONCATENATE('INTERNAL USE'!E346,'INTERNAL USE'!B346, 'INTERNAL USE'!A346,'INTERNAL USE'!B346,B347,'INTERNAL USE'!B346,C347)</f>
        <v>UN-346--</v>
      </c>
      <c r="B347" s="13"/>
      <c r="C347" s="13"/>
      <c r="D347" s="25" t="str">
        <f t="shared" si="1"/>
        <v> </v>
      </c>
      <c r="E347" s="13"/>
      <c r="F347" s="13"/>
      <c r="G347" s="13"/>
      <c r="H347" s="13"/>
      <c r="I347" s="13"/>
      <c r="J347" s="13"/>
      <c r="K347" s="13"/>
      <c r="L347" s="13"/>
      <c r="M347" s="13"/>
      <c r="N347" s="13"/>
      <c r="O347" s="13"/>
      <c r="P347" s="13"/>
      <c r="Q347" s="13"/>
      <c r="R347" s="13"/>
      <c r="S347" s="13"/>
      <c r="T347" s="13"/>
      <c r="U347" s="13"/>
      <c r="V347" s="13"/>
      <c r="W347" s="13"/>
      <c r="X347" s="13" t="str">
        <f t="shared" si="2"/>
        <v/>
      </c>
      <c r="Y347" s="13"/>
      <c r="Z347" s="13"/>
      <c r="AA347" s="13"/>
      <c r="AB347" s="24"/>
      <c r="AC347" s="24"/>
      <c r="AD347" s="24"/>
      <c r="AE347" s="24"/>
      <c r="AF347" s="24"/>
      <c r="AG347" s="17" t="str">
        <f>CONCATENATE('INTERNAL USE'!C346,A347)</f>
        <v>https://app.evrycard.co.uk/UN-346--</v>
      </c>
      <c r="AH347" s="18"/>
    </row>
    <row r="348" ht="15.75" customHeight="1">
      <c r="A348" s="7" t="str">
        <f>CONCATENATE('INTERNAL USE'!E347,'INTERNAL USE'!B347, 'INTERNAL USE'!A347,'INTERNAL USE'!B347,B348,'INTERNAL USE'!B347,C348)</f>
        <v>UN-347--</v>
      </c>
      <c r="B348" s="13"/>
      <c r="C348" s="13"/>
      <c r="D348" s="25" t="str">
        <f t="shared" si="1"/>
        <v> </v>
      </c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3"/>
      <c r="T348" s="13"/>
      <c r="U348" s="13"/>
      <c r="V348" s="13"/>
      <c r="W348" s="13"/>
      <c r="X348" s="13" t="str">
        <f t="shared" si="2"/>
        <v/>
      </c>
      <c r="Y348" s="13"/>
      <c r="Z348" s="13"/>
      <c r="AA348" s="13"/>
      <c r="AB348" s="24"/>
      <c r="AC348" s="24"/>
      <c r="AD348" s="24"/>
      <c r="AE348" s="24"/>
      <c r="AF348" s="24"/>
      <c r="AG348" s="17" t="str">
        <f>CONCATENATE('INTERNAL USE'!C347,A348)</f>
        <v>https://app.evrycard.co.uk/UN-347--</v>
      </c>
      <c r="AH348" s="18"/>
    </row>
    <row r="349" ht="15.75" customHeight="1">
      <c r="A349" s="7" t="str">
        <f>CONCATENATE('INTERNAL USE'!E348,'INTERNAL USE'!B348, 'INTERNAL USE'!A348,'INTERNAL USE'!B348,B349,'INTERNAL USE'!B348,C349)</f>
        <v>UN-348--</v>
      </c>
      <c r="B349" s="13"/>
      <c r="C349" s="13"/>
      <c r="D349" s="25" t="str">
        <f t="shared" si="1"/>
        <v> </v>
      </c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3"/>
      <c r="T349" s="13"/>
      <c r="U349" s="13"/>
      <c r="V349" s="13"/>
      <c r="W349" s="13"/>
      <c r="X349" s="13" t="str">
        <f t="shared" si="2"/>
        <v/>
      </c>
      <c r="Y349" s="13"/>
      <c r="Z349" s="13"/>
      <c r="AA349" s="13"/>
      <c r="AB349" s="24"/>
      <c r="AC349" s="24"/>
      <c r="AD349" s="24"/>
      <c r="AE349" s="24"/>
      <c r="AF349" s="24"/>
      <c r="AG349" s="17" t="str">
        <f>CONCATENATE('INTERNAL USE'!C348,A349)</f>
        <v>https://app.evrycard.co.uk/UN-348--</v>
      </c>
      <c r="AH349" s="18"/>
    </row>
    <row r="350" ht="15.75" customHeight="1">
      <c r="A350" s="7" t="str">
        <f>CONCATENATE('INTERNAL USE'!E349,'INTERNAL USE'!B349, 'INTERNAL USE'!A349,'INTERNAL USE'!B349,B350,'INTERNAL USE'!B349,C350)</f>
        <v>UN-349--</v>
      </c>
      <c r="B350" s="13"/>
      <c r="C350" s="13"/>
      <c r="D350" s="25" t="str">
        <f t="shared" si="1"/>
        <v> </v>
      </c>
      <c r="E350" s="13"/>
      <c r="F350" s="13"/>
      <c r="G350" s="13"/>
      <c r="H350" s="13"/>
      <c r="I350" s="13"/>
      <c r="J350" s="13"/>
      <c r="K350" s="13"/>
      <c r="L350" s="13"/>
      <c r="M350" s="13"/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 t="str">
        <f t="shared" si="2"/>
        <v/>
      </c>
      <c r="Y350" s="13"/>
      <c r="Z350" s="13"/>
      <c r="AA350" s="13"/>
      <c r="AB350" s="24"/>
      <c r="AC350" s="24"/>
      <c r="AD350" s="24"/>
      <c r="AE350" s="24"/>
      <c r="AF350" s="24"/>
      <c r="AG350" s="17" t="str">
        <f>CONCATENATE('INTERNAL USE'!C349,A350)</f>
        <v>https://app.evrycard.co.uk/UN-349--</v>
      </c>
      <c r="AH350" s="18"/>
    </row>
    <row r="351" ht="15.75" customHeight="1">
      <c r="A351" s="7" t="str">
        <f>CONCATENATE('INTERNAL USE'!E350,'INTERNAL USE'!B350, 'INTERNAL USE'!A350,'INTERNAL USE'!B350,B351,'INTERNAL USE'!B350,C351)</f>
        <v>UN-350--</v>
      </c>
      <c r="B351" s="13"/>
      <c r="C351" s="13"/>
      <c r="D351" s="25" t="str">
        <f t="shared" si="1"/>
        <v> </v>
      </c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 t="str">
        <f t="shared" si="2"/>
        <v/>
      </c>
      <c r="Y351" s="13"/>
      <c r="Z351" s="13"/>
      <c r="AA351" s="13"/>
      <c r="AB351" s="24"/>
      <c r="AC351" s="24"/>
      <c r="AD351" s="24"/>
      <c r="AE351" s="24"/>
      <c r="AF351" s="24"/>
      <c r="AG351" s="17" t="str">
        <f>CONCATENATE('INTERNAL USE'!C350,A351)</f>
        <v>https://app.evrycard.co.uk/UN-350--</v>
      </c>
      <c r="AH351" s="18"/>
    </row>
    <row r="352" ht="15.75" customHeight="1">
      <c r="A352" s="7" t="str">
        <f>CONCATENATE('INTERNAL USE'!E351,'INTERNAL USE'!B351, 'INTERNAL USE'!A351,'INTERNAL USE'!B351,B352,'INTERNAL USE'!B351,C352)</f>
        <v>UN-351--</v>
      </c>
      <c r="B352" s="13"/>
      <c r="C352" s="13"/>
      <c r="D352" s="25" t="str">
        <f t="shared" si="1"/>
        <v> </v>
      </c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3"/>
      <c r="T352" s="13"/>
      <c r="U352" s="13"/>
      <c r="V352" s="13"/>
      <c r="W352" s="13"/>
      <c r="X352" s="13" t="str">
        <f t="shared" si="2"/>
        <v/>
      </c>
      <c r="Y352" s="13"/>
      <c r="Z352" s="13"/>
      <c r="AA352" s="13"/>
      <c r="AB352" s="24"/>
      <c r="AC352" s="24"/>
      <c r="AD352" s="24"/>
      <c r="AE352" s="24"/>
      <c r="AF352" s="24"/>
      <c r="AG352" s="17" t="str">
        <f>CONCATENATE('INTERNAL USE'!C351,A352)</f>
        <v>https://app.evrycard.co.uk/UN-351--</v>
      </c>
      <c r="AH352" s="18"/>
    </row>
    <row r="353" ht="15.75" customHeight="1">
      <c r="A353" s="7" t="str">
        <f>CONCATENATE('INTERNAL USE'!E352,'INTERNAL USE'!B352, 'INTERNAL USE'!A352,'INTERNAL USE'!B352,B353,'INTERNAL USE'!B352,C353)</f>
        <v>UN-352--</v>
      </c>
      <c r="B353" s="13"/>
      <c r="C353" s="13"/>
      <c r="D353" s="25" t="str">
        <f t="shared" si="1"/>
        <v> </v>
      </c>
      <c r="E353" s="13"/>
      <c r="F353" s="13"/>
      <c r="G353" s="13"/>
      <c r="H353" s="13"/>
      <c r="I353" s="13"/>
      <c r="J353" s="13"/>
      <c r="K353" s="13"/>
      <c r="L353" s="13"/>
      <c r="M353" s="13"/>
      <c r="N353" s="13"/>
      <c r="O353" s="13"/>
      <c r="P353" s="13"/>
      <c r="Q353" s="13"/>
      <c r="R353" s="13"/>
      <c r="S353" s="13"/>
      <c r="T353" s="13"/>
      <c r="U353" s="13"/>
      <c r="V353" s="13"/>
      <c r="W353" s="13"/>
      <c r="X353" s="13" t="str">
        <f t="shared" si="2"/>
        <v/>
      </c>
      <c r="Y353" s="13"/>
      <c r="Z353" s="13"/>
      <c r="AA353" s="13"/>
      <c r="AB353" s="24"/>
      <c r="AC353" s="24"/>
      <c r="AD353" s="24"/>
      <c r="AE353" s="24"/>
      <c r="AF353" s="24"/>
      <c r="AG353" s="17" t="str">
        <f>CONCATENATE('INTERNAL USE'!C352,A353)</f>
        <v>https://app.evrycard.co.uk/UN-352--</v>
      </c>
      <c r="AH353" s="18"/>
    </row>
    <row r="354" ht="15.75" customHeight="1">
      <c r="A354" s="7" t="str">
        <f>CONCATENATE('INTERNAL USE'!E353,'INTERNAL USE'!B353, 'INTERNAL USE'!A353,'INTERNAL USE'!B353,B354,'INTERNAL USE'!B353,C354)</f>
        <v>UN-353--</v>
      </c>
      <c r="B354" s="13"/>
      <c r="C354" s="13"/>
      <c r="D354" s="25" t="str">
        <f t="shared" si="1"/>
        <v> </v>
      </c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3"/>
      <c r="T354" s="13"/>
      <c r="U354" s="13"/>
      <c r="V354" s="13"/>
      <c r="W354" s="13"/>
      <c r="X354" s="13" t="str">
        <f t="shared" si="2"/>
        <v/>
      </c>
      <c r="Y354" s="13"/>
      <c r="Z354" s="13"/>
      <c r="AA354" s="13"/>
      <c r="AB354" s="24"/>
      <c r="AC354" s="24"/>
      <c r="AD354" s="24"/>
      <c r="AE354" s="24"/>
      <c r="AF354" s="24"/>
      <c r="AG354" s="17" t="str">
        <f>CONCATENATE('INTERNAL USE'!C353,A354)</f>
        <v>https://app.evrycard.co.uk/UN-353--</v>
      </c>
      <c r="AH354" s="18"/>
    </row>
    <row r="355" ht="15.75" customHeight="1">
      <c r="A355" s="7" t="str">
        <f>CONCATENATE('INTERNAL USE'!E354,'INTERNAL USE'!B354, 'INTERNAL USE'!A354,'INTERNAL USE'!B354,B355,'INTERNAL USE'!B354,C355)</f>
        <v>UN-354--</v>
      </c>
      <c r="B355" s="13"/>
      <c r="C355" s="13"/>
      <c r="D355" s="25" t="str">
        <f t="shared" si="1"/>
        <v> </v>
      </c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3"/>
      <c r="T355" s="13"/>
      <c r="U355" s="13"/>
      <c r="V355" s="13"/>
      <c r="W355" s="13"/>
      <c r="X355" s="13" t="str">
        <f t="shared" si="2"/>
        <v/>
      </c>
      <c r="Y355" s="13"/>
      <c r="Z355" s="13"/>
      <c r="AA355" s="13"/>
      <c r="AB355" s="24"/>
      <c r="AC355" s="24"/>
      <c r="AD355" s="24"/>
      <c r="AE355" s="24"/>
      <c r="AF355" s="24"/>
      <c r="AG355" s="17" t="str">
        <f>CONCATENATE('INTERNAL USE'!C354,A355)</f>
        <v>https://app.evrycard.co.uk/UN-354--</v>
      </c>
      <c r="AH355" s="18"/>
    </row>
    <row r="356" ht="15.75" customHeight="1">
      <c r="A356" s="7" t="str">
        <f>CONCATENATE('INTERNAL USE'!E355,'INTERNAL USE'!B355, 'INTERNAL USE'!A355,'INTERNAL USE'!B355,B356,'INTERNAL USE'!B355,C356)</f>
        <v>UN-355--</v>
      </c>
      <c r="B356" s="13"/>
      <c r="C356" s="13"/>
      <c r="D356" s="25" t="str">
        <f t="shared" si="1"/>
        <v> </v>
      </c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3"/>
      <c r="P356" s="13"/>
      <c r="Q356" s="13"/>
      <c r="R356" s="13"/>
      <c r="S356" s="13"/>
      <c r="T356" s="13"/>
      <c r="U356" s="13"/>
      <c r="V356" s="13"/>
      <c r="W356" s="13"/>
      <c r="X356" s="13" t="str">
        <f t="shared" si="2"/>
        <v/>
      </c>
      <c r="Y356" s="13"/>
      <c r="Z356" s="13"/>
      <c r="AA356" s="13"/>
      <c r="AB356" s="24"/>
      <c r="AC356" s="24"/>
      <c r="AD356" s="24"/>
      <c r="AE356" s="24"/>
      <c r="AF356" s="24"/>
      <c r="AG356" s="17" t="str">
        <f>CONCATENATE('INTERNAL USE'!C355,A356)</f>
        <v>https://app.evrycard.co.uk/UN-355--</v>
      </c>
      <c r="AH356" s="18"/>
    </row>
    <row r="357" ht="15.75" customHeight="1">
      <c r="A357" s="7" t="str">
        <f>CONCATENATE('INTERNAL USE'!E356,'INTERNAL USE'!B356, 'INTERNAL USE'!A356,'INTERNAL USE'!B356,B357,'INTERNAL USE'!B356,C357)</f>
        <v>UN-356--</v>
      </c>
      <c r="B357" s="13"/>
      <c r="C357" s="13"/>
      <c r="D357" s="25" t="str">
        <f t="shared" si="1"/>
        <v> </v>
      </c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3"/>
      <c r="T357" s="13"/>
      <c r="U357" s="13"/>
      <c r="V357" s="13"/>
      <c r="W357" s="13"/>
      <c r="X357" s="13" t="str">
        <f t="shared" si="2"/>
        <v/>
      </c>
      <c r="Y357" s="13"/>
      <c r="Z357" s="13"/>
      <c r="AA357" s="13"/>
      <c r="AB357" s="24"/>
      <c r="AC357" s="24"/>
      <c r="AD357" s="24"/>
      <c r="AE357" s="24"/>
      <c r="AF357" s="24"/>
      <c r="AG357" s="17" t="str">
        <f>CONCATENATE('INTERNAL USE'!C356,A357)</f>
        <v>https://app.evrycard.co.uk/UN-356--</v>
      </c>
      <c r="AH357" s="18"/>
    </row>
    <row r="358" ht="15.75" customHeight="1">
      <c r="A358" s="7" t="str">
        <f>CONCATENATE('INTERNAL USE'!E357,'INTERNAL USE'!B357, 'INTERNAL USE'!A357,'INTERNAL USE'!B357,B358,'INTERNAL USE'!B357,C358)</f>
        <v>UN-357--</v>
      </c>
      <c r="B358" s="13"/>
      <c r="C358" s="13"/>
      <c r="D358" s="25" t="str">
        <f t="shared" si="1"/>
        <v> </v>
      </c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3"/>
      <c r="T358" s="13"/>
      <c r="U358" s="13"/>
      <c r="V358" s="13"/>
      <c r="W358" s="13"/>
      <c r="X358" s="13" t="str">
        <f t="shared" si="2"/>
        <v/>
      </c>
      <c r="Y358" s="13"/>
      <c r="Z358" s="13"/>
      <c r="AA358" s="13"/>
      <c r="AB358" s="24"/>
      <c r="AC358" s="24"/>
      <c r="AD358" s="24"/>
      <c r="AE358" s="24"/>
      <c r="AF358" s="24"/>
      <c r="AG358" s="17" t="str">
        <f>CONCATENATE('INTERNAL USE'!C357,A358)</f>
        <v>https://app.evrycard.co.uk/UN-357--</v>
      </c>
      <c r="AH358" s="18"/>
    </row>
    <row r="359" ht="15.75" customHeight="1">
      <c r="A359" s="7" t="str">
        <f>CONCATENATE('INTERNAL USE'!E358,'INTERNAL USE'!B358, 'INTERNAL USE'!A358,'INTERNAL USE'!B358,B359,'INTERNAL USE'!B358,C359)</f>
        <v>UN-358--</v>
      </c>
      <c r="B359" s="13"/>
      <c r="C359" s="13"/>
      <c r="D359" s="25" t="str">
        <f t="shared" si="1"/>
        <v> </v>
      </c>
      <c r="E359" s="13"/>
      <c r="F359" s="13"/>
      <c r="G359" s="13"/>
      <c r="H359" s="13"/>
      <c r="I359" s="13"/>
      <c r="J359" s="13"/>
      <c r="K359" s="13"/>
      <c r="L359" s="13"/>
      <c r="M359" s="13"/>
      <c r="N359" s="13"/>
      <c r="O359" s="13"/>
      <c r="P359" s="13"/>
      <c r="Q359" s="13"/>
      <c r="R359" s="13"/>
      <c r="S359" s="13"/>
      <c r="T359" s="13"/>
      <c r="U359" s="13"/>
      <c r="V359" s="13"/>
      <c r="W359" s="13"/>
      <c r="X359" s="13" t="str">
        <f t="shared" si="2"/>
        <v/>
      </c>
      <c r="Y359" s="13"/>
      <c r="Z359" s="13"/>
      <c r="AA359" s="13"/>
      <c r="AB359" s="24"/>
      <c r="AC359" s="24"/>
      <c r="AD359" s="24"/>
      <c r="AE359" s="24"/>
      <c r="AF359" s="24"/>
      <c r="AG359" s="17" t="str">
        <f>CONCATENATE('INTERNAL USE'!C358,A359)</f>
        <v>https://app.evrycard.co.uk/UN-358--</v>
      </c>
      <c r="AH359" s="18"/>
    </row>
    <row r="360" ht="15.75" customHeight="1">
      <c r="A360" s="7" t="str">
        <f>CONCATENATE('INTERNAL USE'!E359,'INTERNAL USE'!B359, 'INTERNAL USE'!A359,'INTERNAL USE'!B359,B360,'INTERNAL USE'!B359,C360)</f>
        <v>UN-359--</v>
      </c>
      <c r="B360" s="13"/>
      <c r="C360" s="13"/>
      <c r="D360" s="25" t="str">
        <f t="shared" si="1"/>
        <v> </v>
      </c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3"/>
      <c r="T360" s="13"/>
      <c r="U360" s="13"/>
      <c r="V360" s="13"/>
      <c r="W360" s="13"/>
      <c r="X360" s="13" t="str">
        <f t="shared" si="2"/>
        <v/>
      </c>
      <c r="Y360" s="13"/>
      <c r="Z360" s="13"/>
      <c r="AA360" s="13"/>
      <c r="AB360" s="24"/>
      <c r="AC360" s="24"/>
      <c r="AD360" s="24"/>
      <c r="AE360" s="24"/>
      <c r="AF360" s="24"/>
      <c r="AG360" s="17" t="str">
        <f>CONCATENATE('INTERNAL USE'!C359,A360)</f>
        <v>https://app.evrycard.co.uk/UN-359--</v>
      </c>
      <c r="AH360" s="18"/>
    </row>
    <row r="361" ht="15.75" customHeight="1">
      <c r="A361" s="7" t="str">
        <f>CONCATENATE('INTERNAL USE'!E360,'INTERNAL USE'!B360, 'INTERNAL USE'!A360,'INTERNAL USE'!B360,B361,'INTERNAL USE'!B360,C361)</f>
        <v>UN-360--</v>
      </c>
      <c r="B361" s="13"/>
      <c r="C361" s="13"/>
      <c r="D361" s="25" t="str">
        <f t="shared" si="1"/>
        <v> </v>
      </c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3"/>
      <c r="T361" s="13"/>
      <c r="U361" s="13"/>
      <c r="V361" s="13"/>
      <c r="W361" s="13"/>
      <c r="X361" s="13" t="str">
        <f t="shared" si="2"/>
        <v/>
      </c>
      <c r="Y361" s="13"/>
      <c r="Z361" s="13"/>
      <c r="AA361" s="13"/>
      <c r="AB361" s="24"/>
      <c r="AC361" s="24"/>
      <c r="AD361" s="24"/>
      <c r="AE361" s="24"/>
      <c r="AF361" s="24"/>
      <c r="AG361" s="17" t="str">
        <f>CONCATENATE('INTERNAL USE'!C360,A361)</f>
        <v>https://app.evrycard.co.uk/UN-360--</v>
      </c>
      <c r="AH361" s="18"/>
    </row>
    <row r="362" ht="15.75" customHeight="1">
      <c r="A362" s="7" t="str">
        <f>CONCATENATE('INTERNAL USE'!E361,'INTERNAL USE'!B361, 'INTERNAL USE'!A361,'INTERNAL USE'!B361,B362,'INTERNAL USE'!B361,C362)</f>
        <v>UN-361--</v>
      </c>
      <c r="B362" s="13"/>
      <c r="C362" s="13"/>
      <c r="D362" s="25" t="str">
        <f t="shared" si="1"/>
        <v> </v>
      </c>
      <c r="E362" s="13"/>
      <c r="F362" s="13"/>
      <c r="G362" s="13"/>
      <c r="H362" s="13"/>
      <c r="I362" s="13"/>
      <c r="J362" s="13"/>
      <c r="K362" s="13"/>
      <c r="L362" s="13"/>
      <c r="M362" s="13"/>
      <c r="N362" s="13"/>
      <c r="O362" s="13"/>
      <c r="P362" s="13"/>
      <c r="Q362" s="13"/>
      <c r="R362" s="13"/>
      <c r="S362" s="13"/>
      <c r="T362" s="13"/>
      <c r="U362" s="13"/>
      <c r="V362" s="13"/>
      <c r="W362" s="13"/>
      <c r="X362" s="13" t="str">
        <f t="shared" si="2"/>
        <v/>
      </c>
      <c r="Y362" s="13"/>
      <c r="Z362" s="13"/>
      <c r="AA362" s="13"/>
      <c r="AB362" s="24"/>
      <c r="AC362" s="24"/>
      <c r="AD362" s="24"/>
      <c r="AE362" s="24"/>
      <c r="AF362" s="24"/>
      <c r="AG362" s="17" t="str">
        <f>CONCATENATE('INTERNAL USE'!C361,A362)</f>
        <v>https://app.evrycard.co.uk/UN-361--</v>
      </c>
      <c r="AH362" s="18"/>
    </row>
    <row r="363" ht="15.75" customHeight="1">
      <c r="A363" s="7" t="str">
        <f>CONCATENATE('INTERNAL USE'!E362,'INTERNAL USE'!B362, 'INTERNAL USE'!A362,'INTERNAL USE'!B362,B363,'INTERNAL USE'!B362,C363)</f>
        <v>UN-362--</v>
      </c>
      <c r="B363" s="13"/>
      <c r="C363" s="13"/>
      <c r="D363" s="25" t="str">
        <f t="shared" si="1"/>
        <v> </v>
      </c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3"/>
      <c r="T363" s="13"/>
      <c r="U363" s="13"/>
      <c r="V363" s="13"/>
      <c r="W363" s="13"/>
      <c r="X363" s="13" t="str">
        <f t="shared" si="2"/>
        <v/>
      </c>
      <c r="Y363" s="13"/>
      <c r="Z363" s="13"/>
      <c r="AA363" s="13"/>
      <c r="AB363" s="24"/>
      <c r="AC363" s="24"/>
      <c r="AD363" s="24"/>
      <c r="AE363" s="24"/>
      <c r="AF363" s="24"/>
      <c r="AG363" s="17" t="str">
        <f>CONCATENATE('INTERNAL USE'!C362,A363)</f>
        <v>https://app.evrycard.co.uk/UN-362--</v>
      </c>
      <c r="AH363" s="18"/>
    </row>
    <row r="364" ht="15.75" customHeight="1">
      <c r="A364" s="7" t="str">
        <f>CONCATENATE('INTERNAL USE'!E363,'INTERNAL USE'!B363, 'INTERNAL USE'!A363,'INTERNAL USE'!B363,B364,'INTERNAL USE'!B363,C364)</f>
        <v>UN-363--</v>
      </c>
      <c r="B364" s="13"/>
      <c r="C364" s="13"/>
      <c r="D364" s="25" t="str">
        <f t="shared" si="1"/>
        <v> </v>
      </c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3"/>
      <c r="T364" s="13"/>
      <c r="U364" s="13"/>
      <c r="V364" s="13"/>
      <c r="W364" s="13"/>
      <c r="X364" s="13" t="str">
        <f t="shared" si="2"/>
        <v/>
      </c>
      <c r="Y364" s="13"/>
      <c r="Z364" s="13"/>
      <c r="AA364" s="13"/>
      <c r="AB364" s="24"/>
      <c r="AC364" s="24"/>
      <c r="AD364" s="24"/>
      <c r="AE364" s="24"/>
      <c r="AF364" s="24"/>
      <c r="AG364" s="17" t="str">
        <f>CONCATENATE('INTERNAL USE'!C363,A364)</f>
        <v>https://app.evrycard.co.uk/UN-363--</v>
      </c>
      <c r="AH364" s="18"/>
    </row>
    <row r="365" ht="15.75" customHeight="1">
      <c r="A365" s="7" t="str">
        <f>CONCATENATE('INTERNAL USE'!E364,'INTERNAL USE'!B364, 'INTERNAL USE'!A364,'INTERNAL USE'!B364,B365,'INTERNAL USE'!B364,C365)</f>
        <v>UN-364--</v>
      </c>
      <c r="B365" s="13"/>
      <c r="C365" s="13"/>
      <c r="D365" s="25" t="str">
        <f t="shared" si="1"/>
        <v> </v>
      </c>
      <c r="E365" s="13"/>
      <c r="F365" s="13"/>
      <c r="G365" s="13"/>
      <c r="H365" s="13"/>
      <c r="I365" s="13"/>
      <c r="J365" s="13"/>
      <c r="K365" s="13"/>
      <c r="L365" s="13"/>
      <c r="M365" s="13"/>
      <c r="N365" s="13"/>
      <c r="O365" s="13"/>
      <c r="P365" s="13"/>
      <c r="Q365" s="13"/>
      <c r="R365" s="13"/>
      <c r="S365" s="13"/>
      <c r="T365" s="13"/>
      <c r="U365" s="13"/>
      <c r="V365" s="13"/>
      <c r="W365" s="13"/>
      <c r="X365" s="13" t="str">
        <f t="shared" si="2"/>
        <v/>
      </c>
      <c r="Y365" s="13"/>
      <c r="Z365" s="13"/>
      <c r="AA365" s="13"/>
      <c r="AB365" s="24"/>
      <c r="AC365" s="24"/>
      <c r="AD365" s="24"/>
      <c r="AE365" s="24"/>
      <c r="AF365" s="24"/>
      <c r="AG365" s="17" t="str">
        <f>CONCATENATE('INTERNAL USE'!C364,A365)</f>
        <v>https://app.evrycard.co.uk/UN-364--</v>
      </c>
      <c r="AH365" s="18"/>
    </row>
    <row r="366" ht="15.75" customHeight="1">
      <c r="A366" s="7" t="str">
        <f>CONCATENATE('INTERNAL USE'!E365,'INTERNAL USE'!B365, 'INTERNAL USE'!A365,'INTERNAL USE'!B365,B366,'INTERNAL USE'!B365,C366)</f>
        <v>UN-365--</v>
      </c>
      <c r="B366" s="13"/>
      <c r="C366" s="13"/>
      <c r="D366" s="25" t="str">
        <f t="shared" si="1"/>
        <v> </v>
      </c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3"/>
      <c r="T366" s="13"/>
      <c r="U366" s="13"/>
      <c r="V366" s="13"/>
      <c r="W366" s="13"/>
      <c r="X366" s="13" t="str">
        <f t="shared" si="2"/>
        <v/>
      </c>
      <c r="Y366" s="13"/>
      <c r="Z366" s="13"/>
      <c r="AA366" s="13"/>
      <c r="AB366" s="24"/>
      <c r="AC366" s="24"/>
      <c r="AD366" s="24"/>
      <c r="AE366" s="24"/>
      <c r="AF366" s="24"/>
      <c r="AG366" s="17" t="str">
        <f>CONCATENATE('INTERNAL USE'!C365,A366)</f>
        <v>https://app.evrycard.co.uk/UN-365--</v>
      </c>
      <c r="AH366" s="18"/>
    </row>
    <row r="367" ht="15.75" customHeight="1">
      <c r="A367" s="7" t="str">
        <f>CONCATENATE('INTERNAL USE'!E366,'INTERNAL USE'!B366, 'INTERNAL USE'!A366,'INTERNAL USE'!B366,B367,'INTERNAL USE'!B366,C367)</f>
        <v>UN-366--</v>
      </c>
      <c r="B367" s="13"/>
      <c r="C367" s="13"/>
      <c r="D367" s="25" t="str">
        <f t="shared" si="1"/>
        <v> </v>
      </c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3"/>
      <c r="T367" s="13"/>
      <c r="U367" s="13"/>
      <c r="V367" s="13"/>
      <c r="W367" s="13"/>
      <c r="X367" s="13" t="str">
        <f t="shared" si="2"/>
        <v/>
      </c>
      <c r="Y367" s="13"/>
      <c r="Z367" s="13"/>
      <c r="AA367" s="13"/>
      <c r="AB367" s="24"/>
      <c r="AC367" s="24"/>
      <c r="AD367" s="24"/>
      <c r="AE367" s="24"/>
      <c r="AF367" s="24"/>
      <c r="AG367" s="17" t="str">
        <f>CONCATENATE('INTERNAL USE'!C366,A367)</f>
        <v>https://app.evrycard.co.uk/UN-366--</v>
      </c>
      <c r="AH367" s="18"/>
    </row>
    <row r="368" ht="15.75" customHeight="1">
      <c r="A368" s="7" t="str">
        <f>CONCATENATE('INTERNAL USE'!E367,'INTERNAL USE'!B367, 'INTERNAL USE'!A367,'INTERNAL USE'!B367,B368,'INTERNAL USE'!B367,C368)</f>
        <v>UN-367--</v>
      </c>
      <c r="B368" s="13"/>
      <c r="C368" s="13"/>
      <c r="D368" s="25" t="str">
        <f t="shared" si="1"/>
        <v> </v>
      </c>
      <c r="E368" s="13"/>
      <c r="F368" s="13"/>
      <c r="G368" s="13"/>
      <c r="H368" s="13"/>
      <c r="I368" s="13"/>
      <c r="J368" s="13"/>
      <c r="K368" s="13"/>
      <c r="L368" s="13"/>
      <c r="M368" s="13"/>
      <c r="N368" s="13"/>
      <c r="O368" s="13"/>
      <c r="P368" s="13"/>
      <c r="Q368" s="13"/>
      <c r="R368" s="13"/>
      <c r="S368" s="13"/>
      <c r="T368" s="13"/>
      <c r="U368" s="13"/>
      <c r="V368" s="13"/>
      <c r="W368" s="13"/>
      <c r="X368" s="13" t="str">
        <f t="shared" si="2"/>
        <v/>
      </c>
      <c r="Y368" s="13"/>
      <c r="Z368" s="13"/>
      <c r="AA368" s="13"/>
      <c r="AB368" s="24"/>
      <c r="AC368" s="24"/>
      <c r="AD368" s="24"/>
      <c r="AE368" s="24"/>
      <c r="AF368" s="24"/>
      <c r="AG368" s="17" t="str">
        <f>CONCATENATE('INTERNAL USE'!C367,A368)</f>
        <v>https://app.evrycard.co.uk/UN-367--</v>
      </c>
      <c r="AH368" s="18"/>
    </row>
    <row r="369" ht="15.75" customHeight="1">
      <c r="A369" s="7" t="str">
        <f>CONCATENATE('INTERNAL USE'!E368,'INTERNAL USE'!B368, 'INTERNAL USE'!A368,'INTERNAL USE'!B368,B369,'INTERNAL USE'!B368,C369)</f>
        <v>UN-368--</v>
      </c>
      <c r="B369" s="13"/>
      <c r="C369" s="13"/>
      <c r="D369" s="25" t="str">
        <f t="shared" si="1"/>
        <v> </v>
      </c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3"/>
      <c r="T369" s="13"/>
      <c r="U369" s="13"/>
      <c r="V369" s="13"/>
      <c r="W369" s="13"/>
      <c r="X369" s="13" t="str">
        <f t="shared" si="2"/>
        <v/>
      </c>
      <c r="Y369" s="13"/>
      <c r="Z369" s="13"/>
      <c r="AA369" s="13"/>
      <c r="AB369" s="24"/>
      <c r="AC369" s="24"/>
      <c r="AD369" s="24"/>
      <c r="AE369" s="24"/>
      <c r="AF369" s="24"/>
      <c r="AG369" s="17" t="str">
        <f>CONCATENATE('INTERNAL USE'!C368,A369)</f>
        <v>https://app.evrycard.co.uk/UN-368--</v>
      </c>
      <c r="AH369" s="18"/>
    </row>
    <row r="370" ht="15.75" customHeight="1">
      <c r="A370" s="7" t="str">
        <f>CONCATENATE('INTERNAL USE'!E369,'INTERNAL USE'!B369, 'INTERNAL USE'!A369,'INTERNAL USE'!B369,B370,'INTERNAL USE'!B369,C370)</f>
        <v>UN-369--</v>
      </c>
      <c r="B370" s="13"/>
      <c r="C370" s="13"/>
      <c r="D370" s="25" t="str">
        <f t="shared" si="1"/>
        <v> </v>
      </c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 t="str">
        <f t="shared" si="2"/>
        <v/>
      </c>
      <c r="Y370" s="13"/>
      <c r="Z370" s="13"/>
      <c r="AA370" s="13"/>
      <c r="AB370" s="24"/>
      <c r="AC370" s="24"/>
      <c r="AD370" s="24"/>
      <c r="AE370" s="24"/>
      <c r="AF370" s="24"/>
      <c r="AG370" s="17" t="str">
        <f>CONCATENATE('INTERNAL USE'!C369,A370)</f>
        <v>https://app.evrycard.co.uk/UN-369--</v>
      </c>
      <c r="AH370" s="18"/>
    </row>
    <row r="371" ht="15.75" customHeight="1">
      <c r="A371" s="7" t="str">
        <f>CONCATENATE('INTERNAL USE'!E370,'INTERNAL USE'!B370, 'INTERNAL USE'!A370,'INTERNAL USE'!B370,B371,'INTERNAL USE'!B370,C371)</f>
        <v>UN-370--</v>
      </c>
      <c r="B371" s="13"/>
      <c r="C371" s="13"/>
      <c r="D371" s="25" t="str">
        <f t="shared" si="1"/>
        <v> </v>
      </c>
      <c r="E371" s="13"/>
      <c r="F371" s="13"/>
      <c r="G371" s="13"/>
      <c r="H371" s="13"/>
      <c r="I371" s="13"/>
      <c r="J371" s="13"/>
      <c r="K371" s="13"/>
      <c r="L371" s="13"/>
      <c r="M371" s="13"/>
      <c r="N371" s="13"/>
      <c r="O371" s="13"/>
      <c r="P371" s="13"/>
      <c r="Q371" s="13"/>
      <c r="R371" s="13"/>
      <c r="S371" s="13"/>
      <c r="T371" s="13"/>
      <c r="U371" s="13"/>
      <c r="V371" s="13"/>
      <c r="W371" s="13"/>
      <c r="X371" s="13" t="str">
        <f t="shared" si="2"/>
        <v/>
      </c>
      <c r="Y371" s="13"/>
      <c r="Z371" s="13"/>
      <c r="AA371" s="13"/>
      <c r="AB371" s="24"/>
      <c r="AC371" s="24"/>
      <c r="AD371" s="24"/>
      <c r="AE371" s="24"/>
      <c r="AF371" s="24"/>
      <c r="AG371" s="17" t="str">
        <f>CONCATENATE('INTERNAL USE'!C370,A371)</f>
        <v>https://app.evrycard.co.uk/UN-370--</v>
      </c>
      <c r="AH371" s="18"/>
    </row>
    <row r="372" ht="15.75" customHeight="1">
      <c r="A372" s="7" t="str">
        <f>CONCATENATE('INTERNAL USE'!E371,'INTERNAL USE'!B371, 'INTERNAL USE'!A371,'INTERNAL USE'!B371,B372,'INTERNAL USE'!B371,C372)</f>
        <v>UN-371--</v>
      </c>
      <c r="B372" s="13"/>
      <c r="C372" s="13"/>
      <c r="D372" s="25" t="str">
        <f t="shared" si="1"/>
        <v> </v>
      </c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3"/>
      <c r="T372" s="13"/>
      <c r="U372" s="13"/>
      <c r="V372" s="13"/>
      <c r="W372" s="13"/>
      <c r="X372" s="13" t="str">
        <f t="shared" si="2"/>
        <v/>
      </c>
      <c r="Y372" s="13"/>
      <c r="Z372" s="13"/>
      <c r="AA372" s="13"/>
      <c r="AB372" s="24"/>
      <c r="AC372" s="24"/>
      <c r="AD372" s="24"/>
      <c r="AE372" s="24"/>
      <c r="AF372" s="24"/>
      <c r="AG372" s="17" t="str">
        <f>CONCATENATE('INTERNAL USE'!C371,A372)</f>
        <v>https://app.evrycard.co.uk/UN-371--</v>
      </c>
      <c r="AH372" s="18"/>
    </row>
    <row r="373" ht="15.75" customHeight="1">
      <c r="A373" s="7" t="str">
        <f>CONCATENATE('INTERNAL USE'!E372,'INTERNAL USE'!B372, 'INTERNAL USE'!A372,'INTERNAL USE'!B372,B373,'INTERNAL USE'!B372,C373)</f>
        <v>UN-372--</v>
      </c>
      <c r="B373" s="13"/>
      <c r="C373" s="13"/>
      <c r="D373" s="25" t="str">
        <f t="shared" si="1"/>
        <v> </v>
      </c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3"/>
      <c r="T373" s="13"/>
      <c r="U373" s="13"/>
      <c r="V373" s="13"/>
      <c r="W373" s="13"/>
      <c r="X373" s="13" t="str">
        <f t="shared" si="2"/>
        <v/>
      </c>
      <c r="Y373" s="13"/>
      <c r="Z373" s="13"/>
      <c r="AA373" s="13"/>
      <c r="AB373" s="24"/>
      <c r="AC373" s="24"/>
      <c r="AD373" s="24"/>
      <c r="AE373" s="24"/>
      <c r="AF373" s="24"/>
      <c r="AG373" s="17" t="str">
        <f>CONCATENATE('INTERNAL USE'!C372,A373)</f>
        <v>https://app.evrycard.co.uk/UN-372--</v>
      </c>
      <c r="AH373" s="18"/>
    </row>
    <row r="374" ht="15.75" customHeight="1">
      <c r="A374" s="7" t="str">
        <f>CONCATENATE('INTERNAL USE'!E373,'INTERNAL USE'!B373, 'INTERNAL USE'!A373,'INTERNAL USE'!B373,B374,'INTERNAL USE'!B373,C374)</f>
        <v>UN-373--</v>
      </c>
      <c r="B374" s="13"/>
      <c r="C374" s="13"/>
      <c r="D374" s="25" t="str">
        <f t="shared" si="1"/>
        <v> </v>
      </c>
      <c r="E374" s="13"/>
      <c r="F374" s="13"/>
      <c r="G374" s="13"/>
      <c r="H374" s="13"/>
      <c r="I374" s="13"/>
      <c r="J374" s="13"/>
      <c r="K374" s="13"/>
      <c r="L374" s="13"/>
      <c r="M374" s="13"/>
      <c r="N374" s="13"/>
      <c r="O374" s="13"/>
      <c r="P374" s="13"/>
      <c r="Q374" s="13"/>
      <c r="R374" s="13"/>
      <c r="S374" s="13"/>
      <c r="T374" s="13"/>
      <c r="U374" s="13"/>
      <c r="V374" s="13"/>
      <c r="W374" s="13"/>
      <c r="X374" s="13" t="str">
        <f t="shared" si="2"/>
        <v/>
      </c>
      <c r="Y374" s="13"/>
      <c r="Z374" s="13"/>
      <c r="AA374" s="13"/>
      <c r="AB374" s="24"/>
      <c r="AC374" s="24"/>
      <c r="AD374" s="24"/>
      <c r="AE374" s="24"/>
      <c r="AF374" s="24"/>
      <c r="AG374" s="17" t="str">
        <f>CONCATENATE('INTERNAL USE'!C373,A374)</f>
        <v>https://app.evrycard.co.uk/UN-373--</v>
      </c>
      <c r="AH374" s="18"/>
    </row>
    <row r="375" ht="15.75" customHeight="1">
      <c r="A375" s="7" t="str">
        <f>CONCATENATE('INTERNAL USE'!E374,'INTERNAL USE'!B374, 'INTERNAL USE'!A374,'INTERNAL USE'!B374,B375,'INTERNAL USE'!B374,C375)</f>
        <v>UN-374--</v>
      </c>
      <c r="B375" s="13"/>
      <c r="C375" s="13"/>
      <c r="D375" s="25" t="str">
        <f t="shared" si="1"/>
        <v> </v>
      </c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3"/>
      <c r="T375" s="13"/>
      <c r="U375" s="13"/>
      <c r="V375" s="13"/>
      <c r="W375" s="13"/>
      <c r="X375" s="13" t="str">
        <f t="shared" si="2"/>
        <v/>
      </c>
      <c r="Y375" s="13"/>
      <c r="Z375" s="13"/>
      <c r="AA375" s="13"/>
      <c r="AB375" s="24"/>
      <c r="AC375" s="24"/>
      <c r="AD375" s="24"/>
      <c r="AE375" s="24"/>
      <c r="AF375" s="24"/>
      <c r="AG375" s="17" t="str">
        <f>CONCATENATE('INTERNAL USE'!C374,A375)</f>
        <v>https://app.evrycard.co.uk/UN-374--</v>
      </c>
      <c r="AH375" s="18"/>
    </row>
    <row r="376" ht="15.75" customHeight="1">
      <c r="A376" s="7" t="str">
        <f>CONCATENATE('INTERNAL USE'!E375,'INTERNAL USE'!B375, 'INTERNAL USE'!A375,'INTERNAL USE'!B375,B376,'INTERNAL USE'!B375,C376)</f>
        <v>UN-375--</v>
      </c>
      <c r="B376" s="13"/>
      <c r="C376" s="13"/>
      <c r="D376" s="25" t="str">
        <f t="shared" si="1"/>
        <v> </v>
      </c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3"/>
      <c r="T376" s="13"/>
      <c r="U376" s="13"/>
      <c r="V376" s="13"/>
      <c r="W376" s="13"/>
      <c r="X376" s="13" t="str">
        <f t="shared" si="2"/>
        <v/>
      </c>
      <c r="Y376" s="13"/>
      <c r="Z376" s="13"/>
      <c r="AA376" s="13"/>
      <c r="AB376" s="24"/>
      <c r="AC376" s="24"/>
      <c r="AD376" s="24"/>
      <c r="AE376" s="24"/>
      <c r="AF376" s="24"/>
      <c r="AG376" s="17" t="str">
        <f>CONCATENATE('INTERNAL USE'!C375,A376)</f>
        <v>https://app.evrycard.co.uk/UN-375--</v>
      </c>
      <c r="AH376" s="18"/>
    </row>
    <row r="377" ht="15.75" customHeight="1">
      <c r="A377" s="7" t="str">
        <f>CONCATENATE('INTERNAL USE'!E376,'INTERNAL USE'!B376, 'INTERNAL USE'!A376,'INTERNAL USE'!B376,B377,'INTERNAL USE'!B376,C377)</f>
        <v>UN-376--</v>
      </c>
      <c r="B377" s="13"/>
      <c r="C377" s="13"/>
      <c r="D377" s="25" t="str">
        <f t="shared" si="1"/>
        <v> </v>
      </c>
      <c r="E377" s="13"/>
      <c r="F377" s="13"/>
      <c r="G377" s="13"/>
      <c r="H377" s="13"/>
      <c r="I377" s="13"/>
      <c r="J377" s="13"/>
      <c r="K377" s="13"/>
      <c r="L377" s="13"/>
      <c r="M377" s="13"/>
      <c r="N377" s="13"/>
      <c r="O377" s="13"/>
      <c r="P377" s="13"/>
      <c r="Q377" s="13"/>
      <c r="R377" s="13"/>
      <c r="S377" s="13"/>
      <c r="T377" s="13"/>
      <c r="U377" s="13"/>
      <c r="V377" s="13"/>
      <c r="W377" s="13"/>
      <c r="X377" s="13" t="str">
        <f t="shared" si="2"/>
        <v/>
      </c>
      <c r="Y377" s="13"/>
      <c r="Z377" s="13"/>
      <c r="AA377" s="13"/>
      <c r="AB377" s="24"/>
      <c r="AC377" s="24"/>
      <c r="AD377" s="24"/>
      <c r="AE377" s="24"/>
      <c r="AF377" s="24"/>
      <c r="AG377" s="17" t="str">
        <f>CONCATENATE('INTERNAL USE'!C376,A377)</f>
        <v>https://app.evrycard.co.uk/UN-376--</v>
      </c>
      <c r="AH377" s="18"/>
    </row>
    <row r="378" ht="15.75" customHeight="1">
      <c r="A378" s="7" t="str">
        <f>CONCATENATE('INTERNAL USE'!E377,'INTERNAL USE'!B377, 'INTERNAL USE'!A377,'INTERNAL USE'!B377,B378,'INTERNAL USE'!B377,C378)</f>
        <v>UN-377--</v>
      </c>
      <c r="B378" s="13"/>
      <c r="C378" s="13"/>
      <c r="D378" s="25" t="str">
        <f t="shared" si="1"/>
        <v> </v>
      </c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3"/>
      <c r="T378" s="13"/>
      <c r="U378" s="13"/>
      <c r="V378" s="13"/>
      <c r="W378" s="13"/>
      <c r="X378" s="13" t="str">
        <f t="shared" si="2"/>
        <v/>
      </c>
      <c r="Y378" s="13"/>
      <c r="Z378" s="13"/>
      <c r="AA378" s="13"/>
      <c r="AB378" s="24"/>
      <c r="AC378" s="24"/>
      <c r="AD378" s="24"/>
      <c r="AE378" s="24"/>
      <c r="AF378" s="24"/>
      <c r="AG378" s="17" t="str">
        <f>CONCATENATE('INTERNAL USE'!C377,A378)</f>
        <v>https://app.evrycard.co.uk/UN-377--</v>
      </c>
      <c r="AH378" s="18"/>
    </row>
    <row r="379" ht="15.75" customHeight="1">
      <c r="A379" s="7" t="str">
        <f>CONCATENATE('INTERNAL USE'!E378,'INTERNAL USE'!B378, 'INTERNAL USE'!A378,'INTERNAL USE'!B378,B379,'INTERNAL USE'!B378,C379)</f>
        <v>UN-378--</v>
      </c>
      <c r="B379" s="13"/>
      <c r="C379" s="13"/>
      <c r="D379" s="25" t="str">
        <f t="shared" si="1"/>
        <v> </v>
      </c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3"/>
      <c r="T379" s="13"/>
      <c r="U379" s="13"/>
      <c r="V379" s="13"/>
      <c r="W379" s="13"/>
      <c r="X379" s="13" t="str">
        <f t="shared" si="2"/>
        <v/>
      </c>
      <c r="Y379" s="13"/>
      <c r="Z379" s="13"/>
      <c r="AA379" s="13"/>
      <c r="AB379" s="24"/>
      <c r="AC379" s="24"/>
      <c r="AD379" s="24"/>
      <c r="AE379" s="24"/>
      <c r="AF379" s="24"/>
      <c r="AG379" s="17" t="str">
        <f>CONCATENATE('INTERNAL USE'!C378,A379)</f>
        <v>https://app.evrycard.co.uk/UN-378--</v>
      </c>
      <c r="AH379" s="18"/>
    </row>
    <row r="380" ht="15.75" customHeight="1">
      <c r="A380" s="7" t="str">
        <f>CONCATENATE('INTERNAL USE'!E379,'INTERNAL USE'!B379, 'INTERNAL USE'!A379,'INTERNAL USE'!B379,B380,'INTERNAL USE'!B379,C380)</f>
        <v>UN-379--</v>
      </c>
      <c r="B380" s="13"/>
      <c r="C380" s="13"/>
      <c r="D380" s="25" t="str">
        <f t="shared" si="1"/>
        <v> </v>
      </c>
      <c r="E380" s="13"/>
      <c r="F380" s="13"/>
      <c r="G380" s="13"/>
      <c r="H380" s="13"/>
      <c r="I380" s="13"/>
      <c r="J380" s="13"/>
      <c r="K380" s="13"/>
      <c r="L380" s="13"/>
      <c r="M380" s="13"/>
      <c r="N380" s="13"/>
      <c r="O380" s="13"/>
      <c r="P380" s="13"/>
      <c r="Q380" s="13"/>
      <c r="R380" s="13"/>
      <c r="S380" s="13"/>
      <c r="T380" s="13"/>
      <c r="U380" s="13"/>
      <c r="V380" s="13"/>
      <c r="W380" s="13"/>
      <c r="X380" s="13" t="str">
        <f t="shared" si="2"/>
        <v/>
      </c>
      <c r="Y380" s="13"/>
      <c r="Z380" s="13"/>
      <c r="AA380" s="13"/>
      <c r="AB380" s="24"/>
      <c r="AC380" s="24"/>
      <c r="AD380" s="24"/>
      <c r="AE380" s="24"/>
      <c r="AF380" s="24"/>
      <c r="AG380" s="17" t="str">
        <f>CONCATENATE('INTERNAL USE'!C379,A380)</f>
        <v>https://app.evrycard.co.uk/UN-379--</v>
      </c>
      <c r="AH380" s="18"/>
    </row>
    <row r="381" ht="15.75" customHeight="1">
      <c r="A381" s="7" t="str">
        <f>CONCATENATE('INTERNAL USE'!E380,'INTERNAL USE'!B380, 'INTERNAL USE'!A380,'INTERNAL USE'!B380,B381,'INTERNAL USE'!B380,C381)</f>
        <v>UN-380--</v>
      </c>
      <c r="B381" s="13"/>
      <c r="C381" s="13"/>
      <c r="D381" s="25" t="str">
        <f t="shared" si="1"/>
        <v> </v>
      </c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3"/>
      <c r="T381" s="13"/>
      <c r="U381" s="13"/>
      <c r="V381" s="13"/>
      <c r="W381" s="13"/>
      <c r="X381" s="13" t="str">
        <f t="shared" si="2"/>
        <v/>
      </c>
      <c r="Y381" s="13"/>
      <c r="Z381" s="13"/>
      <c r="AA381" s="13"/>
      <c r="AB381" s="24"/>
      <c r="AC381" s="24"/>
      <c r="AD381" s="24"/>
      <c r="AE381" s="24"/>
      <c r="AF381" s="24"/>
      <c r="AG381" s="17" t="str">
        <f>CONCATENATE('INTERNAL USE'!C380,A381)</f>
        <v>https://app.evrycard.co.uk/UN-380--</v>
      </c>
      <c r="AH381" s="18"/>
    </row>
    <row r="382" ht="15.75" customHeight="1">
      <c r="A382" s="7" t="str">
        <f>CONCATENATE('INTERNAL USE'!E381,'INTERNAL USE'!B381, 'INTERNAL USE'!A381,'INTERNAL USE'!B381,B382,'INTERNAL USE'!B381,C382)</f>
        <v>UN-381--</v>
      </c>
      <c r="B382" s="13"/>
      <c r="C382" s="13"/>
      <c r="D382" s="25" t="str">
        <f t="shared" si="1"/>
        <v> </v>
      </c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3"/>
      <c r="T382" s="13"/>
      <c r="U382" s="13"/>
      <c r="V382" s="13"/>
      <c r="W382" s="13"/>
      <c r="X382" s="13" t="str">
        <f t="shared" si="2"/>
        <v/>
      </c>
      <c r="Y382" s="13"/>
      <c r="Z382" s="13"/>
      <c r="AA382" s="13"/>
      <c r="AB382" s="24"/>
      <c r="AC382" s="24"/>
      <c r="AD382" s="24"/>
      <c r="AE382" s="24"/>
      <c r="AF382" s="24"/>
      <c r="AG382" s="17" t="str">
        <f>CONCATENATE('INTERNAL USE'!C381,A382)</f>
        <v>https://app.evrycard.co.uk/UN-381--</v>
      </c>
      <c r="AH382" s="18"/>
    </row>
    <row r="383" ht="15.75" customHeight="1">
      <c r="A383" s="7" t="str">
        <f>CONCATENATE('INTERNAL USE'!E382,'INTERNAL USE'!B382, 'INTERNAL USE'!A382,'INTERNAL USE'!B382,B383,'INTERNAL USE'!B382,C383)</f>
        <v>UN-382--</v>
      </c>
      <c r="B383" s="13"/>
      <c r="C383" s="13"/>
      <c r="D383" s="25" t="str">
        <f t="shared" si="1"/>
        <v> </v>
      </c>
      <c r="E383" s="13"/>
      <c r="F383" s="13"/>
      <c r="G383" s="13"/>
      <c r="H383" s="13"/>
      <c r="I383" s="13"/>
      <c r="J383" s="13"/>
      <c r="K383" s="13"/>
      <c r="L383" s="13"/>
      <c r="M383" s="13"/>
      <c r="N383" s="13"/>
      <c r="O383" s="13"/>
      <c r="P383" s="13"/>
      <c r="Q383" s="13"/>
      <c r="R383" s="13"/>
      <c r="S383" s="13"/>
      <c r="T383" s="13"/>
      <c r="U383" s="13"/>
      <c r="V383" s="13"/>
      <c r="W383" s="13"/>
      <c r="X383" s="13" t="str">
        <f t="shared" si="2"/>
        <v/>
      </c>
      <c r="Y383" s="13"/>
      <c r="Z383" s="13"/>
      <c r="AA383" s="13"/>
      <c r="AB383" s="24"/>
      <c r="AC383" s="24"/>
      <c r="AD383" s="24"/>
      <c r="AE383" s="24"/>
      <c r="AF383" s="24"/>
      <c r="AG383" s="17" t="str">
        <f>CONCATENATE('INTERNAL USE'!C382,A383)</f>
        <v>https://app.evrycard.co.uk/UN-382--</v>
      </c>
      <c r="AH383" s="18"/>
    </row>
    <row r="384" ht="15.75" customHeight="1">
      <c r="A384" s="7" t="str">
        <f>CONCATENATE('INTERNAL USE'!E383,'INTERNAL USE'!B383, 'INTERNAL USE'!A383,'INTERNAL USE'!B383,B384,'INTERNAL USE'!B383,C384)</f>
        <v>UN-383--</v>
      </c>
      <c r="B384" s="13"/>
      <c r="C384" s="13"/>
      <c r="D384" s="25" t="str">
        <f t="shared" si="1"/>
        <v> </v>
      </c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3"/>
      <c r="T384" s="13"/>
      <c r="U384" s="13"/>
      <c r="V384" s="13"/>
      <c r="W384" s="13"/>
      <c r="X384" s="13" t="str">
        <f t="shared" si="2"/>
        <v/>
      </c>
      <c r="Y384" s="13"/>
      <c r="Z384" s="13"/>
      <c r="AA384" s="13"/>
      <c r="AB384" s="24"/>
      <c r="AC384" s="24"/>
      <c r="AD384" s="24"/>
      <c r="AE384" s="24"/>
      <c r="AF384" s="24"/>
      <c r="AG384" s="17" t="str">
        <f>CONCATENATE('INTERNAL USE'!C383,A384)</f>
        <v>https://app.evrycard.co.uk/UN-383--</v>
      </c>
      <c r="AH384" s="18"/>
    </row>
    <row r="385" ht="15.75" customHeight="1">
      <c r="A385" s="7" t="str">
        <f>CONCATENATE('INTERNAL USE'!E384,'INTERNAL USE'!B384, 'INTERNAL USE'!A384,'INTERNAL USE'!B384,B385,'INTERNAL USE'!B384,C385)</f>
        <v>UN-384--</v>
      </c>
      <c r="B385" s="13"/>
      <c r="C385" s="13"/>
      <c r="D385" s="25" t="str">
        <f t="shared" si="1"/>
        <v> </v>
      </c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3"/>
      <c r="T385" s="13"/>
      <c r="U385" s="13"/>
      <c r="V385" s="13"/>
      <c r="W385" s="13"/>
      <c r="X385" s="13" t="str">
        <f t="shared" si="2"/>
        <v/>
      </c>
      <c r="Y385" s="13"/>
      <c r="Z385" s="13"/>
      <c r="AA385" s="13"/>
      <c r="AB385" s="24"/>
      <c r="AC385" s="24"/>
      <c r="AD385" s="24"/>
      <c r="AE385" s="24"/>
      <c r="AF385" s="24"/>
      <c r="AG385" s="17" t="str">
        <f>CONCATENATE('INTERNAL USE'!C384,A385)</f>
        <v>https://app.evrycard.co.uk/UN-384--</v>
      </c>
      <c r="AH385" s="18"/>
    </row>
    <row r="386" ht="15.75" customHeight="1">
      <c r="A386" s="7" t="str">
        <f>CONCATENATE('INTERNAL USE'!E385,'INTERNAL USE'!B385, 'INTERNAL USE'!A385,'INTERNAL USE'!B385,B386,'INTERNAL USE'!B385,C386)</f>
        <v>UN-385--</v>
      </c>
      <c r="B386" s="13"/>
      <c r="C386" s="13"/>
      <c r="D386" s="25" t="str">
        <f t="shared" si="1"/>
        <v> </v>
      </c>
      <c r="E386" s="13"/>
      <c r="F386" s="13"/>
      <c r="G386" s="13"/>
      <c r="H386" s="13"/>
      <c r="I386" s="13"/>
      <c r="J386" s="13"/>
      <c r="K386" s="13"/>
      <c r="L386" s="13"/>
      <c r="M386" s="13"/>
      <c r="N386" s="13"/>
      <c r="O386" s="13"/>
      <c r="P386" s="13"/>
      <c r="Q386" s="13"/>
      <c r="R386" s="13"/>
      <c r="S386" s="13"/>
      <c r="T386" s="13"/>
      <c r="U386" s="13"/>
      <c r="V386" s="13"/>
      <c r="W386" s="13"/>
      <c r="X386" s="13" t="str">
        <f t="shared" si="2"/>
        <v/>
      </c>
      <c r="Y386" s="13"/>
      <c r="Z386" s="13"/>
      <c r="AA386" s="13"/>
      <c r="AB386" s="24"/>
      <c r="AC386" s="24"/>
      <c r="AD386" s="24"/>
      <c r="AE386" s="24"/>
      <c r="AF386" s="24"/>
      <c r="AG386" s="17" t="str">
        <f>CONCATENATE('INTERNAL USE'!C385,A386)</f>
        <v>https://app.evrycard.co.uk/UN-385--</v>
      </c>
      <c r="AH386" s="18"/>
    </row>
    <row r="387" ht="15.75" customHeight="1">
      <c r="A387" s="7" t="str">
        <f>CONCATENATE('INTERNAL USE'!E386,'INTERNAL USE'!B386, 'INTERNAL USE'!A386,'INTERNAL USE'!B386,B387,'INTERNAL USE'!B386,C387)</f>
        <v>UN-386--</v>
      </c>
      <c r="B387" s="13"/>
      <c r="C387" s="13"/>
      <c r="D387" s="25" t="str">
        <f t="shared" si="1"/>
        <v> </v>
      </c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3"/>
      <c r="T387" s="13"/>
      <c r="U387" s="13"/>
      <c r="V387" s="13"/>
      <c r="W387" s="13"/>
      <c r="X387" s="13" t="str">
        <f t="shared" si="2"/>
        <v/>
      </c>
      <c r="Y387" s="13"/>
      <c r="Z387" s="13"/>
      <c r="AA387" s="13"/>
      <c r="AB387" s="24"/>
      <c r="AC387" s="24"/>
      <c r="AD387" s="24"/>
      <c r="AE387" s="24"/>
      <c r="AF387" s="24"/>
      <c r="AG387" s="17" t="str">
        <f>CONCATENATE('INTERNAL USE'!C386,A387)</f>
        <v>https://app.evrycard.co.uk/UN-386--</v>
      </c>
      <c r="AH387" s="18"/>
    </row>
    <row r="388" ht="15.75" customHeight="1">
      <c r="A388" s="7" t="str">
        <f>CONCATENATE('INTERNAL USE'!E387,'INTERNAL USE'!B387, 'INTERNAL USE'!A387,'INTERNAL USE'!B387,B388,'INTERNAL USE'!B387,C388)</f>
        <v>UN-387--</v>
      </c>
      <c r="B388" s="13"/>
      <c r="C388" s="13"/>
      <c r="D388" s="25" t="str">
        <f t="shared" si="1"/>
        <v> </v>
      </c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3"/>
      <c r="T388" s="13"/>
      <c r="U388" s="13"/>
      <c r="V388" s="13"/>
      <c r="W388" s="13"/>
      <c r="X388" s="13" t="str">
        <f t="shared" si="2"/>
        <v/>
      </c>
      <c r="Y388" s="13"/>
      <c r="Z388" s="13"/>
      <c r="AA388" s="13"/>
      <c r="AB388" s="24"/>
      <c r="AC388" s="24"/>
      <c r="AD388" s="24"/>
      <c r="AE388" s="24"/>
      <c r="AF388" s="24"/>
      <c r="AG388" s="17" t="str">
        <f>CONCATENATE('INTERNAL USE'!C387,A388)</f>
        <v>https://app.evrycard.co.uk/UN-387--</v>
      </c>
      <c r="AH388" s="18"/>
    </row>
    <row r="389" ht="15.75" customHeight="1">
      <c r="A389" s="7" t="str">
        <f>CONCATENATE('INTERNAL USE'!E388,'INTERNAL USE'!B388, 'INTERNAL USE'!A388,'INTERNAL USE'!B388,B389,'INTERNAL USE'!B388,C389)</f>
        <v>UN-388--</v>
      </c>
      <c r="B389" s="13"/>
      <c r="C389" s="13"/>
      <c r="D389" s="25" t="str">
        <f t="shared" si="1"/>
        <v> </v>
      </c>
      <c r="E389" s="13"/>
      <c r="F389" s="13"/>
      <c r="G389" s="13"/>
      <c r="H389" s="13"/>
      <c r="I389" s="13"/>
      <c r="J389" s="13"/>
      <c r="K389" s="13"/>
      <c r="L389" s="13"/>
      <c r="M389" s="13"/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 t="str">
        <f t="shared" si="2"/>
        <v/>
      </c>
      <c r="Y389" s="13"/>
      <c r="Z389" s="13"/>
      <c r="AA389" s="13"/>
      <c r="AB389" s="24"/>
      <c r="AC389" s="24"/>
      <c r="AD389" s="24"/>
      <c r="AE389" s="24"/>
      <c r="AF389" s="24"/>
      <c r="AG389" s="17" t="str">
        <f>CONCATENATE('INTERNAL USE'!C388,A389)</f>
        <v>https://app.evrycard.co.uk/UN-388--</v>
      </c>
      <c r="AH389" s="18"/>
    </row>
    <row r="390" ht="15.75" customHeight="1">
      <c r="A390" s="7" t="str">
        <f>CONCATENATE('INTERNAL USE'!E389,'INTERNAL USE'!B389, 'INTERNAL USE'!A389,'INTERNAL USE'!B389,B390,'INTERNAL USE'!B389,C390)</f>
        <v>UN-389--</v>
      </c>
      <c r="B390" s="13"/>
      <c r="C390" s="13"/>
      <c r="D390" s="25" t="str">
        <f t="shared" si="1"/>
        <v> </v>
      </c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 t="str">
        <f t="shared" si="2"/>
        <v/>
      </c>
      <c r="Y390" s="13"/>
      <c r="Z390" s="13"/>
      <c r="AA390" s="13"/>
      <c r="AB390" s="24"/>
      <c r="AC390" s="24"/>
      <c r="AD390" s="24"/>
      <c r="AE390" s="24"/>
      <c r="AF390" s="24"/>
      <c r="AG390" s="17" t="str">
        <f>CONCATENATE('INTERNAL USE'!C389,A390)</f>
        <v>https://app.evrycard.co.uk/UN-389--</v>
      </c>
      <c r="AH390" s="18"/>
    </row>
    <row r="391" ht="15.75" customHeight="1">
      <c r="A391" s="7" t="str">
        <f>CONCATENATE('INTERNAL USE'!E390,'INTERNAL USE'!B390, 'INTERNAL USE'!A390,'INTERNAL USE'!B390,B391,'INTERNAL USE'!B390,C391)</f>
        <v>UN-390--</v>
      </c>
      <c r="B391" s="13"/>
      <c r="C391" s="13"/>
      <c r="D391" s="25" t="str">
        <f t="shared" si="1"/>
        <v> </v>
      </c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3"/>
      <c r="T391" s="13"/>
      <c r="U391" s="13"/>
      <c r="V391" s="13"/>
      <c r="W391" s="13"/>
      <c r="X391" s="13" t="str">
        <f t="shared" si="2"/>
        <v/>
      </c>
      <c r="Y391" s="13"/>
      <c r="Z391" s="13"/>
      <c r="AA391" s="13"/>
      <c r="AB391" s="24"/>
      <c r="AC391" s="24"/>
      <c r="AD391" s="24"/>
      <c r="AE391" s="24"/>
      <c r="AF391" s="24"/>
      <c r="AG391" s="17" t="str">
        <f>CONCATENATE('INTERNAL USE'!C390,A391)</f>
        <v>https://app.evrycard.co.uk/UN-390--</v>
      </c>
      <c r="AH391" s="18"/>
    </row>
    <row r="392" ht="15.75" customHeight="1">
      <c r="A392" s="7" t="str">
        <f>CONCATENATE('INTERNAL USE'!E391,'INTERNAL USE'!B391, 'INTERNAL USE'!A391,'INTERNAL USE'!B391,B392,'INTERNAL USE'!B391,C392)</f>
        <v>UN-391--</v>
      </c>
      <c r="B392" s="13"/>
      <c r="C392" s="13"/>
      <c r="D392" s="25" t="str">
        <f t="shared" si="1"/>
        <v> </v>
      </c>
      <c r="E392" s="13"/>
      <c r="F392" s="13"/>
      <c r="G392" s="13"/>
      <c r="H392" s="13"/>
      <c r="I392" s="13"/>
      <c r="J392" s="13"/>
      <c r="K392" s="13"/>
      <c r="L392" s="13"/>
      <c r="M392" s="13"/>
      <c r="N392" s="13"/>
      <c r="O392" s="13"/>
      <c r="P392" s="13"/>
      <c r="Q392" s="13"/>
      <c r="R392" s="13"/>
      <c r="S392" s="13"/>
      <c r="T392" s="13"/>
      <c r="U392" s="13"/>
      <c r="V392" s="13"/>
      <c r="W392" s="13"/>
      <c r="X392" s="13" t="str">
        <f t="shared" si="2"/>
        <v/>
      </c>
      <c r="Y392" s="13"/>
      <c r="Z392" s="13"/>
      <c r="AA392" s="13"/>
      <c r="AB392" s="24"/>
      <c r="AC392" s="24"/>
      <c r="AD392" s="24"/>
      <c r="AE392" s="24"/>
      <c r="AF392" s="24"/>
      <c r="AG392" s="17" t="str">
        <f>CONCATENATE('INTERNAL USE'!C391,A392)</f>
        <v>https://app.evrycard.co.uk/UN-391--</v>
      </c>
      <c r="AH392" s="18"/>
    </row>
    <row r="393" ht="15.75" customHeight="1">
      <c r="A393" s="7" t="str">
        <f>CONCATENATE('INTERNAL USE'!E392,'INTERNAL USE'!B392, 'INTERNAL USE'!A392,'INTERNAL USE'!B392,B393,'INTERNAL USE'!B392,C393)</f>
        <v>UN-392--</v>
      </c>
      <c r="B393" s="13"/>
      <c r="C393" s="13"/>
      <c r="D393" s="25" t="str">
        <f t="shared" si="1"/>
        <v> </v>
      </c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3"/>
      <c r="T393" s="13"/>
      <c r="U393" s="13"/>
      <c r="V393" s="13"/>
      <c r="W393" s="13"/>
      <c r="X393" s="13" t="str">
        <f t="shared" si="2"/>
        <v/>
      </c>
      <c r="Y393" s="13"/>
      <c r="Z393" s="13"/>
      <c r="AA393" s="13"/>
      <c r="AB393" s="24"/>
      <c r="AC393" s="24"/>
      <c r="AD393" s="24"/>
      <c r="AE393" s="24"/>
      <c r="AF393" s="24"/>
      <c r="AG393" s="17" t="str">
        <f>CONCATENATE('INTERNAL USE'!C392,A393)</f>
        <v>https://app.evrycard.co.uk/UN-392--</v>
      </c>
      <c r="AH393" s="18"/>
    </row>
    <row r="394" ht="15.75" customHeight="1">
      <c r="A394" s="7" t="str">
        <f>CONCATENATE('INTERNAL USE'!E393,'INTERNAL USE'!B393, 'INTERNAL USE'!A393,'INTERNAL USE'!B393,B394,'INTERNAL USE'!B393,C394)</f>
        <v>UN-393--</v>
      </c>
      <c r="B394" s="13"/>
      <c r="C394" s="13"/>
      <c r="D394" s="25" t="str">
        <f t="shared" si="1"/>
        <v> </v>
      </c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3"/>
      <c r="T394" s="13"/>
      <c r="U394" s="13"/>
      <c r="V394" s="13"/>
      <c r="W394" s="13"/>
      <c r="X394" s="13" t="str">
        <f t="shared" si="2"/>
        <v/>
      </c>
      <c r="Y394" s="13"/>
      <c r="Z394" s="13"/>
      <c r="AA394" s="13"/>
      <c r="AB394" s="24"/>
      <c r="AC394" s="24"/>
      <c r="AD394" s="24"/>
      <c r="AE394" s="24"/>
      <c r="AF394" s="24"/>
      <c r="AG394" s="17" t="str">
        <f>CONCATENATE('INTERNAL USE'!C393,A394)</f>
        <v>https://app.evrycard.co.uk/UN-393--</v>
      </c>
      <c r="AH394" s="18"/>
    </row>
    <row r="395" ht="15.75" customHeight="1">
      <c r="A395" s="7" t="str">
        <f>CONCATENATE('INTERNAL USE'!E394,'INTERNAL USE'!B394, 'INTERNAL USE'!A394,'INTERNAL USE'!B394,B395,'INTERNAL USE'!B394,C395)</f>
        <v>UN-394--</v>
      </c>
      <c r="B395" s="13"/>
      <c r="C395" s="13"/>
      <c r="D395" s="25" t="str">
        <f t="shared" si="1"/>
        <v> </v>
      </c>
      <c r="E395" s="13"/>
      <c r="F395" s="13"/>
      <c r="G395" s="13"/>
      <c r="H395" s="13"/>
      <c r="I395" s="13"/>
      <c r="J395" s="13"/>
      <c r="K395" s="13"/>
      <c r="L395" s="13"/>
      <c r="M395" s="13"/>
      <c r="N395" s="13"/>
      <c r="O395" s="13"/>
      <c r="P395" s="13"/>
      <c r="Q395" s="13"/>
      <c r="R395" s="13"/>
      <c r="S395" s="13"/>
      <c r="T395" s="13"/>
      <c r="U395" s="13"/>
      <c r="V395" s="13"/>
      <c r="W395" s="13"/>
      <c r="X395" s="13" t="str">
        <f t="shared" si="2"/>
        <v/>
      </c>
      <c r="Y395" s="13"/>
      <c r="Z395" s="13"/>
      <c r="AA395" s="13"/>
      <c r="AB395" s="24"/>
      <c r="AC395" s="24"/>
      <c r="AD395" s="24"/>
      <c r="AE395" s="24"/>
      <c r="AF395" s="24"/>
      <c r="AG395" s="17" t="str">
        <f>CONCATENATE('INTERNAL USE'!C394,A395)</f>
        <v>https://app.evrycard.co.uk/UN-394--</v>
      </c>
      <c r="AH395" s="18"/>
    </row>
    <row r="396" ht="15.75" customHeight="1">
      <c r="A396" s="7" t="str">
        <f>CONCATENATE('INTERNAL USE'!E395,'INTERNAL USE'!B395, 'INTERNAL USE'!A395,'INTERNAL USE'!B395,B396,'INTERNAL USE'!B395,C396)</f>
        <v>UN-395--</v>
      </c>
      <c r="B396" s="13"/>
      <c r="C396" s="13"/>
      <c r="D396" s="25" t="str">
        <f t="shared" si="1"/>
        <v> </v>
      </c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3"/>
      <c r="T396" s="13"/>
      <c r="U396" s="13"/>
      <c r="V396" s="13"/>
      <c r="W396" s="13"/>
      <c r="X396" s="13" t="str">
        <f t="shared" si="2"/>
        <v/>
      </c>
      <c r="Y396" s="13"/>
      <c r="Z396" s="13"/>
      <c r="AA396" s="13"/>
      <c r="AB396" s="24"/>
      <c r="AC396" s="24"/>
      <c r="AD396" s="24"/>
      <c r="AE396" s="24"/>
      <c r="AF396" s="24"/>
      <c r="AG396" s="17" t="str">
        <f>CONCATENATE('INTERNAL USE'!C395,A396)</f>
        <v>https://app.evrycard.co.uk/UN-395--</v>
      </c>
      <c r="AH396" s="18"/>
    </row>
    <row r="397" ht="15.75" customHeight="1">
      <c r="A397" s="7" t="str">
        <f>CONCATENATE('INTERNAL USE'!E396,'INTERNAL USE'!B396, 'INTERNAL USE'!A396,'INTERNAL USE'!B396,B397,'INTERNAL USE'!B396,C397)</f>
        <v>UN-396--</v>
      </c>
      <c r="B397" s="13"/>
      <c r="C397" s="13"/>
      <c r="D397" s="25" t="str">
        <f t="shared" si="1"/>
        <v> </v>
      </c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3"/>
      <c r="T397" s="13"/>
      <c r="U397" s="13"/>
      <c r="V397" s="13"/>
      <c r="W397" s="13"/>
      <c r="X397" s="13" t="str">
        <f t="shared" si="2"/>
        <v/>
      </c>
      <c r="Y397" s="13"/>
      <c r="Z397" s="13"/>
      <c r="AA397" s="13"/>
      <c r="AB397" s="24"/>
      <c r="AC397" s="24"/>
      <c r="AD397" s="24"/>
      <c r="AE397" s="24"/>
      <c r="AF397" s="24"/>
      <c r="AG397" s="17" t="str">
        <f>CONCATENATE('INTERNAL USE'!C396,A397)</f>
        <v>https://app.evrycard.co.uk/UN-396--</v>
      </c>
      <c r="AH397" s="18"/>
    </row>
    <row r="398" ht="15.75" customHeight="1">
      <c r="A398" s="7" t="str">
        <f>CONCATENATE('INTERNAL USE'!E397,'INTERNAL USE'!B397, 'INTERNAL USE'!A397,'INTERNAL USE'!B397,B398,'INTERNAL USE'!B397,C398)</f>
        <v>UN-397--</v>
      </c>
      <c r="B398" s="13"/>
      <c r="C398" s="13"/>
      <c r="D398" s="25" t="str">
        <f t="shared" si="1"/>
        <v> </v>
      </c>
      <c r="E398" s="13"/>
      <c r="F398" s="13"/>
      <c r="G398" s="13"/>
      <c r="H398" s="13"/>
      <c r="I398" s="13"/>
      <c r="J398" s="13"/>
      <c r="K398" s="13"/>
      <c r="L398" s="13"/>
      <c r="M398" s="13"/>
      <c r="N398" s="13"/>
      <c r="O398" s="13"/>
      <c r="P398" s="13"/>
      <c r="Q398" s="13"/>
      <c r="R398" s="13"/>
      <c r="S398" s="13"/>
      <c r="T398" s="13"/>
      <c r="U398" s="13"/>
      <c r="V398" s="13"/>
      <c r="W398" s="13"/>
      <c r="X398" s="13" t="str">
        <f t="shared" si="2"/>
        <v/>
      </c>
      <c r="Y398" s="13"/>
      <c r="Z398" s="13"/>
      <c r="AA398" s="13"/>
      <c r="AB398" s="24"/>
      <c r="AC398" s="24"/>
      <c r="AD398" s="24"/>
      <c r="AE398" s="24"/>
      <c r="AF398" s="24"/>
      <c r="AG398" s="17" t="str">
        <f>CONCATENATE('INTERNAL USE'!C397,A398)</f>
        <v>https://app.evrycard.co.uk/UN-397--</v>
      </c>
      <c r="AH398" s="18"/>
    </row>
    <row r="399" ht="15.75" customHeight="1">
      <c r="A399" s="7" t="str">
        <f>CONCATENATE('INTERNAL USE'!E398,'INTERNAL USE'!B398, 'INTERNAL USE'!A398,'INTERNAL USE'!B398,B399,'INTERNAL USE'!B398,C399)</f>
        <v>UN-398--</v>
      </c>
      <c r="B399" s="13"/>
      <c r="C399" s="13"/>
      <c r="D399" s="25" t="str">
        <f t="shared" si="1"/>
        <v> </v>
      </c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3"/>
      <c r="T399" s="13"/>
      <c r="U399" s="13"/>
      <c r="V399" s="13"/>
      <c r="W399" s="13"/>
      <c r="X399" s="13" t="str">
        <f t="shared" si="2"/>
        <v/>
      </c>
      <c r="Y399" s="13"/>
      <c r="Z399" s="13"/>
      <c r="AA399" s="13"/>
      <c r="AB399" s="24"/>
      <c r="AC399" s="24"/>
      <c r="AD399" s="24"/>
      <c r="AE399" s="24"/>
      <c r="AF399" s="24"/>
      <c r="AG399" s="17" t="str">
        <f>CONCATENATE('INTERNAL USE'!C398,A399)</f>
        <v>https://app.evrycard.co.uk/UN-398--</v>
      </c>
      <c r="AH399" s="18"/>
    </row>
    <row r="400" ht="15.75" customHeight="1">
      <c r="A400" s="7" t="str">
        <f>CONCATENATE('INTERNAL USE'!E399,'INTERNAL USE'!B399, 'INTERNAL USE'!A399,'INTERNAL USE'!B399,B400,'INTERNAL USE'!B399,C400)</f>
        <v>UN-399--</v>
      </c>
      <c r="B400" s="13"/>
      <c r="C400" s="13"/>
      <c r="D400" s="25" t="str">
        <f t="shared" si="1"/>
        <v> </v>
      </c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3"/>
      <c r="T400" s="13"/>
      <c r="U400" s="13"/>
      <c r="V400" s="13"/>
      <c r="W400" s="13"/>
      <c r="X400" s="13" t="str">
        <f t="shared" si="2"/>
        <v/>
      </c>
      <c r="Y400" s="13"/>
      <c r="Z400" s="13"/>
      <c r="AA400" s="13"/>
      <c r="AB400" s="24"/>
      <c r="AC400" s="24"/>
      <c r="AD400" s="24"/>
      <c r="AE400" s="24"/>
      <c r="AF400" s="24"/>
      <c r="AG400" s="17" t="str">
        <f>CONCATENATE('INTERNAL USE'!C399,A400)</f>
        <v>https://app.evrycard.co.uk/UN-399--</v>
      </c>
      <c r="AH400" s="18"/>
    </row>
    <row r="401" ht="15.75" customHeight="1">
      <c r="A401" s="7" t="str">
        <f>CONCATENATE('INTERNAL USE'!E400,'INTERNAL USE'!B400, 'INTERNAL USE'!A400,'INTERNAL USE'!B400,B401,'INTERNAL USE'!B400,C401)</f>
        <v>UN-400--</v>
      </c>
      <c r="B401" s="13"/>
      <c r="C401" s="13"/>
      <c r="D401" s="25" t="str">
        <f t="shared" si="1"/>
        <v> </v>
      </c>
      <c r="E401" s="13"/>
      <c r="F401" s="13"/>
      <c r="G401" s="13"/>
      <c r="H401" s="13"/>
      <c r="I401" s="13"/>
      <c r="J401" s="13"/>
      <c r="K401" s="13"/>
      <c r="L401" s="13"/>
      <c r="M401" s="13"/>
      <c r="N401" s="13"/>
      <c r="O401" s="13"/>
      <c r="P401" s="13"/>
      <c r="Q401" s="13"/>
      <c r="R401" s="13"/>
      <c r="S401" s="13"/>
      <c r="T401" s="13"/>
      <c r="U401" s="13"/>
      <c r="V401" s="13"/>
      <c r="W401" s="13"/>
      <c r="X401" s="13" t="str">
        <f t="shared" si="2"/>
        <v/>
      </c>
      <c r="Y401" s="13"/>
      <c r="Z401" s="13"/>
      <c r="AA401" s="13"/>
      <c r="AB401" s="24"/>
      <c r="AC401" s="24"/>
      <c r="AD401" s="24"/>
      <c r="AE401" s="24"/>
      <c r="AF401" s="24"/>
      <c r="AG401" s="17" t="str">
        <f>CONCATENATE('INTERNAL USE'!C400,A401)</f>
        <v>https://app.evrycard.co.uk/UN-400--</v>
      </c>
      <c r="AH401" s="18"/>
    </row>
    <row r="402" ht="15.75" customHeight="1">
      <c r="A402" s="7" t="str">
        <f>CONCATENATE('INTERNAL USE'!E401,'INTERNAL USE'!B401, 'INTERNAL USE'!A401,'INTERNAL USE'!B401,B402,'INTERNAL USE'!B401,C402)</f>
        <v>UN-401--</v>
      </c>
      <c r="B402" s="13"/>
      <c r="C402" s="13"/>
      <c r="D402" s="25" t="str">
        <f t="shared" si="1"/>
        <v> </v>
      </c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3"/>
      <c r="T402" s="13"/>
      <c r="U402" s="13"/>
      <c r="V402" s="13"/>
      <c r="W402" s="13"/>
      <c r="X402" s="13" t="str">
        <f t="shared" si="2"/>
        <v/>
      </c>
      <c r="Y402" s="13"/>
      <c r="Z402" s="13"/>
      <c r="AA402" s="13"/>
      <c r="AB402" s="24"/>
      <c r="AC402" s="24"/>
      <c r="AD402" s="24"/>
      <c r="AE402" s="24"/>
      <c r="AF402" s="24"/>
      <c r="AG402" s="17" t="str">
        <f>CONCATENATE('INTERNAL USE'!C401,A402)</f>
        <v>https://app.evrycard.co.uk/UN-401--</v>
      </c>
      <c r="AH402" s="18"/>
    </row>
    <row r="403" ht="15.75" customHeight="1">
      <c r="A403" s="7" t="str">
        <f>CONCATENATE('INTERNAL USE'!E402,'INTERNAL USE'!B402, 'INTERNAL USE'!A402,'INTERNAL USE'!B402,B403,'INTERNAL USE'!B402,C403)</f>
        <v>UN-402--</v>
      </c>
      <c r="B403" s="13"/>
      <c r="C403" s="13"/>
      <c r="D403" s="25" t="str">
        <f t="shared" si="1"/>
        <v> </v>
      </c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3"/>
      <c r="T403" s="13"/>
      <c r="U403" s="13"/>
      <c r="V403" s="13"/>
      <c r="W403" s="13"/>
      <c r="X403" s="13" t="str">
        <f t="shared" si="2"/>
        <v/>
      </c>
      <c r="Y403" s="13"/>
      <c r="Z403" s="13"/>
      <c r="AA403" s="13"/>
      <c r="AB403" s="24"/>
      <c r="AC403" s="24"/>
      <c r="AD403" s="24"/>
      <c r="AE403" s="24"/>
      <c r="AF403" s="24"/>
      <c r="AG403" s="17" t="str">
        <f>CONCATENATE('INTERNAL USE'!C402,A403)</f>
        <v>https://app.evrycard.co.uk/UN-402--</v>
      </c>
      <c r="AH403" s="18"/>
    </row>
    <row r="404" ht="15.75" customHeight="1">
      <c r="A404" s="7" t="str">
        <f>CONCATENATE('INTERNAL USE'!E403,'INTERNAL USE'!B403, 'INTERNAL USE'!A403,'INTERNAL USE'!B403,B404,'INTERNAL USE'!B403,C404)</f>
        <v>UN-403--</v>
      </c>
      <c r="B404" s="13"/>
      <c r="C404" s="13"/>
      <c r="D404" s="25" t="str">
        <f t="shared" si="1"/>
        <v> </v>
      </c>
      <c r="E404" s="13"/>
      <c r="F404" s="13"/>
      <c r="G404" s="13"/>
      <c r="H404" s="13"/>
      <c r="I404" s="13"/>
      <c r="J404" s="13"/>
      <c r="K404" s="13"/>
      <c r="L404" s="13"/>
      <c r="M404" s="13"/>
      <c r="N404" s="13"/>
      <c r="O404" s="13"/>
      <c r="P404" s="13"/>
      <c r="Q404" s="13"/>
      <c r="R404" s="13"/>
      <c r="S404" s="13"/>
      <c r="T404" s="13"/>
      <c r="U404" s="13"/>
      <c r="V404" s="13"/>
      <c r="W404" s="13"/>
      <c r="X404" s="13" t="str">
        <f t="shared" si="2"/>
        <v/>
      </c>
      <c r="Y404" s="13"/>
      <c r="Z404" s="13"/>
      <c r="AA404" s="13"/>
      <c r="AB404" s="24"/>
      <c r="AC404" s="24"/>
      <c r="AD404" s="24"/>
      <c r="AE404" s="24"/>
      <c r="AF404" s="24"/>
      <c r="AG404" s="17" t="str">
        <f>CONCATENATE('INTERNAL USE'!C403,A404)</f>
        <v>https://app.evrycard.co.uk/UN-403--</v>
      </c>
      <c r="AH404" s="18"/>
    </row>
    <row r="405" ht="15.75" customHeight="1">
      <c r="A405" s="7" t="str">
        <f>CONCATENATE('INTERNAL USE'!E404,'INTERNAL USE'!B404, 'INTERNAL USE'!A404,'INTERNAL USE'!B404,B405,'INTERNAL USE'!B404,C405)</f>
        <v>UN-404--</v>
      </c>
      <c r="B405" s="13"/>
      <c r="C405" s="13"/>
      <c r="D405" s="25" t="str">
        <f t="shared" si="1"/>
        <v> </v>
      </c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3"/>
      <c r="T405" s="13"/>
      <c r="U405" s="13"/>
      <c r="V405" s="13"/>
      <c r="W405" s="13"/>
      <c r="X405" s="13" t="str">
        <f t="shared" si="2"/>
        <v/>
      </c>
      <c r="Y405" s="13"/>
      <c r="Z405" s="13"/>
      <c r="AA405" s="13"/>
      <c r="AB405" s="24"/>
      <c r="AC405" s="24"/>
      <c r="AD405" s="24"/>
      <c r="AE405" s="24"/>
      <c r="AF405" s="24"/>
      <c r="AG405" s="17" t="str">
        <f>CONCATENATE('INTERNAL USE'!C404,A405)</f>
        <v>https://app.evrycard.co.uk/UN-404--</v>
      </c>
      <c r="AH405" s="18"/>
    </row>
    <row r="406" ht="15.75" customHeight="1">
      <c r="A406" s="7" t="str">
        <f>CONCATENATE('INTERNAL USE'!E405,'INTERNAL USE'!B405, 'INTERNAL USE'!A405,'INTERNAL USE'!B405,B406,'INTERNAL USE'!B405,C406)</f>
        <v>UN-405--</v>
      </c>
      <c r="B406" s="13"/>
      <c r="C406" s="13"/>
      <c r="D406" s="25" t="str">
        <f t="shared" si="1"/>
        <v> </v>
      </c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3"/>
      <c r="T406" s="13"/>
      <c r="U406" s="13"/>
      <c r="V406" s="13"/>
      <c r="W406" s="13"/>
      <c r="X406" s="13" t="str">
        <f t="shared" si="2"/>
        <v/>
      </c>
      <c r="Y406" s="13"/>
      <c r="Z406" s="13"/>
      <c r="AA406" s="13"/>
      <c r="AB406" s="24"/>
      <c r="AC406" s="24"/>
      <c r="AD406" s="24"/>
      <c r="AE406" s="24"/>
      <c r="AF406" s="24"/>
      <c r="AG406" s="17" t="str">
        <f>CONCATENATE('INTERNAL USE'!C405,A406)</f>
        <v>https://app.evrycard.co.uk/UN-405--</v>
      </c>
      <c r="AH406" s="18"/>
    </row>
    <row r="407" ht="15.75" customHeight="1">
      <c r="A407" s="7" t="str">
        <f>CONCATENATE('INTERNAL USE'!E406,'INTERNAL USE'!B406, 'INTERNAL USE'!A406,'INTERNAL USE'!B406,B407,'INTERNAL USE'!B406,C407)</f>
        <v>UN-406--</v>
      </c>
      <c r="B407" s="13"/>
      <c r="C407" s="13"/>
      <c r="D407" s="25" t="str">
        <f t="shared" si="1"/>
        <v> </v>
      </c>
      <c r="E407" s="13"/>
      <c r="F407" s="13"/>
      <c r="G407" s="13"/>
      <c r="H407" s="13"/>
      <c r="I407" s="13"/>
      <c r="J407" s="13"/>
      <c r="K407" s="13"/>
      <c r="L407" s="13"/>
      <c r="M407" s="13"/>
      <c r="N407" s="13"/>
      <c r="O407" s="13"/>
      <c r="P407" s="13"/>
      <c r="Q407" s="13"/>
      <c r="R407" s="13"/>
      <c r="S407" s="13"/>
      <c r="T407" s="13"/>
      <c r="U407" s="13"/>
      <c r="V407" s="13"/>
      <c r="W407" s="13"/>
      <c r="X407" s="13" t="str">
        <f t="shared" si="2"/>
        <v/>
      </c>
      <c r="Y407" s="13"/>
      <c r="Z407" s="13"/>
      <c r="AA407" s="13"/>
      <c r="AB407" s="24"/>
      <c r="AC407" s="24"/>
      <c r="AD407" s="24"/>
      <c r="AE407" s="24"/>
      <c r="AF407" s="24"/>
      <c r="AG407" s="17" t="str">
        <f>CONCATENATE('INTERNAL USE'!C406,A407)</f>
        <v>https://app.evrycard.co.uk/UN-406--</v>
      </c>
      <c r="AH407" s="18"/>
    </row>
    <row r="408" ht="15.75" customHeight="1">
      <c r="A408" s="7" t="str">
        <f>CONCATENATE('INTERNAL USE'!E407,'INTERNAL USE'!B407, 'INTERNAL USE'!A407,'INTERNAL USE'!B407,B408,'INTERNAL USE'!B407,C408)</f>
        <v>UN-407--</v>
      </c>
      <c r="B408" s="13"/>
      <c r="C408" s="13"/>
      <c r="D408" s="25" t="str">
        <f t="shared" si="1"/>
        <v> </v>
      </c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3"/>
      <c r="T408" s="13"/>
      <c r="U408" s="13"/>
      <c r="V408" s="13"/>
      <c r="W408" s="13"/>
      <c r="X408" s="13" t="str">
        <f t="shared" si="2"/>
        <v/>
      </c>
      <c r="Y408" s="13"/>
      <c r="Z408" s="13"/>
      <c r="AA408" s="13"/>
      <c r="AB408" s="24"/>
      <c r="AC408" s="24"/>
      <c r="AD408" s="24"/>
      <c r="AE408" s="24"/>
      <c r="AF408" s="24"/>
      <c r="AG408" s="17" t="str">
        <f>CONCATENATE('INTERNAL USE'!C407,A408)</f>
        <v>https://app.evrycard.co.uk/UN-407--</v>
      </c>
      <c r="AH408" s="18"/>
    </row>
    <row r="409" ht="15.75" customHeight="1">
      <c r="A409" s="7" t="str">
        <f>CONCATENATE('INTERNAL USE'!E408,'INTERNAL USE'!B408, 'INTERNAL USE'!A408,'INTERNAL USE'!B408,B409,'INTERNAL USE'!B408,C409)</f>
        <v>UN-408--</v>
      </c>
      <c r="B409" s="13"/>
      <c r="C409" s="13"/>
      <c r="D409" s="25" t="str">
        <f t="shared" si="1"/>
        <v> </v>
      </c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3"/>
      <c r="T409" s="13"/>
      <c r="U409" s="13"/>
      <c r="V409" s="13"/>
      <c r="W409" s="13"/>
      <c r="X409" s="13" t="str">
        <f t="shared" si="2"/>
        <v/>
      </c>
      <c r="Y409" s="13"/>
      <c r="Z409" s="13"/>
      <c r="AA409" s="13"/>
      <c r="AB409" s="24"/>
      <c r="AC409" s="24"/>
      <c r="AD409" s="24"/>
      <c r="AE409" s="24"/>
      <c r="AF409" s="24"/>
      <c r="AG409" s="17" t="str">
        <f>CONCATENATE('INTERNAL USE'!C408,A409)</f>
        <v>https://app.evrycard.co.uk/UN-408--</v>
      </c>
      <c r="AH409" s="18"/>
    </row>
    <row r="410" ht="15.75" customHeight="1">
      <c r="A410" s="7" t="str">
        <f>CONCATENATE('INTERNAL USE'!E409,'INTERNAL USE'!B409, 'INTERNAL USE'!A409,'INTERNAL USE'!B409,B410,'INTERNAL USE'!B409,C410)</f>
        <v>UN-409--</v>
      </c>
      <c r="B410" s="13"/>
      <c r="C410" s="13"/>
      <c r="D410" s="25" t="str">
        <f t="shared" si="1"/>
        <v> </v>
      </c>
      <c r="E410" s="13"/>
      <c r="F410" s="13"/>
      <c r="G410" s="13"/>
      <c r="H410" s="13"/>
      <c r="I410" s="13"/>
      <c r="J410" s="13"/>
      <c r="K410" s="13"/>
      <c r="L410" s="13"/>
      <c r="M410" s="13"/>
      <c r="N410" s="13"/>
      <c r="O410" s="13"/>
      <c r="P410" s="13"/>
      <c r="Q410" s="13"/>
      <c r="R410" s="13"/>
      <c r="S410" s="13"/>
      <c r="T410" s="13"/>
      <c r="U410" s="13"/>
      <c r="V410" s="13"/>
      <c r="W410" s="13"/>
      <c r="X410" s="13" t="str">
        <f t="shared" si="2"/>
        <v/>
      </c>
      <c r="Y410" s="13"/>
      <c r="Z410" s="13"/>
      <c r="AA410" s="13"/>
      <c r="AB410" s="24"/>
      <c r="AC410" s="24"/>
      <c r="AD410" s="24"/>
      <c r="AE410" s="24"/>
      <c r="AF410" s="24"/>
      <c r="AG410" s="17" t="str">
        <f>CONCATENATE('INTERNAL USE'!C409,A410)</f>
        <v>https://app.evrycard.co.uk/UN-409--</v>
      </c>
      <c r="AH410" s="18"/>
    </row>
    <row r="411" ht="15.75" customHeight="1">
      <c r="A411" s="7" t="str">
        <f>CONCATENATE('INTERNAL USE'!E410,'INTERNAL USE'!B410, 'INTERNAL USE'!A410,'INTERNAL USE'!B410,B411,'INTERNAL USE'!B410,C411)</f>
        <v>UN-410--</v>
      </c>
      <c r="B411" s="13"/>
      <c r="C411" s="13"/>
      <c r="D411" s="25" t="str">
        <f t="shared" si="1"/>
        <v> </v>
      </c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3"/>
      <c r="T411" s="13"/>
      <c r="U411" s="13"/>
      <c r="V411" s="13"/>
      <c r="W411" s="13"/>
      <c r="X411" s="13" t="str">
        <f t="shared" si="2"/>
        <v/>
      </c>
      <c r="Y411" s="13"/>
      <c r="Z411" s="13"/>
      <c r="AA411" s="13"/>
      <c r="AB411" s="24"/>
      <c r="AC411" s="24"/>
      <c r="AD411" s="24"/>
      <c r="AE411" s="24"/>
      <c r="AF411" s="24"/>
      <c r="AG411" s="17" t="str">
        <f>CONCATENATE('INTERNAL USE'!C410,A411)</f>
        <v>https://app.evrycard.co.uk/UN-410--</v>
      </c>
      <c r="AH411" s="18"/>
    </row>
    <row r="412" ht="15.75" customHeight="1">
      <c r="A412" s="7" t="str">
        <f>CONCATENATE('INTERNAL USE'!E411,'INTERNAL USE'!B411, 'INTERNAL USE'!A411,'INTERNAL USE'!B411,B412,'INTERNAL USE'!B411,C412)</f>
        <v>UN-411--</v>
      </c>
      <c r="B412" s="13"/>
      <c r="C412" s="13"/>
      <c r="D412" s="25" t="str">
        <f t="shared" si="1"/>
        <v> </v>
      </c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3"/>
      <c r="T412" s="13"/>
      <c r="U412" s="13"/>
      <c r="V412" s="13"/>
      <c r="W412" s="13"/>
      <c r="X412" s="13" t="str">
        <f t="shared" si="2"/>
        <v/>
      </c>
      <c r="Y412" s="13"/>
      <c r="Z412" s="13"/>
      <c r="AA412" s="13"/>
      <c r="AB412" s="24"/>
      <c r="AC412" s="24"/>
      <c r="AD412" s="24"/>
      <c r="AE412" s="24"/>
      <c r="AF412" s="24"/>
      <c r="AG412" s="17" t="str">
        <f>CONCATENATE('INTERNAL USE'!C411,A412)</f>
        <v>https://app.evrycard.co.uk/UN-411--</v>
      </c>
      <c r="AH412" s="18"/>
    </row>
    <row r="413" ht="15.75" customHeight="1">
      <c r="A413" s="7" t="str">
        <f>CONCATENATE('INTERNAL USE'!E412,'INTERNAL USE'!B412, 'INTERNAL USE'!A412,'INTERNAL USE'!B412,B413,'INTERNAL USE'!B412,C413)</f>
        <v>UN-412--</v>
      </c>
      <c r="B413" s="13"/>
      <c r="C413" s="13"/>
      <c r="D413" s="25" t="str">
        <f t="shared" si="1"/>
        <v> </v>
      </c>
      <c r="E413" s="13"/>
      <c r="F413" s="13"/>
      <c r="G413" s="13"/>
      <c r="H413" s="13"/>
      <c r="I413" s="13"/>
      <c r="J413" s="13"/>
      <c r="K413" s="13"/>
      <c r="L413" s="13"/>
      <c r="M413" s="13"/>
      <c r="N413" s="13"/>
      <c r="O413" s="13"/>
      <c r="P413" s="13"/>
      <c r="Q413" s="13"/>
      <c r="R413" s="13"/>
      <c r="S413" s="13"/>
      <c r="T413" s="13"/>
      <c r="U413" s="13"/>
      <c r="V413" s="13"/>
      <c r="W413" s="13"/>
      <c r="X413" s="13" t="str">
        <f t="shared" si="2"/>
        <v/>
      </c>
      <c r="Y413" s="13"/>
      <c r="Z413" s="13"/>
      <c r="AA413" s="13"/>
      <c r="AB413" s="24"/>
      <c r="AC413" s="24"/>
      <c r="AD413" s="24"/>
      <c r="AE413" s="24"/>
      <c r="AF413" s="24"/>
      <c r="AG413" s="17" t="str">
        <f>CONCATENATE('INTERNAL USE'!C412,A413)</f>
        <v>https://app.evrycard.co.uk/UN-412--</v>
      </c>
      <c r="AH413" s="18"/>
    </row>
    <row r="414" ht="15.75" customHeight="1">
      <c r="A414" s="7" t="str">
        <f>CONCATENATE('INTERNAL USE'!E413,'INTERNAL USE'!B413, 'INTERNAL USE'!A413,'INTERNAL USE'!B413,B414,'INTERNAL USE'!B413,C414)</f>
        <v>UN-413--</v>
      </c>
      <c r="B414" s="13"/>
      <c r="C414" s="13"/>
      <c r="D414" s="25" t="str">
        <f t="shared" si="1"/>
        <v> </v>
      </c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3"/>
      <c r="T414" s="13"/>
      <c r="U414" s="13"/>
      <c r="V414" s="13"/>
      <c r="W414" s="13"/>
      <c r="X414" s="13" t="str">
        <f t="shared" si="2"/>
        <v/>
      </c>
      <c r="Y414" s="13"/>
      <c r="Z414" s="13"/>
      <c r="AA414" s="13"/>
      <c r="AB414" s="24"/>
      <c r="AC414" s="24"/>
      <c r="AD414" s="24"/>
      <c r="AE414" s="24"/>
      <c r="AF414" s="24"/>
      <c r="AG414" s="17" t="str">
        <f>CONCATENATE('INTERNAL USE'!C413,A414)</f>
        <v>https://app.evrycard.co.uk/UN-413--</v>
      </c>
      <c r="AH414" s="18"/>
    </row>
    <row r="415" ht="15.75" customHeight="1">
      <c r="A415" s="7" t="str">
        <f>CONCATENATE('INTERNAL USE'!E414,'INTERNAL USE'!B414, 'INTERNAL USE'!A414,'INTERNAL USE'!B414,B415,'INTERNAL USE'!B414,C415)</f>
        <v>UN-414--</v>
      </c>
      <c r="B415" s="13"/>
      <c r="C415" s="13"/>
      <c r="D415" s="25" t="str">
        <f t="shared" si="1"/>
        <v> </v>
      </c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3"/>
      <c r="T415" s="13"/>
      <c r="U415" s="13"/>
      <c r="V415" s="13"/>
      <c r="W415" s="13"/>
      <c r="X415" s="13" t="str">
        <f t="shared" si="2"/>
        <v/>
      </c>
      <c r="Y415" s="13"/>
      <c r="Z415" s="13"/>
      <c r="AA415" s="13"/>
      <c r="AB415" s="24"/>
      <c r="AC415" s="24"/>
      <c r="AD415" s="24"/>
      <c r="AE415" s="24"/>
      <c r="AF415" s="24"/>
      <c r="AG415" s="17" t="str">
        <f>CONCATENATE('INTERNAL USE'!C414,A415)</f>
        <v>https://app.evrycard.co.uk/UN-414--</v>
      </c>
      <c r="AH415" s="18"/>
    </row>
    <row r="416" ht="15.75" customHeight="1">
      <c r="A416" s="7" t="str">
        <f>CONCATENATE('INTERNAL USE'!E415,'INTERNAL USE'!B415, 'INTERNAL USE'!A415,'INTERNAL USE'!B415,B416,'INTERNAL USE'!B415,C416)</f>
        <v>UN-415--</v>
      </c>
      <c r="B416" s="13"/>
      <c r="C416" s="13"/>
      <c r="D416" s="25" t="str">
        <f t="shared" si="1"/>
        <v> </v>
      </c>
      <c r="E416" s="13"/>
      <c r="F416" s="13"/>
      <c r="G416" s="13"/>
      <c r="H416" s="13"/>
      <c r="I416" s="13"/>
      <c r="J416" s="13"/>
      <c r="K416" s="13"/>
      <c r="L416" s="13"/>
      <c r="M416" s="13"/>
      <c r="N416" s="13"/>
      <c r="O416" s="13"/>
      <c r="P416" s="13"/>
      <c r="Q416" s="13"/>
      <c r="R416" s="13"/>
      <c r="S416" s="13"/>
      <c r="T416" s="13"/>
      <c r="U416" s="13"/>
      <c r="V416" s="13"/>
      <c r="W416" s="13"/>
      <c r="X416" s="13" t="str">
        <f t="shared" si="2"/>
        <v/>
      </c>
      <c r="Y416" s="13"/>
      <c r="Z416" s="13"/>
      <c r="AA416" s="13"/>
      <c r="AB416" s="24"/>
      <c r="AC416" s="24"/>
      <c r="AD416" s="24"/>
      <c r="AE416" s="24"/>
      <c r="AF416" s="24"/>
      <c r="AG416" s="17" t="str">
        <f>CONCATENATE('INTERNAL USE'!C415,A416)</f>
        <v>https://app.evrycard.co.uk/UN-415--</v>
      </c>
      <c r="AH416" s="18"/>
    </row>
    <row r="417" ht="15.75" customHeight="1">
      <c r="A417" s="7" t="str">
        <f>CONCATENATE('INTERNAL USE'!E416,'INTERNAL USE'!B416, 'INTERNAL USE'!A416,'INTERNAL USE'!B416,B417,'INTERNAL USE'!B416,C417)</f>
        <v>UN-416--</v>
      </c>
      <c r="B417" s="13"/>
      <c r="C417" s="13"/>
      <c r="D417" s="25" t="str">
        <f t="shared" si="1"/>
        <v> </v>
      </c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3"/>
      <c r="T417" s="13"/>
      <c r="U417" s="13"/>
      <c r="V417" s="13"/>
      <c r="W417" s="13"/>
      <c r="X417" s="13" t="str">
        <f t="shared" si="2"/>
        <v/>
      </c>
      <c r="Y417" s="13"/>
      <c r="Z417" s="13"/>
      <c r="AA417" s="13"/>
      <c r="AB417" s="24"/>
      <c r="AC417" s="24"/>
      <c r="AD417" s="24"/>
      <c r="AE417" s="24"/>
      <c r="AF417" s="24"/>
      <c r="AG417" s="17" t="str">
        <f>CONCATENATE('INTERNAL USE'!C416,A417)</f>
        <v>https://app.evrycard.co.uk/UN-416--</v>
      </c>
      <c r="AH417" s="18"/>
    </row>
    <row r="418" ht="15.75" customHeight="1">
      <c r="A418" s="7" t="str">
        <f>CONCATENATE('INTERNAL USE'!E417,'INTERNAL USE'!B417, 'INTERNAL USE'!A417,'INTERNAL USE'!B417,B418,'INTERNAL USE'!B417,C418)</f>
        <v>UN-417--</v>
      </c>
      <c r="B418" s="13"/>
      <c r="C418" s="13"/>
      <c r="D418" s="25" t="str">
        <f t="shared" si="1"/>
        <v> </v>
      </c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3"/>
      <c r="T418" s="13"/>
      <c r="U418" s="13"/>
      <c r="V418" s="13"/>
      <c r="W418" s="13"/>
      <c r="X418" s="13" t="str">
        <f t="shared" si="2"/>
        <v/>
      </c>
      <c r="Y418" s="13"/>
      <c r="Z418" s="13"/>
      <c r="AA418" s="13"/>
      <c r="AB418" s="24"/>
      <c r="AC418" s="24"/>
      <c r="AD418" s="24"/>
      <c r="AE418" s="24"/>
      <c r="AF418" s="24"/>
      <c r="AG418" s="17" t="str">
        <f>CONCATENATE('INTERNAL USE'!C417,A418)</f>
        <v>https://app.evrycard.co.uk/UN-417--</v>
      </c>
      <c r="AH418" s="18"/>
    </row>
    <row r="419" ht="15.75" customHeight="1">
      <c r="A419" s="7" t="str">
        <f>CONCATENATE('INTERNAL USE'!E418,'INTERNAL USE'!B418, 'INTERNAL USE'!A418,'INTERNAL USE'!B418,B419,'INTERNAL USE'!B418,C419)</f>
        <v>UN-418--</v>
      </c>
      <c r="B419" s="13"/>
      <c r="C419" s="13"/>
      <c r="D419" s="25" t="str">
        <f t="shared" si="1"/>
        <v> </v>
      </c>
      <c r="E419" s="13"/>
      <c r="F419" s="13"/>
      <c r="G419" s="13"/>
      <c r="H419" s="13"/>
      <c r="I419" s="13"/>
      <c r="J419" s="13"/>
      <c r="K419" s="13"/>
      <c r="L419" s="13"/>
      <c r="M419" s="13"/>
      <c r="N419" s="13"/>
      <c r="O419" s="13"/>
      <c r="P419" s="13"/>
      <c r="Q419" s="13"/>
      <c r="R419" s="13"/>
      <c r="S419" s="13"/>
      <c r="T419" s="13"/>
      <c r="U419" s="13"/>
      <c r="V419" s="13"/>
      <c r="W419" s="13"/>
      <c r="X419" s="13" t="str">
        <f t="shared" si="2"/>
        <v/>
      </c>
      <c r="Y419" s="13"/>
      <c r="Z419" s="13"/>
      <c r="AA419" s="13"/>
      <c r="AB419" s="24"/>
      <c r="AC419" s="24"/>
      <c r="AD419" s="24"/>
      <c r="AE419" s="24"/>
      <c r="AF419" s="24"/>
      <c r="AG419" s="17" t="str">
        <f>CONCATENATE('INTERNAL USE'!C418,A419)</f>
        <v>https://app.evrycard.co.uk/UN-418--</v>
      </c>
      <c r="AH419" s="18"/>
    </row>
    <row r="420" ht="15.75" customHeight="1">
      <c r="A420" s="7" t="str">
        <f>CONCATENATE('INTERNAL USE'!E419,'INTERNAL USE'!B419, 'INTERNAL USE'!A419,'INTERNAL USE'!B419,B420,'INTERNAL USE'!B419,C420)</f>
        <v>UN-419--</v>
      </c>
      <c r="B420" s="13"/>
      <c r="C420" s="13"/>
      <c r="D420" s="25" t="str">
        <f t="shared" si="1"/>
        <v> </v>
      </c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3"/>
      <c r="T420" s="13"/>
      <c r="U420" s="13"/>
      <c r="V420" s="13"/>
      <c r="W420" s="13"/>
      <c r="X420" s="13" t="str">
        <f t="shared" si="2"/>
        <v/>
      </c>
      <c r="Y420" s="13"/>
      <c r="Z420" s="13"/>
      <c r="AA420" s="13"/>
      <c r="AB420" s="24"/>
      <c r="AC420" s="24"/>
      <c r="AD420" s="24"/>
      <c r="AE420" s="24"/>
      <c r="AF420" s="24"/>
      <c r="AG420" s="17" t="str">
        <f>CONCATENATE('INTERNAL USE'!C419,A420)</f>
        <v>https://app.evrycard.co.uk/UN-419--</v>
      </c>
      <c r="AH420" s="18"/>
    </row>
    <row r="421" ht="15.75" customHeight="1">
      <c r="A421" s="7" t="str">
        <f>CONCATENATE('INTERNAL USE'!E420,'INTERNAL USE'!B420, 'INTERNAL USE'!A420,'INTERNAL USE'!B420,B421,'INTERNAL USE'!B420,C421)</f>
        <v>UN-420--</v>
      </c>
      <c r="B421" s="13"/>
      <c r="C421" s="13"/>
      <c r="D421" s="25" t="str">
        <f t="shared" si="1"/>
        <v> </v>
      </c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3"/>
      <c r="T421" s="13"/>
      <c r="U421" s="13"/>
      <c r="V421" s="13"/>
      <c r="W421" s="13"/>
      <c r="X421" s="13" t="str">
        <f t="shared" si="2"/>
        <v/>
      </c>
      <c r="Y421" s="13"/>
      <c r="Z421" s="13"/>
      <c r="AA421" s="13"/>
      <c r="AB421" s="24"/>
      <c r="AC421" s="24"/>
      <c r="AD421" s="24"/>
      <c r="AE421" s="24"/>
      <c r="AF421" s="24"/>
      <c r="AG421" s="17" t="str">
        <f>CONCATENATE('INTERNAL USE'!C420,A421)</f>
        <v>https://app.evrycard.co.uk/UN-420--</v>
      </c>
      <c r="AH421" s="18"/>
    </row>
    <row r="422" ht="15.75" customHeight="1">
      <c r="A422" s="7" t="str">
        <f>CONCATENATE('INTERNAL USE'!E421,'INTERNAL USE'!B421, 'INTERNAL USE'!A421,'INTERNAL USE'!B421,B422,'INTERNAL USE'!B421,C422)</f>
        <v>UN-421--</v>
      </c>
      <c r="B422" s="13"/>
      <c r="C422" s="13"/>
      <c r="D422" s="25" t="str">
        <f t="shared" si="1"/>
        <v> </v>
      </c>
      <c r="E422" s="13"/>
      <c r="F422" s="13"/>
      <c r="G422" s="13"/>
      <c r="H422" s="13"/>
      <c r="I422" s="13"/>
      <c r="J422" s="13"/>
      <c r="K422" s="13"/>
      <c r="L422" s="13"/>
      <c r="M422" s="13"/>
      <c r="N422" s="13"/>
      <c r="O422" s="13"/>
      <c r="P422" s="13"/>
      <c r="Q422" s="13"/>
      <c r="R422" s="13"/>
      <c r="S422" s="13"/>
      <c r="T422" s="13"/>
      <c r="U422" s="13"/>
      <c r="V422" s="13"/>
      <c r="W422" s="13"/>
      <c r="X422" s="13" t="str">
        <f t="shared" si="2"/>
        <v/>
      </c>
      <c r="Y422" s="13"/>
      <c r="Z422" s="13"/>
      <c r="AA422" s="13"/>
      <c r="AB422" s="24"/>
      <c r="AC422" s="24"/>
      <c r="AD422" s="24"/>
      <c r="AE422" s="24"/>
      <c r="AF422" s="24"/>
      <c r="AG422" s="17" t="str">
        <f>CONCATENATE('INTERNAL USE'!C421,A422)</f>
        <v>https://app.evrycard.co.uk/UN-421--</v>
      </c>
      <c r="AH422" s="18"/>
    </row>
    <row r="423" ht="15.75" customHeight="1">
      <c r="A423" s="7" t="str">
        <f>CONCATENATE('INTERNAL USE'!E422,'INTERNAL USE'!B422, 'INTERNAL USE'!A422,'INTERNAL USE'!B422,B423,'INTERNAL USE'!B422,C423)</f>
        <v>UN-422--</v>
      </c>
      <c r="B423" s="13"/>
      <c r="C423" s="13"/>
      <c r="D423" s="25" t="str">
        <f t="shared" si="1"/>
        <v> </v>
      </c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3"/>
      <c r="T423" s="13"/>
      <c r="U423" s="13"/>
      <c r="V423" s="13"/>
      <c r="W423" s="13"/>
      <c r="X423" s="13" t="str">
        <f t="shared" si="2"/>
        <v/>
      </c>
      <c r="Y423" s="13"/>
      <c r="Z423" s="13"/>
      <c r="AA423" s="13"/>
      <c r="AB423" s="24"/>
      <c r="AC423" s="24"/>
      <c r="AD423" s="24"/>
      <c r="AE423" s="24"/>
      <c r="AF423" s="24"/>
      <c r="AG423" s="17" t="str">
        <f>CONCATENATE('INTERNAL USE'!C422,A423)</f>
        <v>https://app.evrycard.co.uk/UN-422--</v>
      </c>
      <c r="AH423" s="18"/>
    </row>
    <row r="424" ht="15.75" customHeight="1">
      <c r="A424" s="7" t="str">
        <f>CONCATENATE('INTERNAL USE'!E423,'INTERNAL USE'!B423, 'INTERNAL USE'!A423,'INTERNAL USE'!B423,B424,'INTERNAL USE'!B423,C424)</f>
        <v>UN-423--</v>
      </c>
      <c r="B424" s="13"/>
      <c r="C424" s="13"/>
      <c r="D424" s="25" t="str">
        <f t="shared" si="1"/>
        <v> </v>
      </c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3"/>
      <c r="T424" s="13"/>
      <c r="U424" s="13"/>
      <c r="V424" s="13"/>
      <c r="W424" s="13"/>
      <c r="X424" s="13" t="str">
        <f t="shared" si="2"/>
        <v/>
      </c>
      <c r="Y424" s="13"/>
      <c r="Z424" s="13"/>
      <c r="AA424" s="13"/>
      <c r="AB424" s="24"/>
      <c r="AC424" s="24"/>
      <c r="AD424" s="24"/>
      <c r="AE424" s="24"/>
      <c r="AF424" s="24"/>
      <c r="AG424" s="17" t="str">
        <f>CONCATENATE('INTERNAL USE'!C423,A424)</f>
        <v>https://app.evrycard.co.uk/UN-423--</v>
      </c>
      <c r="AH424" s="18"/>
    </row>
    <row r="425" ht="15.75" customHeight="1">
      <c r="A425" s="7" t="str">
        <f>CONCATENATE('INTERNAL USE'!E424,'INTERNAL USE'!B424, 'INTERNAL USE'!A424,'INTERNAL USE'!B424,B425,'INTERNAL USE'!B424,C425)</f>
        <v>UN-424--</v>
      </c>
      <c r="B425" s="13"/>
      <c r="C425" s="13"/>
      <c r="D425" s="25" t="str">
        <f t="shared" si="1"/>
        <v> </v>
      </c>
      <c r="E425" s="13"/>
      <c r="F425" s="13"/>
      <c r="G425" s="13"/>
      <c r="H425" s="13"/>
      <c r="I425" s="13"/>
      <c r="J425" s="13"/>
      <c r="K425" s="13"/>
      <c r="L425" s="13"/>
      <c r="M425" s="13"/>
      <c r="N425" s="13"/>
      <c r="O425" s="13"/>
      <c r="P425" s="13"/>
      <c r="Q425" s="13"/>
      <c r="R425" s="13"/>
      <c r="S425" s="13"/>
      <c r="T425" s="13"/>
      <c r="U425" s="13"/>
      <c r="V425" s="13"/>
      <c r="W425" s="13"/>
      <c r="X425" s="13" t="str">
        <f t="shared" si="2"/>
        <v/>
      </c>
      <c r="Y425" s="13"/>
      <c r="Z425" s="13"/>
      <c r="AA425" s="13"/>
      <c r="AB425" s="24"/>
      <c r="AC425" s="24"/>
      <c r="AD425" s="24"/>
      <c r="AE425" s="24"/>
      <c r="AF425" s="24"/>
      <c r="AG425" s="17" t="str">
        <f>CONCATENATE('INTERNAL USE'!C424,A425)</f>
        <v>https://app.evrycard.co.uk/UN-424--</v>
      </c>
      <c r="AH425" s="18"/>
    </row>
    <row r="426" ht="15.75" customHeight="1">
      <c r="A426" s="7" t="str">
        <f>CONCATENATE('INTERNAL USE'!E425,'INTERNAL USE'!B425, 'INTERNAL USE'!A425,'INTERNAL USE'!B425,B426,'INTERNAL USE'!B425,C426)</f>
        <v>UN-425--</v>
      </c>
      <c r="B426" s="13"/>
      <c r="C426" s="13"/>
      <c r="D426" s="25" t="str">
        <f t="shared" si="1"/>
        <v> </v>
      </c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3"/>
      <c r="S426" s="13"/>
      <c r="T426" s="13"/>
      <c r="U426" s="13"/>
      <c r="V426" s="13"/>
      <c r="W426" s="13"/>
      <c r="X426" s="13" t="str">
        <f t="shared" si="2"/>
        <v/>
      </c>
      <c r="Y426" s="13"/>
      <c r="Z426" s="13"/>
      <c r="AA426" s="13"/>
      <c r="AB426" s="24"/>
      <c r="AC426" s="24"/>
      <c r="AD426" s="24"/>
      <c r="AE426" s="24"/>
      <c r="AF426" s="24"/>
      <c r="AG426" s="17" t="str">
        <f>CONCATENATE('INTERNAL USE'!C425,A426)</f>
        <v>https://app.evrycard.co.uk/UN-425--</v>
      </c>
      <c r="AH426" s="18"/>
    </row>
    <row r="427" ht="15.75" customHeight="1">
      <c r="A427" s="7" t="str">
        <f>CONCATENATE('INTERNAL USE'!E426,'INTERNAL USE'!B426, 'INTERNAL USE'!A426,'INTERNAL USE'!B426,B427,'INTERNAL USE'!B426,C427)</f>
        <v>UN-426--</v>
      </c>
      <c r="B427" s="13"/>
      <c r="C427" s="13"/>
      <c r="D427" s="25" t="str">
        <f t="shared" si="1"/>
        <v> </v>
      </c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3"/>
      <c r="S427" s="13"/>
      <c r="T427" s="13"/>
      <c r="U427" s="13"/>
      <c r="V427" s="13"/>
      <c r="W427" s="13"/>
      <c r="X427" s="13" t="str">
        <f t="shared" si="2"/>
        <v/>
      </c>
      <c r="Y427" s="13"/>
      <c r="Z427" s="13"/>
      <c r="AA427" s="13"/>
      <c r="AB427" s="24"/>
      <c r="AC427" s="24"/>
      <c r="AD427" s="24"/>
      <c r="AE427" s="24"/>
      <c r="AF427" s="24"/>
      <c r="AG427" s="17" t="str">
        <f>CONCATENATE('INTERNAL USE'!C426,A427)</f>
        <v>https://app.evrycard.co.uk/UN-426--</v>
      </c>
      <c r="AH427" s="18"/>
    </row>
    <row r="428" ht="15.75" customHeight="1">
      <c r="A428" s="7" t="str">
        <f>CONCATENATE('INTERNAL USE'!E427,'INTERNAL USE'!B427, 'INTERNAL USE'!A427,'INTERNAL USE'!B427,B428,'INTERNAL USE'!B427,C428)</f>
        <v>UN-427--</v>
      </c>
      <c r="B428" s="13"/>
      <c r="C428" s="13"/>
      <c r="D428" s="25" t="str">
        <f t="shared" si="1"/>
        <v> </v>
      </c>
      <c r="E428" s="13"/>
      <c r="F428" s="13"/>
      <c r="G428" s="13"/>
      <c r="H428" s="13"/>
      <c r="I428" s="13"/>
      <c r="J428" s="13"/>
      <c r="K428" s="13"/>
      <c r="L428" s="13"/>
      <c r="M428" s="13"/>
      <c r="N428" s="13"/>
      <c r="O428" s="13"/>
      <c r="P428" s="13"/>
      <c r="Q428" s="13"/>
      <c r="R428" s="13"/>
      <c r="S428" s="13"/>
      <c r="T428" s="13"/>
      <c r="U428" s="13"/>
      <c r="V428" s="13"/>
      <c r="W428" s="13"/>
      <c r="X428" s="13" t="str">
        <f t="shared" si="2"/>
        <v/>
      </c>
      <c r="Y428" s="13"/>
      <c r="Z428" s="13"/>
      <c r="AA428" s="13"/>
      <c r="AB428" s="24"/>
      <c r="AC428" s="24"/>
      <c r="AD428" s="24"/>
      <c r="AE428" s="24"/>
      <c r="AF428" s="24"/>
      <c r="AG428" s="17" t="str">
        <f>CONCATENATE('INTERNAL USE'!C427,A428)</f>
        <v>https://app.evrycard.co.uk/UN-427--</v>
      </c>
      <c r="AH428" s="18"/>
    </row>
    <row r="429" ht="15.75" customHeight="1">
      <c r="A429" s="7" t="str">
        <f>CONCATENATE('INTERNAL USE'!E428,'INTERNAL USE'!B428, 'INTERNAL USE'!A428,'INTERNAL USE'!B428,B429,'INTERNAL USE'!B428,C429)</f>
        <v>UN-428--</v>
      </c>
      <c r="B429" s="13"/>
      <c r="C429" s="13"/>
      <c r="D429" s="25" t="str">
        <f t="shared" si="1"/>
        <v> </v>
      </c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3"/>
      <c r="T429" s="13"/>
      <c r="U429" s="13"/>
      <c r="V429" s="13"/>
      <c r="W429" s="13"/>
      <c r="X429" s="13" t="str">
        <f t="shared" si="2"/>
        <v/>
      </c>
      <c r="Y429" s="13"/>
      <c r="Z429" s="13"/>
      <c r="AA429" s="13"/>
      <c r="AB429" s="24"/>
      <c r="AC429" s="24"/>
      <c r="AD429" s="24"/>
      <c r="AE429" s="24"/>
      <c r="AF429" s="24"/>
      <c r="AG429" s="17" t="str">
        <f>CONCATENATE('INTERNAL USE'!C428,A429)</f>
        <v>https://app.evrycard.co.uk/UN-428--</v>
      </c>
      <c r="AH429" s="18"/>
    </row>
    <row r="430" ht="15.75" customHeight="1">
      <c r="A430" s="7" t="str">
        <f>CONCATENATE('INTERNAL USE'!E429,'INTERNAL USE'!B429, 'INTERNAL USE'!A429,'INTERNAL USE'!B429,B430,'INTERNAL USE'!B429,C430)</f>
        <v>UN-429--</v>
      </c>
      <c r="B430" s="13"/>
      <c r="C430" s="13"/>
      <c r="D430" s="25" t="str">
        <f t="shared" si="1"/>
        <v> </v>
      </c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3"/>
      <c r="T430" s="13"/>
      <c r="U430" s="13"/>
      <c r="V430" s="13"/>
      <c r="W430" s="13"/>
      <c r="X430" s="13" t="str">
        <f t="shared" si="2"/>
        <v/>
      </c>
      <c r="Y430" s="13"/>
      <c r="Z430" s="13"/>
      <c r="AA430" s="13"/>
      <c r="AB430" s="24"/>
      <c r="AC430" s="24"/>
      <c r="AD430" s="24"/>
      <c r="AE430" s="24"/>
      <c r="AF430" s="24"/>
      <c r="AG430" s="17" t="str">
        <f>CONCATENATE('INTERNAL USE'!C429,A430)</f>
        <v>https://app.evrycard.co.uk/UN-429--</v>
      </c>
      <c r="AH430" s="18"/>
    </row>
    <row r="431" ht="15.75" customHeight="1">
      <c r="A431" s="7" t="str">
        <f>CONCATENATE('INTERNAL USE'!E430,'INTERNAL USE'!B430, 'INTERNAL USE'!A430,'INTERNAL USE'!B430,B431,'INTERNAL USE'!B430,C431)</f>
        <v>UN-430--</v>
      </c>
      <c r="B431" s="13"/>
      <c r="C431" s="13"/>
      <c r="D431" s="25" t="str">
        <f t="shared" si="1"/>
        <v> </v>
      </c>
      <c r="E431" s="13"/>
      <c r="F431" s="13"/>
      <c r="G431" s="13"/>
      <c r="H431" s="13"/>
      <c r="I431" s="13"/>
      <c r="J431" s="13"/>
      <c r="K431" s="13"/>
      <c r="L431" s="13"/>
      <c r="M431" s="13"/>
      <c r="N431" s="13"/>
      <c r="O431" s="13"/>
      <c r="P431" s="13"/>
      <c r="Q431" s="13"/>
      <c r="R431" s="13"/>
      <c r="S431" s="13"/>
      <c r="T431" s="13"/>
      <c r="U431" s="13"/>
      <c r="V431" s="13"/>
      <c r="W431" s="13"/>
      <c r="X431" s="13" t="str">
        <f t="shared" si="2"/>
        <v/>
      </c>
      <c r="Y431" s="13"/>
      <c r="Z431" s="13"/>
      <c r="AA431" s="13"/>
      <c r="AB431" s="24"/>
      <c r="AC431" s="24"/>
      <c r="AD431" s="24"/>
      <c r="AE431" s="24"/>
      <c r="AF431" s="24"/>
      <c r="AG431" s="17" t="str">
        <f>CONCATENATE('INTERNAL USE'!C430,A431)</f>
        <v>https://app.evrycard.co.uk/UN-430--</v>
      </c>
      <c r="AH431" s="18"/>
    </row>
    <row r="432" ht="15.75" customHeight="1">
      <c r="A432" s="7" t="str">
        <f>CONCATENATE('INTERNAL USE'!E431,'INTERNAL USE'!B431, 'INTERNAL USE'!A431,'INTERNAL USE'!B431,B432,'INTERNAL USE'!B431,C432)</f>
        <v>UN-431--</v>
      </c>
      <c r="B432" s="13"/>
      <c r="C432" s="13"/>
      <c r="D432" s="25" t="str">
        <f t="shared" si="1"/>
        <v> </v>
      </c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3"/>
      <c r="T432" s="13"/>
      <c r="U432" s="13"/>
      <c r="V432" s="13"/>
      <c r="W432" s="13"/>
      <c r="X432" s="13" t="str">
        <f t="shared" si="2"/>
        <v/>
      </c>
      <c r="Y432" s="13"/>
      <c r="Z432" s="13"/>
      <c r="AA432" s="13"/>
      <c r="AB432" s="24"/>
      <c r="AC432" s="24"/>
      <c r="AD432" s="24"/>
      <c r="AE432" s="24"/>
      <c r="AF432" s="24"/>
      <c r="AG432" s="17" t="str">
        <f>CONCATENATE('INTERNAL USE'!C431,A432)</f>
        <v>https://app.evrycard.co.uk/UN-431--</v>
      </c>
      <c r="AH432" s="18"/>
    </row>
    <row r="433" ht="15.75" customHeight="1">
      <c r="A433" s="7" t="str">
        <f>CONCATENATE('INTERNAL USE'!E432,'INTERNAL USE'!B432, 'INTERNAL USE'!A432,'INTERNAL USE'!B432,B433,'INTERNAL USE'!B432,C433)</f>
        <v>UN-432--</v>
      </c>
      <c r="B433" s="13"/>
      <c r="C433" s="13"/>
      <c r="D433" s="25" t="str">
        <f t="shared" si="1"/>
        <v> </v>
      </c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3"/>
      <c r="T433" s="13"/>
      <c r="U433" s="13"/>
      <c r="V433" s="13"/>
      <c r="W433" s="13"/>
      <c r="X433" s="13" t="str">
        <f t="shared" si="2"/>
        <v/>
      </c>
      <c r="Y433" s="13"/>
      <c r="Z433" s="13"/>
      <c r="AA433" s="13"/>
      <c r="AB433" s="24"/>
      <c r="AC433" s="24"/>
      <c r="AD433" s="24"/>
      <c r="AE433" s="24"/>
      <c r="AF433" s="24"/>
      <c r="AG433" s="17" t="str">
        <f>CONCATENATE('INTERNAL USE'!C432,A433)</f>
        <v>https://app.evrycard.co.uk/UN-432--</v>
      </c>
      <c r="AH433" s="18"/>
    </row>
    <row r="434" ht="15.75" customHeight="1">
      <c r="A434" s="7" t="str">
        <f>CONCATENATE('INTERNAL USE'!E433,'INTERNAL USE'!B433, 'INTERNAL USE'!A433,'INTERNAL USE'!B433,B434,'INTERNAL USE'!B433,C434)</f>
        <v>UN-433--</v>
      </c>
      <c r="B434" s="13"/>
      <c r="C434" s="13"/>
      <c r="D434" s="25" t="str">
        <f t="shared" si="1"/>
        <v> </v>
      </c>
      <c r="E434" s="13"/>
      <c r="F434" s="13"/>
      <c r="G434" s="13"/>
      <c r="H434" s="13"/>
      <c r="I434" s="13"/>
      <c r="J434" s="13"/>
      <c r="K434" s="13"/>
      <c r="L434" s="13"/>
      <c r="M434" s="13"/>
      <c r="N434" s="13"/>
      <c r="O434" s="13"/>
      <c r="P434" s="13"/>
      <c r="Q434" s="13"/>
      <c r="R434" s="13"/>
      <c r="S434" s="13"/>
      <c r="T434" s="13"/>
      <c r="U434" s="13"/>
      <c r="V434" s="13"/>
      <c r="W434" s="13"/>
      <c r="X434" s="13" t="str">
        <f t="shared" si="2"/>
        <v/>
      </c>
      <c r="Y434" s="13"/>
      <c r="Z434" s="13"/>
      <c r="AA434" s="13"/>
      <c r="AB434" s="24"/>
      <c r="AC434" s="24"/>
      <c r="AD434" s="24"/>
      <c r="AE434" s="24"/>
      <c r="AF434" s="24"/>
      <c r="AG434" s="17" t="str">
        <f>CONCATENATE('INTERNAL USE'!C433,A434)</f>
        <v>https://app.evrycard.co.uk/UN-433--</v>
      </c>
      <c r="AH434" s="18"/>
    </row>
    <row r="435" ht="15.75" customHeight="1">
      <c r="A435" s="7" t="str">
        <f>CONCATENATE('INTERNAL USE'!E434,'INTERNAL USE'!B434, 'INTERNAL USE'!A434,'INTERNAL USE'!B434,B435,'INTERNAL USE'!B434,C435)</f>
        <v>UN-434--</v>
      </c>
      <c r="B435" s="13"/>
      <c r="C435" s="13"/>
      <c r="D435" s="25" t="str">
        <f t="shared" si="1"/>
        <v> </v>
      </c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3"/>
      <c r="T435" s="13"/>
      <c r="U435" s="13"/>
      <c r="V435" s="13"/>
      <c r="W435" s="13"/>
      <c r="X435" s="13" t="str">
        <f t="shared" si="2"/>
        <v/>
      </c>
      <c r="Y435" s="13"/>
      <c r="Z435" s="13"/>
      <c r="AA435" s="13"/>
      <c r="AB435" s="24"/>
      <c r="AC435" s="24"/>
      <c r="AD435" s="24"/>
      <c r="AE435" s="24"/>
      <c r="AF435" s="24"/>
      <c r="AG435" s="17" t="str">
        <f>CONCATENATE('INTERNAL USE'!C434,A435)</f>
        <v>https://app.evrycard.co.uk/UN-434--</v>
      </c>
      <c r="AH435" s="18"/>
    </row>
    <row r="436" ht="15.75" customHeight="1">
      <c r="A436" s="7" t="str">
        <f>CONCATENATE('INTERNAL USE'!E435,'INTERNAL USE'!B435, 'INTERNAL USE'!A435,'INTERNAL USE'!B435,B436,'INTERNAL USE'!B435,C436)</f>
        <v>UN-435--</v>
      </c>
      <c r="B436" s="13"/>
      <c r="C436" s="13"/>
      <c r="D436" s="25" t="str">
        <f t="shared" si="1"/>
        <v> </v>
      </c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3"/>
      <c r="T436" s="13"/>
      <c r="U436" s="13"/>
      <c r="V436" s="13"/>
      <c r="W436" s="13"/>
      <c r="X436" s="13" t="str">
        <f t="shared" si="2"/>
        <v/>
      </c>
      <c r="Y436" s="13"/>
      <c r="Z436" s="13"/>
      <c r="AA436" s="13"/>
      <c r="AB436" s="24"/>
      <c r="AC436" s="24"/>
      <c r="AD436" s="24"/>
      <c r="AE436" s="24"/>
      <c r="AF436" s="24"/>
      <c r="AG436" s="17" t="str">
        <f>CONCATENATE('INTERNAL USE'!C435,A436)</f>
        <v>https://app.evrycard.co.uk/UN-435--</v>
      </c>
      <c r="AH436" s="18"/>
    </row>
    <row r="437" ht="15.75" customHeight="1">
      <c r="A437" s="7" t="str">
        <f>CONCATENATE('INTERNAL USE'!E436,'INTERNAL USE'!B436, 'INTERNAL USE'!A436,'INTERNAL USE'!B436,B437,'INTERNAL USE'!B436,C437)</f>
        <v>UN-436--</v>
      </c>
      <c r="B437" s="13"/>
      <c r="C437" s="13"/>
      <c r="D437" s="25" t="str">
        <f t="shared" si="1"/>
        <v> </v>
      </c>
      <c r="E437" s="13"/>
      <c r="F437" s="13"/>
      <c r="G437" s="13"/>
      <c r="H437" s="13"/>
      <c r="I437" s="13"/>
      <c r="J437" s="13"/>
      <c r="K437" s="13"/>
      <c r="L437" s="13"/>
      <c r="M437" s="13"/>
      <c r="N437" s="13"/>
      <c r="O437" s="13"/>
      <c r="P437" s="13"/>
      <c r="Q437" s="13"/>
      <c r="R437" s="13"/>
      <c r="S437" s="13"/>
      <c r="T437" s="13"/>
      <c r="U437" s="13"/>
      <c r="V437" s="13"/>
      <c r="W437" s="13"/>
      <c r="X437" s="13" t="str">
        <f t="shared" si="2"/>
        <v/>
      </c>
      <c r="Y437" s="13"/>
      <c r="Z437" s="13"/>
      <c r="AA437" s="13"/>
      <c r="AB437" s="24"/>
      <c r="AC437" s="24"/>
      <c r="AD437" s="24"/>
      <c r="AE437" s="24"/>
      <c r="AF437" s="24"/>
      <c r="AG437" s="17" t="str">
        <f>CONCATENATE('INTERNAL USE'!C436,A437)</f>
        <v>https://app.evrycard.co.uk/UN-436--</v>
      </c>
      <c r="AH437" s="18"/>
    </row>
    <row r="438" ht="15.75" customHeight="1">
      <c r="A438" s="7" t="str">
        <f>CONCATENATE('INTERNAL USE'!E437,'INTERNAL USE'!B437, 'INTERNAL USE'!A437,'INTERNAL USE'!B437,B438,'INTERNAL USE'!B437,C438)</f>
        <v>UN-437--</v>
      </c>
      <c r="B438" s="13"/>
      <c r="C438" s="13"/>
      <c r="D438" s="25" t="str">
        <f t="shared" si="1"/>
        <v> </v>
      </c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3"/>
      <c r="T438" s="13"/>
      <c r="U438" s="13"/>
      <c r="V438" s="13"/>
      <c r="W438" s="13"/>
      <c r="X438" s="13" t="str">
        <f t="shared" si="2"/>
        <v/>
      </c>
      <c r="Y438" s="13"/>
      <c r="Z438" s="13"/>
      <c r="AA438" s="13"/>
      <c r="AB438" s="24"/>
      <c r="AC438" s="24"/>
      <c r="AD438" s="24"/>
      <c r="AE438" s="24"/>
      <c r="AF438" s="24"/>
      <c r="AG438" s="17" t="str">
        <f>CONCATENATE('INTERNAL USE'!C437,A438)</f>
        <v>https://app.evrycard.co.uk/UN-437--</v>
      </c>
      <c r="AH438" s="18"/>
    </row>
    <row r="439" ht="15.75" customHeight="1">
      <c r="A439" s="7" t="str">
        <f>CONCATENATE('INTERNAL USE'!E438,'INTERNAL USE'!B438, 'INTERNAL USE'!A438,'INTERNAL USE'!B438,B439,'INTERNAL USE'!B438,C439)</f>
        <v>UN-438--</v>
      </c>
      <c r="B439" s="13"/>
      <c r="C439" s="13"/>
      <c r="D439" s="25" t="str">
        <f t="shared" si="1"/>
        <v> </v>
      </c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3"/>
      <c r="T439" s="13"/>
      <c r="U439" s="13"/>
      <c r="V439" s="13"/>
      <c r="W439" s="13"/>
      <c r="X439" s="13" t="str">
        <f t="shared" si="2"/>
        <v/>
      </c>
      <c r="Y439" s="13"/>
      <c r="Z439" s="13"/>
      <c r="AA439" s="13"/>
      <c r="AB439" s="24"/>
      <c r="AC439" s="24"/>
      <c r="AD439" s="24"/>
      <c r="AE439" s="24"/>
      <c r="AF439" s="24"/>
      <c r="AG439" s="17" t="str">
        <f>CONCATENATE('INTERNAL USE'!C438,A439)</f>
        <v>https://app.evrycard.co.uk/UN-438--</v>
      </c>
      <c r="AH439" s="18"/>
    </row>
    <row r="440" ht="15.75" customHeight="1">
      <c r="A440" s="7" t="str">
        <f>CONCATENATE('INTERNAL USE'!E439,'INTERNAL USE'!B439, 'INTERNAL USE'!A439,'INTERNAL USE'!B439,B440,'INTERNAL USE'!B439,C440)</f>
        <v>UN-439--</v>
      </c>
      <c r="B440" s="13"/>
      <c r="C440" s="13"/>
      <c r="D440" s="25" t="str">
        <f t="shared" si="1"/>
        <v> </v>
      </c>
      <c r="E440" s="13"/>
      <c r="F440" s="13"/>
      <c r="G440" s="13"/>
      <c r="H440" s="13"/>
      <c r="I440" s="13"/>
      <c r="J440" s="13"/>
      <c r="K440" s="13"/>
      <c r="L440" s="13"/>
      <c r="M440" s="13"/>
      <c r="N440" s="13"/>
      <c r="O440" s="13"/>
      <c r="P440" s="13"/>
      <c r="Q440" s="13"/>
      <c r="R440" s="13"/>
      <c r="S440" s="13"/>
      <c r="T440" s="13"/>
      <c r="U440" s="13"/>
      <c r="V440" s="13"/>
      <c r="W440" s="13"/>
      <c r="X440" s="13" t="str">
        <f t="shared" si="2"/>
        <v/>
      </c>
      <c r="Y440" s="13"/>
      <c r="Z440" s="13"/>
      <c r="AA440" s="13"/>
      <c r="AB440" s="24"/>
      <c r="AC440" s="24"/>
      <c r="AD440" s="24"/>
      <c r="AE440" s="24"/>
      <c r="AF440" s="24"/>
      <c r="AG440" s="17" t="str">
        <f>CONCATENATE('INTERNAL USE'!C439,A440)</f>
        <v>https://app.evrycard.co.uk/UN-439--</v>
      </c>
      <c r="AH440" s="18"/>
    </row>
    <row r="441" ht="15.75" customHeight="1">
      <c r="A441" s="7" t="str">
        <f>CONCATENATE('INTERNAL USE'!E440,'INTERNAL USE'!B440, 'INTERNAL USE'!A440,'INTERNAL USE'!B440,B441,'INTERNAL USE'!B440,C441)</f>
        <v>UN-440--</v>
      </c>
      <c r="B441" s="13"/>
      <c r="C441" s="13"/>
      <c r="D441" s="25" t="str">
        <f t="shared" si="1"/>
        <v> </v>
      </c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3"/>
      <c r="T441" s="13"/>
      <c r="U441" s="13"/>
      <c r="V441" s="13"/>
      <c r="W441" s="13"/>
      <c r="X441" s="13" t="str">
        <f t="shared" si="2"/>
        <v/>
      </c>
      <c r="Y441" s="13"/>
      <c r="Z441" s="13"/>
      <c r="AA441" s="13"/>
      <c r="AB441" s="24"/>
      <c r="AC441" s="24"/>
      <c r="AD441" s="24"/>
      <c r="AE441" s="24"/>
      <c r="AF441" s="24"/>
      <c r="AG441" s="17" t="str">
        <f>CONCATENATE('INTERNAL USE'!C440,A441)</f>
        <v>https://app.evrycard.co.uk/UN-440--</v>
      </c>
      <c r="AH441" s="18"/>
    </row>
    <row r="442" ht="15.75" customHeight="1">
      <c r="A442" s="7" t="str">
        <f>CONCATENATE('INTERNAL USE'!E441,'INTERNAL USE'!B441, 'INTERNAL USE'!A441,'INTERNAL USE'!B441,B442,'INTERNAL USE'!B441,C442)</f>
        <v>UN-441--</v>
      </c>
      <c r="B442" s="13"/>
      <c r="C442" s="13"/>
      <c r="D442" s="25" t="str">
        <f t="shared" si="1"/>
        <v> </v>
      </c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3"/>
      <c r="T442" s="13"/>
      <c r="U442" s="13"/>
      <c r="V442" s="13"/>
      <c r="W442" s="13"/>
      <c r="X442" s="13" t="str">
        <f t="shared" si="2"/>
        <v/>
      </c>
      <c r="Y442" s="13"/>
      <c r="Z442" s="13"/>
      <c r="AA442" s="13"/>
      <c r="AB442" s="24"/>
      <c r="AC442" s="24"/>
      <c r="AD442" s="24"/>
      <c r="AE442" s="24"/>
      <c r="AF442" s="24"/>
      <c r="AG442" s="17" t="str">
        <f>CONCATENATE('INTERNAL USE'!C441,A442)</f>
        <v>https://app.evrycard.co.uk/UN-441--</v>
      </c>
      <c r="AH442" s="18"/>
    </row>
    <row r="443" ht="15.75" customHeight="1">
      <c r="A443" s="7" t="str">
        <f>CONCATENATE('INTERNAL USE'!E442,'INTERNAL USE'!B442, 'INTERNAL USE'!A442,'INTERNAL USE'!B442,B443,'INTERNAL USE'!B442,C443)</f>
        <v>UN-442--</v>
      </c>
      <c r="B443" s="13"/>
      <c r="C443" s="13"/>
      <c r="D443" s="25" t="str">
        <f t="shared" si="1"/>
        <v> </v>
      </c>
      <c r="E443" s="13"/>
      <c r="F443" s="13"/>
      <c r="G443" s="13"/>
      <c r="H443" s="13"/>
      <c r="I443" s="13"/>
      <c r="J443" s="13"/>
      <c r="K443" s="13"/>
      <c r="L443" s="13"/>
      <c r="M443" s="13"/>
      <c r="N443" s="13"/>
      <c r="O443" s="13"/>
      <c r="P443" s="13"/>
      <c r="Q443" s="13"/>
      <c r="R443" s="13"/>
      <c r="S443" s="13"/>
      <c r="T443" s="13"/>
      <c r="U443" s="13"/>
      <c r="V443" s="13"/>
      <c r="W443" s="13"/>
      <c r="X443" s="13" t="str">
        <f t="shared" si="2"/>
        <v/>
      </c>
      <c r="Y443" s="13"/>
      <c r="Z443" s="13"/>
      <c r="AA443" s="13"/>
      <c r="AB443" s="24"/>
      <c r="AC443" s="24"/>
      <c r="AD443" s="24"/>
      <c r="AE443" s="24"/>
      <c r="AF443" s="24"/>
      <c r="AG443" s="17" t="str">
        <f>CONCATENATE('INTERNAL USE'!C442,A443)</f>
        <v>https://app.evrycard.co.uk/UN-442--</v>
      </c>
      <c r="AH443" s="18"/>
    </row>
    <row r="444" ht="15.75" customHeight="1">
      <c r="A444" s="7" t="str">
        <f>CONCATENATE('INTERNAL USE'!E443,'INTERNAL USE'!B443, 'INTERNAL USE'!A443,'INTERNAL USE'!B443,B444,'INTERNAL USE'!B443,C444)</f>
        <v>UN-443--</v>
      </c>
      <c r="B444" s="13"/>
      <c r="C444" s="13"/>
      <c r="D444" s="25" t="str">
        <f t="shared" si="1"/>
        <v> </v>
      </c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3"/>
      <c r="T444" s="13"/>
      <c r="U444" s="13"/>
      <c r="V444" s="13"/>
      <c r="W444" s="13"/>
      <c r="X444" s="13" t="str">
        <f t="shared" si="2"/>
        <v/>
      </c>
      <c r="Y444" s="13"/>
      <c r="Z444" s="13"/>
      <c r="AA444" s="13"/>
      <c r="AB444" s="24"/>
      <c r="AC444" s="24"/>
      <c r="AD444" s="24"/>
      <c r="AE444" s="24"/>
      <c r="AF444" s="24"/>
      <c r="AG444" s="17" t="str">
        <f>CONCATENATE('INTERNAL USE'!C443,A444)</f>
        <v>https://app.evrycard.co.uk/UN-443--</v>
      </c>
      <c r="AH444" s="18"/>
    </row>
    <row r="445" ht="15.75" customHeight="1">
      <c r="A445" s="7" t="str">
        <f>CONCATENATE('INTERNAL USE'!E444,'INTERNAL USE'!B444, 'INTERNAL USE'!A444,'INTERNAL USE'!B444,B445,'INTERNAL USE'!B444,C445)</f>
        <v>UN-444--</v>
      </c>
      <c r="B445" s="13"/>
      <c r="C445" s="13"/>
      <c r="D445" s="25" t="str">
        <f t="shared" si="1"/>
        <v> </v>
      </c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3"/>
      <c r="T445" s="13"/>
      <c r="U445" s="13"/>
      <c r="V445" s="13"/>
      <c r="W445" s="13"/>
      <c r="X445" s="13" t="str">
        <f t="shared" si="2"/>
        <v/>
      </c>
      <c r="Y445" s="13"/>
      <c r="Z445" s="13"/>
      <c r="AA445" s="13"/>
      <c r="AB445" s="24"/>
      <c r="AC445" s="24"/>
      <c r="AD445" s="24"/>
      <c r="AE445" s="24"/>
      <c r="AF445" s="24"/>
      <c r="AG445" s="17" t="str">
        <f>CONCATENATE('INTERNAL USE'!C444,A445)</f>
        <v>https://app.evrycard.co.uk/UN-444--</v>
      </c>
      <c r="AH445" s="18"/>
    </row>
    <row r="446" ht="15.75" customHeight="1">
      <c r="A446" s="7" t="str">
        <f>CONCATENATE('INTERNAL USE'!E445,'INTERNAL USE'!B445, 'INTERNAL USE'!A445,'INTERNAL USE'!B445,B446,'INTERNAL USE'!B445,C446)</f>
        <v>UN-445--</v>
      </c>
      <c r="B446" s="13"/>
      <c r="C446" s="13"/>
      <c r="D446" s="25" t="str">
        <f t="shared" si="1"/>
        <v> </v>
      </c>
      <c r="E446" s="13"/>
      <c r="F446" s="13"/>
      <c r="G446" s="13"/>
      <c r="H446" s="13"/>
      <c r="I446" s="13"/>
      <c r="J446" s="13"/>
      <c r="K446" s="13"/>
      <c r="L446" s="13"/>
      <c r="M446" s="13"/>
      <c r="N446" s="13"/>
      <c r="O446" s="13"/>
      <c r="P446" s="13"/>
      <c r="Q446" s="13"/>
      <c r="R446" s="13"/>
      <c r="S446" s="13"/>
      <c r="T446" s="13"/>
      <c r="U446" s="13"/>
      <c r="V446" s="13"/>
      <c r="W446" s="13"/>
      <c r="X446" s="13" t="str">
        <f t="shared" si="2"/>
        <v/>
      </c>
      <c r="Y446" s="13"/>
      <c r="Z446" s="13"/>
      <c r="AA446" s="13"/>
      <c r="AB446" s="24"/>
      <c r="AC446" s="24"/>
      <c r="AD446" s="24"/>
      <c r="AE446" s="24"/>
      <c r="AF446" s="24"/>
      <c r="AG446" s="17" t="str">
        <f>CONCATENATE('INTERNAL USE'!C445,A446)</f>
        <v>https://app.evrycard.co.uk/UN-445--</v>
      </c>
      <c r="AH446" s="18"/>
    </row>
    <row r="447" ht="15.75" customHeight="1">
      <c r="A447" s="7" t="str">
        <f>CONCATENATE('INTERNAL USE'!E446,'INTERNAL USE'!B446, 'INTERNAL USE'!A446,'INTERNAL USE'!B446,B447,'INTERNAL USE'!B446,C447)</f>
        <v>UN-446--</v>
      </c>
      <c r="B447" s="13"/>
      <c r="C447" s="13"/>
      <c r="D447" s="25" t="str">
        <f t="shared" si="1"/>
        <v> </v>
      </c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3"/>
      <c r="T447" s="13"/>
      <c r="U447" s="13"/>
      <c r="V447" s="13"/>
      <c r="W447" s="13"/>
      <c r="X447" s="13" t="str">
        <f t="shared" si="2"/>
        <v/>
      </c>
      <c r="Y447" s="13"/>
      <c r="Z447" s="13"/>
      <c r="AA447" s="13"/>
      <c r="AB447" s="24"/>
      <c r="AC447" s="24"/>
      <c r="AD447" s="24"/>
      <c r="AE447" s="24"/>
      <c r="AF447" s="24"/>
      <c r="AG447" s="17" t="str">
        <f>CONCATENATE('INTERNAL USE'!C446,A447)</f>
        <v>https://app.evrycard.co.uk/UN-446--</v>
      </c>
      <c r="AH447" s="18"/>
    </row>
    <row r="448" ht="15.75" customHeight="1">
      <c r="A448" s="7" t="str">
        <f>CONCATENATE('INTERNAL USE'!E447,'INTERNAL USE'!B447, 'INTERNAL USE'!A447,'INTERNAL USE'!B447,B448,'INTERNAL USE'!B447,C448)</f>
        <v>UN-447--</v>
      </c>
      <c r="B448" s="13"/>
      <c r="C448" s="13"/>
      <c r="D448" s="25" t="str">
        <f t="shared" si="1"/>
        <v> </v>
      </c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3"/>
      <c r="T448" s="13"/>
      <c r="U448" s="13"/>
      <c r="V448" s="13"/>
      <c r="W448" s="13"/>
      <c r="X448" s="13" t="str">
        <f t="shared" si="2"/>
        <v/>
      </c>
      <c r="Y448" s="13"/>
      <c r="Z448" s="13"/>
      <c r="AA448" s="13"/>
      <c r="AB448" s="24"/>
      <c r="AC448" s="24"/>
      <c r="AD448" s="24"/>
      <c r="AE448" s="24"/>
      <c r="AF448" s="24"/>
      <c r="AG448" s="17" t="str">
        <f>CONCATENATE('INTERNAL USE'!C447,A448)</f>
        <v>https://app.evrycard.co.uk/UN-447--</v>
      </c>
      <c r="AH448" s="18"/>
    </row>
    <row r="449" ht="15.75" customHeight="1">
      <c r="A449" s="7" t="str">
        <f>CONCATENATE('INTERNAL USE'!E448,'INTERNAL USE'!B448, 'INTERNAL USE'!A448,'INTERNAL USE'!B448,B449,'INTERNAL USE'!B448,C449)</f>
        <v>UN-448--</v>
      </c>
      <c r="B449" s="13"/>
      <c r="C449" s="13"/>
      <c r="D449" s="25" t="str">
        <f t="shared" si="1"/>
        <v> </v>
      </c>
      <c r="E449" s="13"/>
      <c r="F449" s="13"/>
      <c r="G449" s="13"/>
      <c r="H449" s="13"/>
      <c r="I449" s="13"/>
      <c r="J449" s="13"/>
      <c r="K449" s="13"/>
      <c r="L449" s="13"/>
      <c r="M449" s="13"/>
      <c r="N449" s="13"/>
      <c r="O449" s="13"/>
      <c r="P449" s="13"/>
      <c r="Q449" s="13"/>
      <c r="R449" s="13"/>
      <c r="S449" s="13"/>
      <c r="T449" s="13"/>
      <c r="U449" s="13"/>
      <c r="V449" s="13"/>
      <c r="W449" s="13"/>
      <c r="X449" s="13" t="str">
        <f t="shared" si="2"/>
        <v/>
      </c>
      <c r="Y449" s="13"/>
      <c r="Z449" s="13"/>
      <c r="AA449" s="13"/>
      <c r="AB449" s="24"/>
      <c r="AC449" s="24"/>
      <c r="AD449" s="24"/>
      <c r="AE449" s="24"/>
      <c r="AF449" s="24"/>
      <c r="AG449" s="17" t="str">
        <f>CONCATENATE('INTERNAL USE'!C448,A449)</f>
        <v>https://app.evrycard.co.uk/UN-448--</v>
      </c>
      <c r="AH449" s="18"/>
    </row>
    <row r="450" ht="15.75" customHeight="1">
      <c r="A450" s="7" t="str">
        <f>CONCATENATE('INTERNAL USE'!E449,'INTERNAL USE'!B449, 'INTERNAL USE'!A449,'INTERNAL USE'!B449,B450,'INTERNAL USE'!B449,C450)</f>
        <v>UN-449--</v>
      </c>
      <c r="B450" s="13"/>
      <c r="C450" s="13"/>
      <c r="D450" s="25" t="str">
        <f t="shared" si="1"/>
        <v> </v>
      </c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3"/>
      <c r="T450" s="13"/>
      <c r="U450" s="13"/>
      <c r="V450" s="13"/>
      <c r="W450" s="13"/>
      <c r="X450" s="13" t="str">
        <f t="shared" si="2"/>
        <v/>
      </c>
      <c r="Y450" s="13"/>
      <c r="Z450" s="13"/>
      <c r="AA450" s="13"/>
      <c r="AB450" s="24"/>
      <c r="AC450" s="24"/>
      <c r="AD450" s="24"/>
      <c r="AE450" s="24"/>
      <c r="AF450" s="24"/>
      <c r="AG450" s="17" t="str">
        <f>CONCATENATE('INTERNAL USE'!C449,A450)</f>
        <v>https://app.evrycard.co.uk/UN-449--</v>
      </c>
      <c r="AH450" s="18"/>
    </row>
    <row r="451" ht="15.75" customHeight="1">
      <c r="A451" s="7" t="str">
        <f>CONCATENATE('INTERNAL USE'!E450,'INTERNAL USE'!B450, 'INTERNAL USE'!A450,'INTERNAL USE'!B450,B451,'INTERNAL USE'!B450,C451)</f>
        <v>UN-450--</v>
      </c>
      <c r="B451" s="13"/>
      <c r="C451" s="13"/>
      <c r="D451" s="25" t="str">
        <f t="shared" si="1"/>
        <v> </v>
      </c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3"/>
      <c r="T451" s="13"/>
      <c r="U451" s="13"/>
      <c r="V451" s="13"/>
      <c r="W451" s="13"/>
      <c r="X451" s="13" t="str">
        <f t="shared" si="2"/>
        <v/>
      </c>
      <c r="Y451" s="13"/>
      <c r="Z451" s="13"/>
      <c r="AA451" s="13"/>
      <c r="AB451" s="24"/>
      <c r="AC451" s="24"/>
      <c r="AD451" s="24"/>
      <c r="AE451" s="24"/>
      <c r="AF451" s="24"/>
      <c r="AG451" s="17" t="str">
        <f>CONCATENATE('INTERNAL USE'!C450,A451)</f>
        <v>https://app.evrycard.co.uk/UN-450--</v>
      </c>
      <c r="AH451" s="18"/>
    </row>
    <row r="452" ht="15.75" customHeight="1">
      <c r="A452" s="7" t="str">
        <f>CONCATENATE('INTERNAL USE'!E451,'INTERNAL USE'!B451, 'INTERNAL USE'!A451,'INTERNAL USE'!B451,B452,'INTERNAL USE'!B451,C452)</f>
        <v>UN-451--</v>
      </c>
      <c r="B452" s="13"/>
      <c r="C452" s="13"/>
      <c r="D452" s="25" t="str">
        <f t="shared" si="1"/>
        <v> </v>
      </c>
      <c r="E452" s="13"/>
      <c r="F452" s="13"/>
      <c r="G452" s="13"/>
      <c r="H452" s="13"/>
      <c r="I452" s="13"/>
      <c r="J452" s="13"/>
      <c r="K452" s="13"/>
      <c r="L452" s="13"/>
      <c r="M452" s="13"/>
      <c r="N452" s="13"/>
      <c r="O452" s="13"/>
      <c r="P452" s="13"/>
      <c r="Q452" s="13"/>
      <c r="R452" s="13"/>
      <c r="S452" s="13"/>
      <c r="T452" s="13"/>
      <c r="U452" s="13"/>
      <c r="V452" s="13"/>
      <c r="W452" s="13"/>
      <c r="X452" s="13" t="str">
        <f t="shared" si="2"/>
        <v/>
      </c>
      <c r="Y452" s="13"/>
      <c r="Z452" s="13"/>
      <c r="AA452" s="13"/>
      <c r="AB452" s="24"/>
      <c r="AC452" s="24"/>
      <c r="AD452" s="24"/>
      <c r="AE452" s="24"/>
      <c r="AF452" s="24"/>
      <c r="AG452" s="17" t="str">
        <f>CONCATENATE('INTERNAL USE'!C451,A452)</f>
        <v>https://app.evrycard.co.uk/UN-451--</v>
      </c>
      <c r="AH452" s="18"/>
    </row>
    <row r="453" ht="15.75" customHeight="1">
      <c r="A453" s="7" t="str">
        <f>CONCATENATE('INTERNAL USE'!E452,'INTERNAL USE'!B452, 'INTERNAL USE'!A452,'INTERNAL USE'!B452,B453,'INTERNAL USE'!B452,C453)</f>
        <v>UN-452--</v>
      </c>
      <c r="B453" s="13"/>
      <c r="C453" s="13"/>
      <c r="D453" s="25" t="str">
        <f t="shared" si="1"/>
        <v> </v>
      </c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3"/>
      <c r="T453" s="13"/>
      <c r="U453" s="13"/>
      <c r="V453" s="13"/>
      <c r="W453" s="13"/>
      <c r="X453" s="13" t="str">
        <f t="shared" si="2"/>
        <v/>
      </c>
      <c r="Y453" s="13"/>
      <c r="Z453" s="13"/>
      <c r="AA453" s="13"/>
      <c r="AB453" s="24"/>
      <c r="AC453" s="24"/>
      <c r="AD453" s="24"/>
      <c r="AE453" s="24"/>
      <c r="AF453" s="24"/>
      <c r="AG453" s="17" t="str">
        <f>CONCATENATE('INTERNAL USE'!C452,A453)</f>
        <v>https://app.evrycard.co.uk/UN-452--</v>
      </c>
      <c r="AH453" s="18"/>
    </row>
    <row r="454" ht="15.75" customHeight="1">
      <c r="A454" s="7" t="str">
        <f>CONCATENATE('INTERNAL USE'!E453,'INTERNAL USE'!B453, 'INTERNAL USE'!A453,'INTERNAL USE'!B453,B454,'INTERNAL USE'!B453,C454)</f>
        <v>UN-453--</v>
      </c>
      <c r="B454" s="13"/>
      <c r="C454" s="13"/>
      <c r="D454" s="25" t="str">
        <f t="shared" si="1"/>
        <v> </v>
      </c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3"/>
      <c r="T454" s="13"/>
      <c r="U454" s="13"/>
      <c r="V454" s="13"/>
      <c r="W454" s="13"/>
      <c r="X454" s="13" t="str">
        <f t="shared" si="2"/>
        <v/>
      </c>
      <c r="Y454" s="13"/>
      <c r="Z454" s="13"/>
      <c r="AA454" s="13"/>
      <c r="AB454" s="24"/>
      <c r="AC454" s="24"/>
      <c r="AD454" s="24"/>
      <c r="AE454" s="24"/>
      <c r="AF454" s="24"/>
      <c r="AG454" s="17" t="str">
        <f>CONCATENATE('INTERNAL USE'!C453,A454)</f>
        <v>https://app.evrycard.co.uk/UN-453--</v>
      </c>
      <c r="AH454" s="18"/>
    </row>
    <row r="455" ht="15.75" customHeight="1">
      <c r="A455" s="7" t="str">
        <f>CONCATENATE('INTERNAL USE'!E454,'INTERNAL USE'!B454, 'INTERNAL USE'!A454,'INTERNAL USE'!B454,B455,'INTERNAL USE'!B454,C455)</f>
        <v>UN-454--</v>
      </c>
      <c r="B455" s="13"/>
      <c r="C455" s="13"/>
      <c r="D455" s="25" t="str">
        <f t="shared" si="1"/>
        <v> </v>
      </c>
      <c r="E455" s="13"/>
      <c r="F455" s="13"/>
      <c r="G455" s="13"/>
      <c r="H455" s="13"/>
      <c r="I455" s="13"/>
      <c r="J455" s="13"/>
      <c r="K455" s="13"/>
      <c r="L455" s="13"/>
      <c r="M455" s="13"/>
      <c r="N455" s="13"/>
      <c r="O455" s="13"/>
      <c r="P455" s="13"/>
      <c r="Q455" s="13"/>
      <c r="R455" s="13"/>
      <c r="S455" s="13"/>
      <c r="T455" s="13"/>
      <c r="U455" s="13"/>
      <c r="V455" s="13"/>
      <c r="W455" s="13"/>
      <c r="X455" s="13" t="str">
        <f t="shared" si="2"/>
        <v/>
      </c>
      <c r="Y455" s="13"/>
      <c r="Z455" s="13"/>
      <c r="AA455" s="13"/>
      <c r="AB455" s="24"/>
      <c r="AC455" s="24"/>
      <c r="AD455" s="24"/>
      <c r="AE455" s="24"/>
      <c r="AF455" s="24"/>
      <c r="AG455" s="17" t="str">
        <f>CONCATENATE('INTERNAL USE'!C454,A455)</f>
        <v>https://app.evrycard.co.uk/UN-454--</v>
      </c>
      <c r="AH455" s="18"/>
    </row>
    <row r="456" ht="15.75" customHeight="1">
      <c r="A456" s="7" t="str">
        <f>CONCATENATE('INTERNAL USE'!E455,'INTERNAL USE'!B455, 'INTERNAL USE'!A455,'INTERNAL USE'!B455,B456,'INTERNAL USE'!B455,C456)</f>
        <v>UN-455--</v>
      </c>
      <c r="B456" s="13"/>
      <c r="C456" s="13"/>
      <c r="D456" s="25" t="str">
        <f t="shared" si="1"/>
        <v> </v>
      </c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3"/>
      <c r="T456" s="13"/>
      <c r="U456" s="13"/>
      <c r="V456" s="13"/>
      <c r="W456" s="13"/>
      <c r="X456" s="13" t="str">
        <f t="shared" si="2"/>
        <v/>
      </c>
      <c r="Y456" s="13"/>
      <c r="Z456" s="13"/>
      <c r="AA456" s="13"/>
      <c r="AB456" s="24"/>
      <c r="AC456" s="24"/>
      <c r="AD456" s="24"/>
      <c r="AE456" s="24"/>
      <c r="AF456" s="24"/>
      <c r="AG456" s="17" t="str">
        <f>CONCATENATE('INTERNAL USE'!C455,A456)</f>
        <v>https://app.evrycard.co.uk/UN-455--</v>
      </c>
      <c r="AH456" s="18"/>
    </row>
    <row r="457" ht="15.75" customHeight="1">
      <c r="A457" s="7" t="str">
        <f>CONCATENATE('INTERNAL USE'!E456,'INTERNAL USE'!B456, 'INTERNAL USE'!A456,'INTERNAL USE'!B456,B457,'INTERNAL USE'!B456,C457)</f>
        <v>UN-456--</v>
      </c>
      <c r="B457" s="13"/>
      <c r="C457" s="13"/>
      <c r="D457" s="25" t="str">
        <f t="shared" si="1"/>
        <v> </v>
      </c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3"/>
      <c r="T457" s="13"/>
      <c r="U457" s="13"/>
      <c r="V457" s="13"/>
      <c r="W457" s="13"/>
      <c r="X457" s="13" t="str">
        <f t="shared" si="2"/>
        <v/>
      </c>
      <c r="Y457" s="13"/>
      <c r="Z457" s="13"/>
      <c r="AA457" s="13"/>
      <c r="AB457" s="24"/>
      <c r="AC457" s="24"/>
      <c r="AD457" s="24"/>
      <c r="AE457" s="24"/>
      <c r="AF457" s="24"/>
      <c r="AG457" s="17" t="str">
        <f>CONCATENATE('INTERNAL USE'!C456,A457)</f>
        <v>https://app.evrycard.co.uk/UN-456--</v>
      </c>
      <c r="AH457" s="18"/>
    </row>
    <row r="458" ht="15.75" customHeight="1">
      <c r="A458" s="7" t="str">
        <f>CONCATENATE('INTERNAL USE'!E457,'INTERNAL USE'!B457, 'INTERNAL USE'!A457,'INTERNAL USE'!B457,B458,'INTERNAL USE'!B457,C458)</f>
        <v>UN-457--</v>
      </c>
      <c r="B458" s="13"/>
      <c r="C458" s="13"/>
      <c r="D458" s="25" t="str">
        <f t="shared" si="1"/>
        <v> </v>
      </c>
      <c r="E458" s="13"/>
      <c r="F458" s="13"/>
      <c r="G458" s="13"/>
      <c r="H458" s="13"/>
      <c r="I458" s="13"/>
      <c r="J458" s="13"/>
      <c r="K458" s="13"/>
      <c r="L458" s="13"/>
      <c r="M458" s="13"/>
      <c r="N458" s="13"/>
      <c r="O458" s="13"/>
      <c r="P458" s="13"/>
      <c r="Q458" s="13"/>
      <c r="R458" s="13"/>
      <c r="S458" s="13"/>
      <c r="T458" s="13"/>
      <c r="U458" s="13"/>
      <c r="V458" s="13"/>
      <c r="W458" s="13"/>
      <c r="X458" s="13" t="str">
        <f t="shared" si="2"/>
        <v/>
      </c>
      <c r="Y458" s="13"/>
      <c r="Z458" s="13"/>
      <c r="AA458" s="13"/>
      <c r="AB458" s="24"/>
      <c r="AC458" s="24"/>
      <c r="AD458" s="24"/>
      <c r="AE458" s="24"/>
      <c r="AF458" s="24"/>
      <c r="AG458" s="17" t="str">
        <f>CONCATENATE('INTERNAL USE'!C457,A458)</f>
        <v>https://app.evrycard.co.uk/UN-457--</v>
      </c>
      <c r="AH458" s="18"/>
    </row>
    <row r="459" ht="15.75" customHeight="1">
      <c r="A459" s="7" t="str">
        <f>CONCATENATE('INTERNAL USE'!E458,'INTERNAL USE'!B458, 'INTERNAL USE'!A458,'INTERNAL USE'!B458,B459,'INTERNAL USE'!B458,C459)</f>
        <v>UN-458--</v>
      </c>
      <c r="B459" s="13"/>
      <c r="C459" s="13"/>
      <c r="D459" s="25" t="str">
        <f t="shared" si="1"/>
        <v> </v>
      </c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3"/>
      <c r="T459" s="13"/>
      <c r="U459" s="13"/>
      <c r="V459" s="13"/>
      <c r="W459" s="13"/>
      <c r="X459" s="13" t="str">
        <f t="shared" si="2"/>
        <v/>
      </c>
      <c r="Y459" s="13"/>
      <c r="Z459" s="13"/>
      <c r="AA459" s="13"/>
      <c r="AB459" s="24"/>
      <c r="AC459" s="24"/>
      <c r="AD459" s="24"/>
      <c r="AE459" s="24"/>
      <c r="AF459" s="24"/>
      <c r="AG459" s="17" t="str">
        <f>CONCATENATE('INTERNAL USE'!C458,A459)</f>
        <v>https://app.evrycard.co.uk/UN-458--</v>
      </c>
      <c r="AH459" s="18"/>
    </row>
    <row r="460" ht="15.75" customHeight="1">
      <c r="A460" s="7" t="str">
        <f>CONCATENATE('INTERNAL USE'!E459,'INTERNAL USE'!B459, 'INTERNAL USE'!A459,'INTERNAL USE'!B459,B460,'INTERNAL USE'!B459,C460)</f>
        <v>UN-459--</v>
      </c>
      <c r="B460" s="13"/>
      <c r="C460" s="13"/>
      <c r="D460" s="25" t="str">
        <f t="shared" si="1"/>
        <v> </v>
      </c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3"/>
      <c r="T460" s="13"/>
      <c r="U460" s="13"/>
      <c r="V460" s="13"/>
      <c r="W460" s="13"/>
      <c r="X460" s="13" t="str">
        <f t="shared" si="2"/>
        <v/>
      </c>
      <c r="Y460" s="13"/>
      <c r="Z460" s="13"/>
      <c r="AA460" s="13"/>
      <c r="AB460" s="24"/>
      <c r="AC460" s="24"/>
      <c r="AD460" s="24"/>
      <c r="AE460" s="24"/>
      <c r="AF460" s="24"/>
      <c r="AG460" s="17" t="str">
        <f>CONCATENATE('INTERNAL USE'!C459,A460)</f>
        <v>https://app.evrycard.co.uk/UN-459--</v>
      </c>
      <c r="AH460" s="18"/>
    </row>
    <row r="461" ht="15.75" customHeight="1">
      <c r="A461" s="7" t="str">
        <f>CONCATENATE('INTERNAL USE'!E460,'INTERNAL USE'!B460, 'INTERNAL USE'!A460,'INTERNAL USE'!B460,B461,'INTERNAL USE'!B460,C461)</f>
        <v>UN-460--</v>
      </c>
      <c r="B461" s="13"/>
      <c r="C461" s="13"/>
      <c r="D461" s="25" t="str">
        <f t="shared" si="1"/>
        <v> </v>
      </c>
      <c r="E461" s="13"/>
      <c r="F461" s="13"/>
      <c r="G461" s="13"/>
      <c r="H461" s="13"/>
      <c r="I461" s="13"/>
      <c r="J461" s="13"/>
      <c r="K461" s="13"/>
      <c r="L461" s="13"/>
      <c r="M461" s="13"/>
      <c r="N461" s="13"/>
      <c r="O461" s="13"/>
      <c r="P461" s="13"/>
      <c r="Q461" s="13"/>
      <c r="R461" s="13"/>
      <c r="S461" s="13"/>
      <c r="T461" s="13"/>
      <c r="U461" s="13"/>
      <c r="V461" s="13"/>
      <c r="W461" s="13"/>
      <c r="X461" s="13" t="str">
        <f t="shared" si="2"/>
        <v/>
      </c>
      <c r="Y461" s="13"/>
      <c r="Z461" s="13"/>
      <c r="AA461" s="13"/>
      <c r="AB461" s="24"/>
      <c r="AC461" s="24"/>
      <c r="AD461" s="24"/>
      <c r="AE461" s="24"/>
      <c r="AF461" s="24"/>
      <c r="AG461" s="17" t="str">
        <f>CONCATENATE('INTERNAL USE'!C460,A461)</f>
        <v>https://app.evrycard.co.uk/UN-460--</v>
      </c>
      <c r="AH461" s="18"/>
    </row>
    <row r="462" ht="15.75" customHeight="1">
      <c r="A462" s="7" t="str">
        <f>CONCATENATE('INTERNAL USE'!E461,'INTERNAL USE'!B461, 'INTERNAL USE'!A461,'INTERNAL USE'!B461,B462,'INTERNAL USE'!B461,C462)</f>
        <v>UN-461--</v>
      </c>
      <c r="B462" s="13"/>
      <c r="C462" s="13"/>
      <c r="D462" s="25" t="str">
        <f t="shared" si="1"/>
        <v> </v>
      </c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3"/>
      <c r="T462" s="13"/>
      <c r="U462" s="13"/>
      <c r="V462" s="13"/>
      <c r="W462" s="13"/>
      <c r="X462" s="13" t="str">
        <f t="shared" si="2"/>
        <v/>
      </c>
      <c r="Y462" s="13"/>
      <c r="Z462" s="13"/>
      <c r="AA462" s="13"/>
      <c r="AB462" s="24"/>
      <c r="AC462" s="24"/>
      <c r="AD462" s="24"/>
      <c r="AE462" s="24"/>
      <c r="AF462" s="24"/>
      <c r="AG462" s="17" t="str">
        <f>CONCATENATE('INTERNAL USE'!C461,A462)</f>
        <v>https://app.evrycard.co.uk/UN-461--</v>
      </c>
      <c r="AH462" s="18"/>
    </row>
    <row r="463" ht="15.75" customHeight="1">
      <c r="A463" s="7" t="str">
        <f>CONCATENATE('INTERNAL USE'!E462,'INTERNAL USE'!B462, 'INTERNAL USE'!A462,'INTERNAL USE'!B462,B463,'INTERNAL USE'!B462,C463)</f>
        <v>UN-462--</v>
      </c>
      <c r="B463" s="13"/>
      <c r="C463" s="13"/>
      <c r="D463" s="25" t="str">
        <f t="shared" si="1"/>
        <v> </v>
      </c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 t="str">
        <f t="shared" si="2"/>
        <v/>
      </c>
      <c r="Y463" s="13"/>
      <c r="Z463" s="13"/>
      <c r="AA463" s="13"/>
      <c r="AB463" s="24"/>
      <c r="AC463" s="24"/>
      <c r="AD463" s="24"/>
      <c r="AE463" s="24"/>
      <c r="AF463" s="24"/>
      <c r="AG463" s="17" t="str">
        <f>CONCATENATE('INTERNAL USE'!C462,A463)</f>
        <v>https://app.evrycard.co.uk/UN-462--</v>
      </c>
      <c r="AH463" s="18"/>
    </row>
    <row r="464" ht="15.75" customHeight="1">
      <c r="A464" s="7" t="str">
        <f>CONCATENATE('INTERNAL USE'!E463,'INTERNAL USE'!B463, 'INTERNAL USE'!A463,'INTERNAL USE'!B463,B464,'INTERNAL USE'!B463,C464)</f>
        <v>UN-463--</v>
      </c>
      <c r="B464" s="13"/>
      <c r="C464" s="13"/>
      <c r="D464" s="25" t="str">
        <f t="shared" si="1"/>
        <v> </v>
      </c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 t="str">
        <f t="shared" si="2"/>
        <v/>
      </c>
      <c r="Y464" s="13"/>
      <c r="Z464" s="13"/>
      <c r="AA464" s="13"/>
      <c r="AB464" s="24"/>
      <c r="AC464" s="24"/>
      <c r="AD464" s="24"/>
      <c r="AE464" s="24"/>
      <c r="AF464" s="24"/>
      <c r="AG464" s="17" t="str">
        <f>CONCATENATE('INTERNAL USE'!C463,A464)</f>
        <v>https://app.evrycard.co.uk/UN-463--</v>
      </c>
      <c r="AH464" s="18"/>
    </row>
    <row r="465" ht="15.75" customHeight="1">
      <c r="A465" s="7" t="str">
        <f>CONCATENATE('INTERNAL USE'!E464,'INTERNAL USE'!B464, 'INTERNAL USE'!A464,'INTERNAL USE'!B464,B465,'INTERNAL USE'!B464,C465)</f>
        <v>UN-464--</v>
      </c>
      <c r="B465" s="13"/>
      <c r="C465" s="13"/>
      <c r="D465" s="25" t="str">
        <f t="shared" si="1"/>
        <v> </v>
      </c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 t="str">
        <f t="shared" si="2"/>
        <v/>
      </c>
      <c r="Y465" s="13"/>
      <c r="Z465" s="13"/>
      <c r="AA465" s="13"/>
      <c r="AB465" s="24"/>
      <c r="AC465" s="24"/>
      <c r="AD465" s="24"/>
      <c r="AE465" s="24"/>
      <c r="AF465" s="24"/>
      <c r="AG465" s="17" t="str">
        <f>CONCATENATE('INTERNAL USE'!C464,A465)</f>
        <v>https://app.evrycard.co.uk/UN-464--</v>
      </c>
      <c r="AH465" s="18"/>
    </row>
    <row r="466" ht="15.75" customHeight="1">
      <c r="A466" s="7" t="str">
        <f>CONCATENATE('INTERNAL USE'!E465,'INTERNAL USE'!B465, 'INTERNAL USE'!A465,'INTERNAL USE'!B465,B466,'INTERNAL USE'!B465,C466)</f>
        <v>UN-465--</v>
      </c>
      <c r="B466" s="13"/>
      <c r="C466" s="13"/>
      <c r="D466" s="25" t="str">
        <f t="shared" si="1"/>
        <v> </v>
      </c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 t="str">
        <f t="shared" si="2"/>
        <v/>
      </c>
      <c r="Y466" s="13"/>
      <c r="Z466" s="13"/>
      <c r="AA466" s="13"/>
      <c r="AB466" s="24"/>
      <c r="AC466" s="24"/>
      <c r="AD466" s="24"/>
      <c r="AE466" s="24"/>
      <c r="AF466" s="24"/>
      <c r="AG466" s="17" t="str">
        <f>CONCATENATE('INTERNAL USE'!C465,A466)</f>
        <v>https://app.evrycard.co.uk/UN-465--</v>
      </c>
      <c r="AH466" s="18"/>
    </row>
    <row r="467" ht="15.75" customHeight="1">
      <c r="A467" s="7" t="str">
        <f>CONCATENATE('INTERNAL USE'!E466,'INTERNAL USE'!B466, 'INTERNAL USE'!A466,'INTERNAL USE'!B466,B467,'INTERNAL USE'!B466,C467)</f>
        <v>UN-466--</v>
      </c>
      <c r="B467" s="13"/>
      <c r="C467" s="13"/>
      <c r="D467" s="25" t="str">
        <f t="shared" si="1"/>
        <v> </v>
      </c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 t="str">
        <f t="shared" si="2"/>
        <v/>
      </c>
      <c r="Y467" s="13"/>
      <c r="Z467" s="13"/>
      <c r="AA467" s="13"/>
      <c r="AB467" s="24"/>
      <c r="AC467" s="24"/>
      <c r="AD467" s="24"/>
      <c r="AE467" s="24"/>
      <c r="AF467" s="24"/>
      <c r="AG467" s="17" t="str">
        <f>CONCATENATE('INTERNAL USE'!C466,A467)</f>
        <v>https://app.evrycard.co.uk/UN-466--</v>
      </c>
      <c r="AH467" s="18"/>
    </row>
    <row r="468" ht="15.75" customHeight="1">
      <c r="A468" s="7" t="str">
        <f>CONCATENATE('INTERNAL USE'!E467,'INTERNAL USE'!B467, 'INTERNAL USE'!A467,'INTERNAL USE'!B467,B468,'INTERNAL USE'!B467,C468)</f>
        <v>UN-467--</v>
      </c>
      <c r="B468" s="13"/>
      <c r="C468" s="13"/>
      <c r="D468" s="25" t="str">
        <f t="shared" si="1"/>
        <v> </v>
      </c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 t="str">
        <f t="shared" si="2"/>
        <v/>
      </c>
      <c r="Y468" s="13"/>
      <c r="Z468" s="13"/>
      <c r="AA468" s="13"/>
      <c r="AB468" s="24"/>
      <c r="AC468" s="24"/>
      <c r="AD468" s="24"/>
      <c r="AE468" s="24"/>
      <c r="AF468" s="24"/>
      <c r="AG468" s="17" t="str">
        <f>CONCATENATE('INTERNAL USE'!C467,A468)</f>
        <v>https://app.evrycard.co.uk/UN-467--</v>
      </c>
      <c r="AH468" s="18"/>
    </row>
    <row r="469" ht="15.75" customHeight="1">
      <c r="A469" s="7" t="str">
        <f>CONCATENATE('INTERNAL USE'!E468,'INTERNAL USE'!B468, 'INTERNAL USE'!A468,'INTERNAL USE'!B468,B469,'INTERNAL USE'!B468,C469)</f>
        <v>UN-468--</v>
      </c>
      <c r="B469" s="13"/>
      <c r="C469" s="13"/>
      <c r="D469" s="25" t="str">
        <f t="shared" si="1"/>
        <v> </v>
      </c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 t="str">
        <f t="shared" si="2"/>
        <v/>
      </c>
      <c r="Y469" s="13"/>
      <c r="Z469" s="13"/>
      <c r="AA469" s="13"/>
      <c r="AB469" s="24"/>
      <c r="AC469" s="24"/>
      <c r="AD469" s="24"/>
      <c r="AE469" s="24"/>
      <c r="AF469" s="24"/>
      <c r="AG469" s="17" t="str">
        <f>CONCATENATE('INTERNAL USE'!C468,A469)</f>
        <v>https://app.evrycard.co.uk/UN-468--</v>
      </c>
      <c r="AH469" s="18"/>
    </row>
    <row r="470" ht="15.75" customHeight="1">
      <c r="A470" s="7" t="str">
        <f>CONCATENATE('INTERNAL USE'!E469,'INTERNAL USE'!B469, 'INTERNAL USE'!A469,'INTERNAL USE'!B469,B470,'INTERNAL USE'!B469,C470)</f>
        <v>UN-469--</v>
      </c>
      <c r="B470" s="13"/>
      <c r="C470" s="13"/>
      <c r="D470" s="25" t="str">
        <f t="shared" si="1"/>
        <v> </v>
      </c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 t="str">
        <f t="shared" si="2"/>
        <v/>
      </c>
      <c r="Y470" s="13"/>
      <c r="Z470" s="13"/>
      <c r="AA470" s="13"/>
      <c r="AB470" s="24"/>
      <c r="AC470" s="24"/>
      <c r="AD470" s="24"/>
      <c r="AE470" s="24"/>
      <c r="AF470" s="24"/>
      <c r="AG470" s="17" t="str">
        <f>CONCATENATE('INTERNAL USE'!C469,A470)</f>
        <v>https://app.evrycard.co.uk/UN-469--</v>
      </c>
      <c r="AH470" s="18"/>
    </row>
    <row r="471" ht="15.75" customHeight="1">
      <c r="A471" s="7" t="str">
        <f>CONCATENATE('INTERNAL USE'!E470,'INTERNAL USE'!B470, 'INTERNAL USE'!A470,'INTERNAL USE'!B470,B471,'INTERNAL USE'!B470,C471)</f>
        <v>UN-470--</v>
      </c>
      <c r="B471" s="13"/>
      <c r="C471" s="13"/>
      <c r="D471" s="25" t="str">
        <f t="shared" si="1"/>
        <v> </v>
      </c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 t="str">
        <f t="shared" si="2"/>
        <v/>
      </c>
      <c r="Y471" s="13"/>
      <c r="Z471" s="13"/>
      <c r="AA471" s="13"/>
      <c r="AB471" s="24"/>
      <c r="AC471" s="24"/>
      <c r="AD471" s="24"/>
      <c r="AE471" s="24"/>
      <c r="AF471" s="24"/>
      <c r="AG471" s="17" t="str">
        <f>CONCATENATE('INTERNAL USE'!C470,A471)</f>
        <v>https://app.evrycard.co.uk/UN-470--</v>
      </c>
      <c r="AH471" s="18"/>
    </row>
    <row r="472" ht="15.75" customHeight="1">
      <c r="A472" s="7" t="str">
        <f>CONCATENATE('INTERNAL USE'!E471,'INTERNAL USE'!B471, 'INTERNAL USE'!A471,'INTERNAL USE'!B471,B472,'INTERNAL USE'!B471,C472)</f>
        <v>UN-471--</v>
      </c>
      <c r="B472" s="13"/>
      <c r="C472" s="13"/>
      <c r="D472" s="25" t="str">
        <f t="shared" si="1"/>
        <v> </v>
      </c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 t="str">
        <f t="shared" si="2"/>
        <v/>
      </c>
      <c r="Y472" s="13"/>
      <c r="Z472" s="13"/>
      <c r="AA472" s="13"/>
      <c r="AB472" s="24"/>
      <c r="AC472" s="24"/>
      <c r="AD472" s="24"/>
      <c r="AE472" s="24"/>
      <c r="AF472" s="24"/>
      <c r="AG472" s="17" t="str">
        <f>CONCATENATE('INTERNAL USE'!C471,A472)</f>
        <v>https://app.evrycard.co.uk/UN-471--</v>
      </c>
      <c r="AH472" s="18"/>
    </row>
    <row r="473" ht="15.75" customHeight="1">
      <c r="A473" s="7" t="str">
        <f>CONCATENATE('INTERNAL USE'!E472,'INTERNAL USE'!B472, 'INTERNAL USE'!A472,'INTERNAL USE'!B472,B473,'INTERNAL USE'!B472,C473)</f>
        <v>UN-472--</v>
      </c>
      <c r="B473" s="13"/>
      <c r="C473" s="13"/>
      <c r="D473" s="25" t="str">
        <f t="shared" si="1"/>
        <v> </v>
      </c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 t="str">
        <f t="shared" si="2"/>
        <v/>
      </c>
      <c r="Y473" s="13"/>
      <c r="Z473" s="13"/>
      <c r="AA473" s="13"/>
      <c r="AB473" s="24"/>
      <c r="AC473" s="24"/>
      <c r="AD473" s="24"/>
      <c r="AE473" s="24"/>
      <c r="AF473" s="24"/>
      <c r="AG473" s="17" t="str">
        <f>CONCATENATE('INTERNAL USE'!C472,A473)</f>
        <v>https://app.evrycard.co.uk/UN-472--</v>
      </c>
      <c r="AH473" s="18"/>
    </row>
    <row r="474" ht="15.75" customHeight="1">
      <c r="A474" s="7" t="str">
        <f>CONCATENATE('INTERNAL USE'!E473,'INTERNAL USE'!B473, 'INTERNAL USE'!A473,'INTERNAL USE'!B473,B474,'INTERNAL USE'!B473,C474)</f>
        <v>UN-473--</v>
      </c>
      <c r="B474" s="13"/>
      <c r="C474" s="13"/>
      <c r="D474" s="25" t="str">
        <f t="shared" si="1"/>
        <v> </v>
      </c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 t="str">
        <f t="shared" si="2"/>
        <v/>
      </c>
      <c r="Y474" s="13"/>
      <c r="Z474" s="13"/>
      <c r="AA474" s="13"/>
      <c r="AB474" s="24"/>
      <c r="AC474" s="24"/>
      <c r="AD474" s="24"/>
      <c r="AE474" s="24"/>
      <c r="AF474" s="24"/>
      <c r="AG474" s="17" t="str">
        <f>CONCATENATE('INTERNAL USE'!C473,A474)</f>
        <v>https://app.evrycard.co.uk/UN-473--</v>
      </c>
      <c r="AH474" s="18"/>
    </row>
    <row r="475" ht="15.75" customHeight="1">
      <c r="A475" s="7" t="str">
        <f>CONCATENATE('INTERNAL USE'!E474,'INTERNAL USE'!B474, 'INTERNAL USE'!A474,'INTERNAL USE'!B474,B475,'INTERNAL USE'!B474,C475)</f>
        <v>UN-474--</v>
      </c>
      <c r="B475" s="13"/>
      <c r="C475" s="13"/>
      <c r="D475" s="25" t="str">
        <f t="shared" si="1"/>
        <v> </v>
      </c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 t="str">
        <f t="shared" si="2"/>
        <v/>
      </c>
      <c r="Y475" s="13"/>
      <c r="Z475" s="13"/>
      <c r="AA475" s="13"/>
      <c r="AB475" s="24"/>
      <c r="AC475" s="24"/>
      <c r="AD475" s="24"/>
      <c r="AE475" s="24"/>
      <c r="AF475" s="24"/>
      <c r="AG475" s="17" t="str">
        <f>CONCATENATE('INTERNAL USE'!C474,A475)</f>
        <v>https://app.evrycard.co.uk/UN-474--</v>
      </c>
      <c r="AH475" s="18"/>
    </row>
    <row r="476" ht="15.75" customHeight="1">
      <c r="A476" s="7" t="str">
        <f>CONCATENATE('INTERNAL USE'!E475,'INTERNAL USE'!B475, 'INTERNAL USE'!A475,'INTERNAL USE'!B475,B476,'INTERNAL USE'!B475,C476)</f>
        <v>UN-475--</v>
      </c>
      <c r="B476" s="13"/>
      <c r="C476" s="13"/>
      <c r="D476" s="25" t="str">
        <f t="shared" si="1"/>
        <v> </v>
      </c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 t="str">
        <f t="shared" si="2"/>
        <v/>
      </c>
      <c r="Y476" s="13"/>
      <c r="Z476" s="13"/>
      <c r="AA476" s="13"/>
      <c r="AB476" s="24"/>
      <c r="AC476" s="24"/>
      <c r="AD476" s="24"/>
      <c r="AE476" s="24"/>
      <c r="AF476" s="24"/>
      <c r="AG476" s="17" t="str">
        <f>CONCATENATE('INTERNAL USE'!C475,A476)</f>
        <v>https://app.evrycard.co.uk/UN-475--</v>
      </c>
      <c r="AH476" s="18"/>
    </row>
    <row r="477" ht="15.75" customHeight="1">
      <c r="A477" s="7" t="str">
        <f>CONCATENATE('INTERNAL USE'!E476,'INTERNAL USE'!B476, 'INTERNAL USE'!A476,'INTERNAL USE'!B476,B477,'INTERNAL USE'!B476,C477)</f>
        <v>UN-476--</v>
      </c>
      <c r="B477" s="13"/>
      <c r="C477" s="13"/>
      <c r="D477" s="25" t="str">
        <f t="shared" si="1"/>
        <v> </v>
      </c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 t="str">
        <f t="shared" si="2"/>
        <v/>
      </c>
      <c r="Y477" s="13"/>
      <c r="Z477" s="13"/>
      <c r="AA477" s="13"/>
      <c r="AB477" s="24"/>
      <c r="AC477" s="24"/>
      <c r="AD477" s="24"/>
      <c r="AE477" s="24"/>
      <c r="AF477" s="24"/>
      <c r="AG477" s="17" t="str">
        <f>CONCATENATE('INTERNAL USE'!C476,A477)</f>
        <v>https://app.evrycard.co.uk/UN-476--</v>
      </c>
      <c r="AH477" s="18"/>
    </row>
    <row r="478" ht="15.75" customHeight="1">
      <c r="A478" s="7" t="str">
        <f>CONCATENATE('INTERNAL USE'!E477,'INTERNAL USE'!B477, 'INTERNAL USE'!A477,'INTERNAL USE'!B477,B478,'INTERNAL USE'!B477,C478)</f>
        <v>UN-477--</v>
      </c>
      <c r="B478" s="13"/>
      <c r="C478" s="13"/>
      <c r="D478" s="25" t="str">
        <f t="shared" si="1"/>
        <v> </v>
      </c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 t="str">
        <f t="shared" si="2"/>
        <v/>
      </c>
      <c r="Y478" s="13"/>
      <c r="Z478" s="13"/>
      <c r="AA478" s="13"/>
      <c r="AB478" s="24"/>
      <c r="AC478" s="24"/>
      <c r="AD478" s="24"/>
      <c r="AE478" s="24"/>
      <c r="AF478" s="24"/>
      <c r="AG478" s="17" t="str">
        <f>CONCATENATE('INTERNAL USE'!C477,A478)</f>
        <v>https://app.evrycard.co.uk/UN-477--</v>
      </c>
      <c r="AH478" s="18"/>
    </row>
    <row r="479" ht="15.75" customHeight="1">
      <c r="A479" s="7" t="str">
        <f>CONCATENATE('INTERNAL USE'!E478,'INTERNAL USE'!B478, 'INTERNAL USE'!A478,'INTERNAL USE'!B478,B479,'INTERNAL USE'!B478,C479)</f>
        <v>UN-478--</v>
      </c>
      <c r="B479" s="13"/>
      <c r="C479" s="13"/>
      <c r="D479" s="25" t="str">
        <f t="shared" si="1"/>
        <v> </v>
      </c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 t="str">
        <f t="shared" si="2"/>
        <v/>
      </c>
      <c r="Y479" s="13"/>
      <c r="Z479" s="13"/>
      <c r="AA479" s="13"/>
      <c r="AB479" s="24"/>
      <c r="AC479" s="24"/>
      <c r="AD479" s="24"/>
      <c r="AE479" s="24"/>
      <c r="AF479" s="24"/>
      <c r="AG479" s="17" t="str">
        <f>CONCATENATE('INTERNAL USE'!C478,A479)</f>
        <v>https://app.evrycard.co.uk/UN-478--</v>
      </c>
      <c r="AH479" s="18"/>
    </row>
    <row r="480" ht="15.75" customHeight="1">
      <c r="A480" s="7" t="str">
        <f>CONCATENATE('INTERNAL USE'!E479,'INTERNAL USE'!B479, 'INTERNAL USE'!A479,'INTERNAL USE'!B479,B480,'INTERNAL USE'!B479,C480)</f>
        <v>UN-479--</v>
      </c>
      <c r="B480" s="13"/>
      <c r="C480" s="13"/>
      <c r="D480" s="25" t="str">
        <f t="shared" si="1"/>
        <v> </v>
      </c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 t="str">
        <f t="shared" si="2"/>
        <v/>
      </c>
      <c r="Y480" s="13"/>
      <c r="Z480" s="13"/>
      <c r="AA480" s="13"/>
      <c r="AB480" s="24"/>
      <c r="AC480" s="24"/>
      <c r="AD480" s="24"/>
      <c r="AE480" s="24"/>
      <c r="AF480" s="24"/>
      <c r="AG480" s="17" t="str">
        <f>CONCATENATE('INTERNAL USE'!C479,A480)</f>
        <v>https://app.evrycard.co.uk/UN-479--</v>
      </c>
      <c r="AH480" s="18"/>
    </row>
    <row r="481" ht="15.75" customHeight="1">
      <c r="A481" s="7" t="str">
        <f>CONCATENATE('INTERNAL USE'!E480,'INTERNAL USE'!B480, 'INTERNAL USE'!A480,'INTERNAL USE'!B480,B481,'INTERNAL USE'!B480,C481)</f>
        <v>UN-480--</v>
      </c>
      <c r="B481" s="13"/>
      <c r="C481" s="13"/>
      <c r="D481" s="25" t="str">
        <f t="shared" si="1"/>
        <v> </v>
      </c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 t="str">
        <f t="shared" si="2"/>
        <v/>
      </c>
      <c r="Y481" s="13"/>
      <c r="Z481" s="13"/>
      <c r="AA481" s="13"/>
      <c r="AB481" s="24"/>
      <c r="AC481" s="24"/>
      <c r="AD481" s="24"/>
      <c r="AE481" s="24"/>
      <c r="AF481" s="24"/>
      <c r="AG481" s="17" t="str">
        <f>CONCATENATE('INTERNAL USE'!C480,A481)</f>
        <v>https://app.evrycard.co.uk/UN-480--</v>
      </c>
      <c r="AH481" s="18"/>
    </row>
    <row r="482" ht="15.75" customHeight="1">
      <c r="A482" s="7" t="str">
        <f>CONCATENATE('INTERNAL USE'!E481,'INTERNAL USE'!B481, 'INTERNAL USE'!A481,'INTERNAL USE'!B481,B482,'INTERNAL USE'!B481,C482)</f>
        <v>UN-481--</v>
      </c>
      <c r="B482" s="13"/>
      <c r="C482" s="13"/>
      <c r="D482" s="25" t="str">
        <f t="shared" si="1"/>
        <v> </v>
      </c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 t="str">
        <f t="shared" si="2"/>
        <v/>
      </c>
      <c r="Y482" s="13"/>
      <c r="Z482" s="13"/>
      <c r="AA482" s="13"/>
      <c r="AB482" s="24"/>
      <c r="AC482" s="24"/>
      <c r="AD482" s="24"/>
      <c r="AE482" s="24"/>
      <c r="AF482" s="24"/>
      <c r="AG482" s="17" t="str">
        <f>CONCATENATE('INTERNAL USE'!C481,A482)</f>
        <v>https://app.evrycard.co.uk/UN-481--</v>
      </c>
      <c r="AH482" s="18"/>
    </row>
    <row r="483" ht="15.75" customHeight="1">
      <c r="A483" s="7" t="str">
        <f>CONCATENATE('INTERNAL USE'!E482,'INTERNAL USE'!B482, 'INTERNAL USE'!A482,'INTERNAL USE'!B482,B483,'INTERNAL USE'!B482,C483)</f>
        <v>UN-482--</v>
      </c>
      <c r="B483" s="13"/>
      <c r="C483" s="13"/>
      <c r="D483" s="25" t="str">
        <f t="shared" si="1"/>
        <v> </v>
      </c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 t="str">
        <f t="shared" si="2"/>
        <v/>
      </c>
      <c r="Y483" s="13"/>
      <c r="Z483" s="13"/>
      <c r="AA483" s="13"/>
      <c r="AB483" s="24"/>
      <c r="AC483" s="24"/>
      <c r="AD483" s="24"/>
      <c r="AE483" s="24"/>
      <c r="AF483" s="24"/>
      <c r="AG483" s="17" t="str">
        <f>CONCATENATE('INTERNAL USE'!C482,A483)</f>
        <v>https://app.evrycard.co.uk/UN-482--</v>
      </c>
      <c r="AH483" s="18"/>
    </row>
    <row r="484" ht="15.75" customHeight="1">
      <c r="A484" s="7" t="str">
        <f>CONCATENATE('INTERNAL USE'!E483,'INTERNAL USE'!B483, 'INTERNAL USE'!A483,'INTERNAL USE'!B483,B484,'INTERNAL USE'!B483,C484)</f>
        <v>UN-483--</v>
      </c>
      <c r="B484" s="13"/>
      <c r="C484" s="13"/>
      <c r="D484" s="25" t="str">
        <f t="shared" si="1"/>
        <v> </v>
      </c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 t="str">
        <f t="shared" si="2"/>
        <v/>
      </c>
      <c r="Y484" s="13"/>
      <c r="Z484" s="13"/>
      <c r="AA484" s="13"/>
      <c r="AB484" s="24"/>
      <c r="AC484" s="24"/>
      <c r="AD484" s="24"/>
      <c r="AE484" s="24"/>
      <c r="AF484" s="24"/>
      <c r="AG484" s="17" t="str">
        <f>CONCATENATE('INTERNAL USE'!C483,A484)</f>
        <v>https://app.evrycard.co.uk/UN-483--</v>
      </c>
      <c r="AH484" s="18"/>
    </row>
    <row r="485" ht="15.75" customHeight="1">
      <c r="A485" s="7" t="str">
        <f>CONCATENATE('INTERNAL USE'!E484,'INTERNAL USE'!B484, 'INTERNAL USE'!A484,'INTERNAL USE'!B484,B485,'INTERNAL USE'!B484,C485)</f>
        <v>UN-484--</v>
      </c>
      <c r="B485" s="13"/>
      <c r="C485" s="13"/>
      <c r="D485" s="25" t="str">
        <f t="shared" si="1"/>
        <v> </v>
      </c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 t="str">
        <f t="shared" si="2"/>
        <v/>
      </c>
      <c r="Y485" s="13"/>
      <c r="Z485" s="13"/>
      <c r="AA485" s="13"/>
      <c r="AB485" s="24"/>
      <c r="AC485" s="24"/>
      <c r="AD485" s="24"/>
      <c r="AE485" s="24"/>
      <c r="AF485" s="24"/>
      <c r="AG485" s="17" t="str">
        <f>CONCATENATE('INTERNAL USE'!C484,A485)</f>
        <v>https://app.evrycard.co.uk/UN-484--</v>
      </c>
      <c r="AH485" s="18"/>
    </row>
    <row r="486" ht="15.75" customHeight="1">
      <c r="A486" s="7" t="str">
        <f>CONCATENATE('INTERNAL USE'!E485,'INTERNAL USE'!B485, 'INTERNAL USE'!A485,'INTERNAL USE'!B485,B486,'INTERNAL USE'!B485,C486)</f>
        <v>UN-485--</v>
      </c>
      <c r="B486" s="13"/>
      <c r="C486" s="13"/>
      <c r="D486" s="25" t="str">
        <f t="shared" si="1"/>
        <v> </v>
      </c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 t="str">
        <f t="shared" si="2"/>
        <v/>
      </c>
      <c r="Y486" s="13"/>
      <c r="Z486" s="13"/>
      <c r="AA486" s="13"/>
      <c r="AB486" s="24"/>
      <c r="AC486" s="24"/>
      <c r="AD486" s="24"/>
      <c r="AE486" s="24"/>
      <c r="AF486" s="24"/>
      <c r="AG486" s="17" t="str">
        <f>CONCATENATE('INTERNAL USE'!C485,A486)</f>
        <v>https://app.evrycard.co.uk/UN-485--</v>
      </c>
      <c r="AH486" s="18"/>
    </row>
    <row r="487" ht="15.75" customHeight="1">
      <c r="A487" s="7" t="str">
        <f>CONCATENATE('INTERNAL USE'!E486,'INTERNAL USE'!B486, 'INTERNAL USE'!A486,'INTERNAL USE'!B486,B487,'INTERNAL USE'!B486,C487)</f>
        <v>UN-486--</v>
      </c>
      <c r="B487" s="13"/>
      <c r="C487" s="13"/>
      <c r="D487" s="25" t="str">
        <f t="shared" si="1"/>
        <v> </v>
      </c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 t="str">
        <f t="shared" si="2"/>
        <v/>
      </c>
      <c r="Y487" s="13"/>
      <c r="Z487" s="13"/>
      <c r="AA487" s="13"/>
      <c r="AB487" s="24"/>
      <c r="AC487" s="24"/>
      <c r="AD487" s="24"/>
      <c r="AE487" s="24"/>
      <c r="AF487" s="24"/>
      <c r="AG487" s="17" t="str">
        <f>CONCATENATE('INTERNAL USE'!C486,A487)</f>
        <v>https://app.evrycard.co.uk/UN-486--</v>
      </c>
      <c r="AH487" s="18"/>
    </row>
    <row r="488" ht="15.75" customHeight="1">
      <c r="A488" s="7" t="str">
        <f>CONCATENATE('INTERNAL USE'!E487,'INTERNAL USE'!B487, 'INTERNAL USE'!A487,'INTERNAL USE'!B487,B488,'INTERNAL USE'!B487,C488)</f>
        <v>UN-487--</v>
      </c>
      <c r="B488" s="13"/>
      <c r="C488" s="13"/>
      <c r="D488" s="25" t="str">
        <f t="shared" si="1"/>
        <v> </v>
      </c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 t="str">
        <f t="shared" si="2"/>
        <v/>
      </c>
      <c r="Y488" s="13"/>
      <c r="Z488" s="13"/>
      <c r="AA488" s="13"/>
      <c r="AB488" s="24"/>
      <c r="AC488" s="24"/>
      <c r="AD488" s="24"/>
      <c r="AE488" s="24"/>
      <c r="AF488" s="24"/>
      <c r="AG488" s="17" t="str">
        <f>CONCATENATE('INTERNAL USE'!C487,A488)</f>
        <v>https://app.evrycard.co.uk/UN-487--</v>
      </c>
      <c r="AH488" s="18"/>
    </row>
    <row r="489" ht="15.75" customHeight="1">
      <c r="A489" s="7" t="str">
        <f>CONCATENATE('INTERNAL USE'!E488,'INTERNAL USE'!B488, 'INTERNAL USE'!A488,'INTERNAL USE'!B488,B489,'INTERNAL USE'!B488,C489)</f>
        <v>UN-488--</v>
      </c>
      <c r="B489" s="13"/>
      <c r="C489" s="13"/>
      <c r="D489" s="25" t="str">
        <f t="shared" si="1"/>
        <v> </v>
      </c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 t="str">
        <f t="shared" si="2"/>
        <v/>
      </c>
      <c r="Y489" s="13"/>
      <c r="Z489" s="13"/>
      <c r="AA489" s="13"/>
      <c r="AB489" s="24"/>
      <c r="AC489" s="24"/>
      <c r="AD489" s="24"/>
      <c r="AE489" s="24"/>
      <c r="AF489" s="24"/>
      <c r="AG489" s="17" t="str">
        <f>CONCATENATE('INTERNAL USE'!C488,A489)</f>
        <v>https://app.evrycard.co.uk/UN-488--</v>
      </c>
      <c r="AH489" s="18"/>
    </row>
    <row r="490" ht="15.75" customHeight="1">
      <c r="A490" s="7" t="str">
        <f>CONCATENATE('INTERNAL USE'!E489,'INTERNAL USE'!B489, 'INTERNAL USE'!A489,'INTERNAL USE'!B489,B490,'INTERNAL USE'!B489,C490)</f>
        <v>UN-489--</v>
      </c>
      <c r="B490" s="13"/>
      <c r="C490" s="13"/>
      <c r="D490" s="25" t="str">
        <f t="shared" si="1"/>
        <v> </v>
      </c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 t="str">
        <f t="shared" si="2"/>
        <v/>
      </c>
      <c r="Y490" s="13"/>
      <c r="Z490" s="13"/>
      <c r="AA490" s="13"/>
      <c r="AB490" s="24"/>
      <c r="AC490" s="24"/>
      <c r="AD490" s="24"/>
      <c r="AE490" s="24"/>
      <c r="AF490" s="24"/>
      <c r="AG490" s="17" t="str">
        <f>CONCATENATE('INTERNAL USE'!C489,A490)</f>
        <v>https://app.evrycard.co.uk/UN-489--</v>
      </c>
      <c r="AH490" s="18"/>
    </row>
    <row r="491" ht="15.75" customHeight="1">
      <c r="A491" s="7" t="str">
        <f>CONCATENATE('INTERNAL USE'!E490,'INTERNAL USE'!B490, 'INTERNAL USE'!A490,'INTERNAL USE'!B490,B491,'INTERNAL USE'!B490,C491)</f>
        <v>UN-490--</v>
      </c>
      <c r="B491" s="13"/>
      <c r="C491" s="13"/>
      <c r="D491" s="25" t="str">
        <f t="shared" si="1"/>
        <v> </v>
      </c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 t="str">
        <f t="shared" si="2"/>
        <v/>
      </c>
      <c r="Y491" s="13"/>
      <c r="Z491" s="13"/>
      <c r="AA491" s="13"/>
      <c r="AB491" s="24"/>
      <c r="AC491" s="24"/>
      <c r="AD491" s="24"/>
      <c r="AE491" s="24"/>
      <c r="AF491" s="24"/>
      <c r="AG491" s="17" t="str">
        <f>CONCATENATE('INTERNAL USE'!C490,A491)</f>
        <v>https://app.evrycard.co.uk/UN-490--</v>
      </c>
      <c r="AH491" s="18"/>
    </row>
    <row r="492" ht="15.75" customHeight="1">
      <c r="A492" s="7" t="str">
        <f>CONCATENATE('INTERNAL USE'!E491,'INTERNAL USE'!B491, 'INTERNAL USE'!A491,'INTERNAL USE'!B491,B492,'INTERNAL USE'!B491,C492)</f>
        <v>UN-491--</v>
      </c>
      <c r="B492" s="13"/>
      <c r="C492" s="13"/>
      <c r="D492" s="25" t="str">
        <f t="shared" si="1"/>
        <v> </v>
      </c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 t="str">
        <f t="shared" si="2"/>
        <v/>
      </c>
      <c r="Y492" s="13"/>
      <c r="Z492" s="13"/>
      <c r="AA492" s="13"/>
      <c r="AB492" s="24"/>
      <c r="AC492" s="24"/>
      <c r="AD492" s="24"/>
      <c r="AE492" s="24"/>
      <c r="AF492" s="24"/>
      <c r="AG492" s="17" t="str">
        <f>CONCATENATE('INTERNAL USE'!C491,A492)</f>
        <v>https://app.evrycard.co.uk/UN-491--</v>
      </c>
      <c r="AH492" s="18"/>
    </row>
    <row r="493" ht="15.75" customHeight="1">
      <c r="A493" s="7" t="str">
        <f>CONCATENATE('INTERNAL USE'!E492,'INTERNAL USE'!B492, 'INTERNAL USE'!A492,'INTERNAL USE'!B492,B493,'INTERNAL USE'!B492,C493)</f>
        <v>UN-492--</v>
      </c>
      <c r="B493" s="13"/>
      <c r="C493" s="13"/>
      <c r="D493" s="25" t="str">
        <f t="shared" si="1"/>
        <v> </v>
      </c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 t="str">
        <f t="shared" si="2"/>
        <v/>
      </c>
      <c r="Y493" s="13"/>
      <c r="Z493" s="13"/>
      <c r="AA493" s="13"/>
      <c r="AB493" s="24"/>
      <c r="AC493" s="24"/>
      <c r="AD493" s="24"/>
      <c r="AE493" s="24"/>
      <c r="AF493" s="24"/>
      <c r="AG493" s="17" t="str">
        <f>CONCATENATE('INTERNAL USE'!C492,A493)</f>
        <v>https://app.evrycard.co.uk/UN-492--</v>
      </c>
      <c r="AH493" s="18"/>
    </row>
    <row r="494" ht="15.75" customHeight="1">
      <c r="A494" s="7" t="str">
        <f>CONCATENATE('INTERNAL USE'!E493,'INTERNAL USE'!B493, 'INTERNAL USE'!A493,'INTERNAL USE'!B493,B494,'INTERNAL USE'!B493,C494)</f>
        <v>UN-493--</v>
      </c>
      <c r="B494" s="13"/>
      <c r="C494" s="13"/>
      <c r="D494" s="25" t="str">
        <f t="shared" si="1"/>
        <v> </v>
      </c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 t="str">
        <f t="shared" si="2"/>
        <v/>
      </c>
      <c r="Y494" s="13"/>
      <c r="Z494" s="13"/>
      <c r="AA494" s="13"/>
      <c r="AB494" s="24"/>
      <c r="AC494" s="24"/>
      <c r="AD494" s="24"/>
      <c r="AE494" s="24"/>
      <c r="AF494" s="24"/>
      <c r="AG494" s="17" t="str">
        <f>CONCATENATE('INTERNAL USE'!C493,A494)</f>
        <v>https://app.evrycard.co.uk/UN-493--</v>
      </c>
      <c r="AH494" s="18"/>
    </row>
    <row r="495" ht="15.75" customHeight="1">
      <c r="A495" s="7" t="str">
        <f>CONCATENATE('INTERNAL USE'!E494,'INTERNAL USE'!B494, 'INTERNAL USE'!A494,'INTERNAL USE'!B494,B495,'INTERNAL USE'!B494,C495)</f>
        <v>UN-494--</v>
      </c>
      <c r="B495" s="13"/>
      <c r="C495" s="13"/>
      <c r="D495" s="25" t="str">
        <f t="shared" si="1"/>
        <v> </v>
      </c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 t="str">
        <f t="shared" si="2"/>
        <v/>
      </c>
      <c r="Y495" s="13"/>
      <c r="Z495" s="13"/>
      <c r="AA495" s="13"/>
      <c r="AB495" s="24"/>
      <c r="AC495" s="24"/>
      <c r="AD495" s="24"/>
      <c r="AE495" s="24"/>
      <c r="AF495" s="24"/>
      <c r="AG495" s="17" t="str">
        <f>CONCATENATE('INTERNAL USE'!C494,A495)</f>
        <v>https://app.evrycard.co.uk/UN-494--</v>
      </c>
      <c r="AH495" s="18"/>
    </row>
    <row r="496" ht="15.75" customHeight="1">
      <c r="A496" s="7" t="str">
        <f>CONCATENATE('INTERNAL USE'!E495,'INTERNAL USE'!B495, 'INTERNAL USE'!A495,'INTERNAL USE'!B495,B496,'INTERNAL USE'!B495,C496)</f>
        <v>UN-495--</v>
      </c>
      <c r="B496" s="13"/>
      <c r="C496" s="13"/>
      <c r="D496" s="25" t="str">
        <f t="shared" si="1"/>
        <v> </v>
      </c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 t="str">
        <f t="shared" si="2"/>
        <v/>
      </c>
      <c r="Y496" s="13"/>
      <c r="Z496" s="13"/>
      <c r="AA496" s="13"/>
      <c r="AB496" s="24"/>
      <c r="AC496" s="24"/>
      <c r="AD496" s="24"/>
      <c r="AE496" s="24"/>
      <c r="AF496" s="24"/>
      <c r="AG496" s="17" t="str">
        <f>CONCATENATE('INTERNAL USE'!C495,A496)</f>
        <v>https://app.evrycard.co.uk/UN-495--</v>
      </c>
      <c r="AH496" s="18"/>
    </row>
    <row r="497" ht="15.75" customHeight="1">
      <c r="A497" s="7" t="str">
        <f>CONCATENATE('INTERNAL USE'!E496,'INTERNAL USE'!B496, 'INTERNAL USE'!A496,'INTERNAL USE'!B496,B497,'INTERNAL USE'!B496,C497)</f>
        <v>UN-496--</v>
      </c>
      <c r="B497" s="13"/>
      <c r="C497" s="13"/>
      <c r="D497" s="25" t="str">
        <f t="shared" si="1"/>
        <v> </v>
      </c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 t="str">
        <f t="shared" si="2"/>
        <v/>
      </c>
      <c r="Y497" s="13"/>
      <c r="Z497" s="13"/>
      <c r="AA497" s="13"/>
      <c r="AB497" s="24"/>
      <c r="AC497" s="24"/>
      <c r="AD497" s="24"/>
      <c r="AE497" s="24"/>
      <c r="AF497" s="24"/>
      <c r="AG497" s="17" t="str">
        <f>CONCATENATE('INTERNAL USE'!C496,A497)</f>
        <v>https://app.evrycard.co.uk/UN-496--</v>
      </c>
      <c r="AH497" s="18"/>
    </row>
    <row r="498" ht="15.75" customHeight="1">
      <c r="A498" s="7" t="str">
        <f>CONCATENATE('INTERNAL USE'!E497,'INTERNAL USE'!B497, 'INTERNAL USE'!A497,'INTERNAL USE'!B497,B498,'INTERNAL USE'!B497,C498)</f>
        <v>UN-497--</v>
      </c>
      <c r="B498" s="13"/>
      <c r="C498" s="13"/>
      <c r="D498" s="25" t="str">
        <f t="shared" si="1"/>
        <v> </v>
      </c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 t="str">
        <f t="shared" si="2"/>
        <v/>
      </c>
      <c r="Y498" s="13"/>
      <c r="Z498" s="13"/>
      <c r="AA498" s="13"/>
      <c r="AB498" s="24"/>
      <c r="AC498" s="24"/>
      <c r="AD498" s="24"/>
      <c r="AE498" s="24"/>
      <c r="AF498" s="24"/>
      <c r="AG498" s="17" t="str">
        <f>CONCATENATE('INTERNAL USE'!C497,A498)</f>
        <v>https://app.evrycard.co.uk/UN-497--</v>
      </c>
      <c r="AH498" s="18"/>
    </row>
    <row r="499" ht="15.75" customHeight="1">
      <c r="A499" s="7" t="str">
        <f>CONCATENATE('INTERNAL USE'!E498,'INTERNAL USE'!B498, 'INTERNAL USE'!A498,'INTERNAL USE'!B498,B499,'INTERNAL USE'!B498,C499)</f>
        <v>UN-498--</v>
      </c>
      <c r="B499" s="13"/>
      <c r="C499" s="13"/>
      <c r="D499" s="25" t="str">
        <f t="shared" si="1"/>
        <v> </v>
      </c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 t="str">
        <f t="shared" si="2"/>
        <v/>
      </c>
      <c r="Y499" s="13"/>
      <c r="Z499" s="13"/>
      <c r="AA499" s="13"/>
      <c r="AB499" s="24"/>
      <c r="AC499" s="24"/>
      <c r="AD499" s="24"/>
      <c r="AE499" s="24"/>
      <c r="AF499" s="24"/>
      <c r="AG499" s="17" t="str">
        <f>CONCATENATE('INTERNAL USE'!C498,A499)</f>
        <v>https://app.evrycard.co.uk/UN-498--</v>
      </c>
      <c r="AH499" s="18"/>
    </row>
    <row r="500" ht="15.75" customHeight="1">
      <c r="A500" s="7" t="str">
        <f>CONCATENATE('INTERNAL USE'!E499,'INTERNAL USE'!B499, 'INTERNAL USE'!A499,'INTERNAL USE'!B499,B500,'INTERNAL USE'!B499,C500)</f>
        <v>UN-499--</v>
      </c>
      <c r="B500" s="13"/>
      <c r="C500" s="13"/>
      <c r="D500" s="25" t="str">
        <f t="shared" si="1"/>
        <v> </v>
      </c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 t="str">
        <f t="shared" si="2"/>
        <v/>
      </c>
      <c r="Y500" s="13"/>
      <c r="Z500" s="13"/>
      <c r="AA500" s="13"/>
      <c r="AB500" s="24"/>
      <c r="AC500" s="24"/>
      <c r="AD500" s="24"/>
      <c r="AE500" s="24"/>
      <c r="AF500" s="24"/>
      <c r="AG500" s="17" t="str">
        <f>CONCATENATE('INTERNAL USE'!C499,A500)</f>
        <v>https://app.evrycard.co.uk/UN-499--</v>
      </c>
      <c r="AH500" s="18"/>
    </row>
    <row r="501" ht="15.75" customHeight="1">
      <c r="A501" s="7" t="str">
        <f>CONCATENATE('INTERNAL USE'!E500,'INTERNAL USE'!B500, 'INTERNAL USE'!A500,'INTERNAL USE'!B500,B501,'INTERNAL USE'!B500,C501)</f>
        <v>UN-500--</v>
      </c>
      <c r="B501" s="13"/>
      <c r="C501" s="13"/>
      <c r="D501" s="25" t="str">
        <f t="shared" si="1"/>
        <v> </v>
      </c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 t="str">
        <f t="shared" si="2"/>
        <v/>
      </c>
      <c r="Y501" s="13"/>
      <c r="Z501" s="13"/>
      <c r="AA501" s="13"/>
      <c r="AB501" s="24"/>
      <c r="AC501" s="24"/>
      <c r="AD501" s="24"/>
      <c r="AE501" s="24"/>
      <c r="AF501" s="24"/>
      <c r="AG501" s="17" t="str">
        <f>CONCATENATE('INTERNAL USE'!C500,A501)</f>
        <v>https://app.evrycard.co.uk/UN-500--</v>
      </c>
      <c r="AH501" s="18"/>
    </row>
    <row r="502" ht="15.75" customHeight="1">
      <c r="A502" s="7" t="str">
        <f>CONCATENATE('INTERNAL USE'!E501,'INTERNAL USE'!B501, 'INTERNAL USE'!A501,'INTERNAL USE'!B501,B502,'INTERNAL USE'!B501,C502)</f>
        <v>UN-501--</v>
      </c>
      <c r="B502" s="13"/>
      <c r="C502" s="13"/>
      <c r="D502" s="25" t="str">
        <f t="shared" si="1"/>
        <v> </v>
      </c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 t="str">
        <f t="shared" si="2"/>
        <v/>
      </c>
      <c r="Y502" s="13"/>
      <c r="Z502" s="13"/>
      <c r="AA502" s="13"/>
      <c r="AB502" s="24"/>
      <c r="AC502" s="24"/>
      <c r="AD502" s="24"/>
      <c r="AE502" s="24"/>
      <c r="AF502" s="24"/>
      <c r="AG502" s="17" t="str">
        <f>CONCATENATE('INTERNAL USE'!C501,A502)</f>
        <v>https://app.evrycard.co.uk/UN-501--</v>
      </c>
      <c r="AH502" s="18"/>
    </row>
    <row r="503" ht="15.75" customHeight="1">
      <c r="A503" s="7" t="str">
        <f>CONCATENATE('INTERNAL USE'!E502,'INTERNAL USE'!B502, 'INTERNAL USE'!A502,'INTERNAL USE'!B502,B503,'INTERNAL USE'!B502,C503)</f>
        <v>UN-502--</v>
      </c>
      <c r="B503" s="13"/>
      <c r="C503" s="13"/>
      <c r="D503" s="25" t="str">
        <f t="shared" si="1"/>
        <v> </v>
      </c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 t="str">
        <f t="shared" si="2"/>
        <v/>
      </c>
      <c r="Y503" s="13"/>
      <c r="Z503" s="13"/>
      <c r="AA503" s="13"/>
      <c r="AB503" s="24"/>
      <c r="AC503" s="24"/>
      <c r="AD503" s="24"/>
      <c r="AE503" s="24"/>
      <c r="AF503" s="24"/>
      <c r="AG503" s="17" t="str">
        <f>CONCATENATE('INTERNAL USE'!C502,A503)</f>
        <v>https://app.evrycard.co.uk/UN-502--</v>
      </c>
      <c r="AH503" s="18"/>
    </row>
    <row r="504" ht="15.75" customHeight="1">
      <c r="A504" s="7" t="str">
        <f>CONCATENATE('INTERNAL USE'!E503,'INTERNAL USE'!B503, 'INTERNAL USE'!A503,'INTERNAL USE'!B503,B504,'INTERNAL USE'!B503,C504)</f>
        <v>UN-503--</v>
      </c>
      <c r="B504" s="13"/>
      <c r="C504" s="13"/>
      <c r="D504" s="25" t="str">
        <f t="shared" si="1"/>
        <v> </v>
      </c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 t="str">
        <f t="shared" si="2"/>
        <v/>
      </c>
      <c r="Y504" s="13"/>
      <c r="Z504" s="13"/>
      <c r="AA504" s="13"/>
      <c r="AB504" s="24"/>
      <c r="AC504" s="24"/>
      <c r="AD504" s="24"/>
      <c r="AE504" s="24"/>
      <c r="AF504" s="24"/>
      <c r="AG504" s="17" t="str">
        <f>CONCATENATE('INTERNAL USE'!C503,A504)</f>
        <v>https://app.evrycard.co.uk/UN-503--</v>
      </c>
      <c r="AH504" s="18"/>
    </row>
    <row r="505" ht="15.75" customHeight="1">
      <c r="A505" s="7" t="str">
        <f>CONCATENATE('INTERNAL USE'!E504,'INTERNAL USE'!B504, 'INTERNAL USE'!A504,'INTERNAL USE'!B504,B505,'INTERNAL USE'!B504,C505)</f>
        <v>UN-504--</v>
      </c>
      <c r="B505" s="13"/>
      <c r="C505" s="13"/>
      <c r="D505" s="25" t="str">
        <f t="shared" si="1"/>
        <v> </v>
      </c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 t="str">
        <f t="shared" si="2"/>
        <v/>
      </c>
      <c r="Y505" s="13"/>
      <c r="Z505" s="13"/>
      <c r="AA505" s="13"/>
      <c r="AB505" s="24"/>
      <c r="AC505" s="24"/>
      <c r="AD505" s="24"/>
      <c r="AE505" s="24"/>
      <c r="AF505" s="24"/>
      <c r="AG505" s="17" t="str">
        <f>CONCATENATE('INTERNAL USE'!C504,A505)</f>
        <v>https://app.evrycard.co.uk/UN-504--</v>
      </c>
      <c r="AH505" s="18"/>
    </row>
    <row r="506" ht="15.75" customHeight="1">
      <c r="A506" s="7" t="str">
        <f>CONCATENATE('INTERNAL USE'!E505,'INTERNAL USE'!B505, 'INTERNAL USE'!A505,'INTERNAL USE'!B505,B506,'INTERNAL USE'!B505,C506)</f>
        <v>UN-505--</v>
      </c>
      <c r="B506" s="13"/>
      <c r="C506" s="13"/>
      <c r="D506" s="25" t="str">
        <f t="shared" si="1"/>
        <v> </v>
      </c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 t="str">
        <f t="shared" si="2"/>
        <v/>
      </c>
      <c r="Y506" s="13"/>
      <c r="Z506" s="13"/>
      <c r="AA506" s="13"/>
      <c r="AB506" s="24"/>
      <c r="AC506" s="24"/>
      <c r="AD506" s="24"/>
      <c r="AE506" s="24"/>
      <c r="AF506" s="24"/>
      <c r="AG506" s="17" t="str">
        <f>CONCATENATE('INTERNAL USE'!C505,A506)</f>
        <v>https://app.evrycard.co.uk/UN-505--</v>
      </c>
      <c r="AH506" s="18"/>
    </row>
    <row r="507" ht="15.75" customHeight="1">
      <c r="A507" s="7" t="str">
        <f>CONCATENATE('INTERNAL USE'!E506,'INTERNAL USE'!B506, 'INTERNAL USE'!A506,'INTERNAL USE'!B506,B507,'INTERNAL USE'!B506,C507)</f>
        <v>UN-506--</v>
      </c>
      <c r="B507" s="13"/>
      <c r="C507" s="13"/>
      <c r="D507" s="25" t="str">
        <f t="shared" si="1"/>
        <v> </v>
      </c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 t="str">
        <f t="shared" si="2"/>
        <v/>
      </c>
      <c r="Y507" s="13"/>
      <c r="Z507" s="13"/>
      <c r="AA507" s="13"/>
      <c r="AB507" s="24"/>
      <c r="AC507" s="24"/>
      <c r="AD507" s="24"/>
      <c r="AE507" s="24"/>
      <c r="AF507" s="24"/>
      <c r="AG507" s="17" t="str">
        <f>CONCATENATE('INTERNAL USE'!C506,A507)</f>
        <v>https://app.evrycard.co.uk/UN-506--</v>
      </c>
      <c r="AH507" s="18"/>
    </row>
    <row r="508" ht="15.75" customHeight="1">
      <c r="A508" s="7" t="str">
        <f>CONCATENATE('INTERNAL USE'!E507,'INTERNAL USE'!B507, 'INTERNAL USE'!A507,'INTERNAL USE'!B507,B508,'INTERNAL USE'!B507,C508)</f>
        <v>UN-507--</v>
      </c>
      <c r="B508" s="13"/>
      <c r="C508" s="13"/>
      <c r="D508" s="25" t="str">
        <f t="shared" si="1"/>
        <v> </v>
      </c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 t="str">
        <f t="shared" si="2"/>
        <v/>
      </c>
      <c r="Y508" s="13"/>
      <c r="Z508" s="13"/>
      <c r="AA508" s="13"/>
      <c r="AB508" s="24"/>
      <c r="AC508" s="24"/>
      <c r="AD508" s="24"/>
      <c r="AE508" s="24"/>
      <c r="AF508" s="24"/>
      <c r="AG508" s="17" t="str">
        <f>CONCATENATE('INTERNAL USE'!C507,A508)</f>
        <v>https://app.evrycard.co.uk/UN-507--</v>
      </c>
      <c r="AH508" s="18"/>
    </row>
    <row r="509" ht="15.75" customHeight="1">
      <c r="A509" s="7" t="str">
        <f>CONCATENATE('INTERNAL USE'!E508,'INTERNAL USE'!B508, 'INTERNAL USE'!A508,'INTERNAL USE'!B508,B509,'INTERNAL USE'!B508,C509)</f>
        <v>UN-508--</v>
      </c>
      <c r="B509" s="13"/>
      <c r="C509" s="13"/>
      <c r="D509" s="25" t="str">
        <f t="shared" si="1"/>
        <v> </v>
      </c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 t="str">
        <f t="shared" si="2"/>
        <v/>
      </c>
      <c r="Y509" s="13"/>
      <c r="Z509" s="13"/>
      <c r="AA509" s="13"/>
      <c r="AB509" s="24"/>
      <c r="AC509" s="24"/>
      <c r="AD509" s="24"/>
      <c r="AE509" s="24"/>
      <c r="AF509" s="24"/>
      <c r="AG509" s="17" t="str">
        <f>CONCATENATE('INTERNAL USE'!C508,A509)</f>
        <v>https://app.evrycard.co.uk/UN-508--</v>
      </c>
      <c r="AH509" s="18"/>
    </row>
    <row r="510" ht="15.75" customHeight="1">
      <c r="A510" s="7" t="str">
        <f>CONCATENATE('INTERNAL USE'!E509,'INTERNAL USE'!B509, 'INTERNAL USE'!A509,'INTERNAL USE'!B509,B510,'INTERNAL USE'!B509,C510)</f>
        <v>UN-509--</v>
      </c>
      <c r="B510" s="13"/>
      <c r="C510" s="13"/>
      <c r="D510" s="25" t="str">
        <f t="shared" si="1"/>
        <v> </v>
      </c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 t="str">
        <f t="shared" si="2"/>
        <v/>
      </c>
      <c r="Y510" s="13"/>
      <c r="Z510" s="13"/>
      <c r="AA510" s="13"/>
      <c r="AB510" s="24"/>
      <c r="AC510" s="24"/>
      <c r="AD510" s="24"/>
      <c r="AE510" s="24"/>
      <c r="AF510" s="24"/>
      <c r="AG510" s="17" t="str">
        <f>CONCATENATE('INTERNAL USE'!C509,A510)</f>
        <v>https://app.evrycard.co.uk/UN-509--</v>
      </c>
      <c r="AH510" s="18"/>
    </row>
    <row r="511" ht="15.75" customHeight="1">
      <c r="A511" s="7" t="str">
        <f>CONCATENATE('INTERNAL USE'!E510,'INTERNAL USE'!B510, 'INTERNAL USE'!A510,'INTERNAL USE'!B510,B511,'INTERNAL USE'!B510,C511)</f>
        <v>UN-510--</v>
      </c>
      <c r="B511" s="13"/>
      <c r="C511" s="13"/>
      <c r="D511" s="25" t="str">
        <f t="shared" si="1"/>
        <v> </v>
      </c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 t="str">
        <f t="shared" si="2"/>
        <v/>
      </c>
      <c r="Y511" s="13"/>
      <c r="Z511" s="13"/>
      <c r="AA511" s="13"/>
      <c r="AB511" s="24"/>
      <c r="AC511" s="24"/>
      <c r="AD511" s="24"/>
      <c r="AE511" s="24"/>
      <c r="AF511" s="24"/>
      <c r="AG511" s="17" t="str">
        <f>CONCATENATE('INTERNAL USE'!C510,A511)</f>
        <v>https://app.evrycard.co.uk/UN-510--</v>
      </c>
      <c r="AH511" s="18"/>
    </row>
    <row r="512" ht="15.75" customHeight="1">
      <c r="A512" s="7" t="str">
        <f>CONCATENATE('INTERNAL USE'!E511,'INTERNAL USE'!B511, 'INTERNAL USE'!A511,'INTERNAL USE'!B511,B512,'INTERNAL USE'!B511,C512)</f>
        <v>UN-511--</v>
      </c>
      <c r="B512" s="13"/>
      <c r="C512" s="13"/>
      <c r="D512" s="25" t="str">
        <f t="shared" si="1"/>
        <v> </v>
      </c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 t="str">
        <f t="shared" si="2"/>
        <v/>
      </c>
      <c r="Y512" s="13"/>
      <c r="Z512" s="13"/>
      <c r="AA512" s="13"/>
      <c r="AB512" s="24"/>
      <c r="AC512" s="24"/>
      <c r="AD512" s="24"/>
      <c r="AE512" s="24"/>
      <c r="AF512" s="24"/>
      <c r="AG512" s="17" t="str">
        <f>CONCATENATE('INTERNAL USE'!C511,A512)</f>
        <v>https://app.evrycard.co.uk/UN-511--</v>
      </c>
      <c r="AH512" s="18"/>
    </row>
    <row r="513" ht="15.75" customHeight="1">
      <c r="A513" s="7" t="str">
        <f>CONCATENATE('INTERNAL USE'!E512,'INTERNAL USE'!B512, 'INTERNAL USE'!A512,'INTERNAL USE'!B512,B513,'INTERNAL USE'!B512,C513)</f>
        <v>UN-512--</v>
      </c>
      <c r="B513" s="13"/>
      <c r="C513" s="13"/>
      <c r="D513" s="25" t="str">
        <f t="shared" si="1"/>
        <v> </v>
      </c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 t="str">
        <f t="shared" si="2"/>
        <v/>
      </c>
      <c r="Y513" s="13"/>
      <c r="Z513" s="13"/>
      <c r="AA513" s="13"/>
      <c r="AB513" s="24"/>
      <c r="AC513" s="24"/>
      <c r="AD513" s="24"/>
      <c r="AE513" s="24"/>
      <c r="AF513" s="24"/>
      <c r="AG513" s="17" t="str">
        <f>CONCATENATE('INTERNAL USE'!C512,A513)</f>
        <v>https://app.evrycard.co.uk/UN-512--</v>
      </c>
      <c r="AH513" s="18"/>
    </row>
    <row r="514" ht="15.75" customHeight="1">
      <c r="A514" s="7" t="str">
        <f>CONCATENATE('INTERNAL USE'!E513,'INTERNAL USE'!B513, 'INTERNAL USE'!A513,'INTERNAL USE'!B513,B514,'INTERNAL USE'!B513,C514)</f>
        <v>UN-513--</v>
      </c>
      <c r="B514" s="13"/>
      <c r="C514" s="13"/>
      <c r="D514" s="25" t="str">
        <f t="shared" si="1"/>
        <v> </v>
      </c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 t="str">
        <f t="shared" si="2"/>
        <v/>
      </c>
      <c r="Y514" s="13"/>
      <c r="Z514" s="13"/>
      <c r="AA514" s="13"/>
      <c r="AB514" s="24"/>
      <c r="AC514" s="24"/>
      <c r="AD514" s="24"/>
      <c r="AE514" s="24"/>
      <c r="AF514" s="24"/>
      <c r="AG514" s="17" t="str">
        <f>CONCATENATE('INTERNAL USE'!C513,A514)</f>
        <v>https://app.evrycard.co.uk/UN-513--</v>
      </c>
      <c r="AH514" s="18"/>
    </row>
    <row r="515" ht="15.75" customHeight="1">
      <c r="A515" s="7" t="str">
        <f>CONCATENATE('INTERNAL USE'!E514,'INTERNAL USE'!B514, 'INTERNAL USE'!A514,'INTERNAL USE'!B514,B515,'INTERNAL USE'!B514,C515)</f>
        <v>UN-514--</v>
      </c>
      <c r="B515" s="13"/>
      <c r="C515" s="13"/>
      <c r="D515" s="25" t="str">
        <f t="shared" si="1"/>
        <v> </v>
      </c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 t="str">
        <f t="shared" si="2"/>
        <v/>
      </c>
      <c r="Y515" s="13"/>
      <c r="Z515" s="13"/>
      <c r="AA515" s="13"/>
      <c r="AB515" s="24"/>
      <c r="AC515" s="24"/>
      <c r="AD515" s="24"/>
      <c r="AE515" s="24"/>
      <c r="AF515" s="24"/>
      <c r="AG515" s="17" t="str">
        <f>CONCATENATE('INTERNAL USE'!C514,A515)</f>
        <v>https://app.evrycard.co.uk/UN-514--</v>
      </c>
      <c r="AH515" s="18"/>
    </row>
    <row r="516" ht="15.75" customHeight="1">
      <c r="A516" s="7" t="str">
        <f>CONCATENATE('INTERNAL USE'!E515,'INTERNAL USE'!B515, 'INTERNAL USE'!A515,'INTERNAL USE'!B515,B516,'INTERNAL USE'!B515,C516)</f>
        <v>UN-515--</v>
      </c>
      <c r="B516" s="13"/>
      <c r="C516" s="13"/>
      <c r="D516" s="25" t="str">
        <f t="shared" si="1"/>
        <v> </v>
      </c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 t="str">
        <f t="shared" si="2"/>
        <v/>
      </c>
      <c r="Y516" s="13"/>
      <c r="Z516" s="13"/>
      <c r="AA516" s="13"/>
      <c r="AB516" s="24"/>
      <c r="AC516" s="24"/>
      <c r="AD516" s="24"/>
      <c r="AE516" s="24"/>
      <c r="AF516" s="24"/>
      <c r="AG516" s="17" t="str">
        <f>CONCATENATE('INTERNAL USE'!C515,A516)</f>
        <v>https://app.evrycard.co.uk/UN-515--</v>
      </c>
      <c r="AH516" s="18"/>
    </row>
    <row r="517" ht="15.75" customHeight="1">
      <c r="A517" s="7" t="str">
        <f>CONCATENATE('INTERNAL USE'!E516,'INTERNAL USE'!B516, 'INTERNAL USE'!A516,'INTERNAL USE'!B516,B517,'INTERNAL USE'!B516,C517)</f>
        <v>UN-516--</v>
      </c>
      <c r="B517" s="13"/>
      <c r="C517" s="13"/>
      <c r="D517" s="25" t="str">
        <f t="shared" si="1"/>
        <v> </v>
      </c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 t="str">
        <f t="shared" si="2"/>
        <v/>
      </c>
      <c r="Y517" s="13"/>
      <c r="Z517" s="13"/>
      <c r="AA517" s="13"/>
      <c r="AB517" s="24"/>
      <c r="AC517" s="24"/>
      <c r="AD517" s="24"/>
      <c r="AE517" s="24"/>
      <c r="AF517" s="24"/>
      <c r="AG517" s="17" t="str">
        <f>CONCATENATE('INTERNAL USE'!C516,A517)</f>
        <v>https://app.evrycard.co.uk/UN-516--</v>
      </c>
      <c r="AH517" s="18"/>
    </row>
    <row r="518" ht="15.75" customHeight="1">
      <c r="A518" s="7" t="str">
        <f>CONCATENATE('INTERNAL USE'!E517,'INTERNAL USE'!B517, 'INTERNAL USE'!A517,'INTERNAL USE'!B517,B518,'INTERNAL USE'!B517,C518)</f>
        <v>UN-517--</v>
      </c>
      <c r="B518" s="13"/>
      <c r="C518" s="13"/>
      <c r="D518" s="25" t="str">
        <f t="shared" si="1"/>
        <v> </v>
      </c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 t="str">
        <f t="shared" si="2"/>
        <v/>
      </c>
      <c r="Y518" s="13"/>
      <c r="Z518" s="13"/>
      <c r="AA518" s="13"/>
      <c r="AB518" s="24"/>
      <c r="AC518" s="24"/>
      <c r="AD518" s="24"/>
      <c r="AE518" s="24"/>
      <c r="AF518" s="24"/>
      <c r="AG518" s="17" t="str">
        <f>CONCATENATE('INTERNAL USE'!C517,A518)</f>
        <v>https://app.evrycard.co.uk/UN-517--</v>
      </c>
      <c r="AH518" s="18"/>
    </row>
    <row r="519" ht="15.75" customHeight="1">
      <c r="A519" s="7" t="str">
        <f>CONCATENATE('INTERNAL USE'!E518,'INTERNAL USE'!B518, 'INTERNAL USE'!A518,'INTERNAL USE'!B518,B519,'INTERNAL USE'!B518,C519)</f>
        <v>UN-518--</v>
      </c>
      <c r="B519" s="13"/>
      <c r="C519" s="13"/>
      <c r="D519" s="25" t="str">
        <f t="shared" si="1"/>
        <v> </v>
      </c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 t="str">
        <f t="shared" si="2"/>
        <v/>
      </c>
      <c r="Y519" s="13"/>
      <c r="Z519" s="13"/>
      <c r="AA519" s="13"/>
      <c r="AB519" s="24"/>
      <c r="AC519" s="24"/>
      <c r="AD519" s="24"/>
      <c r="AE519" s="24"/>
      <c r="AF519" s="24"/>
      <c r="AG519" s="17" t="str">
        <f>CONCATENATE('INTERNAL USE'!C518,A519)</f>
        <v>https://app.evrycard.co.uk/UN-518--</v>
      </c>
      <c r="AH519" s="18"/>
    </row>
    <row r="520" ht="15.75" customHeight="1">
      <c r="A520" s="7" t="str">
        <f>CONCATENATE('INTERNAL USE'!E519,'INTERNAL USE'!B519, 'INTERNAL USE'!A519,'INTERNAL USE'!B519,B520,'INTERNAL USE'!B519,C520)</f>
        <v>UN-519--</v>
      </c>
      <c r="B520" s="13"/>
      <c r="C520" s="13"/>
      <c r="D520" s="25" t="str">
        <f t="shared" si="1"/>
        <v> </v>
      </c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 t="str">
        <f t="shared" si="2"/>
        <v/>
      </c>
      <c r="Y520" s="13"/>
      <c r="Z520" s="13"/>
      <c r="AA520" s="13"/>
      <c r="AB520" s="24"/>
      <c r="AC520" s="24"/>
      <c r="AD520" s="24"/>
      <c r="AE520" s="24"/>
      <c r="AF520" s="24"/>
      <c r="AG520" s="17" t="str">
        <f>CONCATENATE('INTERNAL USE'!C519,A520)</f>
        <v>https://app.evrycard.co.uk/UN-519--</v>
      </c>
      <c r="AH520" s="18"/>
    </row>
    <row r="521" ht="15.75" customHeight="1">
      <c r="A521" s="7" t="str">
        <f>CONCATENATE('INTERNAL USE'!E520,'INTERNAL USE'!B520, 'INTERNAL USE'!A520,'INTERNAL USE'!B520,B521,'INTERNAL USE'!B520,C521)</f>
        <v>UN-520--</v>
      </c>
      <c r="B521" s="13"/>
      <c r="C521" s="13"/>
      <c r="D521" s="25" t="str">
        <f t="shared" si="1"/>
        <v> </v>
      </c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 t="str">
        <f t="shared" si="2"/>
        <v/>
      </c>
      <c r="Y521" s="13"/>
      <c r="Z521" s="13"/>
      <c r="AA521" s="13"/>
      <c r="AB521" s="24"/>
      <c r="AC521" s="24"/>
      <c r="AD521" s="24"/>
      <c r="AE521" s="24"/>
      <c r="AF521" s="24"/>
      <c r="AG521" s="17" t="str">
        <f>CONCATENATE('INTERNAL USE'!C520,A521)</f>
        <v>https://app.evrycard.co.uk/UN-520--</v>
      </c>
      <c r="AH521" s="18"/>
    </row>
    <row r="522" ht="15.75" customHeight="1">
      <c r="A522" s="7" t="str">
        <f>CONCATENATE('INTERNAL USE'!E521,'INTERNAL USE'!B521, 'INTERNAL USE'!A521,'INTERNAL USE'!B521,B522,'INTERNAL USE'!B521,C522)</f>
        <v>UN-521--</v>
      </c>
      <c r="B522" s="13"/>
      <c r="C522" s="13"/>
      <c r="D522" s="25" t="str">
        <f t="shared" si="1"/>
        <v> </v>
      </c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 t="str">
        <f t="shared" si="2"/>
        <v/>
      </c>
      <c r="Y522" s="13"/>
      <c r="Z522" s="13"/>
      <c r="AA522" s="13"/>
      <c r="AB522" s="24"/>
      <c r="AC522" s="24"/>
      <c r="AD522" s="24"/>
      <c r="AE522" s="24"/>
      <c r="AF522" s="24"/>
      <c r="AG522" s="17" t="str">
        <f>CONCATENATE('INTERNAL USE'!C521,A522)</f>
        <v>https://app.evrycard.co.uk/UN-521--</v>
      </c>
      <c r="AH522" s="18"/>
    </row>
    <row r="523" ht="15.75" customHeight="1">
      <c r="A523" s="7" t="str">
        <f>CONCATENATE('INTERNAL USE'!E522,'INTERNAL USE'!B522, 'INTERNAL USE'!A522,'INTERNAL USE'!B522,B523,'INTERNAL USE'!B522,C523)</f>
        <v>UN-522--</v>
      </c>
      <c r="B523" s="13"/>
      <c r="C523" s="13"/>
      <c r="D523" s="25" t="str">
        <f t="shared" si="1"/>
        <v> </v>
      </c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 t="str">
        <f t="shared" si="2"/>
        <v/>
      </c>
      <c r="Y523" s="13"/>
      <c r="Z523" s="13"/>
      <c r="AA523" s="13"/>
      <c r="AB523" s="24"/>
      <c r="AC523" s="24"/>
      <c r="AD523" s="24"/>
      <c r="AE523" s="24"/>
      <c r="AF523" s="24"/>
      <c r="AG523" s="17" t="str">
        <f>CONCATENATE('INTERNAL USE'!C522,A523)</f>
        <v>https://app.evrycard.co.uk/UN-522--</v>
      </c>
      <c r="AH523" s="18"/>
    </row>
    <row r="524" ht="15.75" customHeight="1">
      <c r="A524" s="7" t="str">
        <f>CONCATENATE('INTERNAL USE'!E523,'INTERNAL USE'!B523, 'INTERNAL USE'!A523,'INTERNAL USE'!B523,B524,'INTERNAL USE'!B523,C524)</f>
        <v>UN-523--</v>
      </c>
      <c r="B524" s="13"/>
      <c r="C524" s="13"/>
      <c r="D524" s="25" t="str">
        <f t="shared" si="1"/>
        <v> </v>
      </c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 t="str">
        <f t="shared" si="2"/>
        <v/>
      </c>
      <c r="Y524" s="13"/>
      <c r="Z524" s="13"/>
      <c r="AA524" s="13"/>
      <c r="AB524" s="24"/>
      <c r="AC524" s="24"/>
      <c r="AD524" s="24"/>
      <c r="AE524" s="24"/>
      <c r="AF524" s="24"/>
      <c r="AG524" s="17" t="str">
        <f>CONCATENATE('INTERNAL USE'!C523,A524)</f>
        <v>https://app.evrycard.co.uk/UN-523--</v>
      </c>
      <c r="AH524" s="18"/>
    </row>
    <row r="525" ht="15.75" customHeight="1">
      <c r="A525" s="7" t="str">
        <f>CONCATENATE('INTERNAL USE'!E524,'INTERNAL USE'!B524, 'INTERNAL USE'!A524,'INTERNAL USE'!B524,B525,'INTERNAL USE'!B524,C525)</f>
        <v>UN-524--</v>
      </c>
      <c r="B525" s="13"/>
      <c r="C525" s="13"/>
      <c r="D525" s="25" t="str">
        <f t="shared" si="1"/>
        <v> </v>
      </c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 t="str">
        <f t="shared" si="2"/>
        <v/>
      </c>
      <c r="Y525" s="13"/>
      <c r="Z525" s="13"/>
      <c r="AA525" s="13"/>
      <c r="AB525" s="24"/>
      <c r="AC525" s="24"/>
      <c r="AD525" s="24"/>
      <c r="AE525" s="24"/>
      <c r="AF525" s="24"/>
      <c r="AG525" s="17" t="str">
        <f>CONCATENATE('INTERNAL USE'!C524,A525)</f>
        <v>https://app.evrycard.co.uk/UN-524--</v>
      </c>
      <c r="AH525" s="18"/>
    </row>
    <row r="526" ht="15.75" customHeight="1">
      <c r="A526" s="7" t="str">
        <f>CONCATENATE('INTERNAL USE'!E525,'INTERNAL USE'!B525, 'INTERNAL USE'!A525,'INTERNAL USE'!B525,B526,'INTERNAL USE'!B525,C526)</f>
        <v>UN-525--</v>
      </c>
      <c r="B526" s="13"/>
      <c r="C526" s="13"/>
      <c r="D526" s="25" t="str">
        <f t="shared" si="1"/>
        <v> </v>
      </c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 t="str">
        <f t="shared" si="2"/>
        <v/>
      </c>
      <c r="Y526" s="13"/>
      <c r="Z526" s="13"/>
      <c r="AA526" s="13"/>
      <c r="AB526" s="24"/>
      <c r="AC526" s="24"/>
      <c r="AD526" s="24"/>
      <c r="AE526" s="24"/>
      <c r="AF526" s="24"/>
      <c r="AG526" s="17" t="str">
        <f>CONCATENATE('INTERNAL USE'!C525,A526)</f>
        <v>https://app.evrycard.co.uk/UN-525--</v>
      </c>
      <c r="AH526" s="18"/>
    </row>
    <row r="527" ht="15.75" customHeight="1">
      <c r="A527" s="7" t="str">
        <f>CONCATENATE('INTERNAL USE'!E526,'INTERNAL USE'!B526, 'INTERNAL USE'!A526,'INTERNAL USE'!B526,B527,'INTERNAL USE'!B526,C527)</f>
        <v>UN-526--</v>
      </c>
      <c r="B527" s="13"/>
      <c r="C527" s="13"/>
      <c r="D527" s="25" t="str">
        <f t="shared" si="1"/>
        <v> </v>
      </c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 t="str">
        <f t="shared" si="2"/>
        <v/>
      </c>
      <c r="Y527" s="13"/>
      <c r="Z527" s="13"/>
      <c r="AA527" s="13"/>
      <c r="AB527" s="24"/>
      <c r="AC527" s="24"/>
      <c r="AD527" s="24"/>
      <c r="AE527" s="24"/>
      <c r="AF527" s="24"/>
      <c r="AG527" s="17" t="str">
        <f>CONCATENATE('INTERNAL USE'!C526,A527)</f>
        <v>https://app.evrycard.co.uk/UN-526--</v>
      </c>
      <c r="AH527" s="18"/>
    </row>
    <row r="528" ht="15.75" customHeight="1">
      <c r="A528" s="7" t="str">
        <f>CONCATENATE('INTERNAL USE'!E527,'INTERNAL USE'!B527, 'INTERNAL USE'!A527,'INTERNAL USE'!B527,B528,'INTERNAL USE'!B527,C528)</f>
        <v>UN-527--</v>
      </c>
      <c r="B528" s="13"/>
      <c r="C528" s="13"/>
      <c r="D528" s="25" t="str">
        <f t="shared" si="1"/>
        <v> </v>
      </c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 t="str">
        <f t="shared" si="2"/>
        <v/>
      </c>
      <c r="Y528" s="13"/>
      <c r="Z528" s="13"/>
      <c r="AA528" s="13"/>
      <c r="AB528" s="24"/>
      <c r="AC528" s="24"/>
      <c r="AD528" s="24"/>
      <c r="AE528" s="24"/>
      <c r="AF528" s="24"/>
      <c r="AG528" s="17" t="str">
        <f>CONCATENATE('INTERNAL USE'!C527,A528)</f>
        <v>https://app.evrycard.co.uk/UN-527--</v>
      </c>
      <c r="AH528" s="18"/>
    </row>
    <row r="529" ht="15.75" customHeight="1">
      <c r="A529" s="7" t="str">
        <f>CONCATENATE('INTERNAL USE'!E528,'INTERNAL USE'!B528, 'INTERNAL USE'!A528,'INTERNAL USE'!B528,B529,'INTERNAL USE'!B528,C529)</f>
        <v>UN-528--</v>
      </c>
      <c r="B529" s="13"/>
      <c r="C529" s="13"/>
      <c r="D529" s="25" t="str">
        <f t="shared" si="1"/>
        <v> </v>
      </c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 t="str">
        <f t="shared" si="2"/>
        <v/>
      </c>
      <c r="Y529" s="13"/>
      <c r="Z529" s="13"/>
      <c r="AA529" s="13"/>
      <c r="AB529" s="24"/>
      <c r="AC529" s="24"/>
      <c r="AD529" s="24"/>
      <c r="AE529" s="24"/>
      <c r="AF529" s="24"/>
      <c r="AG529" s="17" t="str">
        <f>CONCATENATE('INTERNAL USE'!C528,A529)</f>
        <v>https://app.evrycard.co.uk/UN-528--</v>
      </c>
      <c r="AH529" s="18"/>
    </row>
    <row r="530" ht="15.75" customHeight="1">
      <c r="A530" s="7" t="str">
        <f>CONCATENATE('INTERNAL USE'!E529,'INTERNAL USE'!B529, 'INTERNAL USE'!A529,'INTERNAL USE'!B529,B530,'INTERNAL USE'!B529,C530)</f>
        <v>UN-529--</v>
      </c>
      <c r="B530" s="13"/>
      <c r="C530" s="13"/>
      <c r="D530" s="25" t="str">
        <f t="shared" si="1"/>
        <v> </v>
      </c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 t="str">
        <f t="shared" si="2"/>
        <v/>
      </c>
      <c r="Y530" s="13"/>
      <c r="Z530" s="13"/>
      <c r="AA530" s="13"/>
      <c r="AB530" s="24"/>
      <c r="AC530" s="24"/>
      <c r="AD530" s="24"/>
      <c r="AE530" s="24"/>
      <c r="AF530" s="24"/>
      <c r="AG530" s="17" t="str">
        <f>CONCATENATE('INTERNAL USE'!C529,A530)</f>
        <v>https://app.evrycard.co.uk/UN-529--</v>
      </c>
      <c r="AH530" s="18"/>
    </row>
    <row r="531" ht="15.75" customHeight="1">
      <c r="A531" s="7" t="str">
        <f>CONCATENATE('INTERNAL USE'!E530,'INTERNAL USE'!B530, 'INTERNAL USE'!A530,'INTERNAL USE'!B530,B531,'INTERNAL USE'!B530,C531)</f>
        <v>UN-530--</v>
      </c>
      <c r="B531" s="13"/>
      <c r="C531" s="13"/>
      <c r="D531" s="25" t="str">
        <f t="shared" si="1"/>
        <v> </v>
      </c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 t="str">
        <f t="shared" si="2"/>
        <v/>
      </c>
      <c r="Y531" s="13"/>
      <c r="Z531" s="13"/>
      <c r="AA531" s="13"/>
      <c r="AB531" s="24"/>
      <c r="AC531" s="24"/>
      <c r="AD531" s="24"/>
      <c r="AE531" s="24"/>
      <c r="AF531" s="24"/>
      <c r="AG531" s="17" t="str">
        <f>CONCATENATE('INTERNAL USE'!C530,A531)</f>
        <v>https://app.evrycard.co.uk/UN-530--</v>
      </c>
      <c r="AH531" s="18"/>
    </row>
    <row r="532" ht="15.75" customHeight="1">
      <c r="A532" s="7" t="str">
        <f>CONCATENATE('INTERNAL USE'!E531,'INTERNAL USE'!B531, 'INTERNAL USE'!A531,'INTERNAL USE'!B531,B532,'INTERNAL USE'!B531,C532)</f>
        <v>UN-531--</v>
      </c>
      <c r="B532" s="13"/>
      <c r="C532" s="13"/>
      <c r="D532" s="25" t="str">
        <f t="shared" si="1"/>
        <v> </v>
      </c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 t="str">
        <f t="shared" si="2"/>
        <v/>
      </c>
      <c r="Y532" s="13"/>
      <c r="Z532" s="13"/>
      <c r="AA532" s="13"/>
      <c r="AB532" s="24"/>
      <c r="AC532" s="24"/>
      <c r="AD532" s="24"/>
      <c r="AE532" s="24"/>
      <c r="AF532" s="24"/>
      <c r="AG532" s="17" t="str">
        <f>CONCATENATE('INTERNAL USE'!C531,A532)</f>
        <v>https://app.evrycard.co.uk/UN-531--</v>
      </c>
      <c r="AH532" s="18"/>
    </row>
    <row r="533" ht="15.75" customHeight="1">
      <c r="A533" s="7" t="str">
        <f>CONCATENATE('INTERNAL USE'!E532,'INTERNAL USE'!B532, 'INTERNAL USE'!A532,'INTERNAL USE'!B532,B533,'INTERNAL USE'!B532,C533)</f>
        <v>UN-532--</v>
      </c>
      <c r="B533" s="13"/>
      <c r="C533" s="13"/>
      <c r="D533" s="25" t="str">
        <f t="shared" si="1"/>
        <v> </v>
      </c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 t="str">
        <f t="shared" si="2"/>
        <v/>
      </c>
      <c r="Y533" s="13"/>
      <c r="Z533" s="13"/>
      <c r="AA533" s="13"/>
      <c r="AB533" s="24"/>
      <c r="AC533" s="24"/>
      <c r="AD533" s="24"/>
      <c r="AE533" s="24"/>
      <c r="AF533" s="24"/>
      <c r="AG533" s="17" t="str">
        <f>CONCATENATE('INTERNAL USE'!C532,A533)</f>
        <v>https://app.evrycard.co.uk/UN-532--</v>
      </c>
      <c r="AH533" s="18"/>
    </row>
    <row r="534" ht="15.75" customHeight="1">
      <c r="A534" s="7" t="str">
        <f>CONCATENATE('INTERNAL USE'!E533,'INTERNAL USE'!B533, 'INTERNAL USE'!A533,'INTERNAL USE'!B533,B534,'INTERNAL USE'!B533,C534)</f>
        <v>UN-533--</v>
      </c>
      <c r="B534" s="13"/>
      <c r="C534" s="13"/>
      <c r="D534" s="25" t="str">
        <f t="shared" si="1"/>
        <v> </v>
      </c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 t="str">
        <f t="shared" si="2"/>
        <v/>
      </c>
      <c r="Y534" s="13"/>
      <c r="Z534" s="13"/>
      <c r="AA534" s="13"/>
      <c r="AB534" s="24"/>
      <c r="AC534" s="24"/>
      <c r="AD534" s="24"/>
      <c r="AE534" s="24"/>
      <c r="AF534" s="24"/>
      <c r="AG534" s="17" t="str">
        <f>CONCATENATE('INTERNAL USE'!C533,A534)</f>
        <v>https://app.evrycard.co.uk/UN-533--</v>
      </c>
      <c r="AH534" s="18"/>
    </row>
    <row r="535" ht="15.75" customHeight="1">
      <c r="A535" s="7" t="str">
        <f>CONCATENATE('INTERNAL USE'!E534,'INTERNAL USE'!B534, 'INTERNAL USE'!A534,'INTERNAL USE'!B534,B535,'INTERNAL USE'!B534,C535)</f>
        <v>UN-534--</v>
      </c>
      <c r="B535" s="13"/>
      <c r="C535" s="13"/>
      <c r="D535" s="25" t="str">
        <f t="shared" si="1"/>
        <v> </v>
      </c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 t="str">
        <f t="shared" si="2"/>
        <v/>
      </c>
      <c r="Y535" s="13"/>
      <c r="Z535" s="13"/>
      <c r="AA535" s="13"/>
      <c r="AB535" s="24"/>
      <c r="AC535" s="24"/>
      <c r="AD535" s="24"/>
      <c r="AE535" s="24"/>
      <c r="AF535" s="24"/>
      <c r="AG535" s="17" t="str">
        <f>CONCATENATE('INTERNAL USE'!C534,A535)</f>
        <v>https://app.evrycard.co.uk/UN-534--</v>
      </c>
      <c r="AH535" s="18"/>
    </row>
    <row r="536" ht="15.75" customHeight="1">
      <c r="A536" s="7" t="str">
        <f>CONCATENATE('INTERNAL USE'!E535,'INTERNAL USE'!B535, 'INTERNAL USE'!A535,'INTERNAL USE'!B535,B536,'INTERNAL USE'!B535,C536)</f>
        <v>UN-535--</v>
      </c>
      <c r="B536" s="13"/>
      <c r="C536" s="13"/>
      <c r="D536" s="25" t="str">
        <f t="shared" si="1"/>
        <v> </v>
      </c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 t="str">
        <f t="shared" si="2"/>
        <v/>
      </c>
      <c r="Y536" s="13"/>
      <c r="Z536" s="13"/>
      <c r="AA536" s="13"/>
      <c r="AB536" s="24"/>
      <c r="AC536" s="24"/>
      <c r="AD536" s="24"/>
      <c r="AE536" s="24"/>
      <c r="AF536" s="24"/>
      <c r="AG536" s="17" t="str">
        <f>CONCATENATE('INTERNAL USE'!C535,A536)</f>
        <v>https://app.evrycard.co.uk/UN-535--</v>
      </c>
      <c r="AH536" s="18"/>
    </row>
    <row r="537" ht="15.75" customHeight="1">
      <c r="A537" s="7" t="str">
        <f>CONCATENATE('INTERNAL USE'!E536,'INTERNAL USE'!B536, 'INTERNAL USE'!A536,'INTERNAL USE'!B536,B537,'INTERNAL USE'!B536,C537)</f>
        <v>UN-536--</v>
      </c>
      <c r="B537" s="13"/>
      <c r="C537" s="13"/>
      <c r="D537" s="25" t="str">
        <f t="shared" si="1"/>
        <v> </v>
      </c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 t="str">
        <f t="shared" si="2"/>
        <v/>
      </c>
      <c r="Y537" s="13"/>
      <c r="Z537" s="13"/>
      <c r="AA537" s="13"/>
      <c r="AB537" s="24"/>
      <c r="AC537" s="24"/>
      <c r="AD537" s="24"/>
      <c r="AE537" s="24"/>
      <c r="AF537" s="24"/>
      <c r="AG537" s="17" t="str">
        <f>CONCATENATE('INTERNAL USE'!C536,A537)</f>
        <v>https://app.evrycard.co.uk/UN-536--</v>
      </c>
      <c r="AH537" s="18"/>
    </row>
    <row r="538" ht="15.75" customHeight="1">
      <c r="A538" s="7" t="str">
        <f>CONCATENATE('INTERNAL USE'!E537,'INTERNAL USE'!B537, 'INTERNAL USE'!A537,'INTERNAL USE'!B537,B538,'INTERNAL USE'!B537,C538)</f>
        <v>UN-537--</v>
      </c>
      <c r="B538" s="13"/>
      <c r="C538" s="13"/>
      <c r="D538" s="25" t="str">
        <f t="shared" si="1"/>
        <v> </v>
      </c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 t="str">
        <f t="shared" si="2"/>
        <v/>
      </c>
      <c r="Y538" s="13"/>
      <c r="Z538" s="13"/>
      <c r="AA538" s="13"/>
      <c r="AB538" s="24"/>
      <c r="AC538" s="24"/>
      <c r="AD538" s="24"/>
      <c r="AE538" s="24"/>
      <c r="AF538" s="24"/>
      <c r="AG538" s="17" t="str">
        <f>CONCATENATE('INTERNAL USE'!C537,A538)</f>
        <v>https://app.evrycard.co.uk/UN-537--</v>
      </c>
      <c r="AH538" s="18"/>
    </row>
    <row r="539" ht="15.75" customHeight="1">
      <c r="A539" s="7" t="str">
        <f>CONCATENATE('INTERNAL USE'!E538,'INTERNAL USE'!B538, 'INTERNAL USE'!A538,'INTERNAL USE'!B538,B539,'INTERNAL USE'!B538,C539)</f>
        <v>UN-538--</v>
      </c>
      <c r="B539" s="13"/>
      <c r="C539" s="13"/>
      <c r="D539" s="25" t="str">
        <f t="shared" si="1"/>
        <v> </v>
      </c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 t="str">
        <f t="shared" si="2"/>
        <v/>
      </c>
      <c r="Y539" s="13"/>
      <c r="Z539" s="13"/>
      <c r="AA539" s="13"/>
      <c r="AB539" s="24"/>
      <c r="AC539" s="24"/>
      <c r="AD539" s="24"/>
      <c r="AE539" s="24"/>
      <c r="AF539" s="24"/>
      <c r="AG539" s="17" t="str">
        <f>CONCATENATE('INTERNAL USE'!C538,A539)</f>
        <v>https://app.evrycard.co.uk/UN-538--</v>
      </c>
      <c r="AH539" s="18"/>
    </row>
    <row r="540" ht="15.75" customHeight="1">
      <c r="A540" s="7" t="str">
        <f>CONCATENATE('INTERNAL USE'!E539,'INTERNAL USE'!B539, 'INTERNAL USE'!A539,'INTERNAL USE'!B539,B540,'INTERNAL USE'!B539,C540)</f>
        <v>UN-539--</v>
      </c>
      <c r="B540" s="13"/>
      <c r="C540" s="13"/>
      <c r="D540" s="25" t="str">
        <f t="shared" si="1"/>
        <v> </v>
      </c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 t="str">
        <f t="shared" si="2"/>
        <v/>
      </c>
      <c r="Y540" s="13"/>
      <c r="Z540" s="13"/>
      <c r="AA540" s="13"/>
      <c r="AB540" s="24"/>
      <c r="AC540" s="24"/>
      <c r="AD540" s="24"/>
      <c r="AE540" s="24"/>
      <c r="AF540" s="24"/>
      <c r="AG540" s="17" t="str">
        <f>CONCATENATE('INTERNAL USE'!C539,A540)</f>
        <v>https://app.evrycard.co.uk/UN-539--</v>
      </c>
      <c r="AH540" s="18"/>
    </row>
    <row r="541" ht="15.75" customHeight="1">
      <c r="A541" s="7" t="str">
        <f>CONCATENATE('INTERNAL USE'!E540,'INTERNAL USE'!B540, 'INTERNAL USE'!A540,'INTERNAL USE'!B540,B541,'INTERNAL USE'!B540,C541)</f>
        <v>UN-540--</v>
      </c>
      <c r="B541" s="13"/>
      <c r="C541" s="13"/>
      <c r="D541" s="25" t="str">
        <f t="shared" si="1"/>
        <v> </v>
      </c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 t="str">
        <f t="shared" si="2"/>
        <v/>
      </c>
      <c r="Y541" s="13"/>
      <c r="Z541" s="13"/>
      <c r="AA541" s="13"/>
      <c r="AB541" s="24"/>
      <c r="AC541" s="24"/>
      <c r="AD541" s="24"/>
      <c r="AE541" s="24"/>
      <c r="AF541" s="24"/>
      <c r="AG541" s="17" t="str">
        <f>CONCATENATE('INTERNAL USE'!C540,A541)</f>
        <v>https://app.evrycard.co.uk/UN-540--</v>
      </c>
      <c r="AH541" s="18"/>
    </row>
    <row r="542" ht="15.75" customHeight="1">
      <c r="A542" s="7" t="str">
        <f>CONCATENATE('INTERNAL USE'!E541,'INTERNAL USE'!B541, 'INTERNAL USE'!A541,'INTERNAL USE'!B541,B542,'INTERNAL USE'!B541,C542)</f>
        <v>UN-541--</v>
      </c>
      <c r="B542" s="13"/>
      <c r="C542" s="13"/>
      <c r="D542" s="25" t="str">
        <f t="shared" si="1"/>
        <v> </v>
      </c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 t="str">
        <f t="shared" si="2"/>
        <v/>
      </c>
      <c r="Y542" s="13"/>
      <c r="Z542" s="13"/>
      <c r="AA542" s="13"/>
      <c r="AB542" s="24"/>
      <c r="AC542" s="24"/>
      <c r="AD542" s="24"/>
      <c r="AE542" s="24"/>
      <c r="AF542" s="24"/>
      <c r="AG542" s="17" t="str">
        <f>CONCATENATE('INTERNAL USE'!C541,A542)</f>
        <v>https://app.evrycard.co.uk/UN-541--</v>
      </c>
      <c r="AH542" s="18"/>
    </row>
    <row r="543" ht="15.75" customHeight="1">
      <c r="A543" s="7" t="str">
        <f>CONCATENATE('INTERNAL USE'!E542,'INTERNAL USE'!B542, 'INTERNAL USE'!A542,'INTERNAL USE'!B542,B543,'INTERNAL USE'!B542,C543)</f>
        <v>UN-542--</v>
      </c>
      <c r="B543" s="13"/>
      <c r="C543" s="13"/>
      <c r="D543" s="25" t="str">
        <f t="shared" si="1"/>
        <v> </v>
      </c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 t="str">
        <f t="shared" si="2"/>
        <v/>
      </c>
      <c r="Y543" s="13"/>
      <c r="Z543" s="13"/>
      <c r="AA543" s="13"/>
      <c r="AB543" s="24"/>
      <c r="AC543" s="24"/>
      <c r="AD543" s="24"/>
      <c r="AE543" s="24"/>
      <c r="AF543" s="24"/>
      <c r="AG543" s="17" t="str">
        <f>CONCATENATE('INTERNAL USE'!C542,A543)</f>
        <v>https://app.evrycard.co.uk/UN-542--</v>
      </c>
      <c r="AH543" s="18"/>
    </row>
    <row r="544" ht="15.75" customHeight="1">
      <c r="A544" s="7" t="str">
        <f>CONCATENATE('INTERNAL USE'!E543,'INTERNAL USE'!B543, 'INTERNAL USE'!A543,'INTERNAL USE'!B543,B544,'INTERNAL USE'!B543,C544)</f>
        <v>UN-543--</v>
      </c>
      <c r="B544" s="13"/>
      <c r="C544" s="13"/>
      <c r="D544" s="25" t="str">
        <f t="shared" si="1"/>
        <v> </v>
      </c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 t="str">
        <f t="shared" si="2"/>
        <v/>
      </c>
      <c r="Y544" s="13"/>
      <c r="Z544" s="13"/>
      <c r="AA544" s="13"/>
      <c r="AB544" s="24"/>
      <c r="AC544" s="24"/>
      <c r="AD544" s="24"/>
      <c r="AE544" s="24"/>
      <c r="AF544" s="24"/>
      <c r="AG544" s="17" t="str">
        <f>CONCATENATE('INTERNAL USE'!C543,A544)</f>
        <v>https://app.evrycard.co.uk/UN-543--</v>
      </c>
      <c r="AH544" s="18"/>
    </row>
    <row r="545" ht="15.75" customHeight="1">
      <c r="A545" s="7" t="str">
        <f>CONCATENATE('INTERNAL USE'!E544,'INTERNAL USE'!B544, 'INTERNAL USE'!A544,'INTERNAL USE'!B544,B545,'INTERNAL USE'!B544,C545)</f>
        <v>UN-544--</v>
      </c>
      <c r="B545" s="13"/>
      <c r="C545" s="13"/>
      <c r="D545" s="25" t="str">
        <f t="shared" si="1"/>
        <v> </v>
      </c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 t="str">
        <f t="shared" si="2"/>
        <v/>
      </c>
      <c r="Y545" s="13"/>
      <c r="Z545" s="13"/>
      <c r="AA545" s="13"/>
      <c r="AB545" s="24"/>
      <c r="AC545" s="24"/>
      <c r="AD545" s="24"/>
      <c r="AE545" s="24"/>
      <c r="AF545" s="24"/>
      <c r="AG545" s="17" t="str">
        <f>CONCATENATE('INTERNAL USE'!C544,A545)</f>
        <v>https://app.evrycard.co.uk/UN-544--</v>
      </c>
      <c r="AH545" s="18"/>
    </row>
    <row r="546" ht="15.75" customHeight="1">
      <c r="A546" s="7" t="str">
        <f>CONCATENATE('INTERNAL USE'!E545,'INTERNAL USE'!B545, 'INTERNAL USE'!A545,'INTERNAL USE'!B545,B546,'INTERNAL USE'!B545,C546)</f>
        <v>UN-545--</v>
      </c>
      <c r="B546" s="13"/>
      <c r="C546" s="13"/>
      <c r="D546" s="25" t="str">
        <f t="shared" si="1"/>
        <v> </v>
      </c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 t="str">
        <f t="shared" si="2"/>
        <v/>
      </c>
      <c r="Y546" s="13"/>
      <c r="Z546" s="13"/>
      <c r="AA546" s="13"/>
      <c r="AB546" s="24"/>
      <c r="AC546" s="24"/>
      <c r="AD546" s="24"/>
      <c r="AE546" s="24"/>
      <c r="AF546" s="24"/>
      <c r="AG546" s="17" t="str">
        <f>CONCATENATE('INTERNAL USE'!C545,A546)</f>
        <v>https://app.evrycard.co.uk/UN-545--</v>
      </c>
      <c r="AH546" s="18"/>
    </row>
    <row r="547" ht="15.75" customHeight="1">
      <c r="A547" s="7" t="str">
        <f>CONCATENATE('INTERNAL USE'!E546,'INTERNAL USE'!B546, 'INTERNAL USE'!A546,'INTERNAL USE'!B546,B547,'INTERNAL USE'!B546,C547)</f>
        <v>UN-546--</v>
      </c>
      <c r="B547" s="13"/>
      <c r="C547" s="13"/>
      <c r="D547" s="25" t="str">
        <f t="shared" si="1"/>
        <v> </v>
      </c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 t="str">
        <f t="shared" si="2"/>
        <v/>
      </c>
      <c r="Y547" s="13"/>
      <c r="Z547" s="13"/>
      <c r="AA547" s="13"/>
      <c r="AB547" s="24"/>
      <c r="AC547" s="24"/>
      <c r="AD547" s="24"/>
      <c r="AE547" s="24"/>
      <c r="AF547" s="24"/>
      <c r="AG547" s="17" t="str">
        <f>CONCATENATE('INTERNAL USE'!C546,A547)</f>
        <v>https://app.evrycard.co.uk/UN-546--</v>
      </c>
      <c r="AH547" s="18"/>
    </row>
    <row r="548" ht="15.75" customHeight="1">
      <c r="A548" s="7" t="str">
        <f>CONCATENATE('INTERNAL USE'!E547,'INTERNAL USE'!B547, 'INTERNAL USE'!A547,'INTERNAL USE'!B547,B548,'INTERNAL USE'!B547,C548)</f>
        <v>UN-547--</v>
      </c>
      <c r="B548" s="13"/>
      <c r="C548" s="13"/>
      <c r="D548" s="25" t="str">
        <f t="shared" si="1"/>
        <v> </v>
      </c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 t="str">
        <f t="shared" si="2"/>
        <v/>
      </c>
      <c r="Y548" s="13"/>
      <c r="Z548" s="13"/>
      <c r="AA548" s="13"/>
      <c r="AB548" s="24"/>
      <c r="AC548" s="24"/>
      <c r="AD548" s="24"/>
      <c r="AE548" s="24"/>
      <c r="AF548" s="24"/>
      <c r="AG548" s="17" t="str">
        <f>CONCATENATE('INTERNAL USE'!C547,A548)</f>
        <v>https://app.evrycard.co.uk/UN-547--</v>
      </c>
      <c r="AH548" s="18"/>
    </row>
    <row r="549" ht="15.75" customHeight="1">
      <c r="A549" s="7" t="str">
        <f>CONCATENATE('INTERNAL USE'!E548,'INTERNAL USE'!B548, 'INTERNAL USE'!A548,'INTERNAL USE'!B548,B549,'INTERNAL USE'!B548,C549)</f>
        <v>UN-548--</v>
      </c>
      <c r="B549" s="13"/>
      <c r="C549" s="13"/>
      <c r="D549" s="25" t="str">
        <f t="shared" si="1"/>
        <v> </v>
      </c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 t="str">
        <f t="shared" si="2"/>
        <v/>
      </c>
      <c r="Y549" s="13"/>
      <c r="Z549" s="13"/>
      <c r="AA549" s="13"/>
      <c r="AB549" s="24"/>
      <c r="AC549" s="24"/>
      <c r="AD549" s="24"/>
      <c r="AE549" s="24"/>
      <c r="AF549" s="24"/>
      <c r="AG549" s="17" t="str">
        <f>CONCATENATE('INTERNAL USE'!C548,A549)</f>
        <v>https://app.evrycard.co.uk/UN-548--</v>
      </c>
      <c r="AH549" s="18"/>
    </row>
    <row r="550" ht="15.75" customHeight="1">
      <c r="A550" s="7" t="str">
        <f>CONCATENATE('INTERNAL USE'!E549,'INTERNAL USE'!B549, 'INTERNAL USE'!A549,'INTERNAL USE'!B549,B550,'INTERNAL USE'!B549,C550)</f>
        <v>UN-549--</v>
      </c>
      <c r="B550" s="13"/>
      <c r="C550" s="13"/>
      <c r="D550" s="25" t="str">
        <f t="shared" si="1"/>
        <v> </v>
      </c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 t="str">
        <f t="shared" si="2"/>
        <v/>
      </c>
      <c r="Y550" s="13"/>
      <c r="Z550" s="13"/>
      <c r="AA550" s="13"/>
      <c r="AB550" s="24"/>
      <c r="AC550" s="24"/>
      <c r="AD550" s="24"/>
      <c r="AE550" s="24"/>
      <c r="AF550" s="24"/>
      <c r="AG550" s="17" t="str">
        <f>CONCATENATE('INTERNAL USE'!C549,A550)</f>
        <v>https://app.evrycard.co.uk/UN-549--</v>
      </c>
      <c r="AH550" s="18"/>
    </row>
    <row r="551" ht="15.75" customHeight="1">
      <c r="A551" s="7" t="str">
        <f>CONCATENATE('INTERNAL USE'!E550,'INTERNAL USE'!B550, 'INTERNAL USE'!A550,'INTERNAL USE'!B550,B551,'INTERNAL USE'!B550,C551)</f>
        <v>UN-550--</v>
      </c>
      <c r="B551" s="13"/>
      <c r="C551" s="13"/>
      <c r="D551" s="25" t="str">
        <f t="shared" si="1"/>
        <v> </v>
      </c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 t="str">
        <f t="shared" si="2"/>
        <v/>
      </c>
      <c r="Y551" s="13"/>
      <c r="Z551" s="13"/>
      <c r="AA551" s="13"/>
      <c r="AB551" s="24"/>
      <c r="AC551" s="24"/>
      <c r="AD551" s="24"/>
      <c r="AE551" s="24"/>
      <c r="AF551" s="24"/>
      <c r="AG551" s="17" t="str">
        <f>CONCATENATE('INTERNAL USE'!C550,A551)</f>
        <v>https://app.evrycard.co.uk/UN-550--</v>
      </c>
      <c r="AH551" s="18"/>
    </row>
    <row r="552" ht="15.75" customHeight="1">
      <c r="A552" s="7" t="str">
        <f>CONCATENATE('INTERNAL USE'!E551,'INTERNAL USE'!B551, 'INTERNAL USE'!A551,'INTERNAL USE'!B551,B552,'INTERNAL USE'!B551,C552)</f>
        <v>UN-551--</v>
      </c>
      <c r="B552" s="13"/>
      <c r="C552" s="13"/>
      <c r="D552" s="25" t="str">
        <f t="shared" si="1"/>
        <v> </v>
      </c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 t="str">
        <f t="shared" si="2"/>
        <v/>
      </c>
      <c r="Y552" s="13"/>
      <c r="Z552" s="13"/>
      <c r="AA552" s="13"/>
      <c r="AB552" s="24"/>
      <c r="AC552" s="24"/>
      <c r="AD552" s="24"/>
      <c r="AE552" s="24"/>
      <c r="AF552" s="24"/>
      <c r="AG552" s="17" t="str">
        <f>CONCATENATE('INTERNAL USE'!C551,A552)</f>
        <v>https://app.evrycard.co.uk/UN-551--</v>
      </c>
      <c r="AH552" s="18"/>
    </row>
    <row r="553" ht="15.75" customHeight="1">
      <c r="A553" s="7" t="str">
        <f>CONCATENATE('INTERNAL USE'!E552,'INTERNAL USE'!B552, 'INTERNAL USE'!A552,'INTERNAL USE'!B552,B553,'INTERNAL USE'!B552,C553)</f>
        <v>UN-552--</v>
      </c>
      <c r="B553" s="13"/>
      <c r="C553" s="13"/>
      <c r="D553" s="25" t="str">
        <f t="shared" si="1"/>
        <v> </v>
      </c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 t="str">
        <f t="shared" si="2"/>
        <v/>
      </c>
      <c r="Y553" s="13"/>
      <c r="Z553" s="13"/>
      <c r="AA553" s="13"/>
      <c r="AB553" s="24"/>
      <c r="AC553" s="24"/>
      <c r="AD553" s="24"/>
      <c r="AE553" s="24"/>
      <c r="AF553" s="24"/>
      <c r="AG553" s="17" t="str">
        <f>CONCATENATE('INTERNAL USE'!C552,A553)</f>
        <v>https://app.evrycard.co.uk/UN-552--</v>
      </c>
      <c r="AH553" s="18"/>
    </row>
    <row r="554" ht="15.75" customHeight="1">
      <c r="A554" s="7" t="str">
        <f>CONCATENATE('INTERNAL USE'!E553,'INTERNAL USE'!B553, 'INTERNAL USE'!A553,'INTERNAL USE'!B553,B554,'INTERNAL USE'!B553,C554)</f>
        <v>UN-553--</v>
      </c>
      <c r="B554" s="13"/>
      <c r="C554" s="13"/>
      <c r="D554" s="25" t="str">
        <f t="shared" si="1"/>
        <v> </v>
      </c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 t="str">
        <f t="shared" si="2"/>
        <v/>
      </c>
      <c r="Y554" s="13"/>
      <c r="Z554" s="13"/>
      <c r="AA554" s="13"/>
      <c r="AB554" s="24"/>
      <c r="AC554" s="24"/>
      <c r="AD554" s="24"/>
      <c r="AE554" s="24"/>
      <c r="AF554" s="24"/>
      <c r="AG554" s="17" t="str">
        <f>CONCATENATE('INTERNAL USE'!C553,A554)</f>
        <v>https://app.evrycard.co.uk/UN-553--</v>
      </c>
      <c r="AH554" s="18"/>
    </row>
    <row r="555" ht="15.75" customHeight="1">
      <c r="A555" s="7" t="str">
        <f>CONCATENATE('INTERNAL USE'!E554,'INTERNAL USE'!B554, 'INTERNAL USE'!A554,'INTERNAL USE'!B554,B555,'INTERNAL USE'!B554,C555)</f>
        <v>UN-554--</v>
      </c>
      <c r="B555" s="13"/>
      <c r="C555" s="13"/>
      <c r="D555" s="25" t="str">
        <f t="shared" si="1"/>
        <v> </v>
      </c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 t="str">
        <f t="shared" si="2"/>
        <v/>
      </c>
      <c r="Y555" s="13"/>
      <c r="Z555" s="13"/>
      <c r="AA555" s="13"/>
      <c r="AB555" s="24"/>
      <c r="AC555" s="24"/>
      <c r="AD555" s="24"/>
      <c r="AE555" s="24"/>
      <c r="AF555" s="24"/>
      <c r="AG555" s="17" t="str">
        <f>CONCATENATE('INTERNAL USE'!C554,A555)</f>
        <v>https://app.evrycard.co.uk/UN-554--</v>
      </c>
      <c r="AH555" s="18"/>
    </row>
    <row r="556" ht="15.75" customHeight="1">
      <c r="A556" s="7" t="str">
        <f>CONCATENATE('INTERNAL USE'!E555,'INTERNAL USE'!B555, 'INTERNAL USE'!A555,'INTERNAL USE'!B555,B556,'INTERNAL USE'!B555,C556)</f>
        <v>UN-555--</v>
      </c>
      <c r="B556" s="13"/>
      <c r="C556" s="13"/>
      <c r="D556" s="25" t="str">
        <f t="shared" si="1"/>
        <v> </v>
      </c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 t="str">
        <f t="shared" si="2"/>
        <v/>
      </c>
      <c r="Y556" s="13"/>
      <c r="Z556" s="13"/>
      <c r="AA556" s="13"/>
      <c r="AB556" s="24"/>
      <c r="AC556" s="24"/>
      <c r="AD556" s="24"/>
      <c r="AE556" s="24"/>
      <c r="AF556" s="24"/>
      <c r="AG556" s="17" t="str">
        <f>CONCATENATE('INTERNAL USE'!C555,A556)</f>
        <v>https://app.evrycard.co.uk/UN-555--</v>
      </c>
      <c r="AH556" s="18"/>
    </row>
    <row r="557" ht="15.75" customHeight="1">
      <c r="A557" s="7" t="str">
        <f>CONCATENATE('INTERNAL USE'!E556,'INTERNAL USE'!B556, 'INTERNAL USE'!A556,'INTERNAL USE'!B556,B557,'INTERNAL USE'!B556,C557)</f>
        <v>UN-556--</v>
      </c>
      <c r="B557" s="13"/>
      <c r="C557" s="13"/>
      <c r="D557" s="25" t="str">
        <f t="shared" si="1"/>
        <v> </v>
      </c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 t="str">
        <f t="shared" si="2"/>
        <v/>
      </c>
      <c r="Y557" s="13"/>
      <c r="Z557" s="13"/>
      <c r="AA557" s="13"/>
      <c r="AB557" s="24"/>
      <c r="AC557" s="24"/>
      <c r="AD557" s="24"/>
      <c r="AE557" s="24"/>
      <c r="AF557" s="24"/>
      <c r="AG557" s="17" t="str">
        <f>CONCATENATE('INTERNAL USE'!C556,A557)</f>
        <v>https://app.evrycard.co.uk/UN-556--</v>
      </c>
      <c r="AH557" s="18"/>
    </row>
    <row r="558" ht="15.75" customHeight="1">
      <c r="A558" s="7" t="str">
        <f>CONCATENATE('INTERNAL USE'!E557,'INTERNAL USE'!B557, 'INTERNAL USE'!A557,'INTERNAL USE'!B557,B558,'INTERNAL USE'!B557,C558)</f>
        <v>UN-557--</v>
      </c>
      <c r="B558" s="13"/>
      <c r="C558" s="13"/>
      <c r="D558" s="25" t="str">
        <f t="shared" si="1"/>
        <v> </v>
      </c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 t="str">
        <f t="shared" si="2"/>
        <v/>
      </c>
      <c r="Y558" s="13"/>
      <c r="Z558" s="13"/>
      <c r="AA558" s="13"/>
      <c r="AB558" s="24"/>
      <c r="AC558" s="24"/>
      <c r="AD558" s="24"/>
      <c r="AE558" s="24"/>
      <c r="AF558" s="24"/>
      <c r="AG558" s="17" t="str">
        <f>CONCATENATE('INTERNAL USE'!C557,A558)</f>
        <v>https://app.evrycard.co.uk/UN-557--</v>
      </c>
      <c r="AH558" s="18"/>
    </row>
    <row r="559" ht="15.75" customHeight="1">
      <c r="A559" s="7" t="str">
        <f>CONCATENATE('INTERNAL USE'!E558,'INTERNAL USE'!B558, 'INTERNAL USE'!A558,'INTERNAL USE'!B558,B559,'INTERNAL USE'!B558,C559)</f>
        <v>UN-558--</v>
      </c>
      <c r="B559" s="13"/>
      <c r="C559" s="13"/>
      <c r="D559" s="25" t="str">
        <f t="shared" si="1"/>
        <v> </v>
      </c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 t="str">
        <f t="shared" si="2"/>
        <v/>
      </c>
      <c r="Y559" s="13"/>
      <c r="Z559" s="13"/>
      <c r="AA559" s="13"/>
      <c r="AB559" s="24"/>
      <c r="AC559" s="24"/>
      <c r="AD559" s="24"/>
      <c r="AE559" s="24"/>
      <c r="AF559" s="24"/>
      <c r="AG559" s="17" t="str">
        <f>CONCATENATE('INTERNAL USE'!C558,A559)</f>
        <v>https://app.evrycard.co.uk/UN-558--</v>
      </c>
      <c r="AH559" s="18"/>
    </row>
    <row r="560" ht="15.75" customHeight="1">
      <c r="A560" s="7" t="str">
        <f>CONCATENATE('INTERNAL USE'!E559,'INTERNAL USE'!B559, 'INTERNAL USE'!A559,'INTERNAL USE'!B559,B560,'INTERNAL USE'!B559,C560)</f>
        <v>UN-559--</v>
      </c>
      <c r="B560" s="13"/>
      <c r="C560" s="13"/>
      <c r="D560" s="25" t="str">
        <f t="shared" si="1"/>
        <v> </v>
      </c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 t="str">
        <f t="shared" si="2"/>
        <v/>
      </c>
      <c r="Y560" s="13"/>
      <c r="Z560" s="13"/>
      <c r="AA560" s="13"/>
      <c r="AB560" s="24"/>
      <c r="AC560" s="24"/>
      <c r="AD560" s="24"/>
      <c r="AE560" s="24"/>
      <c r="AF560" s="24"/>
      <c r="AG560" s="17" t="str">
        <f>CONCATENATE('INTERNAL USE'!C559,A560)</f>
        <v>https://app.evrycard.co.uk/UN-559--</v>
      </c>
      <c r="AH560" s="18"/>
    </row>
    <row r="561" ht="15.75" customHeight="1">
      <c r="A561" s="7" t="str">
        <f>CONCATENATE('INTERNAL USE'!E560,'INTERNAL USE'!B560, 'INTERNAL USE'!A560,'INTERNAL USE'!B560,B561,'INTERNAL USE'!B560,C561)</f>
        <v>UN-560--</v>
      </c>
      <c r="B561" s="13"/>
      <c r="C561" s="13"/>
      <c r="D561" s="25" t="str">
        <f t="shared" si="1"/>
        <v> </v>
      </c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 t="str">
        <f t="shared" si="2"/>
        <v/>
      </c>
      <c r="Y561" s="13"/>
      <c r="Z561" s="13"/>
      <c r="AA561" s="13"/>
      <c r="AB561" s="24"/>
      <c r="AC561" s="24"/>
      <c r="AD561" s="24"/>
      <c r="AE561" s="24"/>
      <c r="AF561" s="24"/>
      <c r="AG561" s="17" t="str">
        <f>CONCATENATE('INTERNAL USE'!C560,A561)</f>
        <v>https://app.evrycard.co.uk/UN-560--</v>
      </c>
      <c r="AH561" s="18"/>
    </row>
    <row r="562" ht="15.75" customHeight="1">
      <c r="A562" s="7" t="str">
        <f>CONCATENATE('INTERNAL USE'!E561,'INTERNAL USE'!B561, 'INTERNAL USE'!A561,'INTERNAL USE'!B561,B562,'INTERNAL USE'!B561,C562)</f>
        <v>UN-561--</v>
      </c>
      <c r="B562" s="13"/>
      <c r="C562" s="13"/>
      <c r="D562" s="25" t="str">
        <f t="shared" si="1"/>
        <v> </v>
      </c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 t="str">
        <f t="shared" si="2"/>
        <v/>
      </c>
      <c r="Y562" s="13"/>
      <c r="Z562" s="13"/>
      <c r="AA562" s="13"/>
      <c r="AB562" s="24"/>
      <c r="AC562" s="24"/>
      <c r="AD562" s="24"/>
      <c r="AE562" s="24"/>
      <c r="AF562" s="24"/>
      <c r="AG562" s="17" t="str">
        <f>CONCATENATE('INTERNAL USE'!C561,A562)</f>
        <v>https://app.evrycard.co.uk/UN-561--</v>
      </c>
      <c r="AH562" s="18"/>
    </row>
    <row r="563" ht="15.75" customHeight="1">
      <c r="A563" s="7" t="str">
        <f>CONCATENATE('INTERNAL USE'!E562,'INTERNAL USE'!B562, 'INTERNAL USE'!A562,'INTERNAL USE'!B562,B563,'INTERNAL USE'!B562,C563)</f>
        <v>UN-562--</v>
      </c>
      <c r="B563" s="13"/>
      <c r="C563" s="13"/>
      <c r="D563" s="25" t="str">
        <f t="shared" si="1"/>
        <v> </v>
      </c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 t="str">
        <f t="shared" si="2"/>
        <v/>
      </c>
      <c r="Y563" s="13"/>
      <c r="Z563" s="13"/>
      <c r="AA563" s="13"/>
      <c r="AB563" s="24"/>
      <c r="AC563" s="24"/>
      <c r="AD563" s="24"/>
      <c r="AE563" s="24"/>
      <c r="AF563" s="24"/>
      <c r="AG563" s="17" t="str">
        <f>CONCATENATE('INTERNAL USE'!C562,A563)</f>
        <v>https://app.evrycard.co.uk/UN-562--</v>
      </c>
      <c r="AH563" s="18"/>
    </row>
    <row r="564" ht="15.75" customHeight="1">
      <c r="A564" s="7" t="str">
        <f>CONCATENATE('INTERNAL USE'!E563,'INTERNAL USE'!B563, 'INTERNAL USE'!A563,'INTERNAL USE'!B563,B564,'INTERNAL USE'!B563,C564)</f>
        <v>UN-563--</v>
      </c>
      <c r="B564" s="13"/>
      <c r="C564" s="13"/>
      <c r="D564" s="25" t="str">
        <f t="shared" si="1"/>
        <v> </v>
      </c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 t="str">
        <f t="shared" si="2"/>
        <v/>
      </c>
      <c r="Y564" s="13"/>
      <c r="Z564" s="13"/>
      <c r="AA564" s="13"/>
      <c r="AB564" s="24"/>
      <c r="AC564" s="24"/>
      <c r="AD564" s="24"/>
      <c r="AE564" s="24"/>
      <c r="AF564" s="24"/>
      <c r="AG564" s="17" t="str">
        <f>CONCATENATE('INTERNAL USE'!C563,A564)</f>
        <v>https://app.evrycard.co.uk/UN-563--</v>
      </c>
      <c r="AH564" s="18"/>
    </row>
    <row r="565" ht="15.75" customHeight="1">
      <c r="A565" s="7" t="str">
        <f>CONCATENATE('INTERNAL USE'!E564,'INTERNAL USE'!B564, 'INTERNAL USE'!A564,'INTERNAL USE'!B564,B565,'INTERNAL USE'!B564,C565)</f>
        <v>UN-564--</v>
      </c>
      <c r="B565" s="13"/>
      <c r="C565" s="13"/>
      <c r="D565" s="25" t="str">
        <f t="shared" si="1"/>
        <v> </v>
      </c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 t="str">
        <f t="shared" si="2"/>
        <v/>
      </c>
      <c r="Y565" s="13"/>
      <c r="Z565" s="13"/>
      <c r="AA565" s="13"/>
      <c r="AB565" s="24"/>
      <c r="AC565" s="24"/>
      <c r="AD565" s="24"/>
      <c r="AE565" s="24"/>
      <c r="AF565" s="24"/>
      <c r="AG565" s="17" t="str">
        <f>CONCATENATE('INTERNAL USE'!C564,A565)</f>
        <v>https://app.evrycard.co.uk/UN-564--</v>
      </c>
      <c r="AH565" s="18"/>
    </row>
    <row r="566" ht="15.75" customHeight="1">
      <c r="A566" s="7" t="str">
        <f>CONCATENATE('INTERNAL USE'!E565,'INTERNAL USE'!B565, 'INTERNAL USE'!A565,'INTERNAL USE'!B565,B566,'INTERNAL USE'!B565,C566)</f>
        <v>UN-565--</v>
      </c>
      <c r="B566" s="13"/>
      <c r="C566" s="13"/>
      <c r="D566" s="25" t="str">
        <f t="shared" si="1"/>
        <v> </v>
      </c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 t="str">
        <f t="shared" si="2"/>
        <v/>
      </c>
      <c r="Y566" s="13"/>
      <c r="Z566" s="13"/>
      <c r="AA566" s="13"/>
      <c r="AB566" s="24"/>
      <c r="AC566" s="24"/>
      <c r="AD566" s="24"/>
      <c r="AE566" s="24"/>
      <c r="AF566" s="24"/>
      <c r="AG566" s="17" t="str">
        <f>CONCATENATE('INTERNAL USE'!C565,A566)</f>
        <v>https://app.evrycard.co.uk/UN-565--</v>
      </c>
      <c r="AH566" s="18"/>
    </row>
    <row r="567" ht="15.75" customHeight="1">
      <c r="A567" s="7" t="str">
        <f>CONCATENATE('INTERNAL USE'!E566,'INTERNAL USE'!B566, 'INTERNAL USE'!A566,'INTERNAL USE'!B566,B567,'INTERNAL USE'!B566,C567)</f>
        <v>UN-566--</v>
      </c>
      <c r="B567" s="13"/>
      <c r="C567" s="13"/>
      <c r="D567" s="25" t="str">
        <f t="shared" si="1"/>
        <v> </v>
      </c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 t="str">
        <f t="shared" si="2"/>
        <v/>
      </c>
      <c r="Y567" s="13"/>
      <c r="Z567" s="13"/>
      <c r="AA567" s="13"/>
      <c r="AB567" s="24"/>
      <c r="AC567" s="24"/>
      <c r="AD567" s="24"/>
      <c r="AE567" s="24"/>
      <c r="AF567" s="24"/>
      <c r="AG567" s="17" t="str">
        <f>CONCATENATE('INTERNAL USE'!C566,A567)</f>
        <v>https://app.evrycard.co.uk/UN-566--</v>
      </c>
      <c r="AH567" s="18"/>
    </row>
    <row r="568" ht="15.75" customHeight="1">
      <c r="A568" s="7" t="str">
        <f>CONCATENATE('INTERNAL USE'!E567,'INTERNAL USE'!B567, 'INTERNAL USE'!A567,'INTERNAL USE'!B567,B568,'INTERNAL USE'!B567,C568)</f>
        <v>UN-567--</v>
      </c>
      <c r="B568" s="13"/>
      <c r="C568" s="13"/>
      <c r="D568" s="25" t="str">
        <f t="shared" si="1"/>
        <v> </v>
      </c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 t="str">
        <f t="shared" si="2"/>
        <v/>
      </c>
      <c r="Y568" s="13"/>
      <c r="Z568" s="13"/>
      <c r="AA568" s="13"/>
      <c r="AB568" s="24"/>
      <c r="AC568" s="24"/>
      <c r="AD568" s="24"/>
      <c r="AE568" s="24"/>
      <c r="AF568" s="24"/>
      <c r="AG568" s="17" t="str">
        <f>CONCATENATE('INTERNAL USE'!C567,A568)</f>
        <v>https://app.evrycard.co.uk/UN-567--</v>
      </c>
      <c r="AH568" s="18"/>
    </row>
    <row r="569" ht="15.75" customHeight="1">
      <c r="A569" s="7" t="str">
        <f>CONCATENATE('INTERNAL USE'!E568,'INTERNAL USE'!B568, 'INTERNAL USE'!A568,'INTERNAL USE'!B568,B569,'INTERNAL USE'!B568,C569)</f>
        <v>UN-568--</v>
      </c>
      <c r="B569" s="13"/>
      <c r="C569" s="13"/>
      <c r="D569" s="25" t="str">
        <f t="shared" si="1"/>
        <v> </v>
      </c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 t="str">
        <f t="shared" si="2"/>
        <v/>
      </c>
      <c r="Y569" s="13"/>
      <c r="Z569" s="13"/>
      <c r="AA569" s="13"/>
      <c r="AB569" s="24"/>
      <c r="AC569" s="24"/>
      <c r="AD569" s="24"/>
      <c r="AE569" s="24"/>
      <c r="AF569" s="24"/>
      <c r="AG569" s="17" t="str">
        <f>CONCATENATE('INTERNAL USE'!C568,A569)</f>
        <v>https://app.evrycard.co.uk/UN-568--</v>
      </c>
      <c r="AH569" s="18"/>
    </row>
    <row r="570" ht="15.75" customHeight="1">
      <c r="A570" s="7" t="str">
        <f>CONCATENATE('INTERNAL USE'!E569,'INTERNAL USE'!B569, 'INTERNAL USE'!A569,'INTERNAL USE'!B569,B570,'INTERNAL USE'!B569,C570)</f>
        <v>UN-569--</v>
      </c>
      <c r="B570" s="13"/>
      <c r="C570" s="13"/>
      <c r="D570" s="25" t="str">
        <f t="shared" si="1"/>
        <v> </v>
      </c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 t="str">
        <f t="shared" si="2"/>
        <v/>
      </c>
      <c r="Y570" s="13"/>
      <c r="Z570" s="13"/>
      <c r="AA570" s="13"/>
      <c r="AB570" s="24"/>
      <c r="AC570" s="24"/>
      <c r="AD570" s="24"/>
      <c r="AE570" s="24"/>
      <c r="AF570" s="24"/>
      <c r="AG570" s="17" t="str">
        <f>CONCATENATE('INTERNAL USE'!C569,A570)</f>
        <v>https://app.evrycard.co.uk/UN-569--</v>
      </c>
      <c r="AH570" s="18"/>
    </row>
    <row r="571" ht="15.75" customHeight="1">
      <c r="A571" s="7" t="str">
        <f>CONCATENATE('INTERNAL USE'!E570,'INTERNAL USE'!B570, 'INTERNAL USE'!A570,'INTERNAL USE'!B570,B571,'INTERNAL USE'!B570,C571)</f>
        <v>UN-570--</v>
      </c>
      <c r="B571" s="13"/>
      <c r="C571" s="13"/>
      <c r="D571" s="25" t="str">
        <f t="shared" si="1"/>
        <v> </v>
      </c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 t="str">
        <f t="shared" si="2"/>
        <v/>
      </c>
      <c r="Y571" s="13"/>
      <c r="Z571" s="13"/>
      <c r="AA571" s="13"/>
      <c r="AB571" s="24"/>
      <c r="AC571" s="24"/>
      <c r="AD571" s="24"/>
      <c r="AE571" s="24"/>
      <c r="AF571" s="24"/>
      <c r="AG571" s="17" t="str">
        <f>CONCATENATE('INTERNAL USE'!C570,A571)</f>
        <v>https://app.evrycard.co.uk/UN-570--</v>
      </c>
      <c r="AH571" s="18"/>
    </row>
    <row r="572" ht="15.75" customHeight="1">
      <c r="A572" s="7" t="str">
        <f>CONCATENATE('INTERNAL USE'!E571,'INTERNAL USE'!B571, 'INTERNAL USE'!A571,'INTERNAL USE'!B571,B572,'INTERNAL USE'!B571,C572)</f>
        <v>UN-571--</v>
      </c>
      <c r="B572" s="13"/>
      <c r="C572" s="13"/>
      <c r="D572" s="25" t="str">
        <f t="shared" si="1"/>
        <v> </v>
      </c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 t="str">
        <f t="shared" si="2"/>
        <v/>
      </c>
      <c r="Y572" s="13"/>
      <c r="Z572" s="13"/>
      <c r="AA572" s="13"/>
      <c r="AB572" s="24"/>
      <c r="AC572" s="24"/>
      <c r="AD572" s="24"/>
      <c r="AE572" s="24"/>
      <c r="AF572" s="24"/>
      <c r="AG572" s="17" t="str">
        <f>CONCATENATE('INTERNAL USE'!C571,A572)</f>
        <v>https://app.evrycard.co.uk/UN-571--</v>
      </c>
      <c r="AH572" s="18"/>
    </row>
    <row r="573" ht="15.75" customHeight="1">
      <c r="A573" s="7" t="str">
        <f>CONCATENATE('INTERNAL USE'!E572,'INTERNAL USE'!B572, 'INTERNAL USE'!A572,'INTERNAL USE'!B572,B573,'INTERNAL USE'!B572,C573)</f>
        <v>UN-572--</v>
      </c>
      <c r="B573" s="13"/>
      <c r="C573" s="13"/>
      <c r="D573" s="25" t="str">
        <f t="shared" si="1"/>
        <v> </v>
      </c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 t="str">
        <f t="shared" si="2"/>
        <v/>
      </c>
      <c r="Y573" s="13"/>
      <c r="Z573" s="13"/>
      <c r="AA573" s="13"/>
      <c r="AB573" s="24"/>
      <c r="AC573" s="24"/>
      <c r="AD573" s="24"/>
      <c r="AE573" s="24"/>
      <c r="AF573" s="24"/>
      <c r="AG573" s="17" t="str">
        <f>CONCATENATE('INTERNAL USE'!C572,A573)</f>
        <v>https://app.evrycard.co.uk/UN-572--</v>
      </c>
      <c r="AH573" s="18"/>
    </row>
    <row r="574" ht="15.75" customHeight="1">
      <c r="A574" s="7" t="str">
        <f>CONCATENATE('INTERNAL USE'!E573,'INTERNAL USE'!B573, 'INTERNAL USE'!A573,'INTERNAL USE'!B573,B574,'INTERNAL USE'!B573,C574)</f>
        <v>UN-573--</v>
      </c>
      <c r="B574" s="13"/>
      <c r="C574" s="13"/>
      <c r="D574" s="25" t="str">
        <f t="shared" si="1"/>
        <v> </v>
      </c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 t="str">
        <f t="shared" si="2"/>
        <v/>
      </c>
      <c r="Y574" s="13"/>
      <c r="Z574" s="13"/>
      <c r="AA574" s="13"/>
      <c r="AB574" s="24"/>
      <c r="AC574" s="24"/>
      <c r="AD574" s="24"/>
      <c r="AE574" s="24"/>
      <c r="AF574" s="24"/>
      <c r="AG574" s="17" t="str">
        <f>CONCATENATE('INTERNAL USE'!C573,A574)</f>
        <v>https://app.evrycard.co.uk/UN-573--</v>
      </c>
      <c r="AH574" s="18"/>
    </row>
    <row r="575" ht="15.75" customHeight="1">
      <c r="A575" s="7" t="str">
        <f>CONCATENATE('INTERNAL USE'!E574,'INTERNAL USE'!B574, 'INTERNAL USE'!A574,'INTERNAL USE'!B574,B575,'INTERNAL USE'!B574,C575)</f>
        <v>UN-574--</v>
      </c>
      <c r="B575" s="13"/>
      <c r="C575" s="13"/>
      <c r="D575" s="25" t="str">
        <f t="shared" si="1"/>
        <v> </v>
      </c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 t="str">
        <f t="shared" si="2"/>
        <v/>
      </c>
      <c r="Y575" s="13"/>
      <c r="Z575" s="13"/>
      <c r="AA575" s="13"/>
      <c r="AB575" s="24"/>
      <c r="AC575" s="24"/>
      <c r="AD575" s="24"/>
      <c r="AE575" s="24"/>
      <c r="AF575" s="24"/>
      <c r="AG575" s="17" t="str">
        <f>CONCATENATE('INTERNAL USE'!C574,A575)</f>
        <v>https://app.evrycard.co.uk/UN-574--</v>
      </c>
      <c r="AH575" s="18"/>
    </row>
    <row r="576" ht="15.75" customHeight="1">
      <c r="A576" s="7" t="str">
        <f>CONCATENATE('INTERNAL USE'!E575,'INTERNAL USE'!B575, 'INTERNAL USE'!A575,'INTERNAL USE'!B575,B576,'INTERNAL USE'!B575,C576)</f>
        <v>UN-575--</v>
      </c>
      <c r="B576" s="13"/>
      <c r="C576" s="13"/>
      <c r="D576" s="25" t="str">
        <f t="shared" si="1"/>
        <v> </v>
      </c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 t="str">
        <f t="shared" si="2"/>
        <v/>
      </c>
      <c r="Y576" s="13"/>
      <c r="Z576" s="13"/>
      <c r="AA576" s="13"/>
      <c r="AB576" s="24"/>
      <c r="AC576" s="24"/>
      <c r="AD576" s="24"/>
      <c r="AE576" s="24"/>
      <c r="AF576" s="24"/>
      <c r="AG576" s="17" t="str">
        <f>CONCATENATE('INTERNAL USE'!C575,A576)</f>
        <v>https://app.evrycard.co.uk/UN-575--</v>
      </c>
      <c r="AH576" s="18"/>
    </row>
    <row r="577" ht="15.75" customHeight="1">
      <c r="A577" s="7" t="str">
        <f>CONCATENATE('INTERNAL USE'!E576,'INTERNAL USE'!B576, 'INTERNAL USE'!A576,'INTERNAL USE'!B576,B577,'INTERNAL USE'!B576,C577)</f>
        <v>UN-576--</v>
      </c>
      <c r="B577" s="13"/>
      <c r="C577" s="13"/>
      <c r="D577" s="25" t="str">
        <f t="shared" si="1"/>
        <v> </v>
      </c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 t="str">
        <f t="shared" si="2"/>
        <v/>
      </c>
      <c r="Y577" s="13"/>
      <c r="Z577" s="13"/>
      <c r="AA577" s="13"/>
      <c r="AB577" s="24"/>
      <c r="AC577" s="24"/>
      <c r="AD577" s="24"/>
      <c r="AE577" s="24"/>
      <c r="AF577" s="24"/>
      <c r="AG577" s="17" t="str">
        <f>CONCATENATE('INTERNAL USE'!C576,A577)</f>
        <v>https://app.evrycard.co.uk/UN-576--</v>
      </c>
      <c r="AH577" s="18"/>
    </row>
    <row r="578" ht="15.75" customHeight="1">
      <c r="A578" s="7" t="str">
        <f>CONCATENATE('INTERNAL USE'!E577,'INTERNAL USE'!B577, 'INTERNAL USE'!A577,'INTERNAL USE'!B577,B578,'INTERNAL USE'!B577,C578)</f>
        <v>UN-577--</v>
      </c>
      <c r="B578" s="13"/>
      <c r="C578" s="13"/>
      <c r="D578" s="25" t="str">
        <f t="shared" si="1"/>
        <v> </v>
      </c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 t="str">
        <f t="shared" si="2"/>
        <v/>
      </c>
      <c r="Y578" s="13"/>
      <c r="Z578" s="13"/>
      <c r="AA578" s="13"/>
      <c r="AB578" s="24"/>
      <c r="AC578" s="24"/>
      <c r="AD578" s="24"/>
      <c r="AE578" s="24"/>
      <c r="AF578" s="24"/>
      <c r="AG578" s="17" t="str">
        <f>CONCATENATE('INTERNAL USE'!C577,A578)</f>
        <v>https://app.evrycard.co.uk/UN-577--</v>
      </c>
      <c r="AH578" s="18"/>
    </row>
    <row r="579" ht="15.75" customHeight="1">
      <c r="A579" s="7" t="str">
        <f>CONCATENATE('INTERNAL USE'!E578,'INTERNAL USE'!B578, 'INTERNAL USE'!A578,'INTERNAL USE'!B578,B579,'INTERNAL USE'!B578,C579)</f>
        <v>UN-578--</v>
      </c>
      <c r="B579" s="13"/>
      <c r="C579" s="13"/>
      <c r="D579" s="25" t="str">
        <f t="shared" si="1"/>
        <v> </v>
      </c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 t="str">
        <f t="shared" si="2"/>
        <v/>
      </c>
      <c r="Y579" s="13"/>
      <c r="Z579" s="13"/>
      <c r="AA579" s="13"/>
      <c r="AB579" s="24"/>
      <c r="AC579" s="24"/>
      <c r="AD579" s="24"/>
      <c r="AE579" s="24"/>
      <c r="AF579" s="24"/>
      <c r="AG579" s="17" t="str">
        <f>CONCATENATE('INTERNAL USE'!C578,A579)</f>
        <v>https://app.evrycard.co.uk/UN-578--</v>
      </c>
      <c r="AH579" s="18"/>
    </row>
    <row r="580" ht="15.75" customHeight="1">
      <c r="A580" s="7" t="str">
        <f>CONCATENATE('INTERNAL USE'!E579,'INTERNAL USE'!B579, 'INTERNAL USE'!A579,'INTERNAL USE'!B579,B580,'INTERNAL USE'!B579,C580)</f>
        <v>UN-579--</v>
      </c>
      <c r="B580" s="13"/>
      <c r="C580" s="13"/>
      <c r="D580" s="25" t="str">
        <f t="shared" si="1"/>
        <v> </v>
      </c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 t="str">
        <f t="shared" si="2"/>
        <v/>
      </c>
      <c r="Y580" s="13"/>
      <c r="Z580" s="13"/>
      <c r="AA580" s="13"/>
      <c r="AB580" s="24"/>
      <c r="AC580" s="24"/>
      <c r="AD580" s="24"/>
      <c r="AE580" s="24"/>
      <c r="AF580" s="24"/>
      <c r="AG580" s="17" t="str">
        <f>CONCATENATE('INTERNAL USE'!C579,A580)</f>
        <v>https://app.evrycard.co.uk/UN-579--</v>
      </c>
      <c r="AH580" s="18"/>
    </row>
    <row r="581" ht="15.75" customHeight="1">
      <c r="A581" s="7" t="str">
        <f>CONCATENATE('INTERNAL USE'!E580,'INTERNAL USE'!B580, 'INTERNAL USE'!A580,'INTERNAL USE'!B580,B581,'INTERNAL USE'!B580,C581)</f>
        <v>UN-580--</v>
      </c>
      <c r="B581" s="13"/>
      <c r="C581" s="13"/>
      <c r="D581" s="25" t="str">
        <f t="shared" si="1"/>
        <v> </v>
      </c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 t="str">
        <f t="shared" si="2"/>
        <v/>
      </c>
      <c r="Y581" s="13"/>
      <c r="Z581" s="13"/>
      <c r="AA581" s="13"/>
      <c r="AB581" s="24"/>
      <c r="AC581" s="24"/>
      <c r="AD581" s="24"/>
      <c r="AE581" s="24"/>
      <c r="AF581" s="24"/>
      <c r="AG581" s="17" t="str">
        <f>CONCATENATE('INTERNAL USE'!C580,A581)</f>
        <v>https://app.evrycard.co.uk/UN-580--</v>
      </c>
      <c r="AH581" s="18"/>
    </row>
    <row r="582" ht="15.75" customHeight="1">
      <c r="A582" s="7" t="str">
        <f>CONCATENATE('INTERNAL USE'!E581,'INTERNAL USE'!B581, 'INTERNAL USE'!A581,'INTERNAL USE'!B581,B582,'INTERNAL USE'!B581,C582)</f>
        <v>UN-581--</v>
      </c>
      <c r="B582" s="13"/>
      <c r="C582" s="13"/>
      <c r="D582" s="25" t="str">
        <f t="shared" si="1"/>
        <v> </v>
      </c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 t="str">
        <f t="shared" si="2"/>
        <v/>
      </c>
      <c r="Y582" s="13"/>
      <c r="Z582" s="13"/>
      <c r="AA582" s="13"/>
      <c r="AB582" s="24"/>
      <c r="AC582" s="24"/>
      <c r="AD582" s="24"/>
      <c r="AE582" s="24"/>
      <c r="AF582" s="24"/>
      <c r="AG582" s="17" t="str">
        <f>CONCATENATE('INTERNAL USE'!C581,A582)</f>
        <v>https://app.evrycard.co.uk/UN-581--</v>
      </c>
      <c r="AH582" s="18"/>
    </row>
    <row r="583" ht="15.75" customHeight="1">
      <c r="A583" s="7" t="str">
        <f>CONCATENATE('INTERNAL USE'!E582,'INTERNAL USE'!B582, 'INTERNAL USE'!A582,'INTERNAL USE'!B582,B583,'INTERNAL USE'!B582,C583)</f>
        <v>UN-582--</v>
      </c>
      <c r="B583" s="13"/>
      <c r="C583" s="13"/>
      <c r="D583" s="25" t="str">
        <f t="shared" si="1"/>
        <v> </v>
      </c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 t="str">
        <f t="shared" si="2"/>
        <v/>
      </c>
      <c r="Y583" s="13"/>
      <c r="Z583" s="13"/>
      <c r="AA583" s="13"/>
      <c r="AB583" s="24"/>
      <c r="AC583" s="24"/>
      <c r="AD583" s="24"/>
      <c r="AE583" s="24"/>
      <c r="AF583" s="24"/>
      <c r="AG583" s="17" t="str">
        <f>CONCATENATE('INTERNAL USE'!C582,A583)</f>
        <v>https://app.evrycard.co.uk/UN-582--</v>
      </c>
      <c r="AH583" s="18"/>
    </row>
    <row r="584" ht="15.75" customHeight="1">
      <c r="A584" s="7" t="str">
        <f>CONCATENATE('INTERNAL USE'!E583,'INTERNAL USE'!B583, 'INTERNAL USE'!A583,'INTERNAL USE'!B583,B584,'INTERNAL USE'!B583,C584)</f>
        <v>UN-583--</v>
      </c>
      <c r="B584" s="13"/>
      <c r="C584" s="13"/>
      <c r="D584" s="25" t="str">
        <f t="shared" si="1"/>
        <v> </v>
      </c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 t="str">
        <f t="shared" si="2"/>
        <v/>
      </c>
      <c r="Y584" s="13"/>
      <c r="Z584" s="13"/>
      <c r="AA584" s="13"/>
      <c r="AB584" s="24"/>
      <c r="AC584" s="24"/>
      <c r="AD584" s="24"/>
      <c r="AE584" s="24"/>
      <c r="AF584" s="24"/>
      <c r="AG584" s="17" t="str">
        <f>CONCATENATE('INTERNAL USE'!C583,A584)</f>
        <v>https://app.evrycard.co.uk/UN-583--</v>
      </c>
      <c r="AH584" s="18"/>
    </row>
    <row r="585" ht="15.75" customHeight="1">
      <c r="A585" s="7" t="str">
        <f>CONCATENATE('INTERNAL USE'!E584,'INTERNAL USE'!B584, 'INTERNAL USE'!A584,'INTERNAL USE'!B584,B585,'INTERNAL USE'!B584,C585)</f>
        <v>UN-584--</v>
      </c>
      <c r="B585" s="13"/>
      <c r="C585" s="13"/>
      <c r="D585" s="25" t="str">
        <f t="shared" si="1"/>
        <v> </v>
      </c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 t="str">
        <f t="shared" si="2"/>
        <v/>
      </c>
      <c r="Y585" s="13"/>
      <c r="Z585" s="13"/>
      <c r="AA585" s="13"/>
      <c r="AB585" s="24"/>
      <c r="AC585" s="24"/>
      <c r="AD585" s="24"/>
      <c r="AE585" s="24"/>
      <c r="AF585" s="24"/>
      <c r="AG585" s="17" t="str">
        <f>CONCATENATE('INTERNAL USE'!C584,A585)</f>
        <v>https://app.evrycard.co.uk/UN-584--</v>
      </c>
      <c r="AH585" s="18"/>
    </row>
    <row r="586" ht="15.75" customHeight="1">
      <c r="A586" s="7" t="str">
        <f>CONCATENATE('INTERNAL USE'!E585,'INTERNAL USE'!B585, 'INTERNAL USE'!A585,'INTERNAL USE'!B585,B586,'INTERNAL USE'!B585,C586)</f>
        <v>UN-585--</v>
      </c>
      <c r="B586" s="13"/>
      <c r="C586" s="13"/>
      <c r="D586" s="25" t="str">
        <f t="shared" si="1"/>
        <v> </v>
      </c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 t="str">
        <f t="shared" si="2"/>
        <v/>
      </c>
      <c r="Y586" s="13"/>
      <c r="Z586" s="13"/>
      <c r="AA586" s="13"/>
      <c r="AB586" s="24"/>
      <c r="AC586" s="24"/>
      <c r="AD586" s="24"/>
      <c r="AE586" s="24"/>
      <c r="AF586" s="24"/>
      <c r="AG586" s="17" t="str">
        <f>CONCATENATE('INTERNAL USE'!C585,A586)</f>
        <v>https://app.evrycard.co.uk/UN-585--</v>
      </c>
      <c r="AH586" s="18"/>
    </row>
    <row r="587" ht="15.75" customHeight="1">
      <c r="A587" s="7" t="str">
        <f>CONCATENATE('INTERNAL USE'!E586,'INTERNAL USE'!B586, 'INTERNAL USE'!A586,'INTERNAL USE'!B586,B587,'INTERNAL USE'!B586,C587)</f>
        <v>UN-586--</v>
      </c>
      <c r="B587" s="13"/>
      <c r="C587" s="13"/>
      <c r="D587" s="25" t="str">
        <f t="shared" si="1"/>
        <v> </v>
      </c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 t="str">
        <f t="shared" si="2"/>
        <v/>
      </c>
      <c r="Y587" s="13"/>
      <c r="Z587" s="13"/>
      <c r="AA587" s="13"/>
      <c r="AB587" s="24"/>
      <c r="AC587" s="24"/>
      <c r="AD587" s="24"/>
      <c r="AE587" s="24"/>
      <c r="AF587" s="24"/>
      <c r="AG587" s="17" t="str">
        <f>CONCATENATE('INTERNAL USE'!C586,A587)</f>
        <v>https://app.evrycard.co.uk/UN-586--</v>
      </c>
      <c r="AH587" s="18"/>
    </row>
    <row r="588" ht="15.75" customHeight="1">
      <c r="A588" s="7" t="str">
        <f>CONCATENATE('INTERNAL USE'!E587,'INTERNAL USE'!B587, 'INTERNAL USE'!A587,'INTERNAL USE'!B587,B588,'INTERNAL USE'!B587,C588)</f>
        <v>UN-587--</v>
      </c>
      <c r="B588" s="13"/>
      <c r="C588" s="13"/>
      <c r="D588" s="25" t="str">
        <f t="shared" si="1"/>
        <v> </v>
      </c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 t="str">
        <f t="shared" si="2"/>
        <v/>
      </c>
      <c r="Y588" s="13"/>
      <c r="Z588" s="13"/>
      <c r="AA588" s="13"/>
      <c r="AB588" s="24"/>
      <c r="AC588" s="24"/>
      <c r="AD588" s="24"/>
      <c r="AE588" s="24"/>
      <c r="AF588" s="24"/>
      <c r="AG588" s="17" t="str">
        <f>CONCATENATE('INTERNAL USE'!C587,A588)</f>
        <v>https://app.evrycard.co.uk/UN-587--</v>
      </c>
      <c r="AH588" s="18"/>
    </row>
    <row r="589" ht="15.75" customHeight="1">
      <c r="A589" s="7" t="str">
        <f>CONCATENATE('INTERNAL USE'!E588,'INTERNAL USE'!B588, 'INTERNAL USE'!A588,'INTERNAL USE'!B588,B589,'INTERNAL USE'!B588,C589)</f>
        <v>UN-588--</v>
      </c>
      <c r="B589" s="13"/>
      <c r="C589" s="13"/>
      <c r="D589" s="25" t="str">
        <f t="shared" si="1"/>
        <v> </v>
      </c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 t="str">
        <f t="shared" si="2"/>
        <v/>
      </c>
      <c r="Y589" s="13"/>
      <c r="Z589" s="13"/>
      <c r="AA589" s="13"/>
      <c r="AB589" s="24"/>
      <c r="AC589" s="24"/>
      <c r="AD589" s="24"/>
      <c r="AE589" s="24"/>
      <c r="AF589" s="24"/>
      <c r="AG589" s="17" t="str">
        <f>CONCATENATE('INTERNAL USE'!C588,A589)</f>
        <v>https://app.evrycard.co.uk/UN-588--</v>
      </c>
      <c r="AH589" s="18"/>
    </row>
    <row r="590" ht="15.75" customHeight="1">
      <c r="A590" s="7" t="str">
        <f>CONCATENATE('INTERNAL USE'!E589,'INTERNAL USE'!B589, 'INTERNAL USE'!A589,'INTERNAL USE'!B589,B590,'INTERNAL USE'!B589,C590)</f>
        <v>UN-589--</v>
      </c>
      <c r="B590" s="13"/>
      <c r="C590" s="13"/>
      <c r="D590" s="25" t="str">
        <f t="shared" si="1"/>
        <v> </v>
      </c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 t="str">
        <f t="shared" si="2"/>
        <v/>
      </c>
      <c r="Y590" s="13"/>
      <c r="Z590" s="13"/>
      <c r="AA590" s="13"/>
      <c r="AB590" s="24"/>
      <c r="AC590" s="24"/>
      <c r="AD590" s="24"/>
      <c r="AE590" s="24"/>
      <c r="AF590" s="24"/>
      <c r="AG590" s="17" t="str">
        <f>CONCATENATE('INTERNAL USE'!C589,A590)</f>
        <v>https://app.evrycard.co.uk/UN-589--</v>
      </c>
      <c r="AH590" s="18"/>
    </row>
    <row r="591" ht="15.75" customHeight="1">
      <c r="A591" s="7" t="str">
        <f>CONCATENATE('INTERNAL USE'!E590,'INTERNAL USE'!B590, 'INTERNAL USE'!A590,'INTERNAL USE'!B590,B591,'INTERNAL USE'!B590,C591)</f>
        <v>UN-590--</v>
      </c>
      <c r="B591" s="13"/>
      <c r="C591" s="13"/>
      <c r="D591" s="25" t="str">
        <f t="shared" si="1"/>
        <v> </v>
      </c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 t="str">
        <f t="shared" si="2"/>
        <v/>
      </c>
      <c r="Y591" s="13"/>
      <c r="Z591" s="13"/>
      <c r="AA591" s="13"/>
      <c r="AB591" s="24"/>
      <c r="AC591" s="24"/>
      <c r="AD591" s="24"/>
      <c r="AE591" s="24"/>
      <c r="AF591" s="24"/>
      <c r="AG591" s="17" t="str">
        <f>CONCATENATE('INTERNAL USE'!C590,A591)</f>
        <v>https://app.evrycard.co.uk/UN-590--</v>
      </c>
      <c r="AH591" s="18"/>
    </row>
    <row r="592" ht="15.75" customHeight="1">
      <c r="A592" s="7" t="str">
        <f>CONCATENATE('INTERNAL USE'!E591,'INTERNAL USE'!B591, 'INTERNAL USE'!A591,'INTERNAL USE'!B591,B592,'INTERNAL USE'!B591,C592)</f>
        <v>UN-591--</v>
      </c>
      <c r="B592" s="13"/>
      <c r="C592" s="13"/>
      <c r="D592" s="25" t="str">
        <f t="shared" si="1"/>
        <v> </v>
      </c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 t="str">
        <f t="shared" si="2"/>
        <v/>
      </c>
      <c r="Y592" s="13"/>
      <c r="Z592" s="13"/>
      <c r="AA592" s="13"/>
      <c r="AB592" s="24"/>
      <c r="AC592" s="24"/>
      <c r="AD592" s="24"/>
      <c r="AE592" s="24"/>
      <c r="AF592" s="24"/>
      <c r="AG592" s="17" t="str">
        <f>CONCATENATE('INTERNAL USE'!C591,A592)</f>
        <v>https://app.evrycard.co.uk/UN-591--</v>
      </c>
      <c r="AH592" s="18"/>
    </row>
    <row r="593" ht="15.75" customHeight="1">
      <c r="A593" s="7" t="str">
        <f>CONCATENATE('INTERNAL USE'!E592,'INTERNAL USE'!B592, 'INTERNAL USE'!A592,'INTERNAL USE'!B592,B593,'INTERNAL USE'!B592,C593)</f>
        <v>UN-592--</v>
      </c>
      <c r="B593" s="13"/>
      <c r="C593" s="13"/>
      <c r="D593" s="25" t="str">
        <f t="shared" si="1"/>
        <v> </v>
      </c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 t="str">
        <f t="shared" si="2"/>
        <v/>
      </c>
      <c r="Y593" s="13"/>
      <c r="Z593" s="13"/>
      <c r="AA593" s="13"/>
      <c r="AB593" s="24"/>
      <c r="AC593" s="24"/>
      <c r="AD593" s="24"/>
      <c r="AE593" s="24"/>
      <c r="AF593" s="24"/>
      <c r="AG593" s="17" t="str">
        <f>CONCATENATE('INTERNAL USE'!C592,A593)</f>
        <v>https://app.evrycard.co.uk/UN-592--</v>
      </c>
      <c r="AH593" s="18"/>
    </row>
    <row r="594" ht="15.75" customHeight="1">
      <c r="A594" s="7" t="str">
        <f>CONCATENATE('INTERNAL USE'!E593,'INTERNAL USE'!B593, 'INTERNAL USE'!A593,'INTERNAL USE'!B593,B594,'INTERNAL USE'!B593,C594)</f>
        <v>UN-593--</v>
      </c>
      <c r="B594" s="13"/>
      <c r="C594" s="13"/>
      <c r="D594" s="25" t="str">
        <f t="shared" si="1"/>
        <v> </v>
      </c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 t="str">
        <f t="shared" si="2"/>
        <v/>
      </c>
      <c r="Y594" s="13"/>
      <c r="Z594" s="13"/>
      <c r="AA594" s="13"/>
      <c r="AB594" s="24"/>
      <c r="AC594" s="24"/>
      <c r="AD594" s="24"/>
      <c r="AE594" s="24"/>
      <c r="AF594" s="24"/>
      <c r="AG594" s="17" t="str">
        <f>CONCATENATE('INTERNAL USE'!C593,A594)</f>
        <v>https://app.evrycard.co.uk/UN-593--</v>
      </c>
      <c r="AH594" s="18"/>
    </row>
    <row r="595" ht="15.75" customHeight="1">
      <c r="A595" s="7" t="str">
        <f>CONCATENATE('INTERNAL USE'!E594,'INTERNAL USE'!B594, 'INTERNAL USE'!A594,'INTERNAL USE'!B594,B595,'INTERNAL USE'!B594,C595)</f>
        <v>UN-594--</v>
      </c>
      <c r="B595" s="13"/>
      <c r="C595" s="13"/>
      <c r="D595" s="25" t="str">
        <f t="shared" si="1"/>
        <v> </v>
      </c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 t="str">
        <f t="shared" si="2"/>
        <v/>
      </c>
      <c r="Y595" s="13"/>
      <c r="Z595" s="13"/>
      <c r="AA595" s="13"/>
      <c r="AB595" s="24"/>
      <c r="AC595" s="24"/>
      <c r="AD595" s="24"/>
      <c r="AE595" s="24"/>
      <c r="AF595" s="24"/>
      <c r="AG595" s="17" t="str">
        <f>CONCATENATE('INTERNAL USE'!C594,A595)</f>
        <v>https://app.evrycard.co.uk/UN-594--</v>
      </c>
      <c r="AH595" s="18"/>
    </row>
    <row r="596" ht="15.75" customHeight="1">
      <c r="A596" s="7" t="str">
        <f>CONCATENATE('INTERNAL USE'!E595,'INTERNAL USE'!B595, 'INTERNAL USE'!A595,'INTERNAL USE'!B595,B596,'INTERNAL USE'!B595,C596)</f>
        <v>UN-595--</v>
      </c>
      <c r="B596" s="13"/>
      <c r="C596" s="13"/>
      <c r="D596" s="25" t="str">
        <f t="shared" si="1"/>
        <v> </v>
      </c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 t="str">
        <f t="shared" si="2"/>
        <v/>
      </c>
      <c r="Y596" s="13"/>
      <c r="Z596" s="13"/>
      <c r="AA596" s="13"/>
      <c r="AB596" s="24"/>
      <c r="AC596" s="24"/>
      <c r="AD596" s="24"/>
      <c r="AE596" s="24"/>
      <c r="AF596" s="24"/>
      <c r="AG596" s="17" t="str">
        <f>CONCATENATE('INTERNAL USE'!C595,A596)</f>
        <v>https://app.evrycard.co.uk/UN-595--</v>
      </c>
      <c r="AH596" s="18"/>
    </row>
    <row r="597" ht="15.75" customHeight="1">
      <c r="A597" s="7" t="str">
        <f>CONCATENATE('INTERNAL USE'!E596,'INTERNAL USE'!B596, 'INTERNAL USE'!A596,'INTERNAL USE'!B596,B597,'INTERNAL USE'!B596,C597)</f>
        <v>UN-596--</v>
      </c>
      <c r="B597" s="13"/>
      <c r="C597" s="13"/>
      <c r="D597" s="25" t="str">
        <f t="shared" si="1"/>
        <v> </v>
      </c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 t="str">
        <f t="shared" si="2"/>
        <v/>
      </c>
      <c r="Y597" s="13"/>
      <c r="Z597" s="13"/>
      <c r="AA597" s="13"/>
      <c r="AB597" s="24"/>
      <c r="AC597" s="24"/>
      <c r="AD597" s="24"/>
      <c r="AE597" s="24"/>
      <c r="AF597" s="24"/>
      <c r="AG597" s="17" t="str">
        <f>CONCATENATE('INTERNAL USE'!C596,A597)</f>
        <v>https://app.evrycard.co.uk/UN-596--</v>
      </c>
      <c r="AH597" s="18"/>
    </row>
    <row r="598" ht="15.75" customHeight="1">
      <c r="A598" s="7" t="str">
        <f>CONCATENATE('INTERNAL USE'!E597,'INTERNAL USE'!B597, 'INTERNAL USE'!A597,'INTERNAL USE'!B597,B598,'INTERNAL USE'!B597,C598)</f>
        <v>UN-597--</v>
      </c>
      <c r="B598" s="13"/>
      <c r="C598" s="13"/>
      <c r="D598" s="25" t="str">
        <f t="shared" si="1"/>
        <v> </v>
      </c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 t="str">
        <f t="shared" si="2"/>
        <v/>
      </c>
      <c r="Y598" s="13"/>
      <c r="Z598" s="13"/>
      <c r="AA598" s="13"/>
      <c r="AB598" s="24"/>
      <c r="AC598" s="24"/>
      <c r="AD598" s="24"/>
      <c r="AE598" s="24"/>
      <c r="AF598" s="24"/>
      <c r="AG598" s="17" t="str">
        <f>CONCATENATE('INTERNAL USE'!C597,A598)</f>
        <v>https://app.evrycard.co.uk/UN-597--</v>
      </c>
      <c r="AH598" s="18"/>
    </row>
    <row r="599" ht="15.75" customHeight="1">
      <c r="A599" s="7" t="str">
        <f>CONCATENATE('INTERNAL USE'!E598,'INTERNAL USE'!B598, 'INTERNAL USE'!A598,'INTERNAL USE'!B598,B599,'INTERNAL USE'!B598,C599)</f>
        <v>UN-598--</v>
      </c>
      <c r="B599" s="13"/>
      <c r="C599" s="13"/>
      <c r="D599" s="25" t="str">
        <f t="shared" si="1"/>
        <v> </v>
      </c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 t="str">
        <f t="shared" si="2"/>
        <v/>
      </c>
      <c r="Y599" s="13"/>
      <c r="Z599" s="13"/>
      <c r="AA599" s="13"/>
      <c r="AB599" s="24"/>
      <c r="AC599" s="24"/>
      <c r="AD599" s="24"/>
      <c r="AE599" s="24"/>
      <c r="AF599" s="24"/>
      <c r="AG599" s="17" t="str">
        <f>CONCATENATE('INTERNAL USE'!C598,A599)</f>
        <v>https://app.evrycard.co.uk/UN-598--</v>
      </c>
      <c r="AH599" s="18"/>
    </row>
    <row r="600" ht="15.75" customHeight="1">
      <c r="A600" s="7" t="str">
        <f>CONCATENATE('INTERNAL USE'!E599,'INTERNAL USE'!B599, 'INTERNAL USE'!A599,'INTERNAL USE'!B599,B600,'INTERNAL USE'!B599,C600)</f>
        <v>UN-599--</v>
      </c>
      <c r="B600" s="13"/>
      <c r="C600" s="13"/>
      <c r="D600" s="25" t="str">
        <f t="shared" si="1"/>
        <v> </v>
      </c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 t="str">
        <f t="shared" si="2"/>
        <v/>
      </c>
      <c r="Y600" s="13"/>
      <c r="Z600" s="13"/>
      <c r="AA600" s="13"/>
      <c r="AB600" s="24"/>
      <c r="AC600" s="24"/>
      <c r="AD600" s="24"/>
      <c r="AE600" s="24"/>
      <c r="AF600" s="24"/>
      <c r="AG600" s="17" t="str">
        <f>CONCATENATE('INTERNAL USE'!C599,A600)</f>
        <v>https://app.evrycard.co.uk/UN-599--</v>
      </c>
      <c r="AH600" s="18"/>
    </row>
    <row r="601" ht="15.75" customHeight="1">
      <c r="A601" s="7" t="str">
        <f>CONCATENATE('INTERNAL USE'!E600,'INTERNAL USE'!B600, 'INTERNAL USE'!A600,'INTERNAL USE'!B600,B601,'INTERNAL USE'!B600,C601)</f>
        <v>UN-600--</v>
      </c>
      <c r="B601" s="13"/>
      <c r="C601" s="13"/>
      <c r="D601" s="25" t="str">
        <f t="shared" si="1"/>
        <v> </v>
      </c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 t="str">
        <f t="shared" si="2"/>
        <v/>
      </c>
      <c r="Y601" s="13"/>
      <c r="Z601" s="13"/>
      <c r="AA601" s="13"/>
      <c r="AB601" s="24"/>
      <c r="AC601" s="24"/>
      <c r="AD601" s="24"/>
      <c r="AE601" s="24"/>
      <c r="AF601" s="24"/>
      <c r="AG601" s="17" t="str">
        <f>CONCATENATE('INTERNAL USE'!C600,A601)</f>
        <v>https://app.evrycard.co.uk/UN-600--</v>
      </c>
      <c r="AH601" s="18"/>
    </row>
    <row r="602" ht="15.75" customHeight="1">
      <c r="A602" s="7" t="str">
        <f>CONCATENATE('INTERNAL USE'!E601,'INTERNAL USE'!B601, 'INTERNAL USE'!A601,'INTERNAL USE'!B601,B602,'INTERNAL USE'!B601,C602)</f>
        <v>UN-601--</v>
      </c>
      <c r="B602" s="13"/>
      <c r="C602" s="13"/>
      <c r="D602" s="25" t="str">
        <f t="shared" si="1"/>
        <v> </v>
      </c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 t="str">
        <f t="shared" si="2"/>
        <v/>
      </c>
      <c r="Y602" s="13"/>
      <c r="Z602" s="13"/>
      <c r="AA602" s="13"/>
      <c r="AB602" s="24"/>
      <c r="AC602" s="24"/>
      <c r="AD602" s="24"/>
      <c r="AE602" s="24"/>
      <c r="AF602" s="24"/>
      <c r="AG602" s="17" t="str">
        <f>CONCATENATE('INTERNAL USE'!C601,A602)</f>
        <v>https://app.evrycard.co.uk/UN-601--</v>
      </c>
      <c r="AH602" s="18"/>
    </row>
    <row r="603" ht="15.75" customHeight="1">
      <c r="A603" s="7" t="str">
        <f>CONCATENATE('INTERNAL USE'!E602,'INTERNAL USE'!B602, 'INTERNAL USE'!A602,'INTERNAL USE'!B602,B603,'INTERNAL USE'!B602,C603)</f>
        <v>UN-602--</v>
      </c>
      <c r="B603" s="13"/>
      <c r="C603" s="13"/>
      <c r="D603" s="25" t="str">
        <f t="shared" si="1"/>
        <v> </v>
      </c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 t="str">
        <f t="shared" si="2"/>
        <v/>
      </c>
      <c r="Y603" s="13"/>
      <c r="Z603" s="13"/>
      <c r="AA603" s="13"/>
      <c r="AB603" s="24"/>
      <c r="AC603" s="24"/>
      <c r="AD603" s="24"/>
      <c r="AE603" s="24"/>
      <c r="AF603" s="24"/>
      <c r="AG603" s="17" t="str">
        <f>CONCATENATE('INTERNAL USE'!C602,A603)</f>
        <v>https://app.evrycard.co.uk/UN-602--</v>
      </c>
      <c r="AH603" s="18"/>
    </row>
    <row r="604" ht="15.75" customHeight="1">
      <c r="A604" s="7" t="str">
        <f>CONCATENATE('INTERNAL USE'!E603,'INTERNAL USE'!B603, 'INTERNAL USE'!A603,'INTERNAL USE'!B603,B604,'INTERNAL USE'!B603,C604)</f>
        <v>UN-603--</v>
      </c>
      <c r="B604" s="13"/>
      <c r="C604" s="13"/>
      <c r="D604" s="25" t="str">
        <f t="shared" si="1"/>
        <v> </v>
      </c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 t="str">
        <f t="shared" si="2"/>
        <v/>
      </c>
      <c r="Y604" s="13"/>
      <c r="Z604" s="13"/>
      <c r="AA604" s="13"/>
      <c r="AB604" s="24"/>
      <c r="AC604" s="24"/>
      <c r="AD604" s="24"/>
      <c r="AE604" s="24"/>
      <c r="AF604" s="24"/>
      <c r="AG604" s="17" t="str">
        <f>CONCATENATE('INTERNAL USE'!C603,A604)</f>
        <v>https://app.evrycard.co.uk/UN-603--</v>
      </c>
      <c r="AH604" s="18"/>
    </row>
    <row r="605" ht="15.75" customHeight="1">
      <c r="A605" s="7" t="str">
        <f>CONCATENATE('INTERNAL USE'!E604,'INTERNAL USE'!B604, 'INTERNAL USE'!A604,'INTERNAL USE'!B604,B605,'INTERNAL USE'!B604,C605)</f>
        <v>UN-604--</v>
      </c>
      <c r="B605" s="13"/>
      <c r="C605" s="13"/>
      <c r="D605" s="25" t="str">
        <f t="shared" si="1"/>
        <v> </v>
      </c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 t="str">
        <f t="shared" si="2"/>
        <v/>
      </c>
      <c r="Y605" s="13"/>
      <c r="Z605" s="13"/>
      <c r="AA605" s="13"/>
      <c r="AB605" s="24"/>
      <c r="AC605" s="24"/>
      <c r="AD605" s="24"/>
      <c r="AE605" s="24"/>
      <c r="AF605" s="24"/>
      <c r="AG605" s="17" t="str">
        <f>CONCATENATE('INTERNAL USE'!C604,A605)</f>
        <v>https://app.evrycard.co.uk/UN-604--</v>
      </c>
      <c r="AH605" s="18"/>
    </row>
    <row r="606" ht="15.75" customHeight="1">
      <c r="A606" s="7" t="str">
        <f>CONCATENATE('INTERNAL USE'!E605,'INTERNAL USE'!B605, 'INTERNAL USE'!A605,'INTERNAL USE'!B605,B606,'INTERNAL USE'!B605,C606)</f>
        <v>UN-605--</v>
      </c>
      <c r="B606" s="13"/>
      <c r="C606" s="13"/>
      <c r="D606" s="25" t="str">
        <f t="shared" si="1"/>
        <v> </v>
      </c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 t="str">
        <f t="shared" si="2"/>
        <v/>
      </c>
      <c r="Y606" s="13"/>
      <c r="Z606" s="13"/>
      <c r="AA606" s="13"/>
      <c r="AB606" s="24"/>
      <c r="AC606" s="24"/>
      <c r="AD606" s="24"/>
      <c r="AE606" s="24"/>
      <c r="AF606" s="24"/>
      <c r="AG606" s="17" t="str">
        <f>CONCATENATE('INTERNAL USE'!C605,A606)</f>
        <v>https://app.evrycard.co.uk/UN-605--</v>
      </c>
      <c r="AH606" s="18"/>
    </row>
    <row r="607" ht="15.75" customHeight="1">
      <c r="A607" s="7" t="str">
        <f>CONCATENATE('INTERNAL USE'!E606,'INTERNAL USE'!B606, 'INTERNAL USE'!A606,'INTERNAL USE'!B606,B607,'INTERNAL USE'!B606,C607)</f>
        <v>UN-606--</v>
      </c>
      <c r="B607" s="13"/>
      <c r="C607" s="13"/>
      <c r="D607" s="25" t="str">
        <f t="shared" si="1"/>
        <v> </v>
      </c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 t="str">
        <f t="shared" si="2"/>
        <v/>
      </c>
      <c r="Y607" s="13"/>
      <c r="Z607" s="13"/>
      <c r="AA607" s="13"/>
      <c r="AB607" s="24"/>
      <c r="AC607" s="24"/>
      <c r="AD607" s="24"/>
      <c r="AE607" s="24"/>
      <c r="AF607" s="24"/>
      <c r="AG607" s="17" t="str">
        <f>CONCATENATE('INTERNAL USE'!C606,A607)</f>
        <v>https://app.evrycard.co.uk/UN-606--</v>
      </c>
      <c r="AH607" s="18"/>
    </row>
    <row r="608" ht="15.75" customHeight="1">
      <c r="A608" s="7" t="str">
        <f>CONCATENATE('INTERNAL USE'!E607,'INTERNAL USE'!B607, 'INTERNAL USE'!A607,'INTERNAL USE'!B607,B608,'INTERNAL USE'!B607,C608)</f>
        <v>UN-607--</v>
      </c>
      <c r="B608" s="13"/>
      <c r="C608" s="13"/>
      <c r="D608" s="25" t="str">
        <f t="shared" si="1"/>
        <v> </v>
      </c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 t="str">
        <f t="shared" si="2"/>
        <v/>
      </c>
      <c r="Y608" s="13"/>
      <c r="Z608" s="13"/>
      <c r="AA608" s="13"/>
      <c r="AB608" s="24"/>
      <c r="AC608" s="24"/>
      <c r="AD608" s="24"/>
      <c r="AE608" s="24"/>
      <c r="AF608" s="24"/>
      <c r="AG608" s="17" t="str">
        <f>CONCATENATE('INTERNAL USE'!C607,A608)</f>
        <v>https://app.evrycard.co.uk/UN-607--</v>
      </c>
      <c r="AH608" s="18"/>
    </row>
    <row r="609" ht="15.75" customHeight="1">
      <c r="A609" s="7" t="str">
        <f>CONCATENATE('INTERNAL USE'!E608,'INTERNAL USE'!B608, 'INTERNAL USE'!A608,'INTERNAL USE'!B608,B609,'INTERNAL USE'!B608,C609)</f>
        <v>UN-608--</v>
      </c>
      <c r="B609" s="13"/>
      <c r="C609" s="13"/>
      <c r="D609" s="25" t="str">
        <f t="shared" si="1"/>
        <v> </v>
      </c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 t="str">
        <f t="shared" si="2"/>
        <v/>
      </c>
      <c r="Y609" s="13"/>
      <c r="Z609" s="13"/>
      <c r="AA609" s="13"/>
      <c r="AB609" s="24"/>
      <c r="AC609" s="24"/>
      <c r="AD609" s="24"/>
      <c r="AE609" s="24"/>
      <c r="AF609" s="24"/>
      <c r="AG609" s="17" t="str">
        <f>CONCATENATE('INTERNAL USE'!C608,A609)</f>
        <v>https://app.evrycard.co.uk/UN-608--</v>
      </c>
      <c r="AH609" s="18"/>
    </row>
    <row r="610" ht="15.75" customHeight="1">
      <c r="A610" s="7" t="str">
        <f>CONCATENATE('INTERNAL USE'!E609,'INTERNAL USE'!B609, 'INTERNAL USE'!A609,'INTERNAL USE'!B609,B610,'INTERNAL USE'!B609,C610)</f>
        <v>UN-609--</v>
      </c>
      <c r="B610" s="13"/>
      <c r="C610" s="13"/>
      <c r="D610" s="25" t="str">
        <f t="shared" si="1"/>
        <v> </v>
      </c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 t="str">
        <f t="shared" si="2"/>
        <v/>
      </c>
      <c r="Y610" s="13"/>
      <c r="Z610" s="13"/>
      <c r="AA610" s="13"/>
      <c r="AB610" s="24"/>
      <c r="AC610" s="24"/>
      <c r="AD610" s="24"/>
      <c r="AE610" s="24"/>
      <c r="AF610" s="24"/>
      <c r="AG610" s="17" t="str">
        <f>CONCATENATE('INTERNAL USE'!C609,A610)</f>
        <v>https://app.evrycard.co.uk/UN-609--</v>
      </c>
      <c r="AH610" s="18"/>
    </row>
    <row r="611" ht="15.75" customHeight="1">
      <c r="A611" s="7" t="str">
        <f>CONCATENATE('INTERNAL USE'!E610,'INTERNAL USE'!B610, 'INTERNAL USE'!A610,'INTERNAL USE'!B610,B611,'INTERNAL USE'!B610,C611)</f>
        <v>UN-610--</v>
      </c>
      <c r="B611" s="13"/>
      <c r="C611" s="13"/>
      <c r="D611" s="25" t="str">
        <f t="shared" si="1"/>
        <v> </v>
      </c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 t="str">
        <f t="shared" si="2"/>
        <v/>
      </c>
      <c r="Y611" s="13"/>
      <c r="Z611" s="13"/>
      <c r="AA611" s="13"/>
      <c r="AB611" s="24"/>
      <c r="AC611" s="24"/>
      <c r="AD611" s="24"/>
      <c r="AE611" s="24"/>
      <c r="AF611" s="24"/>
      <c r="AG611" s="17" t="str">
        <f>CONCATENATE('INTERNAL USE'!C610,A611)</f>
        <v>https://app.evrycard.co.uk/UN-610--</v>
      </c>
      <c r="AH611" s="18"/>
    </row>
    <row r="612" ht="15.75" customHeight="1">
      <c r="A612" s="7" t="str">
        <f>CONCATENATE('INTERNAL USE'!E611,'INTERNAL USE'!B611, 'INTERNAL USE'!A611,'INTERNAL USE'!B611,B612,'INTERNAL USE'!B611,C612)</f>
        <v>UN-611--</v>
      </c>
      <c r="B612" s="13"/>
      <c r="C612" s="13"/>
      <c r="D612" s="25" t="str">
        <f t="shared" si="1"/>
        <v> </v>
      </c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 t="str">
        <f t="shared" si="2"/>
        <v/>
      </c>
      <c r="Y612" s="13"/>
      <c r="Z612" s="13"/>
      <c r="AA612" s="13"/>
      <c r="AB612" s="24"/>
      <c r="AC612" s="24"/>
      <c r="AD612" s="24"/>
      <c r="AE612" s="24"/>
      <c r="AF612" s="24"/>
      <c r="AG612" s="17" t="str">
        <f>CONCATENATE('INTERNAL USE'!C611,A612)</f>
        <v>https://app.evrycard.co.uk/UN-611--</v>
      </c>
      <c r="AH612" s="18"/>
    </row>
    <row r="613" ht="15.75" customHeight="1">
      <c r="A613" s="7" t="str">
        <f>CONCATENATE('INTERNAL USE'!E612,'INTERNAL USE'!B612, 'INTERNAL USE'!A612,'INTERNAL USE'!B612,B613,'INTERNAL USE'!B612,C613)</f>
        <v>UN-612--</v>
      </c>
      <c r="B613" s="13"/>
      <c r="C613" s="13"/>
      <c r="D613" s="25" t="str">
        <f t="shared" si="1"/>
        <v> </v>
      </c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 t="str">
        <f t="shared" si="2"/>
        <v/>
      </c>
      <c r="Y613" s="13"/>
      <c r="Z613" s="13"/>
      <c r="AA613" s="13"/>
      <c r="AB613" s="24"/>
      <c r="AC613" s="24"/>
      <c r="AD613" s="24"/>
      <c r="AE613" s="24"/>
      <c r="AF613" s="24"/>
      <c r="AG613" s="17" t="str">
        <f>CONCATENATE('INTERNAL USE'!C612,A613)</f>
        <v>https://app.evrycard.co.uk/UN-612--</v>
      </c>
      <c r="AH613" s="18"/>
    </row>
    <row r="614" ht="15.75" customHeight="1">
      <c r="A614" s="7" t="str">
        <f>CONCATENATE('INTERNAL USE'!E613,'INTERNAL USE'!B613, 'INTERNAL USE'!A613,'INTERNAL USE'!B613,B614,'INTERNAL USE'!B613,C614)</f>
        <v>UN-613--</v>
      </c>
      <c r="B614" s="13"/>
      <c r="C614" s="13"/>
      <c r="D614" s="25" t="str">
        <f t="shared" si="1"/>
        <v> </v>
      </c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 t="str">
        <f t="shared" si="2"/>
        <v/>
      </c>
      <c r="Y614" s="13"/>
      <c r="Z614" s="13"/>
      <c r="AA614" s="13"/>
      <c r="AB614" s="24"/>
      <c r="AC614" s="24"/>
      <c r="AD614" s="24"/>
      <c r="AE614" s="24"/>
      <c r="AF614" s="24"/>
      <c r="AG614" s="17" t="str">
        <f>CONCATENATE('INTERNAL USE'!C613,A614)</f>
        <v>https://app.evrycard.co.uk/UN-613--</v>
      </c>
      <c r="AH614" s="18"/>
    </row>
    <row r="615" ht="15.75" customHeight="1">
      <c r="A615" s="7" t="str">
        <f>CONCATENATE('INTERNAL USE'!E614,'INTERNAL USE'!B614, 'INTERNAL USE'!A614,'INTERNAL USE'!B614,B615,'INTERNAL USE'!B614,C615)</f>
        <v>UN-614--</v>
      </c>
      <c r="B615" s="13"/>
      <c r="C615" s="13"/>
      <c r="D615" s="25" t="str">
        <f t="shared" si="1"/>
        <v> </v>
      </c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 t="str">
        <f t="shared" si="2"/>
        <v/>
      </c>
      <c r="Y615" s="13"/>
      <c r="Z615" s="13"/>
      <c r="AA615" s="13"/>
      <c r="AB615" s="24"/>
      <c r="AC615" s="24"/>
      <c r="AD615" s="24"/>
      <c r="AE615" s="24"/>
      <c r="AF615" s="24"/>
      <c r="AG615" s="17" t="str">
        <f>CONCATENATE('INTERNAL USE'!C614,A615)</f>
        <v>https://app.evrycard.co.uk/UN-614--</v>
      </c>
      <c r="AH615" s="18"/>
    </row>
    <row r="616" ht="15.75" customHeight="1">
      <c r="A616" s="7" t="str">
        <f>CONCATENATE('INTERNAL USE'!E615,'INTERNAL USE'!B615, 'INTERNAL USE'!A615,'INTERNAL USE'!B615,B616,'INTERNAL USE'!B615,C616)</f>
        <v>UN-615--</v>
      </c>
      <c r="B616" s="13"/>
      <c r="C616" s="13"/>
      <c r="D616" s="25" t="str">
        <f t="shared" si="1"/>
        <v> </v>
      </c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 t="str">
        <f t="shared" si="2"/>
        <v/>
      </c>
      <c r="Y616" s="13"/>
      <c r="Z616" s="13"/>
      <c r="AA616" s="13"/>
      <c r="AB616" s="24"/>
      <c r="AC616" s="24"/>
      <c r="AD616" s="24"/>
      <c r="AE616" s="24"/>
      <c r="AF616" s="24"/>
      <c r="AG616" s="17" t="str">
        <f>CONCATENATE('INTERNAL USE'!C615,A616)</f>
        <v>https://app.evrycard.co.uk/UN-615--</v>
      </c>
      <c r="AH616" s="18"/>
    </row>
    <row r="617" ht="15.75" customHeight="1">
      <c r="A617" s="7" t="str">
        <f>CONCATENATE('INTERNAL USE'!E616,'INTERNAL USE'!B616, 'INTERNAL USE'!A616,'INTERNAL USE'!B616,B617,'INTERNAL USE'!B616,C617)</f>
        <v>UN-616--</v>
      </c>
      <c r="B617" s="13"/>
      <c r="C617" s="13"/>
      <c r="D617" s="25" t="str">
        <f t="shared" si="1"/>
        <v> </v>
      </c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 t="str">
        <f t="shared" si="2"/>
        <v/>
      </c>
      <c r="Y617" s="13"/>
      <c r="Z617" s="13"/>
      <c r="AA617" s="13"/>
      <c r="AB617" s="24"/>
      <c r="AC617" s="24"/>
      <c r="AD617" s="24"/>
      <c r="AE617" s="24"/>
      <c r="AF617" s="24"/>
      <c r="AG617" s="17" t="str">
        <f>CONCATENATE('INTERNAL USE'!C616,A617)</f>
        <v>https://app.evrycard.co.uk/UN-616--</v>
      </c>
      <c r="AH617" s="18"/>
    </row>
    <row r="618" ht="15.75" customHeight="1">
      <c r="A618" s="7" t="str">
        <f>CONCATENATE('INTERNAL USE'!E617,'INTERNAL USE'!B617, 'INTERNAL USE'!A617,'INTERNAL USE'!B617,B618,'INTERNAL USE'!B617,C618)</f>
        <v>UN-617--</v>
      </c>
      <c r="B618" s="13"/>
      <c r="C618" s="13"/>
      <c r="D618" s="25" t="str">
        <f t="shared" si="1"/>
        <v> </v>
      </c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 t="str">
        <f t="shared" si="2"/>
        <v/>
      </c>
      <c r="Y618" s="13"/>
      <c r="Z618" s="13"/>
      <c r="AA618" s="13"/>
      <c r="AB618" s="24"/>
      <c r="AC618" s="24"/>
      <c r="AD618" s="24"/>
      <c r="AE618" s="24"/>
      <c r="AF618" s="24"/>
      <c r="AG618" s="17" t="str">
        <f>CONCATENATE('INTERNAL USE'!C617,A618)</f>
        <v>https://app.evrycard.co.uk/UN-617--</v>
      </c>
      <c r="AH618" s="18"/>
    </row>
    <row r="619" ht="15.75" customHeight="1">
      <c r="A619" s="7" t="str">
        <f>CONCATENATE('INTERNAL USE'!E618,'INTERNAL USE'!B618, 'INTERNAL USE'!A618,'INTERNAL USE'!B618,B619,'INTERNAL USE'!B618,C619)</f>
        <v>UN-618--</v>
      </c>
      <c r="B619" s="13"/>
      <c r="C619" s="13"/>
      <c r="D619" s="25" t="str">
        <f t="shared" si="1"/>
        <v> </v>
      </c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 t="str">
        <f t="shared" si="2"/>
        <v/>
      </c>
      <c r="Y619" s="13"/>
      <c r="Z619" s="13"/>
      <c r="AA619" s="13"/>
      <c r="AB619" s="24"/>
      <c r="AC619" s="24"/>
      <c r="AD619" s="24"/>
      <c r="AE619" s="24"/>
      <c r="AF619" s="24"/>
      <c r="AG619" s="17" t="str">
        <f>CONCATENATE('INTERNAL USE'!C618,A619)</f>
        <v>https://app.evrycard.co.uk/UN-618--</v>
      </c>
      <c r="AH619" s="18"/>
    </row>
    <row r="620" ht="15.75" customHeight="1">
      <c r="A620" s="7" t="str">
        <f>CONCATENATE('INTERNAL USE'!E619,'INTERNAL USE'!B619, 'INTERNAL USE'!A619,'INTERNAL USE'!B619,B620,'INTERNAL USE'!B619,C620)</f>
        <v>UN-619--</v>
      </c>
      <c r="B620" s="13"/>
      <c r="C620" s="13"/>
      <c r="D620" s="25" t="str">
        <f t="shared" si="1"/>
        <v> </v>
      </c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 t="str">
        <f t="shared" si="2"/>
        <v/>
      </c>
      <c r="Y620" s="13"/>
      <c r="Z620" s="13"/>
      <c r="AA620" s="13"/>
      <c r="AB620" s="24"/>
      <c r="AC620" s="24"/>
      <c r="AD620" s="24"/>
      <c r="AE620" s="24"/>
      <c r="AF620" s="24"/>
      <c r="AG620" s="17" t="str">
        <f>CONCATENATE('INTERNAL USE'!C619,A620)</f>
        <v>https://app.evrycard.co.uk/UN-619--</v>
      </c>
      <c r="AH620" s="18"/>
    </row>
    <row r="621" ht="15.75" customHeight="1">
      <c r="A621" s="7" t="str">
        <f>CONCATENATE('INTERNAL USE'!E620,'INTERNAL USE'!B620, 'INTERNAL USE'!A620,'INTERNAL USE'!B620,B621,'INTERNAL USE'!B620,C621)</f>
        <v>UN-620--</v>
      </c>
      <c r="B621" s="13"/>
      <c r="C621" s="13"/>
      <c r="D621" s="25" t="str">
        <f t="shared" si="1"/>
        <v> </v>
      </c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 t="str">
        <f t="shared" si="2"/>
        <v/>
      </c>
      <c r="Y621" s="13"/>
      <c r="Z621" s="13"/>
      <c r="AA621" s="13"/>
      <c r="AB621" s="24"/>
      <c r="AC621" s="24"/>
      <c r="AD621" s="24"/>
      <c r="AE621" s="24"/>
      <c r="AF621" s="24"/>
      <c r="AG621" s="17" t="str">
        <f>CONCATENATE('INTERNAL USE'!C620,A621)</f>
        <v>https://app.evrycard.co.uk/UN-620--</v>
      </c>
      <c r="AH621" s="18"/>
    </row>
    <row r="622" ht="15.75" customHeight="1">
      <c r="A622" s="7" t="str">
        <f>CONCATENATE('INTERNAL USE'!E621,'INTERNAL USE'!B621, 'INTERNAL USE'!A621,'INTERNAL USE'!B621,B622,'INTERNAL USE'!B621,C622)</f>
        <v>UN-621--</v>
      </c>
      <c r="B622" s="13"/>
      <c r="C622" s="13"/>
      <c r="D622" s="25" t="str">
        <f t="shared" si="1"/>
        <v> </v>
      </c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 t="str">
        <f t="shared" si="2"/>
        <v/>
      </c>
      <c r="Y622" s="13"/>
      <c r="Z622" s="13"/>
      <c r="AA622" s="13"/>
      <c r="AB622" s="24"/>
      <c r="AC622" s="24"/>
      <c r="AD622" s="24"/>
      <c r="AE622" s="24"/>
      <c r="AF622" s="24"/>
      <c r="AG622" s="17" t="str">
        <f>CONCATENATE('INTERNAL USE'!C621,A622)</f>
        <v>https://app.evrycard.co.uk/UN-621--</v>
      </c>
      <c r="AH622" s="18"/>
    </row>
    <row r="623" ht="15.75" customHeight="1">
      <c r="A623" s="7" t="str">
        <f>CONCATENATE('INTERNAL USE'!E622,'INTERNAL USE'!B622, 'INTERNAL USE'!A622,'INTERNAL USE'!B622,B623,'INTERNAL USE'!B622,C623)</f>
        <v>UN-622--</v>
      </c>
      <c r="B623" s="13"/>
      <c r="C623" s="13"/>
      <c r="D623" s="25" t="str">
        <f t="shared" si="1"/>
        <v> </v>
      </c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 t="str">
        <f t="shared" si="2"/>
        <v/>
      </c>
      <c r="Y623" s="13"/>
      <c r="Z623" s="13"/>
      <c r="AA623" s="13"/>
      <c r="AB623" s="24"/>
      <c r="AC623" s="24"/>
      <c r="AD623" s="24"/>
      <c r="AE623" s="24"/>
      <c r="AF623" s="24"/>
      <c r="AG623" s="17" t="str">
        <f>CONCATENATE('INTERNAL USE'!C622,A623)</f>
        <v>https://app.evrycard.co.uk/UN-622--</v>
      </c>
      <c r="AH623" s="18"/>
    </row>
    <row r="624" ht="15.75" customHeight="1">
      <c r="A624" s="7" t="str">
        <f>CONCATENATE('INTERNAL USE'!E623,'INTERNAL USE'!B623, 'INTERNAL USE'!A623,'INTERNAL USE'!B623,B624,'INTERNAL USE'!B623,C624)</f>
        <v>UN-623--</v>
      </c>
      <c r="B624" s="13"/>
      <c r="C624" s="13"/>
      <c r="D624" s="25" t="str">
        <f t="shared" si="1"/>
        <v> </v>
      </c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 t="str">
        <f t="shared" si="2"/>
        <v/>
      </c>
      <c r="Y624" s="13"/>
      <c r="Z624" s="13"/>
      <c r="AA624" s="13"/>
      <c r="AB624" s="24"/>
      <c r="AC624" s="24"/>
      <c r="AD624" s="24"/>
      <c r="AE624" s="24"/>
      <c r="AF624" s="24"/>
      <c r="AG624" s="17" t="str">
        <f>CONCATENATE('INTERNAL USE'!C623,A624)</f>
        <v>https://app.evrycard.co.uk/UN-623--</v>
      </c>
      <c r="AH624" s="18"/>
    </row>
    <row r="625" ht="15.75" customHeight="1">
      <c r="A625" s="7" t="str">
        <f>CONCATENATE('INTERNAL USE'!E624,'INTERNAL USE'!B624, 'INTERNAL USE'!A624,'INTERNAL USE'!B624,B625,'INTERNAL USE'!B624,C625)</f>
        <v>UN-624--</v>
      </c>
      <c r="B625" s="13"/>
      <c r="C625" s="13"/>
      <c r="D625" s="25" t="str">
        <f t="shared" si="1"/>
        <v> </v>
      </c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 t="str">
        <f t="shared" si="2"/>
        <v/>
      </c>
      <c r="Y625" s="13"/>
      <c r="Z625" s="13"/>
      <c r="AA625" s="13"/>
      <c r="AB625" s="24"/>
      <c r="AC625" s="24"/>
      <c r="AD625" s="24"/>
      <c r="AE625" s="24"/>
      <c r="AF625" s="24"/>
      <c r="AG625" s="17" t="str">
        <f>CONCATENATE('INTERNAL USE'!C624,A625)</f>
        <v>https://app.evrycard.co.uk/UN-624--</v>
      </c>
      <c r="AH625" s="18"/>
    </row>
    <row r="626" ht="15.75" customHeight="1">
      <c r="A626" s="7" t="str">
        <f>CONCATENATE('INTERNAL USE'!E625,'INTERNAL USE'!B625, 'INTERNAL USE'!A625,'INTERNAL USE'!B625,B626,'INTERNAL USE'!B625,C626)</f>
        <v>UN-625--</v>
      </c>
      <c r="B626" s="13"/>
      <c r="C626" s="13"/>
      <c r="D626" s="25" t="str">
        <f t="shared" si="1"/>
        <v> </v>
      </c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 t="str">
        <f t="shared" si="2"/>
        <v/>
      </c>
      <c r="Y626" s="13"/>
      <c r="Z626" s="13"/>
      <c r="AA626" s="13"/>
      <c r="AB626" s="24"/>
      <c r="AC626" s="24"/>
      <c r="AD626" s="24"/>
      <c r="AE626" s="24"/>
      <c r="AF626" s="24"/>
      <c r="AG626" s="17" t="str">
        <f>CONCATENATE('INTERNAL USE'!C625,A626)</f>
        <v>https://app.evrycard.co.uk/UN-625--</v>
      </c>
      <c r="AH626" s="18"/>
    </row>
    <row r="627" ht="15.75" customHeight="1">
      <c r="A627" s="7" t="str">
        <f>CONCATENATE('INTERNAL USE'!E626,'INTERNAL USE'!B626, 'INTERNAL USE'!A626,'INTERNAL USE'!B626,B627,'INTERNAL USE'!B626,C627)</f>
        <v>UN-626--</v>
      </c>
      <c r="B627" s="13"/>
      <c r="C627" s="13"/>
      <c r="D627" s="25" t="str">
        <f t="shared" si="1"/>
        <v> </v>
      </c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 t="str">
        <f t="shared" si="2"/>
        <v/>
      </c>
      <c r="Y627" s="13"/>
      <c r="Z627" s="13"/>
      <c r="AA627" s="13"/>
      <c r="AB627" s="24"/>
      <c r="AC627" s="24"/>
      <c r="AD627" s="24"/>
      <c r="AE627" s="24"/>
      <c r="AF627" s="24"/>
      <c r="AG627" s="17" t="str">
        <f>CONCATENATE('INTERNAL USE'!C626,A627)</f>
        <v>https://app.evrycard.co.uk/UN-626--</v>
      </c>
      <c r="AH627" s="18"/>
    </row>
    <row r="628" ht="15.75" customHeight="1">
      <c r="A628" s="7" t="str">
        <f>CONCATENATE('INTERNAL USE'!E627,'INTERNAL USE'!B627, 'INTERNAL USE'!A627,'INTERNAL USE'!B627,B628,'INTERNAL USE'!B627,C628)</f>
        <v>UN-627--</v>
      </c>
      <c r="B628" s="13"/>
      <c r="C628" s="13"/>
      <c r="D628" s="25" t="str">
        <f t="shared" si="1"/>
        <v> </v>
      </c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 t="str">
        <f t="shared" si="2"/>
        <v/>
      </c>
      <c r="Y628" s="13"/>
      <c r="Z628" s="13"/>
      <c r="AA628" s="13"/>
      <c r="AB628" s="24"/>
      <c r="AC628" s="24"/>
      <c r="AD628" s="24"/>
      <c r="AE628" s="24"/>
      <c r="AF628" s="24"/>
      <c r="AG628" s="17" t="str">
        <f>CONCATENATE('INTERNAL USE'!C627,A628)</f>
        <v>https://app.evrycard.co.uk/UN-627--</v>
      </c>
      <c r="AH628" s="18"/>
    </row>
    <row r="629" ht="15.75" customHeight="1">
      <c r="A629" s="7" t="str">
        <f>CONCATENATE('INTERNAL USE'!E628,'INTERNAL USE'!B628, 'INTERNAL USE'!A628,'INTERNAL USE'!B628,B629,'INTERNAL USE'!B628,C629)</f>
        <v>UN-628--</v>
      </c>
      <c r="B629" s="13"/>
      <c r="C629" s="13"/>
      <c r="D629" s="25" t="str">
        <f t="shared" si="1"/>
        <v> </v>
      </c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 t="str">
        <f t="shared" si="2"/>
        <v/>
      </c>
      <c r="Y629" s="13"/>
      <c r="Z629" s="13"/>
      <c r="AA629" s="13"/>
      <c r="AB629" s="24"/>
      <c r="AC629" s="24"/>
      <c r="AD629" s="24"/>
      <c r="AE629" s="24"/>
      <c r="AF629" s="24"/>
      <c r="AG629" s="17" t="str">
        <f>CONCATENATE('INTERNAL USE'!C628,A629)</f>
        <v>https://app.evrycard.co.uk/UN-628--</v>
      </c>
      <c r="AH629" s="18"/>
    </row>
    <row r="630" ht="15.75" customHeight="1">
      <c r="A630" s="7" t="str">
        <f>CONCATENATE('INTERNAL USE'!E629,'INTERNAL USE'!B629, 'INTERNAL USE'!A629,'INTERNAL USE'!B629,B630,'INTERNAL USE'!B629,C630)</f>
        <v>UN-629--</v>
      </c>
      <c r="B630" s="13"/>
      <c r="C630" s="13"/>
      <c r="D630" s="25" t="str">
        <f t="shared" si="1"/>
        <v> </v>
      </c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 t="str">
        <f t="shared" si="2"/>
        <v/>
      </c>
      <c r="Y630" s="13"/>
      <c r="Z630" s="13"/>
      <c r="AA630" s="13"/>
      <c r="AB630" s="24"/>
      <c r="AC630" s="24"/>
      <c r="AD630" s="24"/>
      <c r="AE630" s="24"/>
      <c r="AF630" s="24"/>
      <c r="AG630" s="17" t="str">
        <f>CONCATENATE('INTERNAL USE'!C629,A630)</f>
        <v>https://app.evrycard.co.uk/UN-629--</v>
      </c>
      <c r="AH630" s="18"/>
    </row>
    <row r="631" ht="15.75" customHeight="1">
      <c r="A631" s="7" t="str">
        <f>CONCATENATE('INTERNAL USE'!E630,'INTERNAL USE'!B630, 'INTERNAL USE'!A630,'INTERNAL USE'!B630,B631,'INTERNAL USE'!B630,C631)</f>
        <v>UN-630--</v>
      </c>
      <c r="B631" s="13"/>
      <c r="C631" s="13"/>
      <c r="D631" s="25" t="str">
        <f t="shared" si="1"/>
        <v> </v>
      </c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 t="str">
        <f t="shared" si="2"/>
        <v/>
      </c>
      <c r="Y631" s="13"/>
      <c r="Z631" s="13"/>
      <c r="AA631" s="13"/>
      <c r="AB631" s="24"/>
      <c r="AC631" s="24"/>
      <c r="AD631" s="24"/>
      <c r="AE631" s="24"/>
      <c r="AF631" s="24"/>
      <c r="AG631" s="17" t="str">
        <f>CONCATENATE('INTERNAL USE'!C630,A631)</f>
        <v>https://app.evrycard.co.uk/UN-630--</v>
      </c>
      <c r="AH631" s="18"/>
    </row>
    <row r="632" ht="15.75" customHeight="1">
      <c r="A632" s="7" t="str">
        <f>CONCATENATE('INTERNAL USE'!E631,'INTERNAL USE'!B631, 'INTERNAL USE'!A631,'INTERNAL USE'!B631,B632,'INTERNAL USE'!B631,C632)</f>
        <v>UN-631--</v>
      </c>
      <c r="B632" s="13"/>
      <c r="C632" s="13"/>
      <c r="D632" s="25" t="str">
        <f t="shared" si="1"/>
        <v> </v>
      </c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 t="str">
        <f t="shared" si="2"/>
        <v/>
      </c>
      <c r="Y632" s="13"/>
      <c r="Z632" s="13"/>
      <c r="AA632" s="13"/>
      <c r="AB632" s="24"/>
      <c r="AC632" s="24"/>
      <c r="AD632" s="24"/>
      <c r="AE632" s="24"/>
      <c r="AF632" s="24"/>
      <c r="AG632" s="17" t="str">
        <f>CONCATENATE('INTERNAL USE'!C631,A632)</f>
        <v>https://app.evrycard.co.uk/UN-631--</v>
      </c>
      <c r="AH632" s="18"/>
    </row>
    <row r="633" ht="15.75" customHeight="1">
      <c r="A633" s="7" t="str">
        <f>CONCATENATE('INTERNAL USE'!E632,'INTERNAL USE'!B632, 'INTERNAL USE'!A632,'INTERNAL USE'!B632,B633,'INTERNAL USE'!B632,C633)</f>
        <v>UN-632--</v>
      </c>
      <c r="B633" s="13"/>
      <c r="C633" s="13"/>
      <c r="D633" s="25" t="str">
        <f t="shared" si="1"/>
        <v> </v>
      </c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 t="str">
        <f t="shared" si="2"/>
        <v/>
      </c>
      <c r="Y633" s="13"/>
      <c r="Z633" s="13"/>
      <c r="AA633" s="13"/>
      <c r="AB633" s="24"/>
      <c r="AC633" s="24"/>
      <c r="AD633" s="24"/>
      <c r="AE633" s="24"/>
      <c r="AF633" s="24"/>
      <c r="AG633" s="17" t="str">
        <f>CONCATENATE('INTERNAL USE'!C632,A633)</f>
        <v>https://app.evrycard.co.uk/UN-632--</v>
      </c>
      <c r="AH633" s="18"/>
    </row>
    <row r="634" ht="15.75" customHeight="1">
      <c r="A634" s="7" t="str">
        <f>CONCATENATE('INTERNAL USE'!E633,'INTERNAL USE'!B633, 'INTERNAL USE'!A633,'INTERNAL USE'!B633,B634,'INTERNAL USE'!B633,C634)</f>
        <v>UN-633--</v>
      </c>
      <c r="B634" s="13"/>
      <c r="C634" s="13"/>
      <c r="D634" s="25" t="str">
        <f t="shared" si="1"/>
        <v> </v>
      </c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 t="str">
        <f t="shared" si="2"/>
        <v/>
      </c>
      <c r="Y634" s="13"/>
      <c r="Z634" s="13"/>
      <c r="AA634" s="13"/>
      <c r="AB634" s="24"/>
      <c r="AC634" s="24"/>
      <c r="AD634" s="24"/>
      <c r="AE634" s="24"/>
      <c r="AF634" s="24"/>
      <c r="AG634" s="17" t="str">
        <f>CONCATENATE('INTERNAL USE'!C633,A634)</f>
        <v>https://app.evrycard.co.uk/UN-633--</v>
      </c>
      <c r="AH634" s="18"/>
    </row>
    <row r="635" ht="15.75" customHeight="1">
      <c r="A635" s="7" t="str">
        <f>CONCATENATE('INTERNAL USE'!E634,'INTERNAL USE'!B634, 'INTERNAL USE'!A634,'INTERNAL USE'!B634,B635,'INTERNAL USE'!B634,C635)</f>
        <v>UN-634--</v>
      </c>
      <c r="B635" s="13"/>
      <c r="C635" s="13"/>
      <c r="D635" s="25" t="str">
        <f t="shared" si="1"/>
        <v> </v>
      </c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 t="str">
        <f t="shared" si="2"/>
        <v/>
      </c>
      <c r="Y635" s="13"/>
      <c r="Z635" s="13"/>
      <c r="AA635" s="13"/>
      <c r="AB635" s="24"/>
      <c r="AC635" s="24"/>
      <c r="AD635" s="24"/>
      <c r="AE635" s="24"/>
      <c r="AF635" s="24"/>
      <c r="AG635" s="17" t="str">
        <f>CONCATENATE('INTERNAL USE'!C634,A635)</f>
        <v>https://app.evrycard.co.uk/UN-634--</v>
      </c>
      <c r="AH635" s="18"/>
    </row>
    <row r="636" ht="15.75" customHeight="1">
      <c r="A636" s="7" t="str">
        <f>CONCATENATE('INTERNAL USE'!E635,'INTERNAL USE'!B635, 'INTERNAL USE'!A635,'INTERNAL USE'!B635,B636,'INTERNAL USE'!B635,C636)</f>
        <v>UN-635--</v>
      </c>
      <c r="B636" s="13"/>
      <c r="C636" s="13"/>
      <c r="D636" s="25" t="str">
        <f t="shared" si="1"/>
        <v> </v>
      </c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 t="str">
        <f t="shared" si="2"/>
        <v/>
      </c>
      <c r="Y636" s="13"/>
      <c r="Z636" s="13"/>
      <c r="AA636" s="13"/>
      <c r="AB636" s="24"/>
      <c r="AC636" s="24"/>
      <c r="AD636" s="24"/>
      <c r="AE636" s="24"/>
      <c r="AF636" s="24"/>
      <c r="AG636" s="17" t="str">
        <f>CONCATENATE('INTERNAL USE'!C635,A636)</f>
        <v>https://app.evrycard.co.uk/UN-635--</v>
      </c>
      <c r="AH636" s="18"/>
    </row>
    <row r="637" ht="15.75" customHeight="1">
      <c r="A637" s="7" t="str">
        <f>CONCATENATE('INTERNAL USE'!E636,'INTERNAL USE'!B636, 'INTERNAL USE'!A636,'INTERNAL USE'!B636,B637,'INTERNAL USE'!B636,C637)</f>
        <v>UN-636--</v>
      </c>
      <c r="B637" s="13"/>
      <c r="C637" s="13"/>
      <c r="D637" s="25" t="str">
        <f t="shared" si="1"/>
        <v> </v>
      </c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 t="str">
        <f t="shared" si="2"/>
        <v/>
      </c>
      <c r="Y637" s="13"/>
      <c r="Z637" s="13"/>
      <c r="AA637" s="13"/>
      <c r="AB637" s="24"/>
      <c r="AC637" s="24"/>
      <c r="AD637" s="24"/>
      <c r="AE637" s="24"/>
      <c r="AF637" s="24"/>
      <c r="AG637" s="17" t="str">
        <f>CONCATENATE('INTERNAL USE'!C636,A637)</f>
        <v>https://app.evrycard.co.uk/UN-636--</v>
      </c>
      <c r="AH637" s="18"/>
    </row>
    <row r="638" ht="15.75" customHeight="1">
      <c r="A638" s="7" t="str">
        <f>CONCATENATE('INTERNAL USE'!E637,'INTERNAL USE'!B637, 'INTERNAL USE'!A637,'INTERNAL USE'!B637,B638,'INTERNAL USE'!B637,C638)</f>
        <v>UN-637--</v>
      </c>
      <c r="B638" s="13"/>
      <c r="C638" s="13"/>
      <c r="D638" s="25" t="str">
        <f t="shared" si="1"/>
        <v> </v>
      </c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 t="str">
        <f t="shared" si="2"/>
        <v/>
      </c>
      <c r="Y638" s="13"/>
      <c r="Z638" s="13"/>
      <c r="AA638" s="13"/>
      <c r="AB638" s="24"/>
      <c r="AC638" s="24"/>
      <c r="AD638" s="24"/>
      <c r="AE638" s="24"/>
      <c r="AF638" s="24"/>
      <c r="AG638" s="17" t="str">
        <f>CONCATENATE('INTERNAL USE'!C637,A638)</f>
        <v>https://app.evrycard.co.uk/UN-637--</v>
      </c>
      <c r="AH638" s="18"/>
    </row>
    <row r="639" ht="15.75" customHeight="1">
      <c r="A639" s="7" t="str">
        <f>CONCATENATE('INTERNAL USE'!E638,'INTERNAL USE'!B638, 'INTERNAL USE'!A638,'INTERNAL USE'!B638,B639,'INTERNAL USE'!B638,C639)</f>
        <v>UN-638--</v>
      </c>
      <c r="B639" s="13"/>
      <c r="C639" s="13"/>
      <c r="D639" s="25" t="str">
        <f t="shared" si="1"/>
        <v> </v>
      </c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 t="str">
        <f t="shared" si="2"/>
        <v/>
      </c>
      <c r="Y639" s="13"/>
      <c r="Z639" s="13"/>
      <c r="AA639" s="13"/>
      <c r="AB639" s="24"/>
      <c r="AC639" s="24"/>
      <c r="AD639" s="24"/>
      <c r="AE639" s="24"/>
      <c r="AF639" s="24"/>
      <c r="AG639" s="17" t="str">
        <f>CONCATENATE('INTERNAL USE'!C638,A639)</f>
        <v>https://app.evrycard.co.uk/UN-638--</v>
      </c>
      <c r="AH639" s="18"/>
    </row>
    <row r="640" ht="15.75" customHeight="1">
      <c r="A640" s="7" t="str">
        <f>CONCATENATE('INTERNAL USE'!E639,'INTERNAL USE'!B639, 'INTERNAL USE'!A639,'INTERNAL USE'!B639,B640,'INTERNAL USE'!B639,C640)</f>
        <v>UN-639--</v>
      </c>
      <c r="B640" s="13"/>
      <c r="C640" s="13"/>
      <c r="D640" s="25" t="str">
        <f t="shared" si="1"/>
        <v> </v>
      </c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 t="str">
        <f t="shared" si="2"/>
        <v/>
      </c>
      <c r="Y640" s="13"/>
      <c r="Z640" s="13"/>
      <c r="AA640" s="13"/>
      <c r="AB640" s="24"/>
      <c r="AC640" s="24"/>
      <c r="AD640" s="24"/>
      <c r="AE640" s="24"/>
      <c r="AF640" s="24"/>
      <c r="AG640" s="17" t="str">
        <f>CONCATENATE('INTERNAL USE'!C639,A640)</f>
        <v>https://app.evrycard.co.uk/UN-639--</v>
      </c>
      <c r="AH640" s="18"/>
    </row>
    <row r="641" ht="15.75" customHeight="1">
      <c r="A641" s="7" t="str">
        <f>CONCATENATE('INTERNAL USE'!E640,'INTERNAL USE'!B640, 'INTERNAL USE'!A640,'INTERNAL USE'!B640,B641,'INTERNAL USE'!B640,C641)</f>
        <v>UN-640--</v>
      </c>
      <c r="B641" s="13"/>
      <c r="C641" s="13"/>
      <c r="D641" s="25" t="str">
        <f t="shared" si="1"/>
        <v> </v>
      </c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 t="str">
        <f t="shared" si="2"/>
        <v/>
      </c>
      <c r="Y641" s="13"/>
      <c r="Z641" s="13"/>
      <c r="AA641" s="13"/>
      <c r="AB641" s="24"/>
      <c r="AC641" s="24"/>
      <c r="AD641" s="24"/>
      <c r="AE641" s="24"/>
      <c r="AF641" s="24"/>
      <c r="AG641" s="17" t="str">
        <f>CONCATENATE('INTERNAL USE'!C640,A641)</f>
        <v>https://app.evrycard.co.uk/UN-640--</v>
      </c>
      <c r="AH641" s="18"/>
    </row>
    <row r="642" ht="15.75" customHeight="1">
      <c r="A642" s="7" t="str">
        <f>CONCATENATE('INTERNAL USE'!E641,'INTERNAL USE'!B641, 'INTERNAL USE'!A641,'INTERNAL USE'!B641,B642,'INTERNAL USE'!B641,C642)</f>
        <v>UN-641--</v>
      </c>
      <c r="B642" s="13"/>
      <c r="C642" s="13"/>
      <c r="D642" s="25" t="str">
        <f t="shared" si="1"/>
        <v> </v>
      </c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 t="str">
        <f t="shared" si="2"/>
        <v/>
      </c>
      <c r="Y642" s="13"/>
      <c r="Z642" s="13"/>
      <c r="AA642" s="13"/>
      <c r="AB642" s="24"/>
      <c r="AC642" s="24"/>
      <c r="AD642" s="24"/>
      <c r="AE642" s="24"/>
      <c r="AF642" s="24"/>
      <c r="AG642" s="17" t="str">
        <f>CONCATENATE('INTERNAL USE'!C641,A642)</f>
        <v>https://app.evrycard.co.uk/UN-641--</v>
      </c>
      <c r="AH642" s="18"/>
    </row>
    <row r="643" ht="15.75" customHeight="1">
      <c r="A643" s="7" t="str">
        <f>CONCATENATE('INTERNAL USE'!E642,'INTERNAL USE'!B642, 'INTERNAL USE'!A642,'INTERNAL USE'!B642,B643,'INTERNAL USE'!B642,C643)</f>
        <v>UN-642--</v>
      </c>
      <c r="B643" s="13"/>
      <c r="C643" s="13"/>
      <c r="D643" s="25" t="str">
        <f t="shared" si="1"/>
        <v> </v>
      </c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 t="str">
        <f t="shared" si="2"/>
        <v/>
      </c>
      <c r="Y643" s="13"/>
      <c r="Z643" s="13"/>
      <c r="AA643" s="13"/>
      <c r="AB643" s="24"/>
      <c r="AC643" s="24"/>
      <c r="AD643" s="24"/>
      <c r="AE643" s="24"/>
      <c r="AF643" s="24"/>
      <c r="AG643" s="17" t="str">
        <f>CONCATENATE('INTERNAL USE'!C642,A643)</f>
        <v>https://app.evrycard.co.uk/UN-642--</v>
      </c>
      <c r="AH643" s="18"/>
    </row>
    <row r="644" ht="15.75" customHeight="1">
      <c r="A644" s="7" t="str">
        <f>CONCATENATE('INTERNAL USE'!E643,'INTERNAL USE'!B643, 'INTERNAL USE'!A643,'INTERNAL USE'!B643,B644,'INTERNAL USE'!B643,C644)</f>
        <v>UN-643--</v>
      </c>
      <c r="B644" s="13"/>
      <c r="C644" s="13"/>
      <c r="D644" s="25" t="str">
        <f t="shared" si="1"/>
        <v> </v>
      </c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 t="str">
        <f t="shared" si="2"/>
        <v/>
      </c>
      <c r="Y644" s="13"/>
      <c r="Z644" s="13"/>
      <c r="AA644" s="13"/>
      <c r="AB644" s="24"/>
      <c r="AC644" s="24"/>
      <c r="AD644" s="24"/>
      <c r="AE644" s="24"/>
      <c r="AF644" s="24"/>
      <c r="AG644" s="17" t="str">
        <f>CONCATENATE('INTERNAL USE'!C643,A644)</f>
        <v>https://app.evrycard.co.uk/UN-643--</v>
      </c>
      <c r="AH644" s="18"/>
    </row>
    <row r="645" ht="15.75" customHeight="1">
      <c r="A645" s="7" t="str">
        <f>CONCATENATE('INTERNAL USE'!E644,'INTERNAL USE'!B644, 'INTERNAL USE'!A644,'INTERNAL USE'!B644,B645,'INTERNAL USE'!B644,C645)</f>
        <v>UN-644--</v>
      </c>
      <c r="B645" s="13"/>
      <c r="C645" s="13"/>
      <c r="D645" s="25" t="str">
        <f t="shared" si="1"/>
        <v> </v>
      </c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 t="str">
        <f t="shared" si="2"/>
        <v/>
      </c>
      <c r="Y645" s="13"/>
      <c r="Z645" s="13"/>
      <c r="AA645" s="13"/>
      <c r="AB645" s="24"/>
      <c r="AC645" s="24"/>
      <c r="AD645" s="24"/>
      <c r="AE645" s="24"/>
      <c r="AF645" s="24"/>
      <c r="AG645" s="17" t="str">
        <f>CONCATENATE('INTERNAL USE'!C644,A645)</f>
        <v>https://app.evrycard.co.uk/UN-644--</v>
      </c>
      <c r="AH645" s="18"/>
    </row>
    <row r="646" ht="15.75" customHeight="1">
      <c r="A646" s="7" t="str">
        <f>CONCATENATE('INTERNAL USE'!E645,'INTERNAL USE'!B645, 'INTERNAL USE'!A645,'INTERNAL USE'!B645,B646,'INTERNAL USE'!B645,C646)</f>
        <v>UN-645--</v>
      </c>
      <c r="B646" s="13"/>
      <c r="C646" s="13"/>
      <c r="D646" s="25" t="str">
        <f t="shared" si="1"/>
        <v> </v>
      </c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 t="str">
        <f t="shared" si="2"/>
        <v/>
      </c>
      <c r="Y646" s="13"/>
      <c r="Z646" s="13"/>
      <c r="AA646" s="13"/>
      <c r="AB646" s="24"/>
      <c r="AC646" s="24"/>
      <c r="AD646" s="24"/>
      <c r="AE646" s="24"/>
      <c r="AF646" s="24"/>
      <c r="AG646" s="17" t="str">
        <f>CONCATENATE('INTERNAL USE'!C645,A646)</f>
        <v>https://app.evrycard.co.uk/UN-645--</v>
      </c>
      <c r="AH646" s="18"/>
    </row>
    <row r="647" ht="15.75" customHeight="1">
      <c r="A647" s="7" t="str">
        <f>CONCATENATE('INTERNAL USE'!E646,'INTERNAL USE'!B646, 'INTERNAL USE'!A646,'INTERNAL USE'!B646,B647,'INTERNAL USE'!B646,C647)</f>
        <v>UN-646--</v>
      </c>
      <c r="B647" s="13"/>
      <c r="C647" s="13"/>
      <c r="D647" s="25" t="str">
        <f t="shared" si="1"/>
        <v> </v>
      </c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 t="str">
        <f t="shared" si="2"/>
        <v/>
      </c>
      <c r="Y647" s="13"/>
      <c r="Z647" s="13"/>
      <c r="AA647" s="13"/>
      <c r="AB647" s="24"/>
      <c r="AC647" s="24"/>
      <c r="AD647" s="24"/>
      <c r="AE647" s="24"/>
      <c r="AF647" s="24"/>
      <c r="AG647" s="17" t="str">
        <f>CONCATENATE('INTERNAL USE'!C646,A647)</f>
        <v>https://app.evrycard.co.uk/UN-646--</v>
      </c>
      <c r="AH647" s="18"/>
    </row>
    <row r="648" ht="15.75" customHeight="1">
      <c r="A648" s="7" t="str">
        <f>CONCATENATE('INTERNAL USE'!E647,'INTERNAL USE'!B647, 'INTERNAL USE'!A647,'INTERNAL USE'!B647,B648,'INTERNAL USE'!B647,C648)</f>
        <v>UN-647--</v>
      </c>
      <c r="B648" s="13"/>
      <c r="C648" s="13"/>
      <c r="D648" s="25" t="str">
        <f t="shared" si="1"/>
        <v> </v>
      </c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 t="str">
        <f t="shared" si="2"/>
        <v/>
      </c>
      <c r="Y648" s="13"/>
      <c r="Z648" s="13"/>
      <c r="AA648" s="13"/>
      <c r="AB648" s="24"/>
      <c r="AC648" s="24"/>
      <c r="AD648" s="24"/>
      <c r="AE648" s="24"/>
      <c r="AF648" s="24"/>
      <c r="AG648" s="17" t="str">
        <f>CONCATENATE('INTERNAL USE'!C647,A648)</f>
        <v>https://app.evrycard.co.uk/UN-647--</v>
      </c>
      <c r="AH648" s="18"/>
    </row>
    <row r="649" ht="15.75" customHeight="1">
      <c r="A649" s="7" t="str">
        <f>CONCATENATE('INTERNAL USE'!E648,'INTERNAL USE'!B648, 'INTERNAL USE'!A648,'INTERNAL USE'!B648,B649,'INTERNAL USE'!B648,C649)</f>
        <v>UN-648--</v>
      </c>
      <c r="B649" s="13"/>
      <c r="C649" s="13"/>
      <c r="D649" s="25" t="str">
        <f t="shared" si="1"/>
        <v> </v>
      </c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 t="str">
        <f t="shared" si="2"/>
        <v/>
      </c>
      <c r="Y649" s="13"/>
      <c r="Z649" s="13"/>
      <c r="AA649" s="13"/>
      <c r="AB649" s="24"/>
      <c r="AC649" s="24"/>
      <c r="AD649" s="24"/>
      <c r="AE649" s="24"/>
      <c r="AF649" s="24"/>
      <c r="AG649" s="17" t="str">
        <f>CONCATENATE('INTERNAL USE'!C648,A649)</f>
        <v>https://app.evrycard.co.uk/UN-648--</v>
      </c>
      <c r="AH649" s="18"/>
    </row>
    <row r="650" ht="15.75" customHeight="1">
      <c r="A650" s="7" t="str">
        <f>CONCATENATE('INTERNAL USE'!E649,'INTERNAL USE'!B649, 'INTERNAL USE'!A649,'INTERNAL USE'!B649,B650,'INTERNAL USE'!B649,C650)</f>
        <v>UN-649--</v>
      </c>
      <c r="B650" s="13"/>
      <c r="C650" s="13"/>
      <c r="D650" s="25" t="str">
        <f t="shared" si="1"/>
        <v> </v>
      </c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 t="str">
        <f t="shared" si="2"/>
        <v/>
      </c>
      <c r="Y650" s="13"/>
      <c r="Z650" s="13"/>
      <c r="AA650" s="13"/>
      <c r="AB650" s="24"/>
      <c r="AC650" s="24"/>
      <c r="AD650" s="24"/>
      <c r="AE650" s="24"/>
      <c r="AF650" s="24"/>
      <c r="AG650" s="17" t="str">
        <f>CONCATENATE('INTERNAL USE'!C649,A650)</f>
        <v>https://app.evrycard.co.uk/UN-649--</v>
      </c>
      <c r="AH650" s="18"/>
    </row>
    <row r="651" ht="15.75" customHeight="1">
      <c r="A651" s="7" t="str">
        <f>CONCATENATE('INTERNAL USE'!E650,'INTERNAL USE'!B650, 'INTERNAL USE'!A650,'INTERNAL USE'!B650,B651,'INTERNAL USE'!B650,C651)</f>
        <v>UN-650--</v>
      </c>
      <c r="B651" s="13"/>
      <c r="C651" s="13"/>
      <c r="D651" s="25" t="str">
        <f t="shared" si="1"/>
        <v> </v>
      </c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 t="str">
        <f t="shared" si="2"/>
        <v/>
      </c>
      <c r="Y651" s="13"/>
      <c r="Z651" s="13"/>
      <c r="AA651" s="13"/>
      <c r="AB651" s="24"/>
      <c r="AC651" s="24"/>
      <c r="AD651" s="24"/>
      <c r="AE651" s="24"/>
      <c r="AF651" s="24"/>
      <c r="AG651" s="17" t="str">
        <f>CONCATENATE('INTERNAL USE'!C650,A651)</f>
        <v>https://app.evrycard.co.uk/UN-650--</v>
      </c>
      <c r="AH651" s="18"/>
    </row>
    <row r="652" ht="15.75" customHeight="1">
      <c r="A652" s="7" t="str">
        <f>CONCATENATE('INTERNAL USE'!E651,'INTERNAL USE'!B651, 'INTERNAL USE'!A651,'INTERNAL USE'!B651,B652,'INTERNAL USE'!B651,C652)</f>
        <v>UN-651--</v>
      </c>
      <c r="B652" s="13"/>
      <c r="C652" s="13"/>
      <c r="D652" s="25" t="str">
        <f t="shared" si="1"/>
        <v> </v>
      </c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 t="str">
        <f t="shared" si="2"/>
        <v/>
      </c>
      <c r="Y652" s="13"/>
      <c r="Z652" s="13"/>
      <c r="AA652" s="13"/>
      <c r="AB652" s="24"/>
      <c r="AC652" s="24"/>
      <c r="AD652" s="24"/>
      <c r="AE652" s="24"/>
      <c r="AF652" s="24"/>
      <c r="AG652" s="17" t="str">
        <f>CONCATENATE('INTERNAL USE'!C651,A652)</f>
        <v>https://app.evrycard.co.uk/UN-651--</v>
      </c>
      <c r="AH652" s="18"/>
    </row>
    <row r="653" ht="15.75" customHeight="1">
      <c r="A653" s="7" t="str">
        <f>CONCATENATE('INTERNAL USE'!E652,'INTERNAL USE'!B652, 'INTERNAL USE'!A652,'INTERNAL USE'!B652,B653,'INTERNAL USE'!B652,C653)</f>
        <v>UN-652--</v>
      </c>
      <c r="B653" s="13"/>
      <c r="C653" s="13"/>
      <c r="D653" s="25" t="str">
        <f t="shared" si="1"/>
        <v> </v>
      </c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 t="str">
        <f t="shared" si="2"/>
        <v/>
      </c>
      <c r="Y653" s="13"/>
      <c r="Z653" s="13"/>
      <c r="AA653" s="13"/>
      <c r="AB653" s="24"/>
      <c r="AC653" s="24"/>
      <c r="AD653" s="24"/>
      <c r="AE653" s="24"/>
      <c r="AF653" s="24"/>
      <c r="AG653" s="17" t="str">
        <f>CONCATENATE('INTERNAL USE'!C652,A653)</f>
        <v>https://app.evrycard.co.uk/UN-652--</v>
      </c>
      <c r="AH653" s="18"/>
    </row>
    <row r="654" ht="15.75" customHeight="1">
      <c r="A654" s="7" t="str">
        <f>CONCATENATE('INTERNAL USE'!E653,'INTERNAL USE'!B653, 'INTERNAL USE'!A653,'INTERNAL USE'!B653,B654,'INTERNAL USE'!B653,C654)</f>
        <v>UN-653--</v>
      </c>
      <c r="B654" s="13"/>
      <c r="C654" s="13"/>
      <c r="D654" s="25" t="str">
        <f t="shared" si="1"/>
        <v> </v>
      </c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 t="str">
        <f t="shared" si="2"/>
        <v/>
      </c>
      <c r="Y654" s="13"/>
      <c r="Z654" s="13"/>
      <c r="AA654" s="13"/>
      <c r="AB654" s="24"/>
      <c r="AC654" s="24"/>
      <c r="AD654" s="24"/>
      <c r="AE654" s="24"/>
      <c r="AF654" s="24"/>
      <c r="AG654" s="17" t="str">
        <f>CONCATENATE('INTERNAL USE'!C653,A654)</f>
        <v>https://app.evrycard.co.uk/UN-653--</v>
      </c>
      <c r="AH654" s="18"/>
    </row>
    <row r="655" ht="15.75" customHeight="1">
      <c r="A655" s="7" t="str">
        <f>CONCATENATE('INTERNAL USE'!E654,'INTERNAL USE'!B654, 'INTERNAL USE'!A654,'INTERNAL USE'!B654,B655,'INTERNAL USE'!B654,C655)</f>
        <v>UN-654--</v>
      </c>
      <c r="B655" s="13"/>
      <c r="C655" s="13"/>
      <c r="D655" s="25" t="str">
        <f t="shared" si="1"/>
        <v> </v>
      </c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 t="str">
        <f t="shared" si="2"/>
        <v/>
      </c>
      <c r="Y655" s="13"/>
      <c r="Z655" s="13"/>
      <c r="AA655" s="13"/>
      <c r="AB655" s="24"/>
      <c r="AC655" s="24"/>
      <c r="AD655" s="24"/>
      <c r="AE655" s="24"/>
      <c r="AF655" s="24"/>
      <c r="AG655" s="17" t="str">
        <f>CONCATENATE('INTERNAL USE'!C654,A655)</f>
        <v>https://app.evrycard.co.uk/UN-654--</v>
      </c>
      <c r="AH655" s="18"/>
    </row>
    <row r="656" ht="15.75" customHeight="1">
      <c r="A656" s="7" t="str">
        <f>CONCATENATE('INTERNAL USE'!E655,'INTERNAL USE'!B655, 'INTERNAL USE'!A655,'INTERNAL USE'!B655,B656,'INTERNAL USE'!B655,C656)</f>
        <v>UN-655--</v>
      </c>
      <c r="B656" s="13"/>
      <c r="C656" s="13"/>
      <c r="D656" s="25" t="str">
        <f t="shared" si="1"/>
        <v> </v>
      </c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 t="str">
        <f t="shared" si="2"/>
        <v/>
      </c>
      <c r="Y656" s="13"/>
      <c r="Z656" s="13"/>
      <c r="AA656" s="13"/>
      <c r="AB656" s="24"/>
      <c r="AC656" s="24"/>
      <c r="AD656" s="24"/>
      <c r="AE656" s="24"/>
      <c r="AF656" s="24"/>
      <c r="AG656" s="17" t="str">
        <f>CONCATENATE('INTERNAL USE'!C655,A656)</f>
        <v>https://app.evrycard.co.uk/UN-655--</v>
      </c>
      <c r="AH656" s="18"/>
    </row>
    <row r="657" ht="15.75" customHeight="1">
      <c r="A657" s="7" t="str">
        <f>CONCATENATE('INTERNAL USE'!E656,'INTERNAL USE'!B656, 'INTERNAL USE'!A656,'INTERNAL USE'!B656,B657,'INTERNAL USE'!B656,C657)</f>
        <v>UN-656--</v>
      </c>
      <c r="B657" s="13"/>
      <c r="C657" s="13"/>
      <c r="D657" s="25" t="str">
        <f t="shared" si="1"/>
        <v> </v>
      </c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 t="str">
        <f t="shared" si="2"/>
        <v/>
      </c>
      <c r="Y657" s="13"/>
      <c r="Z657" s="13"/>
      <c r="AA657" s="13"/>
      <c r="AB657" s="24"/>
      <c r="AC657" s="24"/>
      <c r="AD657" s="24"/>
      <c r="AE657" s="24"/>
      <c r="AF657" s="24"/>
      <c r="AG657" s="17" t="str">
        <f>CONCATENATE('INTERNAL USE'!C656,A657)</f>
        <v>https://app.evrycard.co.uk/UN-656--</v>
      </c>
      <c r="AH657" s="18"/>
    </row>
    <row r="658" ht="15.75" customHeight="1">
      <c r="A658" s="7" t="str">
        <f>CONCATENATE('INTERNAL USE'!E657,'INTERNAL USE'!B657, 'INTERNAL USE'!A657,'INTERNAL USE'!B657,B658,'INTERNAL USE'!B657,C658)</f>
        <v>UN-657--</v>
      </c>
      <c r="B658" s="13"/>
      <c r="C658" s="13"/>
      <c r="D658" s="25" t="str">
        <f t="shared" si="1"/>
        <v> </v>
      </c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 t="str">
        <f t="shared" si="2"/>
        <v/>
      </c>
      <c r="Y658" s="13"/>
      <c r="Z658" s="13"/>
      <c r="AA658" s="13"/>
      <c r="AB658" s="24"/>
      <c r="AC658" s="24"/>
      <c r="AD658" s="24"/>
      <c r="AE658" s="24"/>
      <c r="AF658" s="24"/>
      <c r="AG658" s="17" t="str">
        <f>CONCATENATE('INTERNAL USE'!C657,A658)</f>
        <v>https://app.evrycard.co.uk/UN-657--</v>
      </c>
      <c r="AH658" s="18"/>
    </row>
    <row r="659" ht="15.75" customHeight="1">
      <c r="A659" s="7" t="str">
        <f>CONCATENATE('INTERNAL USE'!E658,'INTERNAL USE'!B658, 'INTERNAL USE'!A658,'INTERNAL USE'!B658,B659,'INTERNAL USE'!B658,C659)</f>
        <v>UN-658--</v>
      </c>
      <c r="B659" s="13"/>
      <c r="C659" s="13"/>
      <c r="D659" s="25" t="str">
        <f t="shared" si="1"/>
        <v> </v>
      </c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 t="str">
        <f t="shared" si="2"/>
        <v/>
      </c>
      <c r="Y659" s="13"/>
      <c r="Z659" s="13"/>
      <c r="AA659" s="13"/>
      <c r="AB659" s="24"/>
      <c r="AC659" s="24"/>
      <c r="AD659" s="24"/>
      <c r="AE659" s="24"/>
      <c r="AF659" s="24"/>
      <c r="AG659" s="17" t="str">
        <f>CONCATENATE('INTERNAL USE'!C658,A659)</f>
        <v>https://app.evrycard.co.uk/UN-658--</v>
      </c>
      <c r="AH659" s="18"/>
    </row>
    <row r="660" ht="15.75" customHeight="1">
      <c r="A660" s="7" t="str">
        <f>CONCATENATE('INTERNAL USE'!E659,'INTERNAL USE'!B659, 'INTERNAL USE'!A659,'INTERNAL USE'!B659,B660,'INTERNAL USE'!B659,C660)</f>
        <v>UN-659--</v>
      </c>
      <c r="B660" s="13"/>
      <c r="C660" s="13"/>
      <c r="D660" s="25" t="str">
        <f t="shared" si="1"/>
        <v> </v>
      </c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 t="str">
        <f t="shared" si="2"/>
        <v/>
      </c>
      <c r="Y660" s="13"/>
      <c r="Z660" s="13"/>
      <c r="AA660" s="13"/>
      <c r="AB660" s="24"/>
      <c r="AC660" s="24"/>
      <c r="AD660" s="24"/>
      <c r="AE660" s="24"/>
      <c r="AF660" s="24"/>
      <c r="AG660" s="17" t="str">
        <f>CONCATENATE('INTERNAL USE'!C659,A660)</f>
        <v>https://app.evrycard.co.uk/UN-659--</v>
      </c>
      <c r="AH660" s="18"/>
    </row>
    <row r="661" ht="15.75" customHeight="1">
      <c r="A661" s="7" t="str">
        <f>CONCATENATE('INTERNAL USE'!E660,'INTERNAL USE'!B660, 'INTERNAL USE'!A660,'INTERNAL USE'!B660,B661,'INTERNAL USE'!B660,C661)</f>
        <v>UN-660--</v>
      </c>
      <c r="B661" s="13"/>
      <c r="C661" s="13"/>
      <c r="D661" s="25" t="str">
        <f t="shared" si="1"/>
        <v> </v>
      </c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 t="str">
        <f t="shared" si="2"/>
        <v/>
      </c>
      <c r="Y661" s="13"/>
      <c r="Z661" s="13"/>
      <c r="AA661" s="13"/>
      <c r="AB661" s="24"/>
      <c r="AC661" s="24"/>
      <c r="AD661" s="24"/>
      <c r="AE661" s="24"/>
      <c r="AF661" s="24"/>
      <c r="AG661" s="17" t="str">
        <f>CONCATENATE('INTERNAL USE'!C660,A661)</f>
        <v>https://app.evrycard.co.uk/UN-660--</v>
      </c>
      <c r="AH661" s="18"/>
    </row>
    <row r="662" ht="15.75" customHeight="1">
      <c r="A662" s="7" t="str">
        <f>CONCATENATE('INTERNAL USE'!E661,'INTERNAL USE'!B661, 'INTERNAL USE'!A661,'INTERNAL USE'!B661,B662,'INTERNAL USE'!B661,C662)</f>
        <v>UN-661--</v>
      </c>
      <c r="B662" s="13"/>
      <c r="C662" s="13"/>
      <c r="D662" s="25" t="str">
        <f t="shared" si="1"/>
        <v> </v>
      </c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 t="str">
        <f t="shared" si="2"/>
        <v/>
      </c>
      <c r="Y662" s="13"/>
      <c r="Z662" s="13"/>
      <c r="AA662" s="13"/>
      <c r="AB662" s="24"/>
      <c r="AC662" s="24"/>
      <c r="AD662" s="24"/>
      <c r="AE662" s="24"/>
      <c r="AF662" s="24"/>
      <c r="AG662" s="17" t="str">
        <f>CONCATENATE('INTERNAL USE'!C661,A662)</f>
        <v>https://app.evrycard.co.uk/UN-661--</v>
      </c>
      <c r="AH662" s="18"/>
    </row>
    <row r="663" ht="15.75" customHeight="1">
      <c r="A663" s="7" t="str">
        <f>CONCATENATE('INTERNAL USE'!E662,'INTERNAL USE'!B662, 'INTERNAL USE'!A662,'INTERNAL USE'!B662,B663,'INTERNAL USE'!B662,C663)</f>
        <v>UN-662--</v>
      </c>
      <c r="B663" s="13"/>
      <c r="C663" s="13"/>
      <c r="D663" s="25" t="str">
        <f t="shared" si="1"/>
        <v> </v>
      </c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 t="str">
        <f t="shared" si="2"/>
        <v/>
      </c>
      <c r="Y663" s="13"/>
      <c r="Z663" s="13"/>
      <c r="AA663" s="13"/>
      <c r="AB663" s="24"/>
      <c r="AC663" s="24"/>
      <c r="AD663" s="24"/>
      <c r="AE663" s="24"/>
      <c r="AF663" s="24"/>
      <c r="AG663" s="17" t="str">
        <f>CONCATENATE('INTERNAL USE'!C662,A663)</f>
        <v>https://app.evrycard.co.uk/UN-662--</v>
      </c>
      <c r="AH663" s="18"/>
    </row>
    <row r="664" ht="15.75" customHeight="1">
      <c r="A664" s="7" t="str">
        <f>CONCATENATE('INTERNAL USE'!E663,'INTERNAL USE'!B663, 'INTERNAL USE'!A663,'INTERNAL USE'!B663,B664,'INTERNAL USE'!B663,C664)</f>
        <v>UN-663--</v>
      </c>
      <c r="B664" s="13"/>
      <c r="C664" s="13"/>
      <c r="D664" s="25" t="str">
        <f t="shared" si="1"/>
        <v> </v>
      </c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 t="str">
        <f t="shared" si="2"/>
        <v/>
      </c>
      <c r="Y664" s="13"/>
      <c r="Z664" s="13"/>
      <c r="AA664" s="13"/>
      <c r="AB664" s="24"/>
      <c r="AC664" s="24"/>
      <c r="AD664" s="24"/>
      <c r="AE664" s="24"/>
      <c r="AF664" s="24"/>
      <c r="AG664" s="17" t="str">
        <f>CONCATENATE('INTERNAL USE'!C663,A664)</f>
        <v>https://app.evrycard.co.uk/UN-663--</v>
      </c>
      <c r="AH664" s="18"/>
    </row>
    <row r="665" ht="15.75" customHeight="1">
      <c r="A665" s="7" t="str">
        <f>CONCATENATE('INTERNAL USE'!E664,'INTERNAL USE'!B664, 'INTERNAL USE'!A664,'INTERNAL USE'!B664,B665,'INTERNAL USE'!B664,C665)</f>
        <v>UN-664--</v>
      </c>
      <c r="B665" s="13"/>
      <c r="C665" s="13"/>
      <c r="D665" s="25" t="str">
        <f t="shared" si="1"/>
        <v> </v>
      </c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 t="str">
        <f t="shared" si="2"/>
        <v/>
      </c>
      <c r="Y665" s="13"/>
      <c r="Z665" s="13"/>
      <c r="AA665" s="13"/>
      <c r="AB665" s="24"/>
      <c r="AC665" s="24"/>
      <c r="AD665" s="24"/>
      <c r="AE665" s="24"/>
      <c r="AF665" s="24"/>
      <c r="AG665" s="17" t="str">
        <f>CONCATENATE('INTERNAL USE'!C664,A665)</f>
        <v>https://app.evrycard.co.uk/UN-664--</v>
      </c>
      <c r="AH665" s="18"/>
    </row>
    <row r="666" ht="15.75" customHeight="1">
      <c r="A666" s="7" t="str">
        <f>CONCATENATE('INTERNAL USE'!E665,'INTERNAL USE'!B665, 'INTERNAL USE'!A665,'INTERNAL USE'!B665,B666,'INTERNAL USE'!B665,C666)</f>
        <v>UN-665--</v>
      </c>
      <c r="B666" s="13"/>
      <c r="C666" s="13"/>
      <c r="D666" s="25" t="str">
        <f t="shared" si="1"/>
        <v> </v>
      </c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 t="str">
        <f t="shared" si="2"/>
        <v/>
      </c>
      <c r="Y666" s="13"/>
      <c r="Z666" s="13"/>
      <c r="AA666" s="13"/>
      <c r="AB666" s="24"/>
      <c r="AC666" s="24"/>
      <c r="AD666" s="24"/>
      <c r="AE666" s="24"/>
      <c r="AF666" s="24"/>
      <c r="AG666" s="17" t="str">
        <f>CONCATENATE('INTERNAL USE'!C665,A666)</f>
        <v>https://app.evrycard.co.uk/UN-665--</v>
      </c>
      <c r="AH666" s="18"/>
    </row>
    <row r="667" ht="15.75" customHeight="1">
      <c r="A667" s="7" t="str">
        <f>CONCATENATE('INTERNAL USE'!E666,'INTERNAL USE'!B666, 'INTERNAL USE'!A666,'INTERNAL USE'!B666,B667,'INTERNAL USE'!B666,C667)</f>
        <v>UN-666--</v>
      </c>
      <c r="B667" s="13"/>
      <c r="C667" s="13"/>
      <c r="D667" s="25" t="str">
        <f t="shared" si="1"/>
        <v> </v>
      </c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 t="str">
        <f t="shared" si="2"/>
        <v/>
      </c>
      <c r="Y667" s="13"/>
      <c r="Z667" s="13"/>
      <c r="AA667" s="13"/>
      <c r="AB667" s="24"/>
      <c r="AC667" s="24"/>
      <c r="AD667" s="24"/>
      <c r="AE667" s="24"/>
      <c r="AF667" s="24"/>
      <c r="AG667" s="17" t="str">
        <f>CONCATENATE('INTERNAL USE'!C666,A667)</f>
        <v>https://app.evrycard.co.uk/UN-666--</v>
      </c>
      <c r="AH667" s="18"/>
    </row>
    <row r="668" ht="15.75" customHeight="1">
      <c r="A668" s="7" t="str">
        <f>CONCATENATE('INTERNAL USE'!E667,'INTERNAL USE'!B667, 'INTERNAL USE'!A667,'INTERNAL USE'!B667,B668,'INTERNAL USE'!B667,C668)</f>
        <v>UN-667--</v>
      </c>
      <c r="B668" s="13"/>
      <c r="C668" s="13"/>
      <c r="D668" s="25" t="str">
        <f t="shared" si="1"/>
        <v> </v>
      </c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 t="str">
        <f t="shared" si="2"/>
        <v/>
      </c>
      <c r="Y668" s="13"/>
      <c r="Z668" s="13"/>
      <c r="AA668" s="13"/>
      <c r="AB668" s="24"/>
      <c r="AC668" s="24"/>
      <c r="AD668" s="24"/>
      <c r="AE668" s="24"/>
      <c r="AF668" s="24"/>
      <c r="AG668" s="17" t="str">
        <f>CONCATENATE('INTERNAL USE'!C667,A668)</f>
        <v>https://app.evrycard.co.uk/UN-667--</v>
      </c>
      <c r="AH668" s="18"/>
    </row>
    <row r="669" ht="15.75" customHeight="1">
      <c r="A669" s="7" t="str">
        <f>CONCATENATE('INTERNAL USE'!E668,'INTERNAL USE'!B668, 'INTERNAL USE'!A668,'INTERNAL USE'!B668,B669,'INTERNAL USE'!B668,C669)</f>
        <v>UN-668--</v>
      </c>
      <c r="B669" s="13"/>
      <c r="C669" s="13"/>
      <c r="D669" s="25" t="str">
        <f t="shared" si="1"/>
        <v> </v>
      </c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 t="str">
        <f t="shared" si="2"/>
        <v/>
      </c>
      <c r="Y669" s="13"/>
      <c r="Z669" s="13"/>
      <c r="AA669" s="13"/>
      <c r="AB669" s="24"/>
      <c r="AC669" s="24"/>
      <c r="AD669" s="24"/>
      <c r="AE669" s="24"/>
      <c r="AF669" s="24"/>
      <c r="AG669" s="17" t="str">
        <f>CONCATENATE('INTERNAL USE'!C668,A669)</f>
        <v>https://app.evrycard.co.uk/UN-668--</v>
      </c>
      <c r="AH669" s="18"/>
    </row>
    <row r="670" ht="15.75" customHeight="1">
      <c r="A670" s="7" t="str">
        <f>CONCATENATE('INTERNAL USE'!E669,'INTERNAL USE'!B669, 'INTERNAL USE'!A669,'INTERNAL USE'!B669,B670,'INTERNAL USE'!B669,C670)</f>
        <v>UN-669--</v>
      </c>
      <c r="B670" s="13"/>
      <c r="C670" s="13"/>
      <c r="D670" s="25" t="str">
        <f t="shared" si="1"/>
        <v> </v>
      </c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 t="str">
        <f t="shared" si="2"/>
        <v/>
      </c>
      <c r="Y670" s="13"/>
      <c r="Z670" s="13"/>
      <c r="AA670" s="13"/>
      <c r="AB670" s="24"/>
      <c r="AC670" s="24"/>
      <c r="AD670" s="24"/>
      <c r="AE670" s="24"/>
      <c r="AF670" s="24"/>
      <c r="AG670" s="17" t="str">
        <f>CONCATENATE('INTERNAL USE'!C669,A670)</f>
        <v>https://app.evrycard.co.uk/UN-669--</v>
      </c>
      <c r="AH670" s="18"/>
    </row>
    <row r="671" ht="15.75" customHeight="1">
      <c r="A671" s="7" t="str">
        <f>CONCATENATE('INTERNAL USE'!E670,'INTERNAL USE'!B670, 'INTERNAL USE'!A670,'INTERNAL USE'!B670,B671,'INTERNAL USE'!B670,C671)</f>
        <v>UN-670--</v>
      </c>
      <c r="B671" s="13"/>
      <c r="C671" s="13"/>
      <c r="D671" s="25" t="str">
        <f t="shared" si="1"/>
        <v> </v>
      </c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 t="str">
        <f t="shared" si="2"/>
        <v/>
      </c>
      <c r="Y671" s="13"/>
      <c r="Z671" s="13"/>
      <c r="AA671" s="13"/>
      <c r="AB671" s="24"/>
      <c r="AC671" s="24"/>
      <c r="AD671" s="24"/>
      <c r="AE671" s="24"/>
      <c r="AF671" s="24"/>
      <c r="AG671" s="17" t="str">
        <f>CONCATENATE('INTERNAL USE'!C670,A671)</f>
        <v>https://app.evrycard.co.uk/UN-670--</v>
      </c>
      <c r="AH671" s="18"/>
    </row>
    <row r="672" ht="15.75" customHeight="1">
      <c r="A672" s="7" t="str">
        <f>CONCATENATE('INTERNAL USE'!E671,'INTERNAL USE'!B671, 'INTERNAL USE'!A671,'INTERNAL USE'!B671,B672,'INTERNAL USE'!B671,C672)</f>
        <v>UN-671--</v>
      </c>
      <c r="B672" s="13"/>
      <c r="C672" s="13"/>
      <c r="D672" s="25" t="str">
        <f t="shared" si="1"/>
        <v> </v>
      </c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 t="str">
        <f t="shared" si="2"/>
        <v/>
      </c>
      <c r="Y672" s="13"/>
      <c r="Z672" s="13"/>
      <c r="AA672" s="13"/>
      <c r="AB672" s="24"/>
      <c r="AC672" s="24"/>
      <c r="AD672" s="24"/>
      <c r="AE672" s="24"/>
      <c r="AF672" s="24"/>
      <c r="AG672" s="17" t="str">
        <f>CONCATENATE('INTERNAL USE'!C671,A672)</f>
        <v>https://app.evrycard.co.uk/UN-671--</v>
      </c>
      <c r="AH672" s="18"/>
    </row>
    <row r="673" ht="15.75" customHeight="1">
      <c r="A673" s="7" t="str">
        <f>CONCATENATE('INTERNAL USE'!E672,'INTERNAL USE'!B672, 'INTERNAL USE'!A672,'INTERNAL USE'!B672,B673,'INTERNAL USE'!B672,C673)</f>
        <v>UN-672--</v>
      </c>
      <c r="B673" s="13"/>
      <c r="C673" s="13"/>
      <c r="D673" s="25" t="str">
        <f t="shared" si="1"/>
        <v> </v>
      </c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 t="str">
        <f t="shared" si="2"/>
        <v/>
      </c>
      <c r="Y673" s="13"/>
      <c r="Z673" s="13"/>
      <c r="AA673" s="13"/>
      <c r="AB673" s="24"/>
      <c r="AC673" s="24"/>
      <c r="AD673" s="24"/>
      <c r="AE673" s="24"/>
      <c r="AF673" s="24"/>
      <c r="AG673" s="17" t="str">
        <f>CONCATENATE('INTERNAL USE'!C672,A673)</f>
        <v>https://app.evrycard.co.uk/UN-672--</v>
      </c>
      <c r="AH673" s="18"/>
    </row>
    <row r="674" ht="15.75" customHeight="1">
      <c r="A674" s="7" t="str">
        <f>CONCATENATE('INTERNAL USE'!E673,'INTERNAL USE'!B673, 'INTERNAL USE'!A673,'INTERNAL USE'!B673,B674,'INTERNAL USE'!B673,C674)</f>
        <v>UN-673--</v>
      </c>
      <c r="B674" s="13"/>
      <c r="C674" s="13"/>
      <c r="D674" s="25" t="str">
        <f t="shared" si="1"/>
        <v> </v>
      </c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 t="str">
        <f t="shared" si="2"/>
        <v/>
      </c>
      <c r="Y674" s="13"/>
      <c r="Z674" s="13"/>
      <c r="AA674" s="13"/>
      <c r="AB674" s="24"/>
      <c r="AC674" s="24"/>
      <c r="AD674" s="24"/>
      <c r="AE674" s="24"/>
      <c r="AF674" s="24"/>
      <c r="AG674" s="17" t="str">
        <f>CONCATENATE('INTERNAL USE'!C673,A674)</f>
        <v>https://app.evrycard.co.uk/UN-673--</v>
      </c>
      <c r="AH674" s="18"/>
    </row>
    <row r="675" ht="15.75" customHeight="1">
      <c r="A675" s="7" t="str">
        <f>CONCATENATE('INTERNAL USE'!E674,'INTERNAL USE'!B674, 'INTERNAL USE'!A674,'INTERNAL USE'!B674,B675,'INTERNAL USE'!B674,C675)</f>
        <v>UN-674--</v>
      </c>
      <c r="B675" s="13"/>
      <c r="C675" s="13"/>
      <c r="D675" s="25" t="str">
        <f t="shared" si="1"/>
        <v> </v>
      </c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 t="str">
        <f t="shared" si="2"/>
        <v/>
      </c>
      <c r="Y675" s="13"/>
      <c r="Z675" s="13"/>
      <c r="AA675" s="13"/>
      <c r="AB675" s="24"/>
      <c r="AC675" s="24"/>
      <c r="AD675" s="24"/>
      <c r="AE675" s="24"/>
      <c r="AF675" s="24"/>
      <c r="AG675" s="17" t="str">
        <f>CONCATENATE('INTERNAL USE'!C674,A675)</f>
        <v>https://app.evrycard.co.uk/UN-674--</v>
      </c>
      <c r="AH675" s="18"/>
    </row>
    <row r="676" ht="15.75" customHeight="1">
      <c r="A676" s="7" t="str">
        <f>CONCATENATE('INTERNAL USE'!E675,'INTERNAL USE'!B675, 'INTERNAL USE'!A675,'INTERNAL USE'!B675,B676,'INTERNAL USE'!B675,C676)</f>
        <v>UN-675--</v>
      </c>
      <c r="B676" s="13"/>
      <c r="C676" s="13"/>
      <c r="D676" s="25" t="str">
        <f t="shared" si="1"/>
        <v> </v>
      </c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 t="str">
        <f t="shared" si="2"/>
        <v/>
      </c>
      <c r="Y676" s="13"/>
      <c r="Z676" s="13"/>
      <c r="AA676" s="13"/>
      <c r="AB676" s="24"/>
      <c r="AC676" s="24"/>
      <c r="AD676" s="24"/>
      <c r="AE676" s="24"/>
      <c r="AF676" s="24"/>
      <c r="AG676" s="17" t="str">
        <f>CONCATENATE('INTERNAL USE'!C675,A676)</f>
        <v>https://app.evrycard.co.uk/UN-675--</v>
      </c>
      <c r="AH676" s="18"/>
    </row>
    <row r="677" ht="15.75" customHeight="1">
      <c r="A677" s="7" t="str">
        <f>CONCATENATE('INTERNAL USE'!E676,'INTERNAL USE'!B676, 'INTERNAL USE'!A676,'INTERNAL USE'!B676,B677,'INTERNAL USE'!B676,C677)</f>
        <v>UN-676--</v>
      </c>
      <c r="B677" s="13"/>
      <c r="C677" s="13"/>
      <c r="D677" s="25" t="str">
        <f t="shared" si="1"/>
        <v> </v>
      </c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 t="str">
        <f t="shared" si="2"/>
        <v/>
      </c>
      <c r="Y677" s="13"/>
      <c r="Z677" s="13"/>
      <c r="AA677" s="13"/>
      <c r="AB677" s="24"/>
      <c r="AC677" s="24"/>
      <c r="AD677" s="24"/>
      <c r="AE677" s="24"/>
      <c r="AF677" s="24"/>
      <c r="AG677" s="17" t="str">
        <f>CONCATENATE('INTERNAL USE'!C676,A677)</f>
        <v>https://app.evrycard.co.uk/UN-676--</v>
      </c>
      <c r="AH677" s="18"/>
    </row>
    <row r="678" ht="15.75" customHeight="1">
      <c r="A678" s="7" t="str">
        <f>CONCATENATE('INTERNAL USE'!E677,'INTERNAL USE'!B677, 'INTERNAL USE'!A677,'INTERNAL USE'!B677,B678,'INTERNAL USE'!B677,C678)</f>
        <v>UN-677--</v>
      </c>
      <c r="B678" s="13"/>
      <c r="C678" s="13"/>
      <c r="D678" s="25" t="str">
        <f t="shared" si="1"/>
        <v> </v>
      </c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 t="str">
        <f t="shared" si="2"/>
        <v/>
      </c>
      <c r="Y678" s="13"/>
      <c r="Z678" s="13"/>
      <c r="AA678" s="13"/>
      <c r="AB678" s="24"/>
      <c r="AC678" s="24"/>
      <c r="AD678" s="24"/>
      <c r="AE678" s="24"/>
      <c r="AF678" s="24"/>
      <c r="AG678" s="17" t="str">
        <f>CONCATENATE('INTERNAL USE'!C677,A678)</f>
        <v>https://app.evrycard.co.uk/UN-677--</v>
      </c>
      <c r="AH678" s="18"/>
    </row>
    <row r="679" ht="15.75" customHeight="1">
      <c r="A679" s="7" t="str">
        <f>CONCATENATE('INTERNAL USE'!E678,'INTERNAL USE'!B678, 'INTERNAL USE'!A678,'INTERNAL USE'!B678,B679,'INTERNAL USE'!B678,C679)</f>
        <v>UN-678--</v>
      </c>
      <c r="B679" s="13"/>
      <c r="C679" s="13"/>
      <c r="D679" s="25" t="str">
        <f t="shared" si="1"/>
        <v> </v>
      </c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 t="str">
        <f t="shared" si="2"/>
        <v/>
      </c>
      <c r="Y679" s="13"/>
      <c r="Z679" s="13"/>
      <c r="AA679" s="13"/>
      <c r="AB679" s="24"/>
      <c r="AC679" s="24"/>
      <c r="AD679" s="24"/>
      <c r="AE679" s="24"/>
      <c r="AF679" s="24"/>
      <c r="AG679" s="17" t="str">
        <f>CONCATENATE('INTERNAL USE'!C678,A679)</f>
        <v>https://app.evrycard.co.uk/UN-678--</v>
      </c>
      <c r="AH679" s="18"/>
    </row>
    <row r="680" ht="15.75" customHeight="1">
      <c r="A680" s="7" t="str">
        <f>CONCATENATE('INTERNAL USE'!E679,'INTERNAL USE'!B679, 'INTERNAL USE'!A679,'INTERNAL USE'!B679,B680,'INTERNAL USE'!B679,C680)</f>
        <v>UN-679--</v>
      </c>
      <c r="B680" s="13"/>
      <c r="C680" s="13"/>
      <c r="D680" s="25" t="str">
        <f t="shared" si="1"/>
        <v> </v>
      </c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 t="str">
        <f t="shared" si="2"/>
        <v/>
      </c>
      <c r="Y680" s="13"/>
      <c r="Z680" s="13"/>
      <c r="AA680" s="13"/>
      <c r="AB680" s="24"/>
      <c r="AC680" s="24"/>
      <c r="AD680" s="24"/>
      <c r="AE680" s="24"/>
      <c r="AF680" s="24"/>
      <c r="AG680" s="17" t="str">
        <f>CONCATENATE('INTERNAL USE'!C679,A680)</f>
        <v>https://app.evrycard.co.uk/UN-679--</v>
      </c>
      <c r="AH680" s="18"/>
    </row>
    <row r="681" ht="15.75" customHeight="1">
      <c r="A681" s="7" t="str">
        <f>CONCATENATE('INTERNAL USE'!E680,'INTERNAL USE'!B680, 'INTERNAL USE'!A680,'INTERNAL USE'!B680,B681,'INTERNAL USE'!B680,C681)</f>
        <v>UN-680--</v>
      </c>
      <c r="B681" s="13"/>
      <c r="C681" s="13"/>
      <c r="D681" s="25" t="str">
        <f t="shared" si="1"/>
        <v> </v>
      </c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 t="str">
        <f t="shared" si="2"/>
        <v/>
      </c>
      <c r="Y681" s="13"/>
      <c r="Z681" s="13"/>
      <c r="AA681" s="13"/>
      <c r="AB681" s="24"/>
      <c r="AC681" s="24"/>
      <c r="AD681" s="24"/>
      <c r="AE681" s="24"/>
      <c r="AF681" s="24"/>
      <c r="AG681" s="17" t="str">
        <f>CONCATENATE('INTERNAL USE'!C680,A681)</f>
        <v>https://app.evrycard.co.uk/UN-680--</v>
      </c>
      <c r="AH681" s="18"/>
    </row>
    <row r="682" ht="15.75" customHeight="1">
      <c r="A682" s="7" t="str">
        <f>CONCATENATE('INTERNAL USE'!E681,'INTERNAL USE'!B681, 'INTERNAL USE'!A681,'INTERNAL USE'!B681,B682,'INTERNAL USE'!B681,C682)</f>
        <v>UN-681--</v>
      </c>
      <c r="B682" s="13"/>
      <c r="C682" s="13"/>
      <c r="D682" s="25" t="str">
        <f t="shared" si="1"/>
        <v> </v>
      </c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 t="str">
        <f t="shared" si="2"/>
        <v/>
      </c>
      <c r="Y682" s="13"/>
      <c r="Z682" s="13"/>
      <c r="AA682" s="13"/>
      <c r="AB682" s="24"/>
      <c r="AC682" s="24"/>
      <c r="AD682" s="24"/>
      <c r="AE682" s="24"/>
      <c r="AF682" s="24"/>
      <c r="AG682" s="17" t="str">
        <f>CONCATENATE('INTERNAL USE'!C681,A682)</f>
        <v>https://app.evrycard.co.uk/UN-681--</v>
      </c>
      <c r="AH682" s="18"/>
    </row>
    <row r="683" ht="15.75" customHeight="1">
      <c r="A683" s="7" t="str">
        <f>CONCATENATE('INTERNAL USE'!E682,'INTERNAL USE'!B682, 'INTERNAL USE'!A682,'INTERNAL USE'!B682,B683,'INTERNAL USE'!B682,C683)</f>
        <v>UN-682--</v>
      </c>
      <c r="B683" s="13"/>
      <c r="C683" s="13"/>
      <c r="D683" s="25" t="str">
        <f t="shared" si="1"/>
        <v> </v>
      </c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 t="str">
        <f t="shared" si="2"/>
        <v/>
      </c>
      <c r="Y683" s="13"/>
      <c r="Z683" s="13"/>
      <c r="AA683" s="13"/>
      <c r="AB683" s="24"/>
      <c r="AC683" s="24"/>
      <c r="AD683" s="24"/>
      <c r="AE683" s="24"/>
      <c r="AF683" s="24"/>
      <c r="AG683" s="17" t="str">
        <f>CONCATENATE('INTERNAL USE'!C682,A683)</f>
        <v>https://app.evrycard.co.uk/UN-682--</v>
      </c>
      <c r="AH683" s="18"/>
    </row>
    <row r="684" ht="15.75" customHeight="1">
      <c r="A684" s="7" t="str">
        <f>CONCATENATE('INTERNAL USE'!E683,'INTERNAL USE'!B683, 'INTERNAL USE'!A683,'INTERNAL USE'!B683,B684,'INTERNAL USE'!B683,C684)</f>
        <v>UN-683--</v>
      </c>
      <c r="B684" s="13"/>
      <c r="C684" s="13"/>
      <c r="D684" s="25" t="str">
        <f t="shared" si="1"/>
        <v> </v>
      </c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 t="str">
        <f t="shared" si="2"/>
        <v/>
      </c>
      <c r="Y684" s="13"/>
      <c r="Z684" s="13"/>
      <c r="AA684" s="13"/>
      <c r="AB684" s="24"/>
      <c r="AC684" s="24"/>
      <c r="AD684" s="24"/>
      <c r="AE684" s="24"/>
      <c r="AF684" s="24"/>
      <c r="AG684" s="17" t="str">
        <f>CONCATENATE('INTERNAL USE'!C683,A684)</f>
        <v>https://app.evrycard.co.uk/UN-683--</v>
      </c>
      <c r="AH684" s="18"/>
    </row>
    <row r="685" ht="15.75" customHeight="1">
      <c r="A685" s="7" t="str">
        <f>CONCATENATE('INTERNAL USE'!E684,'INTERNAL USE'!B684, 'INTERNAL USE'!A684,'INTERNAL USE'!B684,B685,'INTERNAL USE'!B684,C685)</f>
        <v>UN-684--</v>
      </c>
      <c r="B685" s="13"/>
      <c r="C685" s="13"/>
      <c r="D685" s="25" t="str">
        <f t="shared" si="1"/>
        <v> </v>
      </c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 t="str">
        <f t="shared" si="2"/>
        <v/>
      </c>
      <c r="Y685" s="13"/>
      <c r="Z685" s="13"/>
      <c r="AA685" s="13"/>
      <c r="AB685" s="24"/>
      <c r="AC685" s="24"/>
      <c r="AD685" s="24"/>
      <c r="AE685" s="24"/>
      <c r="AF685" s="24"/>
      <c r="AG685" s="17" t="str">
        <f>CONCATENATE('INTERNAL USE'!C684,A685)</f>
        <v>https://app.evrycard.co.uk/UN-684--</v>
      </c>
      <c r="AH685" s="18"/>
    </row>
    <row r="686" ht="15.75" customHeight="1">
      <c r="A686" s="7" t="str">
        <f>CONCATENATE('INTERNAL USE'!E685,'INTERNAL USE'!B685, 'INTERNAL USE'!A685,'INTERNAL USE'!B685,B686,'INTERNAL USE'!B685,C686)</f>
        <v>UN-685--</v>
      </c>
      <c r="B686" s="13"/>
      <c r="C686" s="13"/>
      <c r="D686" s="25" t="str">
        <f t="shared" si="1"/>
        <v> </v>
      </c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 t="str">
        <f t="shared" si="2"/>
        <v/>
      </c>
      <c r="Y686" s="13"/>
      <c r="Z686" s="13"/>
      <c r="AA686" s="13"/>
      <c r="AB686" s="24"/>
      <c r="AC686" s="24"/>
      <c r="AD686" s="24"/>
      <c r="AE686" s="24"/>
      <c r="AF686" s="24"/>
      <c r="AG686" s="17" t="str">
        <f>CONCATENATE('INTERNAL USE'!C685,A686)</f>
        <v>https://app.evrycard.co.uk/UN-685--</v>
      </c>
      <c r="AH686" s="18"/>
    </row>
    <row r="687" ht="15.75" customHeight="1">
      <c r="A687" s="7" t="str">
        <f>CONCATENATE('INTERNAL USE'!E686,'INTERNAL USE'!B686, 'INTERNAL USE'!A686,'INTERNAL USE'!B686,B687,'INTERNAL USE'!B686,C687)</f>
        <v>UN-686--</v>
      </c>
      <c r="B687" s="13"/>
      <c r="C687" s="13"/>
      <c r="D687" s="25" t="str">
        <f t="shared" si="1"/>
        <v> </v>
      </c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 t="str">
        <f t="shared" si="2"/>
        <v/>
      </c>
      <c r="Y687" s="13"/>
      <c r="Z687" s="13"/>
      <c r="AA687" s="13"/>
      <c r="AB687" s="24"/>
      <c r="AC687" s="24"/>
      <c r="AD687" s="24"/>
      <c r="AE687" s="24"/>
      <c r="AF687" s="24"/>
      <c r="AG687" s="17" t="str">
        <f>CONCATENATE('INTERNAL USE'!C686,A687)</f>
        <v>https://app.evrycard.co.uk/UN-686--</v>
      </c>
      <c r="AH687" s="18"/>
    </row>
    <row r="688" ht="15.75" customHeight="1">
      <c r="A688" s="7" t="str">
        <f>CONCATENATE('INTERNAL USE'!E687,'INTERNAL USE'!B687, 'INTERNAL USE'!A687,'INTERNAL USE'!B687,B688,'INTERNAL USE'!B687,C688)</f>
        <v>UN-687--</v>
      </c>
      <c r="B688" s="13"/>
      <c r="C688" s="13"/>
      <c r="D688" s="25" t="str">
        <f t="shared" si="1"/>
        <v> </v>
      </c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 t="str">
        <f t="shared" si="2"/>
        <v/>
      </c>
      <c r="Y688" s="13"/>
      <c r="Z688" s="13"/>
      <c r="AA688" s="13"/>
      <c r="AB688" s="24"/>
      <c r="AC688" s="24"/>
      <c r="AD688" s="24"/>
      <c r="AE688" s="24"/>
      <c r="AF688" s="24"/>
      <c r="AG688" s="17" t="str">
        <f>CONCATENATE('INTERNAL USE'!C687,A688)</f>
        <v>https://app.evrycard.co.uk/UN-687--</v>
      </c>
      <c r="AH688" s="18"/>
    </row>
    <row r="689" ht="15.75" customHeight="1">
      <c r="A689" s="7" t="str">
        <f>CONCATENATE('INTERNAL USE'!E688,'INTERNAL USE'!B688, 'INTERNAL USE'!A688,'INTERNAL USE'!B688,B689,'INTERNAL USE'!B688,C689)</f>
        <v>UN-688--</v>
      </c>
      <c r="B689" s="13"/>
      <c r="C689" s="13"/>
      <c r="D689" s="25" t="str">
        <f t="shared" si="1"/>
        <v> </v>
      </c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 t="str">
        <f t="shared" si="2"/>
        <v/>
      </c>
      <c r="Y689" s="13"/>
      <c r="Z689" s="13"/>
      <c r="AA689" s="13"/>
      <c r="AB689" s="24"/>
      <c r="AC689" s="24"/>
      <c r="AD689" s="24"/>
      <c r="AE689" s="24"/>
      <c r="AF689" s="24"/>
      <c r="AG689" s="17" t="str">
        <f>CONCATENATE('INTERNAL USE'!C688,A689)</f>
        <v>https://app.evrycard.co.uk/UN-688--</v>
      </c>
      <c r="AH689" s="18"/>
    </row>
    <row r="690" ht="15.75" customHeight="1">
      <c r="A690" s="7" t="str">
        <f>CONCATENATE('INTERNAL USE'!E689,'INTERNAL USE'!B689, 'INTERNAL USE'!A689,'INTERNAL USE'!B689,B690,'INTERNAL USE'!B689,C690)</f>
        <v>UN-689--</v>
      </c>
      <c r="B690" s="13"/>
      <c r="C690" s="13"/>
      <c r="D690" s="25" t="str">
        <f t="shared" si="1"/>
        <v> </v>
      </c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 t="str">
        <f t="shared" si="2"/>
        <v/>
      </c>
      <c r="Y690" s="13"/>
      <c r="Z690" s="13"/>
      <c r="AA690" s="13"/>
      <c r="AB690" s="24"/>
      <c r="AC690" s="24"/>
      <c r="AD690" s="24"/>
      <c r="AE690" s="24"/>
      <c r="AF690" s="24"/>
      <c r="AG690" s="17" t="str">
        <f>CONCATENATE('INTERNAL USE'!C689,A690)</f>
        <v>https://app.evrycard.co.uk/UN-689--</v>
      </c>
      <c r="AH690" s="18"/>
    </row>
    <row r="691" ht="15.75" customHeight="1">
      <c r="A691" s="7" t="str">
        <f>CONCATENATE('INTERNAL USE'!E690,'INTERNAL USE'!B690, 'INTERNAL USE'!A690,'INTERNAL USE'!B690,B691,'INTERNAL USE'!B690,C691)</f>
        <v>UN-690--</v>
      </c>
      <c r="B691" s="13"/>
      <c r="C691" s="13"/>
      <c r="D691" s="25" t="str">
        <f t="shared" si="1"/>
        <v> </v>
      </c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 t="str">
        <f t="shared" si="2"/>
        <v/>
      </c>
      <c r="Y691" s="13"/>
      <c r="Z691" s="13"/>
      <c r="AA691" s="13"/>
      <c r="AB691" s="24"/>
      <c r="AC691" s="24"/>
      <c r="AD691" s="24"/>
      <c r="AE691" s="24"/>
      <c r="AF691" s="24"/>
      <c r="AG691" s="17" t="str">
        <f>CONCATENATE('INTERNAL USE'!C690,A691)</f>
        <v>https://app.evrycard.co.uk/UN-690--</v>
      </c>
      <c r="AH691" s="18"/>
    </row>
    <row r="692" ht="15.75" customHeight="1">
      <c r="A692" s="7" t="str">
        <f>CONCATENATE('INTERNAL USE'!E691,'INTERNAL USE'!B691, 'INTERNAL USE'!A691,'INTERNAL USE'!B691,B692,'INTERNAL USE'!B691,C692)</f>
        <v>UN-691--</v>
      </c>
      <c r="B692" s="13"/>
      <c r="C692" s="13"/>
      <c r="D692" s="25" t="str">
        <f t="shared" si="1"/>
        <v> </v>
      </c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 t="str">
        <f t="shared" si="2"/>
        <v/>
      </c>
      <c r="Y692" s="13"/>
      <c r="Z692" s="13"/>
      <c r="AA692" s="13"/>
      <c r="AB692" s="24"/>
      <c r="AC692" s="24"/>
      <c r="AD692" s="24"/>
      <c r="AE692" s="24"/>
      <c r="AF692" s="24"/>
      <c r="AG692" s="17" t="str">
        <f>CONCATENATE('INTERNAL USE'!C691,A692)</f>
        <v>https://app.evrycard.co.uk/UN-691--</v>
      </c>
      <c r="AH692" s="18"/>
    </row>
    <row r="693" ht="15.75" customHeight="1">
      <c r="A693" s="7" t="str">
        <f>CONCATENATE('INTERNAL USE'!E692,'INTERNAL USE'!B692, 'INTERNAL USE'!A692,'INTERNAL USE'!B692,B693,'INTERNAL USE'!B692,C693)</f>
        <v>UN-692--</v>
      </c>
      <c r="B693" s="13"/>
      <c r="C693" s="13"/>
      <c r="D693" s="25" t="str">
        <f t="shared" si="1"/>
        <v> </v>
      </c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 t="str">
        <f t="shared" si="2"/>
        <v/>
      </c>
      <c r="Y693" s="13"/>
      <c r="Z693" s="13"/>
      <c r="AA693" s="13"/>
      <c r="AB693" s="24"/>
      <c r="AC693" s="24"/>
      <c r="AD693" s="24"/>
      <c r="AE693" s="24"/>
      <c r="AF693" s="24"/>
      <c r="AG693" s="17" t="str">
        <f>CONCATENATE('INTERNAL USE'!C692,A693)</f>
        <v>https://app.evrycard.co.uk/UN-692--</v>
      </c>
      <c r="AH693" s="18"/>
    </row>
    <row r="694" ht="15.75" customHeight="1">
      <c r="A694" s="7" t="str">
        <f>CONCATENATE('INTERNAL USE'!E693,'INTERNAL USE'!B693, 'INTERNAL USE'!A693,'INTERNAL USE'!B693,B694,'INTERNAL USE'!B693,C694)</f>
        <v>UN-693--</v>
      </c>
      <c r="B694" s="13"/>
      <c r="C694" s="13"/>
      <c r="D694" s="25" t="str">
        <f t="shared" si="1"/>
        <v> </v>
      </c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 t="str">
        <f t="shared" si="2"/>
        <v/>
      </c>
      <c r="Y694" s="13"/>
      <c r="Z694" s="13"/>
      <c r="AA694" s="13"/>
      <c r="AB694" s="24"/>
      <c r="AC694" s="24"/>
      <c r="AD694" s="24"/>
      <c r="AE694" s="24"/>
      <c r="AF694" s="24"/>
      <c r="AG694" s="17" t="str">
        <f>CONCATENATE('INTERNAL USE'!C693,A694)</f>
        <v>https://app.evrycard.co.uk/UN-693--</v>
      </c>
      <c r="AH694" s="18"/>
    </row>
    <row r="695" ht="15.75" customHeight="1">
      <c r="A695" s="7" t="str">
        <f>CONCATENATE('INTERNAL USE'!E694,'INTERNAL USE'!B694, 'INTERNAL USE'!A694,'INTERNAL USE'!B694,B695,'INTERNAL USE'!B694,C695)</f>
        <v>UN-694--</v>
      </c>
      <c r="B695" s="13"/>
      <c r="C695" s="13"/>
      <c r="D695" s="25" t="str">
        <f t="shared" si="1"/>
        <v> </v>
      </c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 t="str">
        <f t="shared" si="2"/>
        <v/>
      </c>
      <c r="Y695" s="13"/>
      <c r="Z695" s="13"/>
      <c r="AA695" s="13"/>
      <c r="AB695" s="24"/>
      <c r="AC695" s="24"/>
      <c r="AD695" s="24"/>
      <c r="AE695" s="24"/>
      <c r="AF695" s="24"/>
      <c r="AG695" s="17" t="str">
        <f>CONCATENATE('INTERNAL USE'!C694,A695)</f>
        <v>https://app.evrycard.co.uk/UN-694--</v>
      </c>
      <c r="AH695" s="18"/>
    </row>
    <row r="696" ht="15.75" customHeight="1">
      <c r="A696" s="7" t="str">
        <f>CONCATENATE('INTERNAL USE'!E695,'INTERNAL USE'!B695, 'INTERNAL USE'!A695,'INTERNAL USE'!B695,B696,'INTERNAL USE'!B695,C696)</f>
        <v>UN-695--</v>
      </c>
      <c r="B696" s="13"/>
      <c r="C696" s="13"/>
      <c r="D696" s="25" t="str">
        <f t="shared" si="1"/>
        <v> </v>
      </c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 t="str">
        <f t="shared" si="2"/>
        <v/>
      </c>
      <c r="Y696" s="13"/>
      <c r="Z696" s="13"/>
      <c r="AA696" s="13"/>
      <c r="AB696" s="24"/>
      <c r="AC696" s="24"/>
      <c r="AD696" s="24"/>
      <c r="AE696" s="24"/>
      <c r="AF696" s="24"/>
      <c r="AG696" s="17" t="str">
        <f>CONCATENATE('INTERNAL USE'!C695,A696)</f>
        <v>https://app.evrycard.co.uk/UN-695--</v>
      </c>
      <c r="AH696" s="18"/>
    </row>
    <row r="697" ht="15.75" customHeight="1">
      <c r="A697" s="7" t="str">
        <f>CONCATENATE('INTERNAL USE'!E696,'INTERNAL USE'!B696, 'INTERNAL USE'!A696,'INTERNAL USE'!B696,B697,'INTERNAL USE'!B696,C697)</f>
        <v>UN-696--</v>
      </c>
      <c r="B697" s="13"/>
      <c r="C697" s="13"/>
      <c r="D697" s="25" t="str">
        <f t="shared" si="1"/>
        <v> </v>
      </c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 t="str">
        <f t="shared" si="2"/>
        <v/>
      </c>
      <c r="Y697" s="13"/>
      <c r="Z697" s="13"/>
      <c r="AA697" s="13"/>
      <c r="AB697" s="24"/>
      <c r="AC697" s="24"/>
      <c r="AD697" s="24"/>
      <c r="AE697" s="24"/>
      <c r="AF697" s="24"/>
      <c r="AG697" s="17" t="str">
        <f>CONCATENATE('INTERNAL USE'!C696,A697)</f>
        <v>https://app.evrycard.co.uk/UN-696--</v>
      </c>
      <c r="AH697" s="18"/>
    </row>
    <row r="698" ht="15.75" customHeight="1">
      <c r="A698" s="7" t="str">
        <f>CONCATENATE('INTERNAL USE'!E697,'INTERNAL USE'!B697, 'INTERNAL USE'!A697,'INTERNAL USE'!B697,B698,'INTERNAL USE'!B697,C698)</f>
        <v>UN-697--</v>
      </c>
      <c r="B698" s="13"/>
      <c r="C698" s="13"/>
      <c r="D698" s="25" t="str">
        <f t="shared" si="1"/>
        <v> </v>
      </c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 t="str">
        <f t="shared" si="2"/>
        <v/>
      </c>
      <c r="Y698" s="13"/>
      <c r="Z698" s="13"/>
      <c r="AA698" s="13"/>
      <c r="AB698" s="24"/>
      <c r="AC698" s="24"/>
      <c r="AD698" s="24"/>
      <c r="AE698" s="24"/>
      <c r="AF698" s="24"/>
      <c r="AG698" s="17" t="str">
        <f>CONCATENATE('INTERNAL USE'!C697,A698)</f>
        <v>https://app.evrycard.co.uk/UN-697--</v>
      </c>
      <c r="AH698" s="18"/>
    </row>
    <row r="699" ht="15.75" customHeight="1">
      <c r="A699" s="7" t="str">
        <f>CONCATENATE('INTERNAL USE'!E698,'INTERNAL USE'!B698, 'INTERNAL USE'!A698,'INTERNAL USE'!B698,B699,'INTERNAL USE'!B698,C699)</f>
        <v>UN-698--</v>
      </c>
      <c r="B699" s="13"/>
      <c r="C699" s="13"/>
      <c r="D699" s="25" t="str">
        <f t="shared" si="1"/>
        <v> </v>
      </c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 t="str">
        <f t="shared" si="2"/>
        <v/>
      </c>
      <c r="Y699" s="13"/>
      <c r="Z699" s="13"/>
      <c r="AA699" s="13"/>
      <c r="AB699" s="24"/>
      <c r="AC699" s="24"/>
      <c r="AD699" s="24"/>
      <c r="AE699" s="24"/>
      <c r="AF699" s="24"/>
      <c r="AG699" s="17" t="str">
        <f>CONCATENATE('INTERNAL USE'!C698,A699)</f>
        <v>https://app.evrycard.co.uk/UN-698--</v>
      </c>
      <c r="AH699" s="18"/>
    </row>
    <row r="700" ht="15.75" customHeight="1">
      <c r="A700" s="7" t="str">
        <f>CONCATENATE('INTERNAL USE'!E699,'INTERNAL USE'!B699, 'INTERNAL USE'!A699,'INTERNAL USE'!B699,B700,'INTERNAL USE'!B699,C700)</f>
        <v>UN-699--</v>
      </c>
      <c r="B700" s="13"/>
      <c r="C700" s="13"/>
      <c r="D700" s="25" t="str">
        <f t="shared" si="1"/>
        <v> </v>
      </c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 t="str">
        <f t="shared" si="2"/>
        <v/>
      </c>
      <c r="Y700" s="13"/>
      <c r="Z700" s="13"/>
      <c r="AA700" s="13"/>
      <c r="AB700" s="24"/>
      <c r="AC700" s="24"/>
      <c r="AD700" s="24"/>
      <c r="AE700" s="24"/>
      <c r="AF700" s="24"/>
      <c r="AG700" s="17" t="str">
        <f>CONCATENATE('INTERNAL USE'!C699,A700)</f>
        <v>https://app.evrycard.co.uk/UN-699--</v>
      </c>
      <c r="AH700" s="18"/>
    </row>
    <row r="701" ht="15.75" customHeight="1">
      <c r="A701" s="7" t="str">
        <f>CONCATENATE('INTERNAL USE'!E700,'INTERNAL USE'!B700, 'INTERNAL USE'!A700,'INTERNAL USE'!B700,B701,'INTERNAL USE'!B700,C701)</f>
        <v>UN-700--</v>
      </c>
      <c r="B701" s="13"/>
      <c r="C701" s="13"/>
      <c r="D701" s="25" t="str">
        <f t="shared" si="1"/>
        <v> </v>
      </c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 t="str">
        <f t="shared" si="2"/>
        <v/>
      </c>
      <c r="Y701" s="13"/>
      <c r="Z701" s="13"/>
      <c r="AA701" s="13"/>
      <c r="AB701" s="24"/>
      <c r="AC701" s="24"/>
      <c r="AD701" s="24"/>
      <c r="AE701" s="24"/>
      <c r="AF701" s="24"/>
      <c r="AG701" s="17" t="str">
        <f>CONCATENATE('INTERNAL USE'!C700,A701)</f>
        <v>https://app.evrycard.co.uk/UN-700--</v>
      </c>
      <c r="AH701" s="18"/>
    </row>
    <row r="702" ht="15.75" customHeight="1">
      <c r="A702" s="7" t="str">
        <f>CONCATENATE('INTERNAL USE'!E701,'INTERNAL USE'!B701, 'INTERNAL USE'!A701,'INTERNAL USE'!B701,B702,'INTERNAL USE'!B701,C702)</f>
        <v>UN-701--</v>
      </c>
      <c r="B702" s="13"/>
      <c r="C702" s="13"/>
      <c r="D702" s="25" t="str">
        <f t="shared" si="1"/>
        <v> </v>
      </c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 t="str">
        <f t="shared" si="2"/>
        <v/>
      </c>
      <c r="Y702" s="13"/>
      <c r="Z702" s="13"/>
      <c r="AA702" s="13"/>
      <c r="AB702" s="24"/>
      <c r="AC702" s="24"/>
      <c r="AD702" s="24"/>
      <c r="AE702" s="24"/>
      <c r="AF702" s="24"/>
      <c r="AG702" s="17" t="str">
        <f>CONCATENATE('INTERNAL USE'!C701,A702)</f>
        <v>https://app.evrycard.co.uk/UN-701--</v>
      </c>
      <c r="AH702" s="18"/>
    </row>
    <row r="703" ht="15.75" customHeight="1">
      <c r="A703" s="7" t="str">
        <f>CONCATENATE('INTERNAL USE'!E702,'INTERNAL USE'!B702, 'INTERNAL USE'!A702,'INTERNAL USE'!B702,B703,'INTERNAL USE'!B702,C703)</f>
        <v>UN-702--</v>
      </c>
      <c r="B703" s="13"/>
      <c r="C703" s="13"/>
      <c r="D703" s="25" t="str">
        <f t="shared" si="1"/>
        <v> </v>
      </c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 t="str">
        <f t="shared" si="2"/>
        <v/>
      </c>
      <c r="Y703" s="13"/>
      <c r="Z703" s="13"/>
      <c r="AA703" s="13"/>
      <c r="AB703" s="24"/>
      <c r="AC703" s="24"/>
      <c r="AD703" s="24"/>
      <c r="AE703" s="24"/>
      <c r="AF703" s="24"/>
      <c r="AG703" s="17" t="str">
        <f>CONCATENATE('INTERNAL USE'!C702,A703)</f>
        <v>https://app.evrycard.co.uk/UN-702--</v>
      </c>
      <c r="AH703" s="18"/>
    </row>
    <row r="704" ht="15.75" customHeight="1">
      <c r="A704" s="7" t="str">
        <f>CONCATENATE('INTERNAL USE'!E703,'INTERNAL USE'!B703, 'INTERNAL USE'!A703,'INTERNAL USE'!B703,B704,'INTERNAL USE'!B703,C704)</f>
        <v>UN-703--</v>
      </c>
      <c r="B704" s="13"/>
      <c r="C704" s="13"/>
      <c r="D704" s="25" t="str">
        <f t="shared" si="1"/>
        <v> </v>
      </c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 t="str">
        <f t="shared" si="2"/>
        <v/>
      </c>
      <c r="Y704" s="13"/>
      <c r="Z704" s="13"/>
      <c r="AA704" s="13"/>
      <c r="AB704" s="24"/>
      <c r="AC704" s="24"/>
      <c r="AD704" s="24"/>
      <c r="AE704" s="24"/>
      <c r="AF704" s="24"/>
      <c r="AG704" s="17" t="str">
        <f>CONCATENATE('INTERNAL USE'!C703,A704)</f>
        <v>https://app.evrycard.co.uk/UN-703--</v>
      </c>
      <c r="AH704" s="18"/>
    </row>
    <row r="705" ht="15.75" customHeight="1">
      <c r="A705" s="7" t="str">
        <f>CONCATENATE('INTERNAL USE'!E704,'INTERNAL USE'!B704, 'INTERNAL USE'!A704,'INTERNAL USE'!B704,B705,'INTERNAL USE'!B704,C705)</f>
        <v>UN-704--</v>
      </c>
      <c r="B705" s="13"/>
      <c r="C705" s="13"/>
      <c r="D705" s="25" t="str">
        <f t="shared" si="1"/>
        <v> </v>
      </c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 t="str">
        <f t="shared" si="2"/>
        <v/>
      </c>
      <c r="Y705" s="13"/>
      <c r="Z705" s="13"/>
      <c r="AA705" s="13"/>
      <c r="AB705" s="24"/>
      <c r="AC705" s="24"/>
      <c r="AD705" s="24"/>
      <c r="AE705" s="24"/>
      <c r="AF705" s="24"/>
      <c r="AG705" s="17" t="str">
        <f>CONCATENATE('INTERNAL USE'!C704,A705)</f>
        <v>https://app.evrycard.co.uk/UN-704--</v>
      </c>
      <c r="AH705" s="18"/>
    </row>
    <row r="706" ht="15.75" customHeight="1">
      <c r="A706" s="7" t="str">
        <f>CONCATENATE('INTERNAL USE'!E705,'INTERNAL USE'!B705, 'INTERNAL USE'!A705,'INTERNAL USE'!B705,B706,'INTERNAL USE'!B705,C706)</f>
        <v>UN-705--</v>
      </c>
      <c r="B706" s="13"/>
      <c r="C706" s="13"/>
      <c r="D706" s="25" t="str">
        <f t="shared" si="1"/>
        <v> </v>
      </c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 t="str">
        <f t="shared" si="2"/>
        <v/>
      </c>
      <c r="Y706" s="13"/>
      <c r="Z706" s="13"/>
      <c r="AA706" s="13"/>
      <c r="AB706" s="24"/>
      <c r="AC706" s="24"/>
      <c r="AD706" s="24"/>
      <c r="AE706" s="24"/>
      <c r="AF706" s="24"/>
      <c r="AG706" s="17" t="str">
        <f>CONCATENATE('INTERNAL USE'!C705,A706)</f>
        <v>https://app.evrycard.co.uk/UN-705--</v>
      </c>
      <c r="AH706" s="18"/>
    </row>
    <row r="707" ht="15.75" customHeight="1">
      <c r="A707" s="7" t="str">
        <f>CONCATENATE('INTERNAL USE'!E706,'INTERNAL USE'!B706, 'INTERNAL USE'!A706,'INTERNAL USE'!B706,B707,'INTERNAL USE'!B706,C707)</f>
        <v>UN-706--</v>
      </c>
      <c r="B707" s="13"/>
      <c r="C707" s="13"/>
      <c r="D707" s="25" t="str">
        <f t="shared" si="1"/>
        <v> </v>
      </c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 t="str">
        <f t="shared" si="2"/>
        <v/>
      </c>
      <c r="Y707" s="13"/>
      <c r="Z707" s="13"/>
      <c r="AA707" s="13"/>
      <c r="AB707" s="24"/>
      <c r="AC707" s="24"/>
      <c r="AD707" s="24"/>
      <c r="AE707" s="24"/>
      <c r="AF707" s="24"/>
      <c r="AG707" s="17" t="str">
        <f>CONCATENATE('INTERNAL USE'!C706,A707)</f>
        <v>https://app.evrycard.co.uk/UN-706--</v>
      </c>
      <c r="AH707" s="18"/>
    </row>
    <row r="708" ht="15.75" customHeight="1">
      <c r="A708" s="7" t="str">
        <f>CONCATENATE('INTERNAL USE'!E707,'INTERNAL USE'!B707, 'INTERNAL USE'!A707,'INTERNAL USE'!B707,B708,'INTERNAL USE'!B707,C708)</f>
        <v>UN-707--</v>
      </c>
      <c r="B708" s="13"/>
      <c r="C708" s="13"/>
      <c r="D708" s="25" t="str">
        <f t="shared" si="1"/>
        <v> </v>
      </c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 t="str">
        <f t="shared" si="2"/>
        <v/>
      </c>
      <c r="Y708" s="13"/>
      <c r="Z708" s="13"/>
      <c r="AA708" s="13"/>
      <c r="AB708" s="24"/>
      <c r="AC708" s="24"/>
      <c r="AD708" s="24"/>
      <c r="AE708" s="24"/>
      <c r="AF708" s="24"/>
      <c r="AG708" s="17" t="str">
        <f>CONCATENATE('INTERNAL USE'!C707,A708)</f>
        <v>https://app.evrycard.co.uk/UN-707--</v>
      </c>
      <c r="AH708" s="18"/>
    </row>
    <row r="709" ht="15.75" customHeight="1">
      <c r="A709" s="7" t="str">
        <f>CONCATENATE('INTERNAL USE'!E708,'INTERNAL USE'!B708, 'INTERNAL USE'!A708,'INTERNAL USE'!B708,B709,'INTERNAL USE'!B708,C709)</f>
        <v>UN-708--</v>
      </c>
      <c r="B709" s="13"/>
      <c r="C709" s="13"/>
      <c r="D709" s="25" t="str">
        <f t="shared" si="1"/>
        <v> </v>
      </c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 t="str">
        <f t="shared" si="2"/>
        <v/>
      </c>
      <c r="Y709" s="13"/>
      <c r="Z709" s="13"/>
      <c r="AA709" s="13"/>
      <c r="AB709" s="24"/>
      <c r="AC709" s="24"/>
      <c r="AD709" s="24"/>
      <c r="AE709" s="24"/>
      <c r="AF709" s="24"/>
      <c r="AG709" s="17" t="str">
        <f>CONCATENATE('INTERNAL USE'!C708,A709)</f>
        <v>https://app.evrycard.co.uk/UN-708--</v>
      </c>
      <c r="AH709" s="18"/>
    </row>
    <row r="710" ht="15.75" customHeight="1">
      <c r="A710" s="7" t="str">
        <f>CONCATENATE('INTERNAL USE'!E709,'INTERNAL USE'!B709, 'INTERNAL USE'!A709,'INTERNAL USE'!B709,B710,'INTERNAL USE'!B709,C710)</f>
        <v>UN-709--</v>
      </c>
      <c r="B710" s="13"/>
      <c r="C710" s="13"/>
      <c r="D710" s="25" t="str">
        <f t="shared" si="1"/>
        <v> </v>
      </c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 t="str">
        <f t="shared" si="2"/>
        <v/>
      </c>
      <c r="Y710" s="13"/>
      <c r="Z710" s="13"/>
      <c r="AA710" s="13"/>
      <c r="AB710" s="24"/>
      <c r="AC710" s="24"/>
      <c r="AD710" s="24"/>
      <c r="AE710" s="24"/>
      <c r="AF710" s="24"/>
      <c r="AG710" s="17" t="str">
        <f>CONCATENATE('INTERNAL USE'!C709,A710)</f>
        <v>https://app.evrycard.co.uk/UN-709--</v>
      </c>
      <c r="AH710" s="18"/>
    </row>
    <row r="711" ht="15.75" customHeight="1">
      <c r="A711" s="7" t="str">
        <f>CONCATENATE('INTERNAL USE'!E710,'INTERNAL USE'!B710, 'INTERNAL USE'!A710,'INTERNAL USE'!B710,B711,'INTERNAL USE'!B710,C711)</f>
        <v>UN-710--</v>
      </c>
      <c r="B711" s="13"/>
      <c r="C711" s="13"/>
      <c r="D711" s="25" t="str">
        <f t="shared" si="1"/>
        <v> </v>
      </c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 t="str">
        <f t="shared" si="2"/>
        <v/>
      </c>
      <c r="Y711" s="13"/>
      <c r="Z711" s="13"/>
      <c r="AA711" s="13"/>
      <c r="AB711" s="24"/>
      <c r="AC711" s="24"/>
      <c r="AD711" s="24"/>
      <c r="AE711" s="24"/>
      <c r="AF711" s="24"/>
      <c r="AG711" s="17" t="str">
        <f>CONCATENATE('INTERNAL USE'!C710,A711)</f>
        <v>https://app.evrycard.co.uk/UN-710--</v>
      </c>
      <c r="AH711" s="18"/>
    </row>
    <row r="712" ht="15.75" customHeight="1">
      <c r="A712" s="7" t="str">
        <f>CONCATENATE('INTERNAL USE'!E711,'INTERNAL USE'!B711, 'INTERNAL USE'!A711,'INTERNAL USE'!B711,B712,'INTERNAL USE'!B711,C712)</f>
        <v>UN-711--</v>
      </c>
      <c r="B712" s="13"/>
      <c r="C712" s="13"/>
      <c r="D712" s="25" t="str">
        <f t="shared" si="1"/>
        <v> </v>
      </c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 t="str">
        <f t="shared" si="2"/>
        <v/>
      </c>
      <c r="Y712" s="13"/>
      <c r="Z712" s="13"/>
      <c r="AA712" s="13"/>
      <c r="AB712" s="24"/>
      <c r="AC712" s="24"/>
      <c r="AD712" s="24"/>
      <c r="AE712" s="24"/>
      <c r="AF712" s="24"/>
      <c r="AG712" s="17" t="str">
        <f>CONCATENATE('INTERNAL USE'!C711,A712)</f>
        <v>https://app.evrycard.co.uk/UN-711--</v>
      </c>
      <c r="AH712" s="18"/>
    </row>
    <row r="713" ht="15.75" customHeight="1">
      <c r="A713" s="7" t="str">
        <f>CONCATENATE('INTERNAL USE'!E712,'INTERNAL USE'!B712, 'INTERNAL USE'!A712,'INTERNAL USE'!B712,B713,'INTERNAL USE'!B712,C713)</f>
        <v>UN-712--</v>
      </c>
      <c r="B713" s="13"/>
      <c r="C713" s="13"/>
      <c r="D713" s="25" t="str">
        <f t="shared" si="1"/>
        <v> </v>
      </c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 t="str">
        <f t="shared" si="2"/>
        <v/>
      </c>
      <c r="Y713" s="13"/>
      <c r="Z713" s="13"/>
      <c r="AA713" s="13"/>
      <c r="AB713" s="24"/>
      <c r="AC713" s="24"/>
      <c r="AD713" s="24"/>
      <c r="AE713" s="24"/>
      <c r="AF713" s="24"/>
      <c r="AG713" s="17" t="str">
        <f>CONCATENATE('INTERNAL USE'!C712,A713)</f>
        <v>https://app.evrycard.co.uk/UN-712--</v>
      </c>
      <c r="AH713" s="18"/>
    </row>
    <row r="714" ht="15.75" customHeight="1">
      <c r="A714" s="7" t="str">
        <f>CONCATENATE('INTERNAL USE'!E713,'INTERNAL USE'!B713, 'INTERNAL USE'!A713,'INTERNAL USE'!B713,B714,'INTERNAL USE'!B713,C714)</f>
        <v>UN-713--</v>
      </c>
      <c r="B714" s="13"/>
      <c r="C714" s="13"/>
      <c r="D714" s="25" t="str">
        <f t="shared" si="1"/>
        <v> </v>
      </c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 t="str">
        <f t="shared" si="2"/>
        <v/>
      </c>
      <c r="Y714" s="13"/>
      <c r="Z714" s="13"/>
      <c r="AA714" s="13"/>
      <c r="AB714" s="24"/>
      <c r="AC714" s="24"/>
      <c r="AD714" s="24"/>
      <c r="AE714" s="24"/>
      <c r="AF714" s="24"/>
      <c r="AG714" s="17" t="str">
        <f>CONCATENATE('INTERNAL USE'!C713,A714)</f>
        <v>https://app.evrycard.co.uk/UN-713--</v>
      </c>
      <c r="AH714" s="18"/>
    </row>
    <row r="715" ht="15.75" customHeight="1">
      <c r="A715" s="7" t="str">
        <f>CONCATENATE('INTERNAL USE'!E714,'INTERNAL USE'!B714, 'INTERNAL USE'!A714,'INTERNAL USE'!B714,B715,'INTERNAL USE'!B714,C715)</f>
        <v>UN-714--</v>
      </c>
      <c r="B715" s="13"/>
      <c r="C715" s="13"/>
      <c r="D715" s="25" t="str">
        <f t="shared" si="1"/>
        <v> </v>
      </c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 t="str">
        <f t="shared" si="2"/>
        <v/>
      </c>
      <c r="Y715" s="13"/>
      <c r="Z715" s="13"/>
      <c r="AA715" s="13"/>
      <c r="AB715" s="24"/>
      <c r="AC715" s="24"/>
      <c r="AD715" s="24"/>
      <c r="AE715" s="24"/>
      <c r="AF715" s="24"/>
      <c r="AG715" s="17" t="str">
        <f>CONCATENATE('INTERNAL USE'!C714,A715)</f>
        <v>https://app.evrycard.co.uk/UN-714--</v>
      </c>
      <c r="AH715" s="18"/>
    </row>
    <row r="716" ht="15.75" customHeight="1">
      <c r="A716" s="7" t="str">
        <f>CONCATENATE('INTERNAL USE'!E715,'INTERNAL USE'!B715, 'INTERNAL USE'!A715,'INTERNAL USE'!B715,B716,'INTERNAL USE'!B715,C716)</f>
        <v>UN-715--</v>
      </c>
      <c r="B716" s="13"/>
      <c r="C716" s="13"/>
      <c r="D716" s="25" t="str">
        <f t="shared" si="1"/>
        <v> </v>
      </c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 t="str">
        <f t="shared" si="2"/>
        <v/>
      </c>
      <c r="Y716" s="13"/>
      <c r="Z716" s="13"/>
      <c r="AA716" s="13"/>
      <c r="AB716" s="24"/>
      <c r="AC716" s="24"/>
      <c r="AD716" s="24"/>
      <c r="AE716" s="24"/>
      <c r="AF716" s="24"/>
      <c r="AG716" s="17" t="str">
        <f>CONCATENATE('INTERNAL USE'!C715,A716)</f>
        <v>https://app.evrycard.co.uk/UN-715--</v>
      </c>
      <c r="AH716" s="18"/>
    </row>
    <row r="717" ht="15.75" customHeight="1">
      <c r="A717" s="7" t="str">
        <f>CONCATENATE('INTERNAL USE'!E716,'INTERNAL USE'!B716, 'INTERNAL USE'!A716,'INTERNAL USE'!B716,B717,'INTERNAL USE'!B716,C717)</f>
        <v>UN-716--</v>
      </c>
      <c r="B717" s="13"/>
      <c r="C717" s="13"/>
      <c r="D717" s="25" t="str">
        <f t="shared" si="1"/>
        <v> </v>
      </c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 t="str">
        <f t="shared" si="2"/>
        <v/>
      </c>
      <c r="Y717" s="13"/>
      <c r="Z717" s="13"/>
      <c r="AA717" s="13"/>
      <c r="AB717" s="24"/>
      <c r="AC717" s="24"/>
      <c r="AD717" s="24"/>
      <c r="AE717" s="24"/>
      <c r="AF717" s="24"/>
      <c r="AG717" s="17" t="str">
        <f>CONCATENATE('INTERNAL USE'!C716,A717)</f>
        <v>https://app.evrycard.co.uk/UN-716--</v>
      </c>
      <c r="AH717" s="18"/>
    </row>
    <row r="718" ht="15.75" customHeight="1">
      <c r="A718" s="7" t="str">
        <f>CONCATENATE('INTERNAL USE'!E717,'INTERNAL USE'!B717, 'INTERNAL USE'!A717,'INTERNAL USE'!B717,B718,'INTERNAL USE'!B717,C718)</f>
        <v>UN-717--</v>
      </c>
      <c r="B718" s="13"/>
      <c r="C718" s="13"/>
      <c r="D718" s="25" t="str">
        <f t="shared" si="1"/>
        <v> </v>
      </c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 t="str">
        <f t="shared" si="2"/>
        <v/>
      </c>
      <c r="Y718" s="13"/>
      <c r="Z718" s="13"/>
      <c r="AA718" s="13"/>
      <c r="AB718" s="24"/>
      <c r="AC718" s="24"/>
      <c r="AD718" s="24"/>
      <c r="AE718" s="24"/>
      <c r="AF718" s="24"/>
      <c r="AG718" s="17" t="str">
        <f>CONCATENATE('INTERNAL USE'!C717,A718)</f>
        <v>https://app.evrycard.co.uk/UN-717--</v>
      </c>
      <c r="AH718" s="18"/>
    </row>
    <row r="719" ht="15.75" customHeight="1">
      <c r="A719" s="7" t="str">
        <f>CONCATENATE('INTERNAL USE'!E718,'INTERNAL USE'!B718, 'INTERNAL USE'!A718,'INTERNAL USE'!B718,B719,'INTERNAL USE'!B718,C719)</f>
        <v>UN-718--</v>
      </c>
      <c r="B719" s="13"/>
      <c r="C719" s="13"/>
      <c r="D719" s="25" t="str">
        <f t="shared" si="1"/>
        <v> </v>
      </c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 t="str">
        <f t="shared" si="2"/>
        <v/>
      </c>
      <c r="Y719" s="13"/>
      <c r="Z719" s="13"/>
      <c r="AA719" s="13"/>
      <c r="AB719" s="24"/>
      <c r="AC719" s="24"/>
      <c r="AD719" s="24"/>
      <c r="AE719" s="24"/>
      <c r="AF719" s="24"/>
      <c r="AG719" s="17" t="str">
        <f>CONCATENATE('INTERNAL USE'!C718,A719)</f>
        <v>https://app.evrycard.co.uk/UN-718--</v>
      </c>
      <c r="AH719" s="18"/>
    </row>
    <row r="720" ht="15.75" customHeight="1">
      <c r="A720" s="7" t="str">
        <f>CONCATENATE('INTERNAL USE'!E719,'INTERNAL USE'!B719, 'INTERNAL USE'!A719,'INTERNAL USE'!B719,B720,'INTERNAL USE'!B719,C720)</f>
        <v>UN-719--</v>
      </c>
      <c r="B720" s="13"/>
      <c r="C720" s="13"/>
      <c r="D720" s="25" t="str">
        <f t="shared" si="1"/>
        <v> </v>
      </c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 t="str">
        <f t="shared" si="2"/>
        <v/>
      </c>
      <c r="Y720" s="13"/>
      <c r="Z720" s="13"/>
      <c r="AA720" s="13"/>
      <c r="AB720" s="24"/>
      <c r="AC720" s="24"/>
      <c r="AD720" s="24"/>
      <c r="AE720" s="24"/>
      <c r="AF720" s="24"/>
      <c r="AG720" s="17" t="str">
        <f>CONCATENATE('INTERNAL USE'!C719,A720)</f>
        <v>https://app.evrycard.co.uk/UN-719--</v>
      </c>
      <c r="AH720" s="18"/>
    </row>
    <row r="721" ht="15.75" customHeight="1">
      <c r="A721" s="7" t="str">
        <f>CONCATENATE('INTERNAL USE'!E720,'INTERNAL USE'!B720, 'INTERNAL USE'!A720,'INTERNAL USE'!B720,B721,'INTERNAL USE'!B720,C721)</f>
        <v>UN-720--</v>
      </c>
      <c r="B721" s="13"/>
      <c r="C721" s="13"/>
      <c r="D721" s="25" t="str">
        <f t="shared" si="1"/>
        <v> </v>
      </c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 t="str">
        <f t="shared" si="2"/>
        <v/>
      </c>
      <c r="Y721" s="13"/>
      <c r="Z721" s="13"/>
      <c r="AA721" s="13"/>
      <c r="AB721" s="24"/>
      <c r="AC721" s="24"/>
      <c r="AD721" s="24"/>
      <c r="AE721" s="24"/>
      <c r="AF721" s="24"/>
      <c r="AG721" s="17" t="str">
        <f>CONCATENATE('INTERNAL USE'!C720,A721)</f>
        <v>https://app.evrycard.co.uk/UN-720--</v>
      </c>
      <c r="AH721" s="18"/>
    </row>
    <row r="722" ht="15.75" customHeight="1">
      <c r="A722" s="7" t="str">
        <f>CONCATENATE('INTERNAL USE'!E721,'INTERNAL USE'!B721, 'INTERNAL USE'!A721,'INTERNAL USE'!B721,B722,'INTERNAL USE'!B721,C722)</f>
        <v>UN-721--</v>
      </c>
      <c r="B722" s="13"/>
      <c r="C722" s="13"/>
      <c r="D722" s="25" t="str">
        <f t="shared" si="1"/>
        <v> </v>
      </c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 t="str">
        <f t="shared" si="2"/>
        <v/>
      </c>
      <c r="Y722" s="13"/>
      <c r="Z722" s="13"/>
      <c r="AA722" s="13"/>
      <c r="AB722" s="24"/>
      <c r="AC722" s="24"/>
      <c r="AD722" s="24"/>
      <c r="AE722" s="24"/>
      <c r="AF722" s="24"/>
      <c r="AG722" s="17" t="str">
        <f>CONCATENATE('INTERNAL USE'!C721,A722)</f>
        <v>https://app.evrycard.co.uk/UN-721--</v>
      </c>
      <c r="AH722" s="18"/>
    </row>
    <row r="723" ht="15.75" customHeight="1">
      <c r="A723" s="7" t="str">
        <f>CONCATENATE('INTERNAL USE'!E722,'INTERNAL USE'!B722, 'INTERNAL USE'!A722,'INTERNAL USE'!B722,B723,'INTERNAL USE'!B722,C723)</f>
        <v>UN-722--</v>
      </c>
      <c r="B723" s="13"/>
      <c r="C723" s="13"/>
      <c r="D723" s="25" t="str">
        <f t="shared" si="1"/>
        <v> </v>
      </c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 t="str">
        <f t="shared" si="2"/>
        <v/>
      </c>
      <c r="Y723" s="13"/>
      <c r="Z723" s="13"/>
      <c r="AA723" s="13"/>
      <c r="AB723" s="24"/>
      <c r="AC723" s="24"/>
      <c r="AD723" s="24"/>
      <c r="AE723" s="24"/>
      <c r="AF723" s="24"/>
      <c r="AG723" s="17" t="str">
        <f>CONCATENATE('INTERNAL USE'!C722,A723)</f>
        <v>https://app.evrycard.co.uk/UN-722--</v>
      </c>
      <c r="AH723" s="18"/>
    </row>
    <row r="724" ht="15.75" customHeight="1">
      <c r="A724" s="7" t="str">
        <f>CONCATENATE('INTERNAL USE'!E723,'INTERNAL USE'!B723, 'INTERNAL USE'!A723,'INTERNAL USE'!B723,B724,'INTERNAL USE'!B723,C724)</f>
        <v>UN-723--</v>
      </c>
      <c r="B724" s="13"/>
      <c r="C724" s="13"/>
      <c r="D724" s="25" t="str">
        <f t="shared" si="1"/>
        <v> </v>
      </c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 t="str">
        <f t="shared" si="2"/>
        <v/>
      </c>
      <c r="Y724" s="13"/>
      <c r="Z724" s="13"/>
      <c r="AA724" s="13"/>
      <c r="AB724" s="24"/>
      <c r="AC724" s="24"/>
      <c r="AD724" s="24"/>
      <c r="AE724" s="24"/>
      <c r="AF724" s="24"/>
      <c r="AG724" s="17" t="str">
        <f>CONCATENATE('INTERNAL USE'!C723,A724)</f>
        <v>https://app.evrycard.co.uk/UN-723--</v>
      </c>
      <c r="AH724" s="18"/>
    </row>
    <row r="725" ht="15.75" customHeight="1">
      <c r="A725" s="7" t="str">
        <f>CONCATENATE('INTERNAL USE'!E724,'INTERNAL USE'!B724, 'INTERNAL USE'!A724,'INTERNAL USE'!B724,B725,'INTERNAL USE'!B724,C725)</f>
        <v>UN-724--</v>
      </c>
      <c r="B725" s="13"/>
      <c r="C725" s="13"/>
      <c r="D725" s="25" t="str">
        <f t="shared" si="1"/>
        <v> </v>
      </c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 t="str">
        <f t="shared" si="2"/>
        <v/>
      </c>
      <c r="Y725" s="13"/>
      <c r="Z725" s="13"/>
      <c r="AA725" s="13"/>
      <c r="AB725" s="24"/>
      <c r="AC725" s="24"/>
      <c r="AD725" s="24"/>
      <c r="AE725" s="24"/>
      <c r="AF725" s="24"/>
      <c r="AG725" s="17" t="str">
        <f>CONCATENATE('INTERNAL USE'!C724,A725)</f>
        <v>https://app.evrycard.co.uk/UN-724--</v>
      </c>
      <c r="AH725" s="18"/>
    </row>
    <row r="726" ht="15.75" customHeight="1">
      <c r="A726" s="7" t="str">
        <f>CONCATENATE('INTERNAL USE'!E725,'INTERNAL USE'!B725, 'INTERNAL USE'!A725,'INTERNAL USE'!B725,B726,'INTERNAL USE'!B725,C726)</f>
        <v>UN-725--</v>
      </c>
      <c r="B726" s="13"/>
      <c r="C726" s="13"/>
      <c r="D726" s="25" t="str">
        <f t="shared" si="1"/>
        <v> </v>
      </c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 t="str">
        <f t="shared" si="2"/>
        <v/>
      </c>
      <c r="Y726" s="13"/>
      <c r="Z726" s="13"/>
      <c r="AA726" s="13"/>
      <c r="AB726" s="24"/>
      <c r="AC726" s="24"/>
      <c r="AD726" s="24"/>
      <c r="AE726" s="24"/>
      <c r="AF726" s="24"/>
      <c r="AG726" s="17" t="str">
        <f>CONCATENATE('INTERNAL USE'!C725,A726)</f>
        <v>https://app.evrycard.co.uk/UN-725--</v>
      </c>
      <c r="AH726" s="18"/>
    </row>
    <row r="727" ht="15.75" customHeight="1">
      <c r="A727" s="7" t="str">
        <f>CONCATENATE('INTERNAL USE'!E726,'INTERNAL USE'!B726, 'INTERNAL USE'!A726,'INTERNAL USE'!B726,B727,'INTERNAL USE'!B726,C727)</f>
        <v>UN-726--</v>
      </c>
      <c r="B727" s="13"/>
      <c r="C727" s="13"/>
      <c r="D727" s="25" t="str">
        <f t="shared" si="1"/>
        <v> </v>
      </c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 t="str">
        <f t="shared" si="2"/>
        <v/>
      </c>
      <c r="Y727" s="13"/>
      <c r="Z727" s="13"/>
      <c r="AA727" s="13"/>
      <c r="AB727" s="24"/>
      <c r="AC727" s="24"/>
      <c r="AD727" s="24"/>
      <c r="AE727" s="24"/>
      <c r="AF727" s="24"/>
      <c r="AG727" s="17" t="str">
        <f>CONCATENATE('INTERNAL USE'!C726,A727)</f>
        <v>https://app.evrycard.co.uk/UN-726--</v>
      </c>
      <c r="AH727" s="18"/>
    </row>
    <row r="728" ht="15.75" customHeight="1">
      <c r="A728" s="7" t="str">
        <f>CONCATENATE('INTERNAL USE'!E727,'INTERNAL USE'!B727, 'INTERNAL USE'!A727,'INTERNAL USE'!B727,B728,'INTERNAL USE'!B727,C728)</f>
        <v>UN-727--</v>
      </c>
      <c r="B728" s="13"/>
      <c r="C728" s="13"/>
      <c r="D728" s="25" t="str">
        <f t="shared" si="1"/>
        <v> </v>
      </c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 t="str">
        <f t="shared" si="2"/>
        <v/>
      </c>
      <c r="Y728" s="13"/>
      <c r="Z728" s="13"/>
      <c r="AA728" s="13"/>
      <c r="AB728" s="24"/>
      <c r="AC728" s="24"/>
      <c r="AD728" s="24"/>
      <c r="AE728" s="24"/>
      <c r="AF728" s="24"/>
      <c r="AG728" s="17" t="str">
        <f>CONCATENATE('INTERNAL USE'!C727,A728)</f>
        <v>https://app.evrycard.co.uk/UN-727--</v>
      </c>
      <c r="AH728" s="18"/>
    </row>
    <row r="729" ht="15.75" customHeight="1">
      <c r="A729" s="7" t="str">
        <f>CONCATENATE('INTERNAL USE'!E728,'INTERNAL USE'!B728, 'INTERNAL USE'!A728,'INTERNAL USE'!B728,B729,'INTERNAL USE'!B728,C729)</f>
        <v>UN-728--</v>
      </c>
      <c r="B729" s="13"/>
      <c r="C729" s="13"/>
      <c r="D729" s="25" t="str">
        <f t="shared" si="1"/>
        <v> </v>
      </c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 t="str">
        <f t="shared" si="2"/>
        <v/>
      </c>
      <c r="Y729" s="13"/>
      <c r="Z729" s="13"/>
      <c r="AA729" s="13"/>
      <c r="AB729" s="24"/>
      <c r="AC729" s="24"/>
      <c r="AD729" s="24"/>
      <c r="AE729" s="24"/>
      <c r="AF729" s="24"/>
      <c r="AG729" s="17" t="str">
        <f>CONCATENATE('INTERNAL USE'!C728,A729)</f>
        <v>https://app.evrycard.co.uk/UN-728--</v>
      </c>
      <c r="AH729" s="18"/>
    </row>
    <row r="730" ht="15.75" customHeight="1">
      <c r="A730" s="7" t="str">
        <f>CONCATENATE('INTERNAL USE'!E729,'INTERNAL USE'!B729, 'INTERNAL USE'!A729,'INTERNAL USE'!B729,B730,'INTERNAL USE'!B729,C730)</f>
        <v>UN-729--</v>
      </c>
      <c r="B730" s="13"/>
      <c r="C730" s="13"/>
      <c r="D730" s="25" t="str">
        <f t="shared" si="1"/>
        <v> </v>
      </c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 t="str">
        <f t="shared" si="2"/>
        <v/>
      </c>
      <c r="Y730" s="13"/>
      <c r="Z730" s="13"/>
      <c r="AA730" s="13"/>
      <c r="AB730" s="24"/>
      <c r="AC730" s="24"/>
      <c r="AD730" s="24"/>
      <c r="AE730" s="24"/>
      <c r="AF730" s="24"/>
      <c r="AG730" s="17" t="str">
        <f>CONCATENATE('INTERNAL USE'!C729,A730)</f>
        <v>https://app.evrycard.co.uk/UN-729--</v>
      </c>
      <c r="AH730" s="18"/>
    </row>
    <row r="731" ht="15.75" customHeight="1">
      <c r="A731" s="7" t="str">
        <f>CONCATENATE('INTERNAL USE'!E730,'INTERNAL USE'!B730, 'INTERNAL USE'!A730,'INTERNAL USE'!B730,B731,'INTERNAL USE'!B730,C731)</f>
        <v>UN-730--</v>
      </c>
      <c r="B731" s="13"/>
      <c r="C731" s="13"/>
      <c r="D731" s="25" t="str">
        <f t="shared" si="1"/>
        <v> </v>
      </c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 t="str">
        <f t="shared" si="2"/>
        <v/>
      </c>
      <c r="Y731" s="13"/>
      <c r="Z731" s="13"/>
      <c r="AA731" s="13"/>
      <c r="AB731" s="24"/>
      <c r="AC731" s="24"/>
      <c r="AD731" s="24"/>
      <c r="AE731" s="24"/>
      <c r="AF731" s="24"/>
      <c r="AG731" s="17" t="str">
        <f>CONCATENATE('INTERNAL USE'!C730,A731)</f>
        <v>https://app.evrycard.co.uk/UN-730--</v>
      </c>
      <c r="AH731" s="18"/>
    </row>
    <row r="732" ht="15.75" customHeight="1">
      <c r="A732" s="7" t="str">
        <f>CONCATENATE('INTERNAL USE'!E731,'INTERNAL USE'!B731, 'INTERNAL USE'!A731,'INTERNAL USE'!B731,B732,'INTERNAL USE'!B731,C732)</f>
        <v>UN-731--</v>
      </c>
      <c r="B732" s="13"/>
      <c r="C732" s="13"/>
      <c r="D732" s="25" t="str">
        <f t="shared" si="1"/>
        <v> </v>
      </c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 t="str">
        <f t="shared" si="2"/>
        <v/>
      </c>
      <c r="Y732" s="13"/>
      <c r="Z732" s="13"/>
      <c r="AA732" s="13"/>
      <c r="AB732" s="24"/>
      <c r="AC732" s="24"/>
      <c r="AD732" s="24"/>
      <c r="AE732" s="24"/>
      <c r="AF732" s="24"/>
      <c r="AG732" s="17" t="str">
        <f>CONCATENATE('INTERNAL USE'!C731,A732)</f>
        <v>https://app.evrycard.co.uk/UN-731--</v>
      </c>
      <c r="AH732" s="18"/>
    </row>
    <row r="733" ht="15.75" customHeight="1">
      <c r="A733" s="7" t="str">
        <f>CONCATENATE('INTERNAL USE'!E732,'INTERNAL USE'!B732, 'INTERNAL USE'!A732,'INTERNAL USE'!B732,B733,'INTERNAL USE'!B732,C733)</f>
        <v>UN-732--</v>
      </c>
      <c r="B733" s="13"/>
      <c r="C733" s="13"/>
      <c r="D733" s="25" t="str">
        <f t="shared" si="1"/>
        <v> </v>
      </c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 t="str">
        <f t="shared" si="2"/>
        <v/>
      </c>
      <c r="Y733" s="13"/>
      <c r="Z733" s="13"/>
      <c r="AA733" s="13"/>
      <c r="AB733" s="24"/>
      <c r="AC733" s="24"/>
      <c r="AD733" s="24"/>
      <c r="AE733" s="24"/>
      <c r="AF733" s="24"/>
      <c r="AG733" s="17" t="str">
        <f>CONCATENATE('INTERNAL USE'!C732,A733)</f>
        <v>https://app.evrycard.co.uk/UN-732--</v>
      </c>
      <c r="AH733" s="18"/>
    </row>
    <row r="734" ht="15.75" customHeight="1">
      <c r="A734" s="7" t="str">
        <f>CONCATENATE('INTERNAL USE'!E733,'INTERNAL USE'!B733, 'INTERNAL USE'!A733,'INTERNAL USE'!B733,B734,'INTERNAL USE'!B733,C734)</f>
        <v>UN-733--</v>
      </c>
      <c r="B734" s="13"/>
      <c r="C734" s="13"/>
      <c r="D734" s="25" t="str">
        <f t="shared" si="1"/>
        <v> </v>
      </c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 t="str">
        <f t="shared" si="2"/>
        <v/>
      </c>
      <c r="Y734" s="13"/>
      <c r="Z734" s="13"/>
      <c r="AA734" s="13"/>
      <c r="AB734" s="24"/>
      <c r="AC734" s="24"/>
      <c r="AD734" s="24"/>
      <c r="AE734" s="24"/>
      <c r="AF734" s="24"/>
      <c r="AG734" s="17" t="str">
        <f>CONCATENATE('INTERNAL USE'!C733,A734)</f>
        <v>https://app.evrycard.co.uk/UN-733--</v>
      </c>
      <c r="AH734" s="18"/>
    </row>
    <row r="735" ht="15.75" customHeight="1">
      <c r="A735" s="7" t="str">
        <f>CONCATENATE('INTERNAL USE'!E734,'INTERNAL USE'!B734, 'INTERNAL USE'!A734,'INTERNAL USE'!B734,B735,'INTERNAL USE'!B734,C735)</f>
        <v>UN-734--</v>
      </c>
      <c r="B735" s="13"/>
      <c r="C735" s="13"/>
      <c r="D735" s="25" t="str">
        <f t="shared" si="1"/>
        <v> </v>
      </c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 t="str">
        <f t="shared" si="2"/>
        <v/>
      </c>
      <c r="Y735" s="13"/>
      <c r="Z735" s="13"/>
      <c r="AA735" s="13"/>
      <c r="AB735" s="24"/>
      <c r="AC735" s="24"/>
      <c r="AD735" s="24"/>
      <c r="AE735" s="24"/>
      <c r="AF735" s="24"/>
      <c r="AG735" s="17" t="str">
        <f>CONCATENATE('INTERNAL USE'!C734,A735)</f>
        <v>https://app.evrycard.co.uk/UN-734--</v>
      </c>
      <c r="AH735" s="18"/>
    </row>
    <row r="736" ht="15.75" customHeight="1">
      <c r="A736" s="7" t="str">
        <f>CONCATENATE('INTERNAL USE'!E735,'INTERNAL USE'!B735, 'INTERNAL USE'!A735,'INTERNAL USE'!B735,B736,'INTERNAL USE'!B735,C736)</f>
        <v>UN-735--</v>
      </c>
      <c r="B736" s="13"/>
      <c r="C736" s="13"/>
      <c r="D736" s="25" t="str">
        <f t="shared" si="1"/>
        <v> </v>
      </c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 t="str">
        <f t="shared" si="2"/>
        <v/>
      </c>
      <c r="Y736" s="13"/>
      <c r="Z736" s="13"/>
      <c r="AA736" s="13"/>
      <c r="AB736" s="24"/>
      <c r="AC736" s="24"/>
      <c r="AD736" s="24"/>
      <c r="AE736" s="24"/>
      <c r="AF736" s="24"/>
      <c r="AG736" s="17" t="str">
        <f>CONCATENATE('INTERNAL USE'!C735,A736)</f>
        <v>https://app.evrycard.co.uk/UN-735--</v>
      </c>
      <c r="AH736" s="18"/>
    </row>
    <row r="737" ht="15.75" customHeight="1">
      <c r="A737" s="7" t="str">
        <f>CONCATENATE('INTERNAL USE'!E736,'INTERNAL USE'!B736, 'INTERNAL USE'!A736,'INTERNAL USE'!B736,B737,'INTERNAL USE'!B736,C737)</f>
        <v>UN-736--</v>
      </c>
      <c r="B737" s="13"/>
      <c r="C737" s="13"/>
      <c r="D737" s="25" t="str">
        <f t="shared" si="1"/>
        <v> </v>
      </c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 t="str">
        <f t="shared" si="2"/>
        <v/>
      </c>
      <c r="Y737" s="13"/>
      <c r="Z737" s="13"/>
      <c r="AA737" s="13"/>
      <c r="AB737" s="24"/>
      <c r="AC737" s="24"/>
      <c r="AD737" s="24"/>
      <c r="AE737" s="24"/>
      <c r="AF737" s="24"/>
      <c r="AG737" s="17" t="str">
        <f>CONCATENATE('INTERNAL USE'!C736,A737)</f>
        <v>https://app.evrycard.co.uk/UN-736--</v>
      </c>
      <c r="AH737" s="18"/>
    </row>
    <row r="738" ht="15.75" customHeight="1">
      <c r="A738" s="7" t="str">
        <f>CONCATENATE('INTERNAL USE'!E737,'INTERNAL USE'!B737, 'INTERNAL USE'!A737,'INTERNAL USE'!B737,B738,'INTERNAL USE'!B737,C738)</f>
        <v>UN-737--</v>
      </c>
      <c r="B738" s="13"/>
      <c r="C738" s="13"/>
      <c r="D738" s="25" t="str">
        <f t="shared" si="1"/>
        <v> </v>
      </c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 t="str">
        <f t="shared" si="2"/>
        <v/>
      </c>
      <c r="Y738" s="13"/>
      <c r="Z738" s="13"/>
      <c r="AA738" s="13"/>
      <c r="AB738" s="24"/>
      <c r="AC738" s="24"/>
      <c r="AD738" s="24"/>
      <c r="AE738" s="24"/>
      <c r="AF738" s="24"/>
      <c r="AG738" s="17" t="str">
        <f>CONCATENATE('INTERNAL USE'!C737,A738)</f>
        <v>https://app.evrycard.co.uk/UN-737--</v>
      </c>
      <c r="AH738" s="18"/>
    </row>
    <row r="739" ht="15.75" customHeight="1">
      <c r="A739" s="7" t="str">
        <f>CONCATENATE('INTERNAL USE'!E738,'INTERNAL USE'!B738, 'INTERNAL USE'!A738,'INTERNAL USE'!B738,B739,'INTERNAL USE'!B738,C739)</f>
        <v>UN-738--</v>
      </c>
      <c r="B739" s="13"/>
      <c r="C739" s="13"/>
      <c r="D739" s="25" t="str">
        <f t="shared" si="1"/>
        <v> </v>
      </c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 t="str">
        <f t="shared" si="2"/>
        <v/>
      </c>
      <c r="Y739" s="13"/>
      <c r="Z739" s="13"/>
      <c r="AA739" s="13"/>
      <c r="AB739" s="24"/>
      <c r="AC739" s="24"/>
      <c r="AD739" s="24"/>
      <c r="AE739" s="24"/>
      <c r="AF739" s="24"/>
      <c r="AG739" s="17" t="str">
        <f>CONCATENATE('INTERNAL USE'!C738,A739)</f>
        <v>https://app.evrycard.co.uk/UN-738--</v>
      </c>
      <c r="AH739" s="18"/>
    </row>
    <row r="740" ht="15.75" customHeight="1">
      <c r="A740" s="7" t="str">
        <f>CONCATENATE('INTERNAL USE'!E739,'INTERNAL USE'!B739, 'INTERNAL USE'!A739,'INTERNAL USE'!B739,B740,'INTERNAL USE'!B739,C740)</f>
        <v>UN-739--</v>
      </c>
      <c r="B740" s="13"/>
      <c r="C740" s="13"/>
      <c r="D740" s="25" t="str">
        <f t="shared" si="1"/>
        <v> </v>
      </c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 t="str">
        <f t="shared" si="2"/>
        <v/>
      </c>
      <c r="Y740" s="13"/>
      <c r="Z740" s="13"/>
      <c r="AA740" s="13"/>
      <c r="AB740" s="24"/>
      <c r="AC740" s="24"/>
      <c r="AD740" s="24"/>
      <c r="AE740" s="24"/>
      <c r="AF740" s="24"/>
      <c r="AG740" s="17" t="str">
        <f>CONCATENATE('INTERNAL USE'!C739,A740)</f>
        <v>https://app.evrycard.co.uk/UN-739--</v>
      </c>
      <c r="AH740" s="18"/>
    </row>
    <row r="741" ht="15.75" customHeight="1">
      <c r="A741" s="7" t="str">
        <f>CONCATENATE('INTERNAL USE'!E740,'INTERNAL USE'!B740, 'INTERNAL USE'!A740,'INTERNAL USE'!B740,B741,'INTERNAL USE'!B740,C741)</f>
        <v>UN-740--</v>
      </c>
      <c r="B741" s="13"/>
      <c r="C741" s="13"/>
      <c r="D741" s="25" t="str">
        <f t="shared" si="1"/>
        <v> </v>
      </c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 t="str">
        <f t="shared" si="2"/>
        <v/>
      </c>
      <c r="Y741" s="13"/>
      <c r="Z741" s="13"/>
      <c r="AA741" s="13"/>
      <c r="AB741" s="24"/>
      <c r="AC741" s="24"/>
      <c r="AD741" s="24"/>
      <c r="AE741" s="24"/>
      <c r="AF741" s="24"/>
      <c r="AG741" s="17" t="str">
        <f>CONCATENATE('INTERNAL USE'!C740,A741)</f>
        <v>https://app.evrycard.co.uk/UN-740--</v>
      </c>
      <c r="AH741" s="18"/>
    </row>
    <row r="742" ht="15.75" customHeight="1">
      <c r="A742" s="7" t="str">
        <f>CONCATENATE('INTERNAL USE'!E741,'INTERNAL USE'!B741, 'INTERNAL USE'!A741,'INTERNAL USE'!B741,B742,'INTERNAL USE'!B741,C742)</f>
        <v>UN-741--</v>
      </c>
      <c r="B742" s="13"/>
      <c r="C742" s="13"/>
      <c r="D742" s="25" t="str">
        <f t="shared" si="1"/>
        <v> </v>
      </c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 t="str">
        <f t="shared" si="2"/>
        <v/>
      </c>
      <c r="Y742" s="13"/>
      <c r="Z742" s="13"/>
      <c r="AA742" s="13"/>
      <c r="AB742" s="24"/>
      <c r="AC742" s="24"/>
      <c r="AD742" s="24"/>
      <c r="AE742" s="24"/>
      <c r="AF742" s="24"/>
      <c r="AG742" s="17" t="str">
        <f>CONCATENATE('INTERNAL USE'!C741,A742)</f>
        <v>https://app.evrycard.co.uk/UN-741--</v>
      </c>
      <c r="AH742" s="18"/>
    </row>
    <row r="743" ht="15.75" customHeight="1">
      <c r="A743" s="7" t="str">
        <f>CONCATENATE('INTERNAL USE'!E742,'INTERNAL USE'!B742, 'INTERNAL USE'!A742,'INTERNAL USE'!B742,B743,'INTERNAL USE'!B742,C743)</f>
        <v>UN-742--</v>
      </c>
      <c r="B743" s="13"/>
      <c r="C743" s="13"/>
      <c r="D743" s="25" t="str">
        <f t="shared" si="1"/>
        <v> </v>
      </c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 t="str">
        <f t="shared" si="2"/>
        <v/>
      </c>
      <c r="Y743" s="13"/>
      <c r="Z743" s="13"/>
      <c r="AA743" s="13"/>
      <c r="AB743" s="24"/>
      <c r="AC743" s="24"/>
      <c r="AD743" s="24"/>
      <c r="AE743" s="24"/>
      <c r="AF743" s="24"/>
      <c r="AG743" s="17" t="str">
        <f>CONCATENATE('INTERNAL USE'!C742,A743)</f>
        <v>https://app.evrycard.co.uk/UN-742--</v>
      </c>
      <c r="AH743" s="18"/>
    </row>
    <row r="744" ht="15.75" customHeight="1">
      <c r="A744" s="7" t="str">
        <f>CONCATENATE('INTERNAL USE'!E743,'INTERNAL USE'!B743, 'INTERNAL USE'!A743,'INTERNAL USE'!B743,B744,'INTERNAL USE'!B743,C744)</f>
        <v>UN-743--</v>
      </c>
      <c r="B744" s="13"/>
      <c r="C744" s="13"/>
      <c r="D744" s="25" t="str">
        <f t="shared" si="1"/>
        <v> </v>
      </c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 t="str">
        <f t="shared" si="2"/>
        <v/>
      </c>
      <c r="Y744" s="13"/>
      <c r="Z744" s="13"/>
      <c r="AA744" s="13"/>
      <c r="AB744" s="24"/>
      <c r="AC744" s="24"/>
      <c r="AD744" s="24"/>
      <c r="AE744" s="24"/>
      <c r="AF744" s="24"/>
      <c r="AG744" s="17" t="str">
        <f>CONCATENATE('INTERNAL USE'!C743,A744)</f>
        <v>https://app.evrycard.co.uk/UN-743--</v>
      </c>
      <c r="AH744" s="18"/>
    </row>
    <row r="745" ht="15.75" customHeight="1">
      <c r="A745" s="7" t="str">
        <f>CONCATENATE('INTERNAL USE'!E744,'INTERNAL USE'!B744, 'INTERNAL USE'!A744,'INTERNAL USE'!B744,B745,'INTERNAL USE'!B744,C745)</f>
        <v>UN-744--</v>
      </c>
      <c r="B745" s="13"/>
      <c r="C745" s="13"/>
      <c r="D745" s="25" t="str">
        <f t="shared" si="1"/>
        <v> </v>
      </c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 t="str">
        <f t="shared" si="2"/>
        <v/>
      </c>
      <c r="Y745" s="13"/>
      <c r="Z745" s="13"/>
      <c r="AA745" s="13"/>
      <c r="AB745" s="24"/>
      <c r="AC745" s="24"/>
      <c r="AD745" s="24"/>
      <c r="AE745" s="24"/>
      <c r="AF745" s="24"/>
      <c r="AG745" s="17" t="str">
        <f>CONCATENATE('INTERNAL USE'!C744,A745)</f>
        <v>https://app.evrycard.co.uk/UN-744--</v>
      </c>
      <c r="AH745" s="18"/>
    </row>
    <row r="746" ht="15.75" customHeight="1">
      <c r="A746" s="7" t="str">
        <f>CONCATENATE('INTERNAL USE'!E745,'INTERNAL USE'!B745, 'INTERNAL USE'!A745,'INTERNAL USE'!B745,B746,'INTERNAL USE'!B745,C746)</f>
        <v>UN-745--</v>
      </c>
      <c r="B746" s="13"/>
      <c r="C746" s="13"/>
      <c r="D746" s="25" t="str">
        <f t="shared" si="1"/>
        <v> </v>
      </c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 t="str">
        <f t="shared" si="2"/>
        <v/>
      </c>
      <c r="Y746" s="13"/>
      <c r="Z746" s="13"/>
      <c r="AA746" s="13"/>
      <c r="AB746" s="24"/>
      <c r="AC746" s="24"/>
      <c r="AD746" s="24"/>
      <c r="AE746" s="24"/>
      <c r="AF746" s="24"/>
      <c r="AG746" s="17" t="str">
        <f>CONCATENATE('INTERNAL USE'!C745,A746)</f>
        <v>https://app.evrycard.co.uk/UN-745--</v>
      </c>
      <c r="AH746" s="18"/>
    </row>
    <row r="747" ht="15.75" customHeight="1">
      <c r="A747" s="7" t="str">
        <f>CONCATENATE('INTERNAL USE'!E746,'INTERNAL USE'!B746, 'INTERNAL USE'!A746,'INTERNAL USE'!B746,B747,'INTERNAL USE'!B746,C747)</f>
        <v>UN-746--</v>
      </c>
      <c r="B747" s="13"/>
      <c r="C747" s="13"/>
      <c r="D747" s="25" t="str">
        <f t="shared" si="1"/>
        <v> </v>
      </c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 t="str">
        <f t="shared" si="2"/>
        <v/>
      </c>
      <c r="Y747" s="13"/>
      <c r="Z747" s="13"/>
      <c r="AA747" s="13"/>
      <c r="AB747" s="24"/>
      <c r="AC747" s="24"/>
      <c r="AD747" s="24"/>
      <c r="AE747" s="24"/>
      <c r="AF747" s="24"/>
      <c r="AG747" s="17" t="str">
        <f>CONCATENATE('INTERNAL USE'!C746,A747)</f>
        <v>https://app.evrycard.co.uk/UN-746--</v>
      </c>
      <c r="AH747" s="18"/>
    </row>
    <row r="748" ht="15.75" customHeight="1">
      <c r="A748" s="7" t="str">
        <f>CONCATENATE('INTERNAL USE'!E747,'INTERNAL USE'!B747, 'INTERNAL USE'!A747,'INTERNAL USE'!B747,B748,'INTERNAL USE'!B747,C748)</f>
        <v>UN-747--</v>
      </c>
      <c r="B748" s="13"/>
      <c r="C748" s="13"/>
      <c r="D748" s="25" t="str">
        <f t="shared" si="1"/>
        <v> </v>
      </c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 t="str">
        <f t="shared" si="2"/>
        <v/>
      </c>
      <c r="Y748" s="13"/>
      <c r="Z748" s="13"/>
      <c r="AA748" s="13"/>
      <c r="AB748" s="24"/>
      <c r="AC748" s="24"/>
      <c r="AD748" s="24"/>
      <c r="AE748" s="24"/>
      <c r="AF748" s="24"/>
      <c r="AG748" s="17" t="str">
        <f>CONCATENATE('INTERNAL USE'!C747,A748)</f>
        <v>https://app.evrycard.co.uk/UN-747--</v>
      </c>
      <c r="AH748" s="18"/>
    </row>
    <row r="749" ht="15.75" customHeight="1">
      <c r="A749" s="7" t="str">
        <f>CONCATENATE('INTERNAL USE'!E748,'INTERNAL USE'!B748, 'INTERNAL USE'!A748,'INTERNAL USE'!B748,B749,'INTERNAL USE'!B748,C749)</f>
        <v>UN-748--</v>
      </c>
      <c r="B749" s="13"/>
      <c r="C749" s="13"/>
      <c r="D749" s="25" t="str">
        <f t="shared" si="1"/>
        <v> </v>
      </c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 t="str">
        <f t="shared" si="2"/>
        <v/>
      </c>
      <c r="Y749" s="13"/>
      <c r="Z749" s="13"/>
      <c r="AA749" s="13"/>
      <c r="AB749" s="24"/>
      <c r="AC749" s="24"/>
      <c r="AD749" s="24"/>
      <c r="AE749" s="24"/>
      <c r="AF749" s="24"/>
      <c r="AG749" s="17" t="str">
        <f>CONCATENATE('INTERNAL USE'!C748,A749)</f>
        <v>https://app.evrycard.co.uk/UN-748--</v>
      </c>
      <c r="AH749" s="18"/>
    </row>
    <row r="750" ht="15.75" customHeight="1">
      <c r="A750" s="7" t="str">
        <f>CONCATENATE('INTERNAL USE'!E749,'INTERNAL USE'!B749, 'INTERNAL USE'!A749,'INTERNAL USE'!B749,B750,'INTERNAL USE'!B749,C750)</f>
        <v>UN-749--</v>
      </c>
      <c r="B750" s="13"/>
      <c r="C750" s="13"/>
      <c r="D750" s="25" t="str">
        <f t="shared" si="1"/>
        <v> </v>
      </c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 t="str">
        <f t="shared" si="2"/>
        <v/>
      </c>
      <c r="Y750" s="13"/>
      <c r="Z750" s="13"/>
      <c r="AA750" s="13"/>
      <c r="AB750" s="24"/>
      <c r="AC750" s="24"/>
      <c r="AD750" s="24"/>
      <c r="AE750" s="24"/>
      <c r="AF750" s="24"/>
      <c r="AG750" s="17" t="str">
        <f>CONCATENATE('INTERNAL USE'!C749,A750)</f>
        <v>https://app.evrycard.co.uk/UN-749--</v>
      </c>
      <c r="AH750" s="18"/>
    </row>
    <row r="751" ht="15.75" customHeight="1">
      <c r="A751" s="7" t="str">
        <f>CONCATENATE('INTERNAL USE'!E750,'INTERNAL USE'!B750, 'INTERNAL USE'!A750,'INTERNAL USE'!B750,B751,'INTERNAL USE'!B750,C751)</f>
        <v>UN-750--</v>
      </c>
      <c r="B751" s="13"/>
      <c r="C751" s="13"/>
      <c r="D751" s="25" t="str">
        <f t="shared" si="1"/>
        <v> </v>
      </c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 t="str">
        <f t="shared" si="2"/>
        <v/>
      </c>
      <c r="Y751" s="13"/>
      <c r="Z751" s="13"/>
      <c r="AA751" s="13"/>
      <c r="AB751" s="24"/>
      <c r="AC751" s="24"/>
      <c r="AD751" s="24"/>
      <c r="AE751" s="24"/>
      <c r="AF751" s="24"/>
      <c r="AG751" s="17" t="str">
        <f>CONCATENATE('INTERNAL USE'!C750,A751)</f>
        <v>https://app.evrycard.co.uk/UN-750--</v>
      </c>
      <c r="AH751" s="18"/>
    </row>
    <row r="752" ht="15.75" customHeight="1">
      <c r="A752" s="7" t="str">
        <f>CONCATENATE('INTERNAL USE'!E751,'INTERNAL USE'!B751, 'INTERNAL USE'!A751,'INTERNAL USE'!B751,B752,'INTERNAL USE'!B751,C752)</f>
        <v>UN-751--</v>
      </c>
      <c r="B752" s="13"/>
      <c r="C752" s="13"/>
      <c r="D752" s="25" t="str">
        <f t="shared" si="1"/>
        <v> </v>
      </c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 t="str">
        <f t="shared" si="2"/>
        <v/>
      </c>
      <c r="Y752" s="13"/>
      <c r="Z752" s="13"/>
      <c r="AA752" s="13"/>
      <c r="AB752" s="24"/>
      <c r="AC752" s="24"/>
      <c r="AD752" s="24"/>
      <c r="AE752" s="24"/>
      <c r="AF752" s="24"/>
      <c r="AG752" s="17" t="str">
        <f>CONCATENATE('INTERNAL USE'!C751,A752)</f>
        <v>https://app.evrycard.co.uk/UN-751--</v>
      </c>
      <c r="AH752" s="18"/>
    </row>
    <row r="753" ht="15.75" customHeight="1">
      <c r="A753" s="7" t="str">
        <f>CONCATENATE('INTERNAL USE'!E752,'INTERNAL USE'!B752, 'INTERNAL USE'!A752,'INTERNAL USE'!B752,B753,'INTERNAL USE'!B752,C753)</f>
        <v>UN-752--</v>
      </c>
      <c r="B753" s="13"/>
      <c r="C753" s="13"/>
      <c r="D753" s="25" t="str">
        <f t="shared" si="1"/>
        <v> </v>
      </c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 t="str">
        <f t="shared" si="2"/>
        <v/>
      </c>
      <c r="Y753" s="13"/>
      <c r="Z753" s="13"/>
      <c r="AA753" s="13"/>
      <c r="AB753" s="24"/>
      <c r="AC753" s="24"/>
      <c r="AD753" s="24"/>
      <c r="AE753" s="24"/>
      <c r="AF753" s="24"/>
      <c r="AG753" s="17" t="str">
        <f>CONCATENATE('INTERNAL USE'!C752,A753)</f>
        <v>https://app.evrycard.co.uk/UN-752--</v>
      </c>
      <c r="AH753" s="18"/>
    </row>
    <row r="754" ht="15.75" customHeight="1">
      <c r="A754" s="7" t="str">
        <f>CONCATENATE('INTERNAL USE'!E753,'INTERNAL USE'!B753, 'INTERNAL USE'!A753,'INTERNAL USE'!B753,B754,'INTERNAL USE'!B753,C754)</f>
        <v>UN-753--</v>
      </c>
      <c r="B754" s="13"/>
      <c r="C754" s="13"/>
      <c r="D754" s="25" t="str">
        <f t="shared" si="1"/>
        <v> </v>
      </c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 t="str">
        <f t="shared" si="2"/>
        <v/>
      </c>
      <c r="Y754" s="13"/>
      <c r="Z754" s="13"/>
      <c r="AA754" s="13"/>
      <c r="AB754" s="24"/>
      <c r="AC754" s="24"/>
      <c r="AD754" s="24"/>
      <c r="AE754" s="24"/>
      <c r="AF754" s="24"/>
      <c r="AG754" s="17" t="str">
        <f>CONCATENATE('INTERNAL USE'!C753,A754)</f>
        <v>https://app.evrycard.co.uk/UN-753--</v>
      </c>
      <c r="AH754" s="18"/>
    </row>
    <row r="755" ht="15.75" customHeight="1">
      <c r="A755" s="7" t="str">
        <f>CONCATENATE('INTERNAL USE'!E754,'INTERNAL USE'!B754, 'INTERNAL USE'!A754,'INTERNAL USE'!B754,B755,'INTERNAL USE'!B754,C755)</f>
        <v>UN-754--</v>
      </c>
      <c r="B755" s="13"/>
      <c r="C755" s="13"/>
      <c r="D755" s="25" t="str">
        <f t="shared" si="1"/>
        <v> </v>
      </c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 t="str">
        <f t="shared" si="2"/>
        <v/>
      </c>
      <c r="Y755" s="13"/>
      <c r="Z755" s="13"/>
      <c r="AA755" s="13"/>
      <c r="AB755" s="24"/>
      <c r="AC755" s="24"/>
      <c r="AD755" s="24"/>
      <c r="AE755" s="24"/>
      <c r="AF755" s="24"/>
      <c r="AG755" s="17" t="str">
        <f>CONCATENATE('INTERNAL USE'!C754,A755)</f>
        <v>https://app.evrycard.co.uk/UN-754--</v>
      </c>
      <c r="AH755" s="18"/>
    </row>
    <row r="756" ht="15.75" customHeight="1">
      <c r="A756" s="7" t="str">
        <f>CONCATENATE('INTERNAL USE'!E755,'INTERNAL USE'!B755, 'INTERNAL USE'!A755,'INTERNAL USE'!B755,B756,'INTERNAL USE'!B755,C756)</f>
        <v>UN-755--</v>
      </c>
      <c r="B756" s="13"/>
      <c r="C756" s="13"/>
      <c r="D756" s="25" t="str">
        <f t="shared" si="1"/>
        <v> </v>
      </c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 t="str">
        <f t="shared" si="2"/>
        <v/>
      </c>
      <c r="Y756" s="13"/>
      <c r="Z756" s="13"/>
      <c r="AA756" s="13"/>
      <c r="AB756" s="24"/>
      <c r="AC756" s="24"/>
      <c r="AD756" s="24"/>
      <c r="AE756" s="24"/>
      <c r="AF756" s="24"/>
      <c r="AG756" s="17" t="str">
        <f>CONCATENATE('INTERNAL USE'!C755,A756)</f>
        <v>https://app.evrycard.co.uk/UN-755--</v>
      </c>
      <c r="AH756" s="18"/>
    </row>
    <row r="757" ht="15.75" customHeight="1">
      <c r="A757" s="7" t="str">
        <f>CONCATENATE('INTERNAL USE'!E756,'INTERNAL USE'!B756, 'INTERNAL USE'!A756,'INTERNAL USE'!B756,B757,'INTERNAL USE'!B756,C757)</f>
        <v>UN-756--</v>
      </c>
      <c r="B757" s="13"/>
      <c r="C757" s="13"/>
      <c r="D757" s="25" t="str">
        <f t="shared" si="1"/>
        <v> </v>
      </c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 t="str">
        <f t="shared" si="2"/>
        <v/>
      </c>
      <c r="Y757" s="13"/>
      <c r="Z757" s="13"/>
      <c r="AA757" s="13"/>
      <c r="AB757" s="24"/>
      <c r="AC757" s="24"/>
      <c r="AD757" s="24"/>
      <c r="AE757" s="24"/>
      <c r="AF757" s="24"/>
      <c r="AG757" s="17" t="str">
        <f>CONCATENATE('INTERNAL USE'!C756,A757)</f>
        <v>https://app.evrycard.co.uk/UN-756--</v>
      </c>
      <c r="AH757" s="18"/>
    </row>
    <row r="758" ht="15.75" customHeight="1">
      <c r="A758" s="7" t="str">
        <f>CONCATENATE('INTERNAL USE'!E757,'INTERNAL USE'!B757, 'INTERNAL USE'!A757,'INTERNAL USE'!B757,B758,'INTERNAL USE'!B757,C758)</f>
        <v>UN-757--</v>
      </c>
      <c r="B758" s="13"/>
      <c r="C758" s="13"/>
      <c r="D758" s="25" t="str">
        <f t="shared" si="1"/>
        <v> </v>
      </c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 t="str">
        <f t="shared" si="2"/>
        <v/>
      </c>
      <c r="Y758" s="13"/>
      <c r="Z758" s="13"/>
      <c r="AA758" s="13"/>
      <c r="AB758" s="24"/>
      <c r="AC758" s="24"/>
      <c r="AD758" s="24"/>
      <c r="AE758" s="24"/>
      <c r="AF758" s="24"/>
      <c r="AG758" s="17" t="str">
        <f>CONCATENATE('INTERNAL USE'!C757,A758)</f>
        <v>https://app.evrycard.co.uk/UN-757--</v>
      </c>
      <c r="AH758" s="18"/>
    </row>
    <row r="759" ht="15.75" customHeight="1">
      <c r="A759" s="7" t="str">
        <f>CONCATENATE('INTERNAL USE'!E758,'INTERNAL USE'!B758, 'INTERNAL USE'!A758,'INTERNAL USE'!B758,B759,'INTERNAL USE'!B758,C759)</f>
        <v>UN-758--</v>
      </c>
      <c r="B759" s="13"/>
      <c r="C759" s="13"/>
      <c r="D759" s="25" t="str">
        <f t="shared" si="1"/>
        <v> </v>
      </c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 t="str">
        <f t="shared" si="2"/>
        <v/>
      </c>
      <c r="Y759" s="13"/>
      <c r="Z759" s="13"/>
      <c r="AA759" s="13"/>
      <c r="AB759" s="24"/>
      <c r="AC759" s="24"/>
      <c r="AD759" s="24"/>
      <c r="AE759" s="24"/>
      <c r="AF759" s="24"/>
      <c r="AG759" s="17" t="str">
        <f>CONCATENATE('INTERNAL USE'!C758,A759)</f>
        <v>https://app.evrycard.co.uk/UN-758--</v>
      </c>
      <c r="AH759" s="18"/>
    </row>
    <row r="760" ht="15.75" customHeight="1">
      <c r="A760" s="7" t="str">
        <f>CONCATENATE('INTERNAL USE'!E759,'INTERNAL USE'!B759, 'INTERNAL USE'!A759,'INTERNAL USE'!B759,B760,'INTERNAL USE'!B759,C760)</f>
        <v>UN-759--</v>
      </c>
      <c r="B760" s="13"/>
      <c r="C760" s="13"/>
      <c r="D760" s="25" t="str">
        <f t="shared" si="1"/>
        <v> </v>
      </c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 t="str">
        <f t="shared" si="2"/>
        <v/>
      </c>
      <c r="Y760" s="13"/>
      <c r="Z760" s="13"/>
      <c r="AA760" s="13"/>
      <c r="AB760" s="24"/>
      <c r="AC760" s="24"/>
      <c r="AD760" s="24"/>
      <c r="AE760" s="24"/>
      <c r="AF760" s="24"/>
      <c r="AG760" s="17" t="str">
        <f>CONCATENATE('INTERNAL USE'!C759,A760)</f>
        <v>https://app.evrycard.co.uk/UN-759--</v>
      </c>
      <c r="AH760" s="18"/>
    </row>
    <row r="761" ht="15.75" customHeight="1">
      <c r="A761" s="7" t="str">
        <f>CONCATENATE('INTERNAL USE'!E760,'INTERNAL USE'!B760, 'INTERNAL USE'!A760,'INTERNAL USE'!B760,B761,'INTERNAL USE'!B760,C761)</f>
        <v>UN-760--</v>
      </c>
      <c r="B761" s="13"/>
      <c r="C761" s="13"/>
      <c r="D761" s="25" t="str">
        <f t="shared" si="1"/>
        <v> </v>
      </c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 t="str">
        <f t="shared" si="2"/>
        <v/>
      </c>
      <c r="Y761" s="13"/>
      <c r="Z761" s="13"/>
      <c r="AA761" s="13"/>
      <c r="AB761" s="24"/>
      <c r="AC761" s="24"/>
      <c r="AD761" s="24"/>
      <c r="AE761" s="24"/>
      <c r="AF761" s="24"/>
      <c r="AG761" s="17" t="str">
        <f>CONCATENATE('INTERNAL USE'!C760,A761)</f>
        <v>https://app.evrycard.co.uk/UN-760--</v>
      </c>
      <c r="AH761" s="18"/>
    </row>
    <row r="762" ht="15.75" customHeight="1">
      <c r="A762" s="7" t="str">
        <f>CONCATENATE('INTERNAL USE'!E761,'INTERNAL USE'!B761, 'INTERNAL USE'!A761,'INTERNAL USE'!B761,B762,'INTERNAL USE'!B761,C762)</f>
        <v>UN-761--</v>
      </c>
      <c r="B762" s="13"/>
      <c r="C762" s="13"/>
      <c r="D762" s="25" t="str">
        <f t="shared" si="1"/>
        <v> </v>
      </c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 t="str">
        <f t="shared" si="2"/>
        <v/>
      </c>
      <c r="Y762" s="13"/>
      <c r="Z762" s="13"/>
      <c r="AA762" s="13"/>
      <c r="AB762" s="24"/>
      <c r="AC762" s="24"/>
      <c r="AD762" s="24"/>
      <c r="AE762" s="24"/>
      <c r="AF762" s="24"/>
      <c r="AG762" s="17" t="str">
        <f>CONCATENATE('INTERNAL USE'!C761,A762)</f>
        <v>https://app.evrycard.co.uk/UN-761--</v>
      </c>
      <c r="AH762" s="18"/>
    </row>
    <row r="763" ht="15.75" customHeight="1">
      <c r="A763" s="7" t="str">
        <f>CONCATENATE('INTERNAL USE'!E762,'INTERNAL USE'!B762, 'INTERNAL USE'!A762,'INTERNAL USE'!B762,B763,'INTERNAL USE'!B762,C763)</f>
        <v>UN-762--</v>
      </c>
      <c r="B763" s="13"/>
      <c r="C763" s="13"/>
      <c r="D763" s="25" t="str">
        <f t="shared" si="1"/>
        <v> </v>
      </c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 t="str">
        <f t="shared" si="2"/>
        <v/>
      </c>
      <c r="Y763" s="13"/>
      <c r="Z763" s="13"/>
      <c r="AA763" s="13"/>
      <c r="AB763" s="24"/>
      <c r="AC763" s="24"/>
      <c r="AD763" s="24"/>
      <c r="AE763" s="24"/>
      <c r="AF763" s="24"/>
      <c r="AG763" s="17" t="str">
        <f>CONCATENATE('INTERNAL USE'!C762,A763)</f>
        <v>https://app.evrycard.co.uk/UN-762--</v>
      </c>
      <c r="AH763" s="18"/>
    </row>
    <row r="764" ht="15.75" customHeight="1">
      <c r="A764" s="7" t="str">
        <f>CONCATENATE('INTERNAL USE'!E763,'INTERNAL USE'!B763, 'INTERNAL USE'!A763,'INTERNAL USE'!B763,B764,'INTERNAL USE'!B763,C764)</f>
        <v>UN-763--</v>
      </c>
      <c r="B764" s="13"/>
      <c r="C764" s="13"/>
      <c r="D764" s="25" t="str">
        <f t="shared" si="1"/>
        <v> </v>
      </c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 t="str">
        <f t="shared" si="2"/>
        <v/>
      </c>
      <c r="Y764" s="13"/>
      <c r="Z764" s="13"/>
      <c r="AA764" s="13"/>
      <c r="AB764" s="24"/>
      <c r="AC764" s="24"/>
      <c r="AD764" s="24"/>
      <c r="AE764" s="24"/>
      <c r="AF764" s="24"/>
      <c r="AG764" s="17" t="str">
        <f>CONCATENATE('INTERNAL USE'!C763,A764)</f>
        <v>https://app.evrycard.co.uk/UN-763--</v>
      </c>
      <c r="AH764" s="18"/>
    </row>
    <row r="765" ht="15.75" customHeight="1">
      <c r="A765" s="7" t="str">
        <f>CONCATENATE('INTERNAL USE'!E764,'INTERNAL USE'!B764, 'INTERNAL USE'!A764,'INTERNAL USE'!B764,B765,'INTERNAL USE'!B764,C765)</f>
        <v>UN-764--</v>
      </c>
      <c r="B765" s="13"/>
      <c r="C765" s="13"/>
      <c r="D765" s="25" t="str">
        <f t="shared" si="1"/>
        <v> </v>
      </c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 t="str">
        <f t="shared" si="2"/>
        <v/>
      </c>
      <c r="Y765" s="13"/>
      <c r="Z765" s="13"/>
      <c r="AA765" s="13"/>
      <c r="AB765" s="24"/>
      <c r="AC765" s="24"/>
      <c r="AD765" s="24"/>
      <c r="AE765" s="24"/>
      <c r="AF765" s="24"/>
      <c r="AG765" s="17" t="str">
        <f>CONCATENATE('INTERNAL USE'!C764,A765)</f>
        <v>https://app.evrycard.co.uk/UN-764--</v>
      </c>
      <c r="AH765" s="18"/>
    </row>
    <row r="766" ht="15.75" customHeight="1">
      <c r="A766" s="7" t="str">
        <f>CONCATENATE('INTERNAL USE'!E765,'INTERNAL USE'!B765, 'INTERNAL USE'!A765,'INTERNAL USE'!B765,B766,'INTERNAL USE'!B765,C766)</f>
        <v>UN-765--</v>
      </c>
      <c r="B766" s="13"/>
      <c r="C766" s="13"/>
      <c r="D766" s="25" t="str">
        <f t="shared" si="1"/>
        <v> </v>
      </c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 t="str">
        <f t="shared" si="2"/>
        <v/>
      </c>
      <c r="Y766" s="13"/>
      <c r="Z766" s="13"/>
      <c r="AA766" s="13"/>
      <c r="AB766" s="24"/>
      <c r="AC766" s="24"/>
      <c r="AD766" s="24"/>
      <c r="AE766" s="24"/>
      <c r="AF766" s="24"/>
      <c r="AG766" s="17" t="str">
        <f>CONCATENATE('INTERNAL USE'!C765,A766)</f>
        <v>https://app.evrycard.co.uk/UN-765--</v>
      </c>
      <c r="AH766" s="18"/>
    </row>
    <row r="767" ht="15.75" customHeight="1">
      <c r="A767" s="7" t="str">
        <f>CONCATENATE('INTERNAL USE'!E766,'INTERNAL USE'!B766, 'INTERNAL USE'!A766,'INTERNAL USE'!B766,B767,'INTERNAL USE'!B766,C767)</f>
        <v>UN-766--</v>
      </c>
      <c r="B767" s="13"/>
      <c r="C767" s="13"/>
      <c r="D767" s="25" t="str">
        <f t="shared" si="1"/>
        <v> </v>
      </c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 t="str">
        <f t="shared" si="2"/>
        <v/>
      </c>
      <c r="Y767" s="13"/>
      <c r="Z767" s="13"/>
      <c r="AA767" s="13"/>
      <c r="AB767" s="24"/>
      <c r="AC767" s="24"/>
      <c r="AD767" s="24"/>
      <c r="AE767" s="24"/>
      <c r="AF767" s="24"/>
      <c r="AG767" s="17" t="str">
        <f>CONCATENATE('INTERNAL USE'!C766,A767)</f>
        <v>https://app.evrycard.co.uk/UN-766--</v>
      </c>
      <c r="AH767" s="18"/>
    </row>
    <row r="768" ht="15.75" customHeight="1">
      <c r="A768" s="7" t="str">
        <f>CONCATENATE('INTERNAL USE'!E767,'INTERNAL USE'!B767, 'INTERNAL USE'!A767,'INTERNAL USE'!B767,B768,'INTERNAL USE'!B767,C768)</f>
        <v>UN-767--</v>
      </c>
      <c r="B768" s="13"/>
      <c r="C768" s="13"/>
      <c r="D768" s="25" t="str">
        <f t="shared" si="1"/>
        <v> </v>
      </c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 t="str">
        <f t="shared" si="2"/>
        <v/>
      </c>
      <c r="Y768" s="13"/>
      <c r="Z768" s="13"/>
      <c r="AA768" s="13"/>
      <c r="AB768" s="24"/>
      <c r="AC768" s="24"/>
      <c r="AD768" s="24"/>
      <c r="AE768" s="24"/>
      <c r="AF768" s="24"/>
      <c r="AG768" s="17" t="str">
        <f>CONCATENATE('INTERNAL USE'!C767,A768)</f>
        <v>https://app.evrycard.co.uk/UN-767--</v>
      </c>
      <c r="AH768" s="18"/>
    </row>
    <row r="769" ht="15.75" customHeight="1">
      <c r="A769" s="7" t="str">
        <f>CONCATENATE('INTERNAL USE'!E768,'INTERNAL USE'!B768, 'INTERNAL USE'!A768,'INTERNAL USE'!B768,B769,'INTERNAL USE'!B768,C769)</f>
        <v>UN-768--</v>
      </c>
      <c r="B769" s="13"/>
      <c r="C769" s="13"/>
      <c r="D769" s="25" t="str">
        <f t="shared" si="1"/>
        <v> </v>
      </c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 t="str">
        <f t="shared" si="2"/>
        <v/>
      </c>
      <c r="Y769" s="13"/>
      <c r="Z769" s="13"/>
      <c r="AA769" s="13"/>
      <c r="AB769" s="24"/>
      <c r="AC769" s="24"/>
      <c r="AD769" s="24"/>
      <c r="AE769" s="24"/>
      <c r="AF769" s="24"/>
      <c r="AG769" s="17" t="str">
        <f>CONCATENATE('INTERNAL USE'!C768,A769)</f>
        <v>https://app.evrycard.co.uk/UN-768--</v>
      </c>
      <c r="AH769" s="18"/>
    </row>
    <row r="770" ht="15.75" customHeight="1">
      <c r="A770" s="7" t="str">
        <f>CONCATENATE('INTERNAL USE'!E769,'INTERNAL USE'!B769, 'INTERNAL USE'!A769,'INTERNAL USE'!B769,B770,'INTERNAL USE'!B769,C770)</f>
        <v>UN-769--</v>
      </c>
      <c r="B770" s="13"/>
      <c r="C770" s="13"/>
      <c r="D770" s="25" t="str">
        <f t="shared" si="1"/>
        <v> </v>
      </c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 t="str">
        <f t="shared" si="2"/>
        <v/>
      </c>
      <c r="Y770" s="13"/>
      <c r="Z770" s="13"/>
      <c r="AA770" s="13"/>
      <c r="AB770" s="24"/>
      <c r="AC770" s="24"/>
      <c r="AD770" s="24"/>
      <c r="AE770" s="24"/>
      <c r="AF770" s="24"/>
      <c r="AG770" s="17" t="str">
        <f>CONCATENATE('INTERNAL USE'!C769,A770)</f>
        <v>https://app.evrycard.co.uk/UN-769--</v>
      </c>
      <c r="AH770" s="18"/>
    </row>
    <row r="771" ht="15.75" customHeight="1">
      <c r="A771" s="7" t="str">
        <f>CONCATENATE('INTERNAL USE'!E770,'INTERNAL USE'!B770, 'INTERNAL USE'!A770,'INTERNAL USE'!B770,B771,'INTERNAL USE'!B770,C771)</f>
        <v>UN-770--</v>
      </c>
      <c r="B771" s="13"/>
      <c r="C771" s="13"/>
      <c r="D771" s="25" t="str">
        <f t="shared" si="1"/>
        <v> </v>
      </c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 t="str">
        <f t="shared" si="2"/>
        <v/>
      </c>
      <c r="Y771" s="13"/>
      <c r="Z771" s="13"/>
      <c r="AA771" s="13"/>
      <c r="AB771" s="24"/>
      <c r="AC771" s="24"/>
      <c r="AD771" s="24"/>
      <c r="AE771" s="24"/>
      <c r="AF771" s="24"/>
      <c r="AG771" s="17" t="str">
        <f>CONCATENATE('INTERNAL USE'!C770,A771)</f>
        <v>https://app.evrycard.co.uk/UN-770--</v>
      </c>
      <c r="AH771" s="18"/>
    </row>
    <row r="772" ht="15.75" customHeight="1">
      <c r="A772" s="7" t="str">
        <f>CONCATENATE('INTERNAL USE'!E771,'INTERNAL USE'!B771, 'INTERNAL USE'!A771,'INTERNAL USE'!B771,B772,'INTERNAL USE'!B771,C772)</f>
        <v>UN-771--</v>
      </c>
      <c r="B772" s="13"/>
      <c r="C772" s="13"/>
      <c r="D772" s="25" t="str">
        <f t="shared" si="1"/>
        <v> </v>
      </c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 t="str">
        <f t="shared" si="2"/>
        <v/>
      </c>
      <c r="Y772" s="13"/>
      <c r="Z772" s="13"/>
      <c r="AA772" s="13"/>
      <c r="AB772" s="24"/>
      <c r="AC772" s="24"/>
      <c r="AD772" s="24"/>
      <c r="AE772" s="24"/>
      <c r="AF772" s="24"/>
      <c r="AG772" s="17" t="str">
        <f>CONCATENATE('INTERNAL USE'!C771,A772)</f>
        <v>https://app.evrycard.co.uk/UN-771--</v>
      </c>
      <c r="AH772" s="18"/>
    </row>
    <row r="773" ht="15.75" customHeight="1">
      <c r="A773" s="7" t="str">
        <f>CONCATENATE('INTERNAL USE'!E772,'INTERNAL USE'!B772, 'INTERNAL USE'!A772,'INTERNAL USE'!B772,B773,'INTERNAL USE'!B772,C773)</f>
        <v>UN-772--</v>
      </c>
      <c r="B773" s="13"/>
      <c r="C773" s="13"/>
      <c r="D773" s="25" t="str">
        <f t="shared" si="1"/>
        <v> </v>
      </c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 t="str">
        <f t="shared" si="2"/>
        <v/>
      </c>
      <c r="Y773" s="13"/>
      <c r="Z773" s="13"/>
      <c r="AA773" s="13"/>
      <c r="AB773" s="24"/>
      <c r="AC773" s="24"/>
      <c r="AD773" s="24"/>
      <c r="AE773" s="24"/>
      <c r="AF773" s="24"/>
      <c r="AG773" s="17" t="str">
        <f>CONCATENATE('INTERNAL USE'!C772,A773)</f>
        <v>https://app.evrycard.co.uk/UN-772--</v>
      </c>
      <c r="AH773" s="18"/>
    </row>
    <row r="774" ht="15.75" customHeight="1">
      <c r="A774" s="7" t="str">
        <f>CONCATENATE('INTERNAL USE'!E773,'INTERNAL USE'!B773, 'INTERNAL USE'!A773,'INTERNAL USE'!B773,B774,'INTERNAL USE'!B773,C774)</f>
        <v>UN-773--</v>
      </c>
      <c r="B774" s="13"/>
      <c r="C774" s="13"/>
      <c r="D774" s="25" t="str">
        <f t="shared" si="1"/>
        <v> </v>
      </c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 t="str">
        <f t="shared" si="2"/>
        <v/>
      </c>
      <c r="Y774" s="13"/>
      <c r="Z774" s="13"/>
      <c r="AA774" s="13"/>
      <c r="AB774" s="24"/>
      <c r="AC774" s="24"/>
      <c r="AD774" s="24"/>
      <c r="AE774" s="24"/>
      <c r="AF774" s="24"/>
      <c r="AG774" s="17" t="str">
        <f>CONCATENATE('INTERNAL USE'!C773,A774)</f>
        <v>https://app.evrycard.co.uk/UN-773--</v>
      </c>
      <c r="AH774" s="18"/>
    </row>
    <row r="775" ht="15.75" customHeight="1">
      <c r="A775" s="7" t="str">
        <f>CONCATENATE('INTERNAL USE'!E774,'INTERNAL USE'!B774, 'INTERNAL USE'!A774,'INTERNAL USE'!B774,B775,'INTERNAL USE'!B774,C775)</f>
        <v>UN-774--</v>
      </c>
      <c r="B775" s="13"/>
      <c r="C775" s="13"/>
      <c r="D775" s="25" t="str">
        <f t="shared" si="1"/>
        <v> </v>
      </c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 t="str">
        <f t="shared" si="2"/>
        <v/>
      </c>
      <c r="Y775" s="13"/>
      <c r="Z775" s="13"/>
      <c r="AA775" s="13"/>
      <c r="AB775" s="24"/>
      <c r="AC775" s="24"/>
      <c r="AD775" s="24"/>
      <c r="AE775" s="24"/>
      <c r="AF775" s="24"/>
      <c r="AG775" s="17" t="str">
        <f>CONCATENATE('INTERNAL USE'!C774,A775)</f>
        <v>https://app.evrycard.co.uk/UN-774--</v>
      </c>
      <c r="AH775" s="18"/>
    </row>
    <row r="776" ht="15.75" customHeight="1">
      <c r="A776" s="7" t="str">
        <f>CONCATENATE('INTERNAL USE'!E775,'INTERNAL USE'!B775, 'INTERNAL USE'!A775,'INTERNAL USE'!B775,B776,'INTERNAL USE'!B775,C776)</f>
        <v>UN-775--</v>
      </c>
      <c r="B776" s="13"/>
      <c r="C776" s="13"/>
      <c r="D776" s="25" t="str">
        <f t="shared" si="1"/>
        <v> </v>
      </c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 t="str">
        <f t="shared" si="2"/>
        <v/>
      </c>
      <c r="Y776" s="13"/>
      <c r="Z776" s="13"/>
      <c r="AA776" s="13"/>
      <c r="AB776" s="24"/>
      <c r="AC776" s="24"/>
      <c r="AD776" s="24"/>
      <c r="AE776" s="24"/>
      <c r="AF776" s="24"/>
      <c r="AG776" s="17" t="str">
        <f>CONCATENATE('INTERNAL USE'!C775,A776)</f>
        <v>https://app.evrycard.co.uk/UN-775--</v>
      </c>
      <c r="AH776" s="18"/>
    </row>
    <row r="777" ht="15.75" customHeight="1">
      <c r="A777" s="7" t="str">
        <f>CONCATENATE('INTERNAL USE'!E776,'INTERNAL USE'!B776, 'INTERNAL USE'!A776,'INTERNAL USE'!B776,B777,'INTERNAL USE'!B776,C777)</f>
        <v>UN-776--</v>
      </c>
      <c r="B777" s="13"/>
      <c r="C777" s="13"/>
      <c r="D777" s="25" t="str">
        <f t="shared" si="1"/>
        <v> </v>
      </c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 t="str">
        <f t="shared" si="2"/>
        <v/>
      </c>
      <c r="Y777" s="13"/>
      <c r="Z777" s="13"/>
      <c r="AA777" s="13"/>
      <c r="AB777" s="24"/>
      <c r="AC777" s="24"/>
      <c r="AD777" s="24"/>
      <c r="AE777" s="24"/>
      <c r="AF777" s="24"/>
      <c r="AG777" s="17" t="str">
        <f>CONCATENATE('INTERNAL USE'!C776,A777)</f>
        <v>https://app.evrycard.co.uk/UN-776--</v>
      </c>
      <c r="AH777" s="18"/>
    </row>
    <row r="778" ht="15.75" customHeight="1">
      <c r="A778" s="7" t="str">
        <f>CONCATENATE('INTERNAL USE'!E777,'INTERNAL USE'!B777, 'INTERNAL USE'!A777,'INTERNAL USE'!B777,B778,'INTERNAL USE'!B777,C778)</f>
        <v>UN-777--</v>
      </c>
      <c r="B778" s="13"/>
      <c r="C778" s="13"/>
      <c r="D778" s="25" t="str">
        <f t="shared" si="1"/>
        <v> </v>
      </c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 t="str">
        <f t="shared" si="2"/>
        <v/>
      </c>
      <c r="Y778" s="13"/>
      <c r="Z778" s="13"/>
      <c r="AA778" s="13"/>
      <c r="AB778" s="24"/>
      <c r="AC778" s="24"/>
      <c r="AD778" s="24"/>
      <c r="AE778" s="24"/>
      <c r="AF778" s="24"/>
      <c r="AG778" s="17" t="str">
        <f>CONCATENATE('INTERNAL USE'!C777,A778)</f>
        <v>https://app.evrycard.co.uk/UN-777--</v>
      </c>
      <c r="AH778" s="18"/>
    </row>
    <row r="779" ht="15.75" customHeight="1">
      <c r="A779" s="7" t="str">
        <f>CONCATENATE('INTERNAL USE'!E778,'INTERNAL USE'!B778, 'INTERNAL USE'!A778,'INTERNAL USE'!B778,B779,'INTERNAL USE'!B778,C779)</f>
        <v>UN-778--</v>
      </c>
      <c r="B779" s="13"/>
      <c r="C779" s="13"/>
      <c r="D779" s="25" t="str">
        <f t="shared" si="1"/>
        <v> </v>
      </c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 t="str">
        <f t="shared" si="2"/>
        <v/>
      </c>
      <c r="Y779" s="13"/>
      <c r="Z779" s="13"/>
      <c r="AA779" s="13"/>
      <c r="AB779" s="24"/>
      <c r="AC779" s="24"/>
      <c r="AD779" s="24"/>
      <c r="AE779" s="24"/>
      <c r="AF779" s="24"/>
      <c r="AG779" s="17" t="str">
        <f>CONCATENATE('INTERNAL USE'!C778,A779)</f>
        <v>https://app.evrycard.co.uk/UN-778--</v>
      </c>
      <c r="AH779" s="18"/>
    </row>
    <row r="780" ht="15.75" customHeight="1">
      <c r="A780" s="7" t="str">
        <f>CONCATENATE('INTERNAL USE'!E779,'INTERNAL USE'!B779, 'INTERNAL USE'!A779,'INTERNAL USE'!B779,B780,'INTERNAL USE'!B779,C780)</f>
        <v>UN-779--</v>
      </c>
      <c r="B780" s="13"/>
      <c r="C780" s="13"/>
      <c r="D780" s="25" t="str">
        <f t="shared" si="1"/>
        <v> </v>
      </c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 t="str">
        <f t="shared" si="2"/>
        <v/>
      </c>
      <c r="Y780" s="13"/>
      <c r="Z780" s="13"/>
      <c r="AA780" s="13"/>
      <c r="AB780" s="24"/>
      <c r="AC780" s="24"/>
      <c r="AD780" s="24"/>
      <c r="AE780" s="24"/>
      <c r="AF780" s="24"/>
      <c r="AG780" s="17" t="str">
        <f>CONCATENATE('INTERNAL USE'!C779,A780)</f>
        <v>https://app.evrycard.co.uk/UN-779--</v>
      </c>
      <c r="AH780" s="18"/>
    </row>
    <row r="781" ht="15.75" customHeight="1">
      <c r="A781" s="7" t="str">
        <f>CONCATENATE('INTERNAL USE'!E780,'INTERNAL USE'!B780, 'INTERNAL USE'!A780,'INTERNAL USE'!B780,B781,'INTERNAL USE'!B780,C781)</f>
        <v>UN-780--</v>
      </c>
      <c r="B781" s="13"/>
      <c r="C781" s="13"/>
      <c r="D781" s="25" t="str">
        <f t="shared" si="1"/>
        <v> </v>
      </c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 t="str">
        <f t="shared" si="2"/>
        <v/>
      </c>
      <c r="Y781" s="13"/>
      <c r="Z781" s="13"/>
      <c r="AA781" s="13"/>
      <c r="AB781" s="24"/>
      <c r="AC781" s="24"/>
      <c r="AD781" s="24"/>
      <c r="AE781" s="24"/>
      <c r="AF781" s="24"/>
      <c r="AG781" s="17" t="str">
        <f>CONCATENATE('INTERNAL USE'!C780,A781)</f>
        <v>https://app.evrycard.co.uk/UN-780--</v>
      </c>
      <c r="AH781" s="18"/>
    </row>
    <row r="782" ht="15.75" customHeight="1">
      <c r="A782" s="7" t="str">
        <f>CONCATENATE('INTERNAL USE'!E781,'INTERNAL USE'!B781, 'INTERNAL USE'!A781,'INTERNAL USE'!B781,B782,'INTERNAL USE'!B781,C782)</f>
        <v>UN-781--</v>
      </c>
      <c r="B782" s="13"/>
      <c r="C782" s="13"/>
      <c r="D782" s="25" t="str">
        <f t="shared" si="1"/>
        <v> </v>
      </c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 t="str">
        <f t="shared" si="2"/>
        <v/>
      </c>
      <c r="Y782" s="13"/>
      <c r="Z782" s="13"/>
      <c r="AA782" s="13"/>
      <c r="AB782" s="24"/>
      <c r="AC782" s="24"/>
      <c r="AD782" s="24"/>
      <c r="AE782" s="24"/>
      <c r="AF782" s="24"/>
      <c r="AG782" s="17" t="str">
        <f>CONCATENATE('INTERNAL USE'!C781,A782)</f>
        <v>https://app.evrycard.co.uk/UN-781--</v>
      </c>
      <c r="AH782" s="18"/>
    </row>
    <row r="783" ht="15.75" customHeight="1">
      <c r="A783" s="7" t="str">
        <f>CONCATENATE('INTERNAL USE'!E782,'INTERNAL USE'!B782, 'INTERNAL USE'!A782,'INTERNAL USE'!B782,B783,'INTERNAL USE'!B782,C783)</f>
        <v>UN-782--</v>
      </c>
      <c r="B783" s="13"/>
      <c r="C783" s="13"/>
      <c r="D783" s="25" t="str">
        <f t="shared" si="1"/>
        <v> </v>
      </c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 t="str">
        <f t="shared" si="2"/>
        <v/>
      </c>
      <c r="Y783" s="13"/>
      <c r="Z783" s="13"/>
      <c r="AA783" s="13"/>
      <c r="AB783" s="24"/>
      <c r="AC783" s="24"/>
      <c r="AD783" s="24"/>
      <c r="AE783" s="24"/>
      <c r="AF783" s="24"/>
      <c r="AG783" s="17" t="str">
        <f>CONCATENATE('INTERNAL USE'!C782,A783)</f>
        <v>https://app.evrycard.co.uk/UN-782--</v>
      </c>
      <c r="AH783" s="18"/>
    </row>
    <row r="784" ht="15.75" customHeight="1">
      <c r="A784" s="7" t="str">
        <f>CONCATENATE('INTERNAL USE'!E783,'INTERNAL USE'!B783, 'INTERNAL USE'!A783,'INTERNAL USE'!B783,B784,'INTERNAL USE'!B783,C784)</f>
        <v>UN-783--</v>
      </c>
      <c r="B784" s="13"/>
      <c r="C784" s="13"/>
      <c r="D784" s="25" t="str">
        <f t="shared" si="1"/>
        <v> </v>
      </c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 t="str">
        <f t="shared" si="2"/>
        <v/>
      </c>
      <c r="Y784" s="13"/>
      <c r="Z784" s="13"/>
      <c r="AA784" s="13"/>
      <c r="AB784" s="24"/>
      <c r="AC784" s="24"/>
      <c r="AD784" s="24"/>
      <c r="AE784" s="24"/>
      <c r="AF784" s="24"/>
      <c r="AG784" s="17" t="str">
        <f>CONCATENATE('INTERNAL USE'!C783,A784)</f>
        <v>https://app.evrycard.co.uk/UN-783--</v>
      </c>
      <c r="AH784" s="18"/>
    </row>
    <row r="785" ht="15.75" customHeight="1">
      <c r="A785" s="7" t="str">
        <f>CONCATENATE('INTERNAL USE'!E784,'INTERNAL USE'!B784, 'INTERNAL USE'!A784,'INTERNAL USE'!B784,B785,'INTERNAL USE'!B784,C785)</f>
        <v>UN-784--</v>
      </c>
      <c r="B785" s="13"/>
      <c r="C785" s="13"/>
      <c r="D785" s="25" t="str">
        <f t="shared" si="1"/>
        <v> </v>
      </c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 t="str">
        <f t="shared" si="2"/>
        <v/>
      </c>
      <c r="Y785" s="13"/>
      <c r="Z785" s="13"/>
      <c r="AA785" s="13"/>
      <c r="AB785" s="24"/>
      <c r="AC785" s="24"/>
      <c r="AD785" s="24"/>
      <c r="AE785" s="24"/>
      <c r="AF785" s="24"/>
      <c r="AG785" s="17" t="str">
        <f>CONCATENATE('INTERNAL USE'!C784,A785)</f>
        <v>https://app.evrycard.co.uk/UN-784--</v>
      </c>
      <c r="AH785" s="18"/>
    </row>
    <row r="786" ht="15.75" customHeight="1">
      <c r="A786" s="7" t="str">
        <f>CONCATENATE('INTERNAL USE'!E785,'INTERNAL USE'!B785, 'INTERNAL USE'!A785,'INTERNAL USE'!B785,B786,'INTERNAL USE'!B785,C786)</f>
        <v>UN-785--</v>
      </c>
      <c r="B786" s="13"/>
      <c r="C786" s="13"/>
      <c r="D786" s="25" t="str">
        <f t="shared" si="1"/>
        <v> </v>
      </c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 t="str">
        <f t="shared" si="2"/>
        <v/>
      </c>
      <c r="Y786" s="13"/>
      <c r="Z786" s="13"/>
      <c r="AA786" s="13"/>
      <c r="AB786" s="24"/>
      <c r="AC786" s="24"/>
      <c r="AD786" s="24"/>
      <c r="AE786" s="24"/>
      <c r="AF786" s="24"/>
      <c r="AG786" s="17" t="str">
        <f>CONCATENATE('INTERNAL USE'!C785,A786)</f>
        <v>https://app.evrycard.co.uk/UN-785--</v>
      </c>
      <c r="AH786" s="18"/>
    </row>
    <row r="787" ht="15.75" customHeight="1">
      <c r="A787" s="7" t="str">
        <f>CONCATENATE('INTERNAL USE'!E786,'INTERNAL USE'!B786, 'INTERNAL USE'!A786,'INTERNAL USE'!B786,B787,'INTERNAL USE'!B786,C787)</f>
        <v>UN-786--</v>
      </c>
      <c r="B787" s="13"/>
      <c r="C787" s="13"/>
      <c r="D787" s="25" t="str">
        <f t="shared" si="1"/>
        <v> </v>
      </c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 t="str">
        <f t="shared" si="2"/>
        <v/>
      </c>
      <c r="Y787" s="13"/>
      <c r="Z787" s="13"/>
      <c r="AA787" s="13"/>
      <c r="AB787" s="24"/>
      <c r="AC787" s="24"/>
      <c r="AD787" s="24"/>
      <c r="AE787" s="24"/>
      <c r="AF787" s="24"/>
      <c r="AG787" s="17" t="str">
        <f>CONCATENATE('INTERNAL USE'!C786,A787)</f>
        <v>https://app.evrycard.co.uk/UN-786--</v>
      </c>
      <c r="AH787" s="18"/>
    </row>
    <row r="788" ht="15.75" customHeight="1">
      <c r="A788" s="7" t="str">
        <f>CONCATENATE('INTERNAL USE'!E787,'INTERNAL USE'!B787, 'INTERNAL USE'!A787,'INTERNAL USE'!B787,B788,'INTERNAL USE'!B787,C788)</f>
        <v>UN-787--</v>
      </c>
      <c r="B788" s="13"/>
      <c r="C788" s="13"/>
      <c r="D788" s="25" t="str">
        <f t="shared" si="1"/>
        <v> </v>
      </c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 t="str">
        <f t="shared" si="2"/>
        <v/>
      </c>
      <c r="Y788" s="13"/>
      <c r="Z788" s="13"/>
      <c r="AA788" s="13"/>
      <c r="AB788" s="24"/>
      <c r="AC788" s="24"/>
      <c r="AD788" s="24"/>
      <c r="AE788" s="24"/>
      <c r="AF788" s="24"/>
      <c r="AG788" s="17" t="str">
        <f>CONCATENATE('INTERNAL USE'!C787,A788)</f>
        <v>https://app.evrycard.co.uk/UN-787--</v>
      </c>
      <c r="AH788" s="18"/>
    </row>
    <row r="789" ht="15.75" customHeight="1">
      <c r="A789" s="7" t="str">
        <f>CONCATENATE('INTERNAL USE'!E788,'INTERNAL USE'!B788, 'INTERNAL USE'!A788,'INTERNAL USE'!B788,B789,'INTERNAL USE'!B788,C789)</f>
        <v>UN-788--</v>
      </c>
      <c r="B789" s="13"/>
      <c r="C789" s="13"/>
      <c r="D789" s="25" t="str">
        <f t="shared" si="1"/>
        <v> </v>
      </c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 t="str">
        <f t="shared" si="2"/>
        <v/>
      </c>
      <c r="Y789" s="13"/>
      <c r="Z789" s="13"/>
      <c r="AA789" s="13"/>
      <c r="AB789" s="24"/>
      <c r="AC789" s="24"/>
      <c r="AD789" s="24"/>
      <c r="AE789" s="24"/>
      <c r="AF789" s="24"/>
      <c r="AG789" s="17" t="str">
        <f>CONCATENATE('INTERNAL USE'!C788,A789)</f>
        <v>https://app.evrycard.co.uk/UN-788--</v>
      </c>
      <c r="AH789" s="18"/>
    </row>
    <row r="790" ht="15.75" customHeight="1">
      <c r="A790" s="7" t="str">
        <f>CONCATENATE('INTERNAL USE'!E789,'INTERNAL USE'!B789, 'INTERNAL USE'!A789,'INTERNAL USE'!B789,B790,'INTERNAL USE'!B789,C790)</f>
        <v>UN-789--</v>
      </c>
      <c r="B790" s="13"/>
      <c r="C790" s="13"/>
      <c r="D790" s="25" t="str">
        <f t="shared" si="1"/>
        <v> </v>
      </c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 t="str">
        <f t="shared" si="2"/>
        <v/>
      </c>
      <c r="Y790" s="13"/>
      <c r="Z790" s="13"/>
      <c r="AA790" s="13"/>
      <c r="AB790" s="24"/>
      <c r="AC790" s="24"/>
      <c r="AD790" s="24"/>
      <c r="AE790" s="24"/>
      <c r="AF790" s="24"/>
      <c r="AG790" s="17" t="str">
        <f>CONCATENATE('INTERNAL USE'!C789,A790)</f>
        <v>https://app.evrycard.co.uk/UN-789--</v>
      </c>
      <c r="AH790" s="18"/>
    </row>
    <row r="791" ht="15.75" customHeight="1">
      <c r="A791" s="7" t="str">
        <f>CONCATENATE('INTERNAL USE'!E790,'INTERNAL USE'!B790, 'INTERNAL USE'!A790,'INTERNAL USE'!B790,B791,'INTERNAL USE'!B790,C791)</f>
        <v>UN-790--</v>
      </c>
      <c r="B791" s="13"/>
      <c r="C791" s="13"/>
      <c r="D791" s="25" t="str">
        <f t="shared" si="1"/>
        <v> </v>
      </c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 t="str">
        <f t="shared" si="2"/>
        <v/>
      </c>
      <c r="Y791" s="13"/>
      <c r="Z791" s="13"/>
      <c r="AA791" s="13"/>
      <c r="AB791" s="24"/>
      <c r="AC791" s="24"/>
      <c r="AD791" s="24"/>
      <c r="AE791" s="24"/>
      <c r="AF791" s="24"/>
      <c r="AG791" s="17" t="str">
        <f>CONCATENATE('INTERNAL USE'!C790,A791)</f>
        <v>https://app.evrycard.co.uk/UN-790--</v>
      </c>
      <c r="AH791" s="18"/>
    </row>
    <row r="792" ht="15.75" customHeight="1">
      <c r="A792" s="7" t="str">
        <f>CONCATENATE('INTERNAL USE'!E791,'INTERNAL USE'!B791, 'INTERNAL USE'!A791,'INTERNAL USE'!B791,B792,'INTERNAL USE'!B791,C792)</f>
        <v>UN-791--</v>
      </c>
      <c r="B792" s="13"/>
      <c r="C792" s="13"/>
      <c r="D792" s="25" t="str">
        <f t="shared" si="1"/>
        <v> </v>
      </c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 t="str">
        <f t="shared" si="2"/>
        <v/>
      </c>
      <c r="Y792" s="13"/>
      <c r="Z792" s="13"/>
      <c r="AA792" s="13"/>
      <c r="AB792" s="24"/>
      <c r="AC792" s="24"/>
      <c r="AD792" s="24"/>
      <c r="AE792" s="24"/>
      <c r="AF792" s="24"/>
      <c r="AG792" s="17" t="str">
        <f>CONCATENATE('INTERNAL USE'!C791,A792)</f>
        <v>https://app.evrycard.co.uk/UN-791--</v>
      </c>
      <c r="AH792" s="18"/>
    </row>
    <row r="793" ht="15.75" customHeight="1">
      <c r="A793" s="7" t="str">
        <f>CONCATENATE('INTERNAL USE'!E792,'INTERNAL USE'!B792, 'INTERNAL USE'!A792,'INTERNAL USE'!B792,B793,'INTERNAL USE'!B792,C793)</f>
        <v>UN-792--</v>
      </c>
      <c r="B793" s="13"/>
      <c r="C793" s="13"/>
      <c r="D793" s="25" t="str">
        <f t="shared" si="1"/>
        <v> </v>
      </c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 t="str">
        <f t="shared" si="2"/>
        <v/>
      </c>
      <c r="Y793" s="13"/>
      <c r="Z793" s="13"/>
      <c r="AA793" s="13"/>
      <c r="AB793" s="24"/>
      <c r="AC793" s="24"/>
      <c r="AD793" s="24"/>
      <c r="AE793" s="24"/>
      <c r="AF793" s="24"/>
      <c r="AG793" s="17" t="str">
        <f>CONCATENATE('INTERNAL USE'!C792,A793)</f>
        <v>https://app.evrycard.co.uk/UN-792--</v>
      </c>
      <c r="AH793" s="18"/>
    </row>
    <row r="794" ht="15.75" customHeight="1">
      <c r="A794" s="7" t="str">
        <f>CONCATENATE('INTERNAL USE'!E793,'INTERNAL USE'!B793, 'INTERNAL USE'!A793,'INTERNAL USE'!B793,B794,'INTERNAL USE'!B793,C794)</f>
        <v>UN-793--</v>
      </c>
      <c r="B794" s="13"/>
      <c r="C794" s="13"/>
      <c r="D794" s="25" t="str">
        <f t="shared" si="1"/>
        <v> </v>
      </c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 t="str">
        <f t="shared" si="2"/>
        <v/>
      </c>
      <c r="Y794" s="13"/>
      <c r="Z794" s="13"/>
      <c r="AA794" s="13"/>
      <c r="AB794" s="24"/>
      <c r="AC794" s="24"/>
      <c r="AD794" s="24"/>
      <c r="AE794" s="24"/>
      <c r="AF794" s="24"/>
      <c r="AG794" s="17" t="str">
        <f>CONCATENATE('INTERNAL USE'!C793,A794)</f>
        <v>https://app.evrycard.co.uk/UN-793--</v>
      </c>
      <c r="AH794" s="18"/>
    </row>
    <row r="795" ht="15.75" customHeight="1">
      <c r="A795" s="7" t="str">
        <f>CONCATENATE('INTERNAL USE'!E794,'INTERNAL USE'!B794, 'INTERNAL USE'!A794,'INTERNAL USE'!B794,B795,'INTERNAL USE'!B794,C795)</f>
        <v>UN-794--</v>
      </c>
      <c r="B795" s="13"/>
      <c r="C795" s="13"/>
      <c r="D795" s="25" t="str">
        <f t="shared" si="1"/>
        <v> </v>
      </c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 t="str">
        <f t="shared" si="2"/>
        <v/>
      </c>
      <c r="Y795" s="13"/>
      <c r="Z795" s="13"/>
      <c r="AA795" s="13"/>
      <c r="AB795" s="24"/>
      <c r="AC795" s="24"/>
      <c r="AD795" s="24"/>
      <c r="AE795" s="24"/>
      <c r="AF795" s="24"/>
      <c r="AG795" s="17" t="str">
        <f>CONCATENATE('INTERNAL USE'!C794,A795)</f>
        <v>https://app.evrycard.co.uk/UN-794--</v>
      </c>
      <c r="AH795" s="18"/>
    </row>
    <row r="796" ht="15.75" customHeight="1">
      <c r="A796" s="7" t="str">
        <f>CONCATENATE('INTERNAL USE'!E795,'INTERNAL USE'!B795, 'INTERNAL USE'!A795,'INTERNAL USE'!B795,B796,'INTERNAL USE'!B795,C796)</f>
        <v>UN-795--</v>
      </c>
      <c r="B796" s="13"/>
      <c r="C796" s="13"/>
      <c r="D796" s="25" t="str">
        <f t="shared" si="1"/>
        <v> </v>
      </c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 t="str">
        <f t="shared" si="2"/>
        <v/>
      </c>
      <c r="Y796" s="13"/>
      <c r="Z796" s="13"/>
      <c r="AA796" s="13"/>
      <c r="AB796" s="24"/>
      <c r="AC796" s="24"/>
      <c r="AD796" s="24"/>
      <c r="AE796" s="24"/>
      <c r="AF796" s="24"/>
      <c r="AG796" s="17" t="str">
        <f>CONCATENATE('INTERNAL USE'!C795,A796)</f>
        <v>https://app.evrycard.co.uk/UN-795--</v>
      </c>
      <c r="AH796" s="18"/>
    </row>
    <row r="797" ht="15.75" customHeight="1">
      <c r="A797" s="7" t="str">
        <f>CONCATENATE('INTERNAL USE'!E796,'INTERNAL USE'!B796, 'INTERNAL USE'!A796,'INTERNAL USE'!B796,B797,'INTERNAL USE'!B796,C797)</f>
        <v>UN-796--</v>
      </c>
      <c r="B797" s="13"/>
      <c r="C797" s="13"/>
      <c r="D797" s="25" t="str">
        <f t="shared" si="1"/>
        <v> </v>
      </c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 t="str">
        <f t="shared" si="2"/>
        <v/>
      </c>
      <c r="Y797" s="13"/>
      <c r="Z797" s="13"/>
      <c r="AA797" s="13"/>
      <c r="AB797" s="24"/>
      <c r="AC797" s="24"/>
      <c r="AD797" s="24"/>
      <c r="AE797" s="24"/>
      <c r="AF797" s="24"/>
      <c r="AG797" s="17" t="str">
        <f>CONCATENATE('INTERNAL USE'!C796,A797)</f>
        <v>https://app.evrycard.co.uk/UN-796--</v>
      </c>
      <c r="AH797" s="18"/>
    </row>
    <row r="798" ht="15.75" customHeight="1">
      <c r="A798" s="7" t="str">
        <f>CONCATENATE('INTERNAL USE'!E797,'INTERNAL USE'!B797, 'INTERNAL USE'!A797,'INTERNAL USE'!B797,B798,'INTERNAL USE'!B797,C798)</f>
        <v>UN-797--</v>
      </c>
      <c r="B798" s="13"/>
      <c r="C798" s="13"/>
      <c r="D798" s="25" t="str">
        <f t="shared" si="1"/>
        <v> </v>
      </c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 t="str">
        <f t="shared" si="2"/>
        <v/>
      </c>
      <c r="Y798" s="13"/>
      <c r="Z798" s="13"/>
      <c r="AA798" s="13"/>
      <c r="AB798" s="24"/>
      <c r="AC798" s="24"/>
      <c r="AD798" s="24"/>
      <c r="AE798" s="24"/>
      <c r="AF798" s="24"/>
      <c r="AG798" s="17" t="str">
        <f>CONCATENATE('INTERNAL USE'!C797,A798)</f>
        <v>https://app.evrycard.co.uk/UN-797--</v>
      </c>
      <c r="AH798" s="18"/>
    </row>
    <row r="799" ht="15.75" customHeight="1">
      <c r="A799" s="7" t="str">
        <f>CONCATENATE('INTERNAL USE'!E798,'INTERNAL USE'!B798, 'INTERNAL USE'!A798,'INTERNAL USE'!B798,B799,'INTERNAL USE'!B798,C799)</f>
        <v>UN-798--</v>
      </c>
      <c r="B799" s="13"/>
      <c r="C799" s="13"/>
      <c r="D799" s="25" t="str">
        <f t="shared" si="1"/>
        <v> </v>
      </c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 t="str">
        <f t="shared" si="2"/>
        <v/>
      </c>
      <c r="Y799" s="13"/>
      <c r="Z799" s="13"/>
      <c r="AA799" s="13"/>
      <c r="AB799" s="24"/>
      <c r="AC799" s="24"/>
      <c r="AD799" s="24"/>
      <c r="AE799" s="24"/>
      <c r="AF799" s="24"/>
      <c r="AG799" s="17" t="str">
        <f>CONCATENATE('INTERNAL USE'!C798,A799)</f>
        <v>https://app.evrycard.co.uk/UN-798--</v>
      </c>
      <c r="AH799" s="18"/>
    </row>
    <row r="800" ht="15.75" customHeight="1">
      <c r="A800" s="7" t="str">
        <f>CONCATENATE('INTERNAL USE'!E799,'INTERNAL USE'!B799, 'INTERNAL USE'!A799,'INTERNAL USE'!B799,B800,'INTERNAL USE'!B799,C800)</f>
        <v>UN-799--</v>
      </c>
      <c r="B800" s="13"/>
      <c r="C800" s="13"/>
      <c r="D800" s="25" t="str">
        <f t="shared" si="1"/>
        <v> </v>
      </c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 t="str">
        <f t="shared" si="2"/>
        <v/>
      </c>
      <c r="Y800" s="13"/>
      <c r="Z800" s="13"/>
      <c r="AA800" s="13"/>
      <c r="AB800" s="24"/>
      <c r="AC800" s="24"/>
      <c r="AD800" s="24"/>
      <c r="AE800" s="24"/>
      <c r="AF800" s="24"/>
      <c r="AG800" s="17" t="str">
        <f>CONCATENATE('INTERNAL USE'!C799,A800)</f>
        <v>https://app.evrycard.co.uk/UN-799--</v>
      </c>
      <c r="AH800" s="18"/>
    </row>
    <row r="801" ht="15.75" customHeight="1">
      <c r="A801" s="7" t="str">
        <f>CONCATENATE('INTERNAL USE'!E800,'INTERNAL USE'!B800, 'INTERNAL USE'!A800,'INTERNAL USE'!B800,B801,'INTERNAL USE'!B800,C801)</f>
        <v>UN-800--</v>
      </c>
      <c r="B801" s="13"/>
      <c r="C801" s="13"/>
      <c r="D801" s="25" t="str">
        <f t="shared" si="1"/>
        <v> </v>
      </c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 t="str">
        <f t="shared" si="2"/>
        <v/>
      </c>
      <c r="Y801" s="13"/>
      <c r="Z801" s="13"/>
      <c r="AA801" s="13"/>
      <c r="AB801" s="24"/>
      <c r="AC801" s="24"/>
      <c r="AD801" s="24"/>
      <c r="AE801" s="24"/>
      <c r="AF801" s="24"/>
      <c r="AG801" s="17" t="str">
        <f>CONCATENATE('INTERNAL USE'!C800,A801)</f>
        <v>https://app.evrycard.co.uk/UN-800--</v>
      </c>
      <c r="AH801" s="18"/>
    </row>
    <row r="802" ht="15.75" customHeight="1">
      <c r="A802" s="7" t="str">
        <f>CONCATENATE('INTERNAL USE'!E801,'INTERNAL USE'!B801, 'INTERNAL USE'!A801,'INTERNAL USE'!B801,B802,'INTERNAL USE'!B801,C802)</f>
        <v>UN-801--</v>
      </c>
      <c r="B802" s="13"/>
      <c r="C802" s="13"/>
      <c r="D802" s="25" t="str">
        <f t="shared" si="1"/>
        <v> </v>
      </c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 t="str">
        <f t="shared" si="2"/>
        <v/>
      </c>
      <c r="Y802" s="13"/>
      <c r="Z802" s="13"/>
      <c r="AA802" s="13"/>
      <c r="AB802" s="24"/>
      <c r="AC802" s="24"/>
      <c r="AD802" s="24"/>
      <c r="AE802" s="24"/>
      <c r="AF802" s="24"/>
      <c r="AG802" s="17" t="str">
        <f>CONCATENATE('INTERNAL USE'!C801,A802)</f>
        <v>https://app.evrycard.co.uk/UN-801--</v>
      </c>
      <c r="AH802" s="18"/>
    </row>
    <row r="803" ht="15.75" customHeight="1">
      <c r="A803" s="7" t="str">
        <f>CONCATENATE('INTERNAL USE'!E802,'INTERNAL USE'!B802, 'INTERNAL USE'!A802,'INTERNAL USE'!B802,B803,'INTERNAL USE'!B802,C803)</f>
        <v>UN-802--</v>
      </c>
      <c r="B803" s="13"/>
      <c r="C803" s="13"/>
      <c r="D803" s="25" t="str">
        <f t="shared" si="1"/>
        <v> </v>
      </c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 t="str">
        <f t="shared" si="2"/>
        <v/>
      </c>
      <c r="Y803" s="13"/>
      <c r="Z803" s="13"/>
      <c r="AA803" s="13"/>
      <c r="AB803" s="24"/>
      <c r="AC803" s="24"/>
      <c r="AD803" s="24"/>
      <c r="AE803" s="24"/>
      <c r="AF803" s="24"/>
      <c r="AG803" s="17" t="str">
        <f>CONCATENATE('INTERNAL USE'!C802,A803)</f>
        <v>https://app.evrycard.co.uk/UN-802--</v>
      </c>
      <c r="AH803" s="18"/>
    </row>
    <row r="804" ht="15.75" customHeight="1">
      <c r="A804" s="7" t="str">
        <f>CONCATENATE('INTERNAL USE'!E803,'INTERNAL USE'!B803, 'INTERNAL USE'!A803,'INTERNAL USE'!B803,B804,'INTERNAL USE'!B803,C804)</f>
        <v>UN-803--</v>
      </c>
      <c r="B804" s="13"/>
      <c r="C804" s="13"/>
      <c r="D804" s="25" t="str">
        <f t="shared" si="1"/>
        <v> </v>
      </c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 t="str">
        <f t="shared" si="2"/>
        <v/>
      </c>
      <c r="Y804" s="13"/>
      <c r="Z804" s="13"/>
      <c r="AA804" s="13"/>
      <c r="AB804" s="24"/>
      <c r="AC804" s="24"/>
      <c r="AD804" s="24"/>
      <c r="AE804" s="24"/>
      <c r="AF804" s="24"/>
      <c r="AG804" s="17" t="str">
        <f>CONCATENATE('INTERNAL USE'!C803,A804)</f>
        <v>https://app.evrycard.co.uk/UN-803--</v>
      </c>
      <c r="AH804" s="18"/>
    </row>
    <row r="805" ht="15.75" customHeight="1">
      <c r="A805" s="7" t="str">
        <f>CONCATENATE('INTERNAL USE'!E804,'INTERNAL USE'!B804, 'INTERNAL USE'!A804,'INTERNAL USE'!B804,B805,'INTERNAL USE'!B804,C805)</f>
        <v>UN-804--</v>
      </c>
      <c r="B805" s="13"/>
      <c r="C805" s="13"/>
      <c r="D805" s="25" t="str">
        <f t="shared" si="1"/>
        <v> </v>
      </c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 t="str">
        <f t="shared" si="2"/>
        <v/>
      </c>
      <c r="Y805" s="13"/>
      <c r="Z805" s="13"/>
      <c r="AA805" s="13"/>
      <c r="AB805" s="24"/>
      <c r="AC805" s="24"/>
      <c r="AD805" s="24"/>
      <c r="AE805" s="24"/>
      <c r="AF805" s="24"/>
      <c r="AG805" s="17" t="str">
        <f>CONCATENATE('INTERNAL USE'!C804,A805)</f>
        <v>https://app.evrycard.co.uk/UN-804--</v>
      </c>
      <c r="AH805" s="18"/>
    </row>
    <row r="806" ht="15.75" customHeight="1">
      <c r="A806" s="7" t="str">
        <f>CONCATENATE('INTERNAL USE'!E805,'INTERNAL USE'!B805, 'INTERNAL USE'!A805,'INTERNAL USE'!B805,B806,'INTERNAL USE'!B805,C806)</f>
        <v>UN-805--</v>
      </c>
      <c r="B806" s="13"/>
      <c r="C806" s="13"/>
      <c r="D806" s="25" t="str">
        <f t="shared" si="1"/>
        <v> </v>
      </c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 t="str">
        <f t="shared" si="2"/>
        <v/>
      </c>
      <c r="Y806" s="13"/>
      <c r="Z806" s="13"/>
      <c r="AA806" s="13"/>
      <c r="AB806" s="24"/>
      <c r="AC806" s="24"/>
      <c r="AD806" s="24"/>
      <c r="AE806" s="24"/>
      <c r="AF806" s="24"/>
      <c r="AG806" s="17" t="str">
        <f>CONCATENATE('INTERNAL USE'!C805,A806)</f>
        <v>https://app.evrycard.co.uk/UN-805--</v>
      </c>
      <c r="AH806" s="18"/>
    </row>
    <row r="807" ht="15.75" customHeight="1">
      <c r="A807" s="7" t="str">
        <f>CONCATENATE('INTERNAL USE'!E806,'INTERNAL USE'!B806, 'INTERNAL USE'!A806,'INTERNAL USE'!B806,B807,'INTERNAL USE'!B806,C807)</f>
        <v>UN-806--</v>
      </c>
      <c r="B807" s="13"/>
      <c r="C807" s="13"/>
      <c r="D807" s="25" t="str">
        <f t="shared" si="1"/>
        <v> </v>
      </c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 t="str">
        <f t="shared" si="2"/>
        <v/>
      </c>
      <c r="Y807" s="13"/>
      <c r="Z807" s="13"/>
      <c r="AA807" s="13"/>
      <c r="AB807" s="24"/>
      <c r="AC807" s="24"/>
      <c r="AD807" s="24"/>
      <c r="AE807" s="24"/>
      <c r="AF807" s="24"/>
      <c r="AG807" s="17" t="str">
        <f>CONCATENATE('INTERNAL USE'!C806,A807)</f>
        <v>https://app.evrycard.co.uk/UN-806--</v>
      </c>
      <c r="AH807" s="18"/>
    </row>
    <row r="808" ht="15.75" customHeight="1">
      <c r="A808" s="7" t="str">
        <f>CONCATENATE('INTERNAL USE'!E807,'INTERNAL USE'!B807, 'INTERNAL USE'!A807,'INTERNAL USE'!B807,B808,'INTERNAL USE'!B807,C808)</f>
        <v>UN-807--</v>
      </c>
      <c r="B808" s="13"/>
      <c r="C808" s="13"/>
      <c r="D808" s="25" t="str">
        <f t="shared" si="1"/>
        <v> </v>
      </c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 t="str">
        <f t="shared" si="2"/>
        <v/>
      </c>
      <c r="Y808" s="13"/>
      <c r="Z808" s="13"/>
      <c r="AA808" s="13"/>
      <c r="AB808" s="24"/>
      <c r="AC808" s="24"/>
      <c r="AD808" s="24"/>
      <c r="AE808" s="24"/>
      <c r="AF808" s="24"/>
      <c r="AG808" s="17" t="str">
        <f>CONCATENATE('INTERNAL USE'!C807,A808)</f>
        <v>https://app.evrycard.co.uk/UN-807--</v>
      </c>
      <c r="AH808" s="18"/>
    </row>
    <row r="809" ht="15.75" customHeight="1">
      <c r="A809" s="7" t="str">
        <f>CONCATENATE('INTERNAL USE'!E808,'INTERNAL USE'!B808, 'INTERNAL USE'!A808,'INTERNAL USE'!B808,B809,'INTERNAL USE'!B808,C809)</f>
        <v>UN-808--</v>
      </c>
      <c r="B809" s="13"/>
      <c r="C809" s="13"/>
      <c r="D809" s="25" t="str">
        <f t="shared" si="1"/>
        <v> </v>
      </c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 t="str">
        <f t="shared" si="2"/>
        <v/>
      </c>
      <c r="Y809" s="13"/>
      <c r="Z809" s="13"/>
      <c r="AA809" s="13"/>
      <c r="AB809" s="24"/>
      <c r="AC809" s="24"/>
      <c r="AD809" s="24"/>
      <c r="AE809" s="24"/>
      <c r="AF809" s="24"/>
      <c r="AG809" s="17" t="str">
        <f>CONCATENATE('INTERNAL USE'!C808,A809)</f>
        <v>https://app.evrycard.co.uk/UN-808--</v>
      </c>
      <c r="AH809" s="18"/>
    </row>
    <row r="810" ht="15.75" customHeight="1">
      <c r="A810" s="7" t="str">
        <f>CONCATENATE('INTERNAL USE'!E809,'INTERNAL USE'!B809, 'INTERNAL USE'!A809,'INTERNAL USE'!B809,B810,'INTERNAL USE'!B809,C810)</f>
        <v>UN-809--</v>
      </c>
      <c r="B810" s="13"/>
      <c r="C810" s="13"/>
      <c r="D810" s="25" t="str">
        <f t="shared" si="1"/>
        <v> </v>
      </c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 t="str">
        <f t="shared" si="2"/>
        <v/>
      </c>
      <c r="Y810" s="13"/>
      <c r="Z810" s="13"/>
      <c r="AA810" s="13"/>
      <c r="AB810" s="24"/>
      <c r="AC810" s="24"/>
      <c r="AD810" s="24"/>
      <c r="AE810" s="24"/>
      <c r="AF810" s="24"/>
      <c r="AG810" s="17" t="str">
        <f>CONCATENATE('INTERNAL USE'!C809,A810)</f>
        <v>https://app.evrycard.co.uk/UN-809--</v>
      </c>
      <c r="AH810" s="18"/>
    </row>
    <row r="811" ht="15.75" customHeight="1">
      <c r="A811" s="7" t="str">
        <f>CONCATENATE('INTERNAL USE'!E810,'INTERNAL USE'!B810, 'INTERNAL USE'!A810,'INTERNAL USE'!B810,B811,'INTERNAL USE'!B810,C811)</f>
        <v>UN-810--</v>
      </c>
      <c r="B811" s="13"/>
      <c r="C811" s="13"/>
      <c r="D811" s="25" t="str">
        <f t="shared" si="1"/>
        <v> </v>
      </c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 t="str">
        <f t="shared" si="2"/>
        <v/>
      </c>
      <c r="Y811" s="13"/>
      <c r="Z811" s="13"/>
      <c r="AA811" s="13"/>
      <c r="AB811" s="24"/>
      <c r="AC811" s="24"/>
      <c r="AD811" s="24"/>
      <c r="AE811" s="24"/>
      <c r="AF811" s="24"/>
      <c r="AG811" s="17" t="str">
        <f>CONCATENATE('INTERNAL USE'!C810,A811)</f>
        <v>https://app.evrycard.co.uk/UN-810--</v>
      </c>
      <c r="AH811" s="18"/>
    </row>
    <row r="812" ht="15.75" customHeight="1">
      <c r="A812" s="7" t="str">
        <f>CONCATENATE('INTERNAL USE'!E811,'INTERNAL USE'!B811, 'INTERNAL USE'!A811,'INTERNAL USE'!B811,B812,'INTERNAL USE'!B811,C812)</f>
        <v>UN-811--</v>
      </c>
      <c r="B812" s="13"/>
      <c r="C812" s="13"/>
      <c r="D812" s="25" t="str">
        <f t="shared" si="1"/>
        <v> </v>
      </c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 t="str">
        <f t="shared" si="2"/>
        <v/>
      </c>
      <c r="Y812" s="13"/>
      <c r="Z812" s="13"/>
      <c r="AA812" s="13"/>
      <c r="AB812" s="24"/>
      <c r="AC812" s="24"/>
      <c r="AD812" s="24"/>
      <c r="AE812" s="24"/>
      <c r="AF812" s="24"/>
      <c r="AG812" s="17" t="str">
        <f>CONCATENATE('INTERNAL USE'!C811,A812)</f>
        <v>https://app.evrycard.co.uk/UN-811--</v>
      </c>
      <c r="AH812" s="18"/>
    </row>
    <row r="813" ht="15.75" customHeight="1">
      <c r="A813" s="7" t="str">
        <f>CONCATENATE('INTERNAL USE'!E812,'INTERNAL USE'!B812, 'INTERNAL USE'!A812,'INTERNAL USE'!B812,B813,'INTERNAL USE'!B812,C813)</f>
        <v>UN-812--</v>
      </c>
      <c r="B813" s="13"/>
      <c r="C813" s="13"/>
      <c r="D813" s="25" t="str">
        <f t="shared" si="1"/>
        <v> </v>
      </c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 t="str">
        <f t="shared" si="2"/>
        <v/>
      </c>
      <c r="Y813" s="13"/>
      <c r="Z813" s="13"/>
      <c r="AA813" s="13"/>
      <c r="AB813" s="24"/>
      <c r="AC813" s="24"/>
      <c r="AD813" s="24"/>
      <c r="AE813" s="24"/>
      <c r="AF813" s="24"/>
      <c r="AG813" s="17" t="str">
        <f>CONCATENATE('INTERNAL USE'!C812,A813)</f>
        <v>https://app.evrycard.co.uk/UN-812--</v>
      </c>
      <c r="AH813" s="18"/>
    </row>
    <row r="814" ht="15.75" customHeight="1">
      <c r="A814" s="7" t="str">
        <f>CONCATENATE('INTERNAL USE'!E813,'INTERNAL USE'!B813, 'INTERNAL USE'!A813,'INTERNAL USE'!B813,B814,'INTERNAL USE'!B813,C814)</f>
        <v>UN-813--</v>
      </c>
      <c r="B814" s="13"/>
      <c r="C814" s="13"/>
      <c r="D814" s="25" t="str">
        <f t="shared" si="1"/>
        <v> </v>
      </c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 t="str">
        <f t="shared" si="2"/>
        <v/>
      </c>
      <c r="Y814" s="13"/>
      <c r="Z814" s="13"/>
      <c r="AA814" s="13"/>
      <c r="AB814" s="24"/>
      <c r="AC814" s="24"/>
      <c r="AD814" s="24"/>
      <c r="AE814" s="24"/>
      <c r="AF814" s="24"/>
      <c r="AG814" s="17" t="str">
        <f>CONCATENATE('INTERNAL USE'!C813,A814)</f>
        <v>https://app.evrycard.co.uk/UN-813--</v>
      </c>
      <c r="AH814" s="18"/>
    </row>
    <row r="815" ht="15.75" customHeight="1">
      <c r="A815" s="7" t="str">
        <f>CONCATENATE('INTERNAL USE'!E814,'INTERNAL USE'!B814, 'INTERNAL USE'!A814,'INTERNAL USE'!B814,B815,'INTERNAL USE'!B814,C815)</f>
        <v>UN-814--</v>
      </c>
      <c r="B815" s="13"/>
      <c r="C815" s="13"/>
      <c r="D815" s="25" t="str">
        <f t="shared" si="1"/>
        <v> </v>
      </c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 t="str">
        <f t="shared" si="2"/>
        <v/>
      </c>
      <c r="Y815" s="13"/>
      <c r="Z815" s="13"/>
      <c r="AA815" s="13"/>
      <c r="AB815" s="24"/>
      <c r="AC815" s="24"/>
      <c r="AD815" s="24"/>
      <c r="AE815" s="24"/>
      <c r="AF815" s="24"/>
      <c r="AG815" s="17" t="str">
        <f>CONCATENATE('INTERNAL USE'!C814,A815)</f>
        <v>https://app.evrycard.co.uk/UN-814--</v>
      </c>
      <c r="AH815" s="18"/>
    </row>
    <row r="816" ht="15.75" customHeight="1">
      <c r="A816" s="7" t="str">
        <f>CONCATENATE('INTERNAL USE'!E815,'INTERNAL USE'!B815, 'INTERNAL USE'!A815,'INTERNAL USE'!B815,B816,'INTERNAL USE'!B815,C816)</f>
        <v>UN-815--</v>
      </c>
      <c r="B816" s="13"/>
      <c r="C816" s="13"/>
      <c r="D816" s="25" t="str">
        <f t="shared" si="1"/>
        <v> </v>
      </c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 t="str">
        <f t="shared" si="2"/>
        <v/>
      </c>
      <c r="Y816" s="13"/>
      <c r="Z816" s="13"/>
      <c r="AA816" s="13"/>
      <c r="AB816" s="24"/>
      <c r="AC816" s="24"/>
      <c r="AD816" s="24"/>
      <c r="AE816" s="24"/>
      <c r="AF816" s="24"/>
      <c r="AG816" s="17" t="str">
        <f>CONCATENATE('INTERNAL USE'!C815,A816)</f>
        <v>https://app.evrycard.co.uk/UN-815--</v>
      </c>
      <c r="AH816" s="18"/>
    </row>
    <row r="817" ht="15.75" customHeight="1">
      <c r="A817" s="7" t="str">
        <f>CONCATENATE('INTERNAL USE'!E816,'INTERNAL USE'!B816, 'INTERNAL USE'!A816,'INTERNAL USE'!B816,B817,'INTERNAL USE'!B816,C817)</f>
        <v>UN-816--</v>
      </c>
      <c r="B817" s="13"/>
      <c r="C817" s="13"/>
      <c r="D817" s="25" t="str">
        <f t="shared" si="1"/>
        <v> </v>
      </c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 t="str">
        <f t="shared" si="2"/>
        <v/>
      </c>
      <c r="Y817" s="13"/>
      <c r="Z817" s="13"/>
      <c r="AA817" s="13"/>
      <c r="AB817" s="24"/>
      <c r="AC817" s="24"/>
      <c r="AD817" s="24"/>
      <c r="AE817" s="24"/>
      <c r="AF817" s="24"/>
      <c r="AG817" s="17" t="str">
        <f>CONCATENATE('INTERNAL USE'!C816,A817)</f>
        <v>https://app.evrycard.co.uk/UN-816--</v>
      </c>
      <c r="AH817" s="18"/>
    </row>
    <row r="818" ht="15.75" customHeight="1">
      <c r="A818" s="7" t="str">
        <f>CONCATENATE('INTERNAL USE'!E817,'INTERNAL USE'!B817, 'INTERNAL USE'!A817,'INTERNAL USE'!B817,B818,'INTERNAL USE'!B817,C818)</f>
        <v>UN-817--</v>
      </c>
      <c r="B818" s="13"/>
      <c r="C818" s="13"/>
      <c r="D818" s="25" t="str">
        <f t="shared" si="1"/>
        <v> </v>
      </c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 t="str">
        <f t="shared" si="2"/>
        <v/>
      </c>
      <c r="Y818" s="13"/>
      <c r="Z818" s="13"/>
      <c r="AA818" s="13"/>
      <c r="AB818" s="24"/>
      <c r="AC818" s="24"/>
      <c r="AD818" s="24"/>
      <c r="AE818" s="24"/>
      <c r="AF818" s="24"/>
      <c r="AG818" s="17" t="str">
        <f>CONCATENATE('INTERNAL USE'!C817,A818)</f>
        <v>https://app.evrycard.co.uk/UN-817--</v>
      </c>
      <c r="AH818" s="18"/>
    </row>
    <row r="819" ht="15.75" customHeight="1">
      <c r="A819" s="7" t="str">
        <f>CONCATENATE('INTERNAL USE'!E818,'INTERNAL USE'!B818, 'INTERNAL USE'!A818,'INTERNAL USE'!B818,B819,'INTERNAL USE'!B818,C819)</f>
        <v>UN-818--</v>
      </c>
      <c r="B819" s="13"/>
      <c r="C819" s="13"/>
      <c r="D819" s="25" t="str">
        <f t="shared" si="1"/>
        <v> </v>
      </c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 t="str">
        <f t="shared" si="2"/>
        <v/>
      </c>
      <c r="Y819" s="13"/>
      <c r="Z819" s="13"/>
      <c r="AA819" s="13"/>
      <c r="AB819" s="24"/>
      <c r="AC819" s="24"/>
      <c r="AD819" s="24"/>
      <c r="AE819" s="24"/>
      <c r="AF819" s="24"/>
      <c r="AG819" s="17" t="str">
        <f>CONCATENATE('INTERNAL USE'!C818,A819)</f>
        <v>https://app.evrycard.co.uk/UN-818--</v>
      </c>
      <c r="AH819" s="18"/>
    </row>
    <row r="820" ht="15.75" customHeight="1">
      <c r="A820" s="7" t="str">
        <f>CONCATENATE('INTERNAL USE'!E819,'INTERNAL USE'!B819, 'INTERNAL USE'!A819,'INTERNAL USE'!B819,B820,'INTERNAL USE'!B819,C820)</f>
        <v>UN-819--</v>
      </c>
      <c r="B820" s="13"/>
      <c r="C820" s="13"/>
      <c r="D820" s="25" t="str">
        <f t="shared" si="1"/>
        <v> </v>
      </c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 t="str">
        <f t="shared" si="2"/>
        <v/>
      </c>
      <c r="Y820" s="13"/>
      <c r="Z820" s="13"/>
      <c r="AA820" s="13"/>
      <c r="AB820" s="24"/>
      <c r="AC820" s="24"/>
      <c r="AD820" s="24"/>
      <c r="AE820" s="24"/>
      <c r="AF820" s="24"/>
      <c r="AG820" s="17" t="str">
        <f>CONCATENATE('INTERNAL USE'!C819,A820)</f>
        <v>https://app.evrycard.co.uk/UN-819--</v>
      </c>
      <c r="AH820" s="18"/>
    </row>
    <row r="821" ht="15.75" customHeight="1">
      <c r="A821" s="7" t="str">
        <f>CONCATENATE('INTERNAL USE'!E820,'INTERNAL USE'!B820, 'INTERNAL USE'!A820,'INTERNAL USE'!B820,B821,'INTERNAL USE'!B820,C821)</f>
        <v>UN-820--</v>
      </c>
      <c r="B821" s="13"/>
      <c r="C821" s="13"/>
      <c r="D821" s="25" t="str">
        <f t="shared" si="1"/>
        <v> </v>
      </c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 t="str">
        <f t="shared" si="2"/>
        <v/>
      </c>
      <c r="Y821" s="13"/>
      <c r="Z821" s="13"/>
      <c r="AA821" s="13"/>
      <c r="AB821" s="24"/>
      <c r="AC821" s="24"/>
      <c r="AD821" s="24"/>
      <c r="AE821" s="24"/>
      <c r="AF821" s="24"/>
      <c r="AG821" s="17" t="str">
        <f>CONCATENATE('INTERNAL USE'!C820,A821)</f>
        <v>https://app.evrycard.co.uk/UN-820--</v>
      </c>
      <c r="AH821" s="18"/>
    </row>
    <row r="822" ht="15.75" customHeight="1">
      <c r="A822" s="7" t="str">
        <f>CONCATENATE('INTERNAL USE'!E821,'INTERNAL USE'!B821, 'INTERNAL USE'!A821,'INTERNAL USE'!B821,B822,'INTERNAL USE'!B821,C822)</f>
        <v>UN-821--</v>
      </c>
      <c r="B822" s="13"/>
      <c r="C822" s="13"/>
      <c r="D822" s="25" t="str">
        <f t="shared" si="1"/>
        <v> </v>
      </c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 t="str">
        <f t="shared" si="2"/>
        <v/>
      </c>
      <c r="Y822" s="13"/>
      <c r="Z822" s="13"/>
      <c r="AA822" s="13"/>
      <c r="AB822" s="24"/>
      <c r="AC822" s="24"/>
      <c r="AD822" s="24"/>
      <c r="AE822" s="24"/>
      <c r="AF822" s="24"/>
      <c r="AG822" s="17" t="str">
        <f>CONCATENATE('INTERNAL USE'!C821,A822)</f>
        <v>https://app.evrycard.co.uk/UN-821--</v>
      </c>
      <c r="AH822" s="18"/>
    </row>
    <row r="823" ht="15.75" customHeight="1">
      <c r="A823" s="7" t="str">
        <f>CONCATENATE('INTERNAL USE'!E822,'INTERNAL USE'!B822, 'INTERNAL USE'!A822,'INTERNAL USE'!B822,B823,'INTERNAL USE'!B822,C823)</f>
        <v>UN-822--</v>
      </c>
      <c r="B823" s="13"/>
      <c r="C823" s="13"/>
      <c r="D823" s="25" t="str">
        <f t="shared" si="1"/>
        <v> </v>
      </c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 t="str">
        <f t="shared" si="2"/>
        <v/>
      </c>
      <c r="Y823" s="13"/>
      <c r="Z823" s="13"/>
      <c r="AA823" s="13"/>
      <c r="AB823" s="24"/>
      <c r="AC823" s="24"/>
      <c r="AD823" s="24"/>
      <c r="AE823" s="24"/>
      <c r="AF823" s="24"/>
      <c r="AG823" s="17" t="str">
        <f>CONCATENATE('INTERNAL USE'!C822,A823)</f>
        <v>https://app.evrycard.co.uk/UN-822--</v>
      </c>
      <c r="AH823" s="18"/>
    </row>
    <row r="824" ht="15.75" customHeight="1">
      <c r="A824" s="7" t="str">
        <f>CONCATENATE('INTERNAL USE'!E823,'INTERNAL USE'!B823, 'INTERNAL USE'!A823,'INTERNAL USE'!B823,B824,'INTERNAL USE'!B823,C824)</f>
        <v>UN-823--</v>
      </c>
      <c r="B824" s="13"/>
      <c r="C824" s="13"/>
      <c r="D824" s="25" t="str">
        <f t="shared" si="1"/>
        <v> </v>
      </c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 t="str">
        <f t="shared" si="2"/>
        <v/>
      </c>
      <c r="Y824" s="13"/>
      <c r="Z824" s="13"/>
      <c r="AA824" s="13"/>
      <c r="AB824" s="24"/>
      <c r="AC824" s="24"/>
      <c r="AD824" s="24"/>
      <c r="AE824" s="24"/>
      <c r="AF824" s="24"/>
      <c r="AG824" s="17" t="str">
        <f>CONCATENATE('INTERNAL USE'!C823,A824)</f>
        <v>https://app.evrycard.co.uk/UN-823--</v>
      </c>
      <c r="AH824" s="18"/>
    </row>
    <row r="825" ht="15.75" customHeight="1">
      <c r="A825" s="7" t="str">
        <f>CONCATENATE('INTERNAL USE'!E824,'INTERNAL USE'!B824, 'INTERNAL USE'!A824,'INTERNAL USE'!B824,B825,'INTERNAL USE'!B824,C825)</f>
        <v>UN-824--</v>
      </c>
      <c r="B825" s="13"/>
      <c r="C825" s="13"/>
      <c r="D825" s="25" t="str">
        <f t="shared" si="1"/>
        <v> </v>
      </c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 t="str">
        <f t="shared" si="2"/>
        <v/>
      </c>
      <c r="Y825" s="13"/>
      <c r="Z825" s="13"/>
      <c r="AA825" s="13"/>
      <c r="AB825" s="24"/>
      <c r="AC825" s="24"/>
      <c r="AD825" s="24"/>
      <c r="AE825" s="24"/>
      <c r="AF825" s="24"/>
      <c r="AG825" s="17" t="str">
        <f>CONCATENATE('INTERNAL USE'!C824,A825)</f>
        <v>https://app.evrycard.co.uk/UN-824--</v>
      </c>
      <c r="AH825" s="18"/>
    </row>
    <row r="826" ht="15.75" customHeight="1">
      <c r="A826" s="7" t="str">
        <f>CONCATENATE('INTERNAL USE'!E825,'INTERNAL USE'!B825, 'INTERNAL USE'!A825,'INTERNAL USE'!B825,B826,'INTERNAL USE'!B825,C826)</f>
        <v>UN-825--</v>
      </c>
      <c r="B826" s="13"/>
      <c r="C826" s="13"/>
      <c r="D826" s="25" t="str">
        <f t="shared" si="1"/>
        <v> </v>
      </c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 t="str">
        <f t="shared" si="2"/>
        <v/>
      </c>
      <c r="Y826" s="13"/>
      <c r="Z826" s="13"/>
      <c r="AA826" s="13"/>
      <c r="AB826" s="24"/>
      <c r="AC826" s="24"/>
      <c r="AD826" s="24"/>
      <c r="AE826" s="24"/>
      <c r="AF826" s="24"/>
      <c r="AG826" s="17" t="str">
        <f>CONCATENATE('INTERNAL USE'!C825,A826)</f>
        <v>https://app.evrycard.co.uk/UN-825--</v>
      </c>
      <c r="AH826" s="18"/>
    </row>
    <row r="827" ht="15.75" customHeight="1">
      <c r="A827" s="7" t="str">
        <f>CONCATENATE('INTERNAL USE'!E826,'INTERNAL USE'!B826, 'INTERNAL USE'!A826,'INTERNAL USE'!B826,B827,'INTERNAL USE'!B826,C827)</f>
        <v>UN-826--</v>
      </c>
      <c r="B827" s="13"/>
      <c r="C827" s="13"/>
      <c r="D827" s="25" t="str">
        <f t="shared" si="1"/>
        <v> </v>
      </c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 t="str">
        <f t="shared" si="2"/>
        <v/>
      </c>
      <c r="Y827" s="13"/>
      <c r="Z827" s="13"/>
      <c r="AA827" s="13"/>
      <c r="AB827" s="24"/>
      <c r="AC827" s="24"/>
      <c r="AD827" s="24"/>
      <c r="AE827" s="24"/>
      <c r="AF827" s="24"/>
      <c r="AG827" s="17" t="str">
        <f>CONCATENATE('INTERNAL USE'!C826,A827)</f>
        <v>https://app.evrycard.co.uk/UN-826--</v>
      </c>
      <c r="AH827" s="18"/>
    </row>
    <row r="828" ht="15.75" customHeight="1">
      <c r="A828" s="7" t="str">
        <f>CONCATENATE('INTERNAL USE'!E827,'INTERNAL USE'!B827, 'INTERNAL USE'!A827,'INTERNAL USE'!B827,B828,'INTERNAL USE'!B827,C828)</f>
        <v>UN-827--</v>
      </c>
      <c r="B828" s="13"/>
      <c r="C828" s="13"/>
      <c r="D828" s="25" t="str">
        <f t="shared" si="1"/>
        <v> </v>
      </c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 t="str">
        <f t="shared" si="2"/>
        <v/>
      </c>
      <c r="Y828" s="13"/>
      <c r="Z828" s="13"/>
      <c r="AA828" s="13"/>
      <c r="AB828" s="24"/>
      <c r="AC828" s="24"/>
      <c r="AD828" s="24"/>
      <c r="AE828" s="24"/>
      <c r="AF828" s="24"/>
      <c r="AG828" s="17" t="str">
        <f>CONCATENATE('INTERNAL USE'!C827,A828)</f>
        <v>https://app.evrycard.co.uk/UN-827--</v>
      </c>
      <c r="AH828" s="18"/>
    </row>
    <row r="829" ht="15.75" customHeight="1">
      <c r="A829" s="7" t="str">
        <f>CONCATENATE('INTERNAL USE'!E828,'INTERNAL USE'!B828, 'INTERNAL USE'!A828,'INTERNAL USE'!B828,B829,'INTERNAL USE'!B828,C829)</f>
        <v>UN-828--</v>
      </c>
      <c r="B829" s="13"/>
      <c r="C829" s="13"/>
      <c r="D829" s="25" t="str">
        <f t="shared" si="1"/>
        <v> </v>
      </c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 t="str">
        <f t="shared" si="2"/>
        <v/>
      </c>
      <c r="Y829" s="13"/>
      <c r="Z829" s="13"/>
      <c r="AA829" s="13"/>
      <c r="AB829" s="24"/>
      <c r="AC829" s="24"/>
      <c r="AD829" s="24"/>
      <c r="AE829" s="24"/>
      <c r="AF829" s="24"/>
      <c r="AG829" s="17" t="str">
        <f>CONCATENATE('INTERNAL USE'!C828,A829)</f>
        <v>https://app.evrycard.co.uk/UN-828--</v>
      </c>
      <c r="AH829" s="18"/>
    </row>
    <row r="830" ht="15.75" customHeight="1">
      <c r="A830" s="7" t="str">
        <f>CONCATENATE('INTERNAL USE'!E829,'INTERNAL USE'!B829, 'INTERNAL USE'!A829,'INTERNAL USE'!B829,B830,'INTERNAL USE'!B829,C830)</f>
        <v>UN-829--</v>
      </c>
      <c r="B830" s="13"/>
      <c r="C830" s="13"/>
      <c r="D830" s="25" t="str">
        <f t="shared" si="1"/>
        <v> </v>
      </c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 t="str">
        <f t="shared" si="2"/>
        <v/>
      </c>
      <c r="Y830" s="13"/>
      <c r="Z830" s="13"/>
      <c r="AA830" s="13"/>
      <c r="AB830" s="24"/>
      <c r="AC830" s="24"/>
      <c r="AD830" s="24"/>
      <c r="AE830" s="24"/>
      <c r="AF830" s="24"/>
      <c r="AG830" s="17" t="str">
        <f>CONCATENATE('INTERNAL USE'!C829,A830)</f>
        <v>https://app.evrycard.co.uk/UN-829--</v>
      </c>
      <c r="AH830" s="18"/>
    </row>
    <row r="831" ht="15.75" customHeight="1">
      <c r="A831" s="7" t="str">
        <f>CONCATENATE('INTERNAL USE'!E830,'INTERNAL USE'!B830, 'INTERNAL USE'!A830,'INTERNAL USE'!B830,B831,'INTERNAL USE'!B830,C831)</f>
        <v>UN-830--</v>
      </c>
      <c r="B831" s="13"/>
      <c r="C831" s="13"/>
      <c r="D831" s="25" t="str">
        <f t="shared" si="1"/>
        <v> </v>
      </c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 t="str">
        <f t="shared" si="2"/>
        <v/>
      </c>
      <c r="Y831" s="13"/>
      <c r="Z831" s="13"/>
      <c r="AA831" s="13"/>
      <c r="AB831" s="24"/>
      <c r="AC831" s="24"/>
      <c r="AD831" s="24"/>
      <c r="AE831" s="24"/>
      <c r="AF831" s="24"/>
      <c r="AG831" s="17" t="str">
        <f>CONCATENATE('INTERNAL USE'!C830,A831)</f>
        <v>https://app.evrycard.co.uk/UN-830--</v>
      </c>
      <c r="AH831" s="18"/>
    </row>
    <row r="832" ht="15.75" customHeight="1">
      <c r="A832" s="7" t="str">
        <f>CONCATENATE('INTERNAL USE'!E831,'INTERNAL USE'!B831, 'INTERNAL USE'!A831,'INTERNAL USE'!B831,B832,'INTERNAL USE'!B831,C832)</f>
        <v>UN-831--</v>
      </c>
      <c r="B832" s="13"/>
      <c r="C832" s="13"/>
      <c r="D832" s="25" t="str">
        <f t="shared" si="1"/>
        <v> </v>
      </c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 t="str">
        <f t="shared" si="2"/>
        <v/>
      </c>
      <c r="Y832" s="13"/>
      <c r="Z832" s="13"/>
      <c r="AA832" s="13"/>
      <c r="AB832" s="24"/>
      <c r="AC832" s="24"/>
      <c r="AD832" s="24"/>
      <c r="AE832" s="24"/>
      <c r="AF832" s="24"/>
      <c r="AG832" s="17" t="str">
        <f>CONCATENATE('INTERNAL USE'!C831,A832)</f>
        <v>https://app.evrycard.co.uk/UN-831--</v>
      </c>
      <c r="AH832" s="18"/>
    </row>
    <row r="833" ht="15.75" customHeight="1">
      <c r="A833" s="7" t="str">
        <f>CONCATENATE('INTERNAL USE'!E832,'INTERNAL USE'!B832, 'INTERNAL USE'!A832,'INTERNAL USE'!B832,B833,'INTERNAL USE'!B832,C833)</f>
        <v>UN-832--</v>
      </c>
      <c r="B833" s="13"/>
      <c r="C833" s="13"/>
      <c r="D833" s="25" t="str">
        <f t="shared" si="1"/>
        <v> </v>
      </c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 t="str">
        <f t="shared" si="2"/>
        <v/>
      </c>
      <c r="Y833" s="13"/>
      <c r="Z833" s="13"/>
      <c r="AA833" s="13"/>
      <c r="AB833" s="24"/>
      <c r="AC833" s="24"/>
      <c r="AD833" s="24"/>
      <c r="AE833" s="24"/>
      <c r="AF833" s="24"/>
      <c r="AG833" s="17" t="str">
        <f>CONCATENATE('INTERNAL USE'!C832,A833)</f>
        <v>https://app.evrycard.co.uk/UN-832--</v>
      </c>
      <c r="AH833" s="18"/>
    </row>
    <row r="834" ht="15.75" customHeight="1">
      <c r="A834" s="7" t="str">
        <f>CONCATENATE('INTERNAL USE'!E833,'INTERNAL USE'!B833, 'INTERNAL USE'!A833,'INTERNAL USE'!B833,B834,'INTERNAL USE'!B833,C834)</f>
        <v>UN-833--</v>
      </c>
      <c r="B834" s="13"/>
      <c r="C834" s="13"/>
      <c r="D834" s="25" t="str">
        <f t="shared" si="1"/>
        <v> </v>
      </c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 t="str">
        <f t="shared" si="2"/>
        <v/>
      </c>
      <c r="Y834" s="13"/>
      <c r="Z834" s="13"/>
      <c r="AA834" s="13"/>
      <c r="AB834" s="24"/>
      <c r="AC834" s="24"/>
      <c r="AD834" s="24"/>
      <c r="AE834" s="24"/>
      <c r="AF834" s="24"/>
      <c r="AG834" s="17" t="str">
        <f>CONCATENATE('INTERNAL USE'!C833,A834)</f>
        <v>https://app.evrycard.co.uk/UN-833--</v>
      </c>
      <c r="AH834" s="18"/>
    </row>
    <row r="835" ht="15.75" customHeight="1">
      <c r="A835" s="7" t="str">
        <f>CONCATENATE('INTERNAL USE'!E834,'INTERNAL USE'!B834, 'INTERNAL USE'!A834,'INTERNAL USE'!B834,B835,'INTERNAL USE'!B834,C835)</f>
        <v>UN-834--</v>
      </c>
      <c r="B835" s="13"/>
      <c r="C835" s="13"/>
      <c r="D835" s="25" t="str">
        <f t="shared" si="1"/>
        <v> </v>
      </c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 t="str">
        <f t="shared" si="2"/>
        <v/>
      </c>
      <c r="Y835" s="13"/>
      <c r="Z835" s="13"/>
      <c r="AA835" s="13"/>
      <c r="AB835" s="24"/>
      <c r="AC835" s="24"/>
      <c r="AD835" s="24"/>
      <c r="AE835" s="24"/>
      <c r="AF835" s="24"/>
      <c r="AG835" s="17" t="str">
        <f>CONCATENATE('INTERNAL USE'!C834,A835)</f>
        <v>https://app.evrycard.co.uk/UN-834--</v>
      </c>
      <c r="AH835" s="18"/>
    </row>
    <row r="836" ht="15.75" customHeight="1">
      <c r="A836" s="7" t="str">
        <f>CONCATENATE('INTERNAL USE'!E835,'INTERNAL USE'!B835, 'INTERNAL USE'!A835,'INTERNAL USE'!B835,B836,'INTERNAL USE'!B835,C836)</f>
        <v>UN-835--</v>
      </c>
      <c r="B836" s="13"/>
      <c r="C836" s="13"/>
      <c r="D836" s="25" t="str">
        <f t="shared" si="1"/>
        <v> </v>
      </c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 t="str">
        <f t="shared" si="2"/>
        <v/>
      </c>
      <c r="Y836" s="13"/>
      <c r="Z836" s="13"/>
      <c r="AA836" s="13"/>
      <c r="AB836" s="24"/>
      <c r="AC836" s="24"/>
      <c r="AD836" s="24"/>
      <c r="AE836" s="24"/>
      <c r="AF836" s="24"/>
      <c r="AG836" s="17" t="str">
        <f>CONCATENATE('INTERNAL USE'!C835,A836)</f>
        <v>https://app.evrycard.co.uk/UN-835--</v>
      </c>
      <c r="AH836" s="18"/>
    </row>
    <row r="837" ht="15.75" customHeight="1">
      <c r="A837" s="7" t="str">
        <f>CONCATENATE('INTERNAL USE'!E836,'INTERNAL USE'!B836, 'INTERNAL USE'!A836,'INTERNAL USE'!B836,B837,'INTERNAL USE'!B836,C837)</f>
        <v>UN-836--</v>
      </c>
      <c r="B837" s="13"/>
      <c r="C837" s="13"/>
      <c r="D837" s="25" t="str">
        <f t="shared" si="1"/>
        <v> </v>
      </c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 t="str">
        <f t="shared" si="2"/>
        <v/>
      </c>
      <c r="Y837" s="13"/>
      <c r="Z837" s="13"/>
      <c r="AA837" s="13"/>
      <c r="AB837" s="24"/>
      <c r="AC837" s="24"/>
      <c r="AD837" s="24"/>
      <c r="AE837" s="24"/>
      <c r="AF837" s="24"/>
      <c r="AG837" s="17" t="str">
        <f>CONCATENATE('INTERNAL USE'!C836,A837)</f>
        <v>https://app.evrycard.co.uk/UN-836--</v>
      </c>
      <c r="AH837" s="18"/>
    </row>
    <row r="838" ht="15.75" customHeight="1">
      <c r="A838" s="7" t="str">
        <f>CONCATENATE('INTERNAL USE'!E837,'INTERNAL USE'!B837, 'INTERNAL USE'!A837,'INTERNAL USE'!B837,B838,'INTERNAL USE'!B837,C838)</f>
        <v>UN-837--</v>
      </c>
      <c r="B838" s="13"/>
      <c r="C838" s="13"/>
      <c r="D838" s="25" t="str">
        <f t="shared" si="1"/>
        <v> </v>
      </c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 t="str">
        <f t="shared" si="2"/>
        <v/>
      </c>
      <c r="Y838" s="13"/>
      <c r="Z838" s="13"/>
      <c r="AA838" s="13"/>
      <c r="AB838" s="24"/>
      <c r="AC838" s="24"/>
      <c r="AD838" s="24"/>
      <c r="AE838" s="24"/>
      <c r="AF838" s="24"/>
      <c r="AG838" s="17" t="str">
        <f>CONCATENATE('INTERNAL USE'!C837,A838)</f>
        <v>https://app.evrycard.co.uk/UN-837--</v>
      </c>
      <c r="AH838" s="18"/>
    </row>
    <row r="839" ht="15.75" customHeight="1">
      <c r="A839" s="7" t="str">
        <f>CONCATENATE('INTERNAL USE'!E838,'INTERNAL USE'!B838, 'INTERNAL USE'!A838,'INTERNAL USE'!B838,B839,'INTERNAL USE'!B838,C839)</f>
        <v>UN-838--</v>
      </c>
      <c r="B839" s="13"/>
      <c r="C839" s="13"/>
      <c r="D839" s="25" t="str">
        <f t="shared" si="1"/>
        <v> </v>
      </c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 t="str">
        <f t="shared" si="2"/>
        <v/>
      </c>
      <c r="Y839" s="13"/>
      <c r="Z839" s="13"/>
      <c r="AA839" s="13"/>
      <c r="AB839" s="24"/>
      <c r="AC839" s="24"/>
      <c r="AD839" s="24"/>
      <c r="AE839" s="24"/>
      <c r="AF839" s="24"/>
      <c r="AG839" s="17" t="str">
        <f>CONCATENATE('INTERNAL USE'!C838,A839)</f>
        <v>https://app.evrycard.co.uk/UN-838--</v>
      </c>
      <c r="AH839" s="18"/>
    </row>
    <row r="840" ht="15.75" customHeight="1">
      <c r="A840" s="7" t="str">
        <f>CONCATENATE('INTERNAL USE'!E839,'INTERNAL USE'!B839, 'INTERNAL USE'!A839,'INTERNAL USE'!B839,B840,'INTERNAL USE'!B839,C840)</f>
        <v>UN-839--</v>
      </c>
      <c r="B840" s="13"/>
      <c r="C840" s="13"/>
      <c r="D840" s="25" t="str">
        <f t="shared" si="1"/>
        <v> </v>
      </c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 t="str">
        <f t="shared" si="2"/>
        <v/>
      </c>
      <c r="Y840" s="13"/>
      <c r="Z840" s="13"/>
      <c r="AA840" s="13"/>
      <c r="AB840" s="24"/>
      <c r="AC840" s="24"/>
      <c r="AD840" s="24"/>
      <c r="AE840" s="24"/>
      <c r="AF840" s="24"/>
      <c r="AG840" s="17" t="str">
        <f>CONCATENATE('INTERNAL USE'!C839,A840)</f>
        <v>https://app.evrycard.co.uk/UN-839--</v>
      </c>
      <c r="AH840" s="18"/>
    </row>
    <row r="841" ht="15.75" customHeight="1">
      <c r="A841" s="7" t="str">
        <f>CONCATENATE('INTERNAL USE'!E840,'INTERNAL USE'!B840, 'INTERNAL USE'!A840,'INTERNAL USE'!B840,B841,'INTERNAL USE'!B840,C841)</f>
        <v>UN-840--</v>
      </c>
      <c r="B841" s="13"/>
      <c r="C841" s="13"/>
      <c r="D841" s="25" t="str">
        <f t="shared" si="1"/>
        <v> </v>
      </c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 t="str">
        <f t="shared" si="2"/>
        <v/>
      </c>
      <c r="Y841" s="13"/>
      <c r="Z841" s="13"/>
      <c r="AA841" s="13"/>
      <c r="AB841" s="24"/>
      <c r="AC841" s="24"/>
      <c r="AD841" s="24"/>
      <c r="AE841" s="24"/>
      <c r="AF841" s="24"/>
      <c r="AG841" s="17" t="str">
        <f>CONCATENATE('INTERNAL USE'!C840,A841)</f>
        <v>https://app.evrycard.co.uk/UN-840--</v>
      </c>
      <c r="AH841" s="18"/>
    </row>
    <row r="842" ht="15.75" customHeight="1">
      <c r="A842" s="7" t="str">
        <f>CONCATENATE('INTERNAL USE'!E841,'INTERNAL USE'!B841, 'INTERNAL USE'!A841,'INTERNAL USE'!B841,B842,'INTERNAL USE'!B841,C842)</f>
        <v>UN-841--</v>
      </c>
      <c r="B842" s="13"/>
      <c r="C842" s="13"/>
      <c r="D842" s="25" t="str">
        <f t="shared" si="1"/>
        <v> </v>
      </c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 t="str">
        <f t="shared" si="2"/>
        <v/>
      </c>
      <c r="Y842" s="13"/>
      <c r="Z842" s="13"/>
      <c r="AA842" s="13"/>
      <c r="AB842" s="24"/>
      <c r="AC842" s="24"/>
      <c r="AD842" s="24"/>
      <c r="AE842" s="24"/>
      <c r="AF842" s="24"/>
      <c r="AG842" s="17" t="str">
        <f>CONCATENATE('INTERNAL USE'!C841,A842)</f>
        <v>https://app.evrycard.co.uk/UN-841--</v>
      </c>
      <c r="AH842" s="18"/>
    </row>
    <row r="843" ht="15.75" customHeight="1">
      <c r="A843" s="7" t="str">
        <f>CONCATENATE('INTERNAL USE'!E842,'INTERNAL USE'!B842, 'INTERNAL USE'!A842,'INTERNAL USE'!B842,B843,'INTERNAL USE'!B842,C843)</f>
        <v>UN-842--</v>
      </c>
      <c r="B843" s="13"/>
      <c r="C843" s="13"/>
      <c r="D843" s="25" t="str">
        <f t="shared" si="1"/>
        <v> </v>
      </c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 t="str">
        <f t="shared" si="2"/>
        <v/>
      </c>
      <c r="Y843" s="13"/>
      <c r="Z843" s="13"/>
      <c r="AA843" s="13"/>
      <c r="AB843" s="24"/>
      <c r="AC843" s="24"/>
      <c r="AD843" s="24"/>
      <c r="AE843" s="24"/>
      <c r="AF843" s="24"/>
      <c r="AG843" s="17" t="str">
        <f>CONCATENATE('INTERNAL USE'!C842,A843)</f>
        <v>https://app.evrycard.co.uk/UN-842--</v>
      </c>
      <c r="AH843" s="18"/>
    </row>
    <row r="844" ht="15.75" customHeight="1">
      <c r="A844" s="7" t="str">
        <f>CONCATENATE('INTERNAL USE'!E843,'INTERNAL USE'!B843, 'INTERNAL USE'!A843,'INTERNAL USE'!B843,B844,'INTERNAL USE'!B843,C844)</f>
        <v>UN-843--</v>
      </c>
      <c r="B844" s="13"/>
      <c r="C844" s="13"/>
      <c r="D844" s="25" t="str">
        <f t="shared" si="1"/>
        <v> </v>
      </c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 t="str">
        <f t="shared" si="2"/>
        <v/>
      </c>
      <c r="Y844" s="13"/>
      <c r="Z844" s="13"/>
      <c r="AA844" s="13"/>
      <c r="AB844" s="24"/>
      <c r="AC844" s="24"/>
      <c r="AD844" s="24"/>
      <c r="AE844" s="24"/>
      <c r="AF844" s="24"/>
      <c r="AG844" s="17" t="str">
        <f>CONCATENATE('INTERNAL USE'!C843,A844)</f>
        <v>https://app.evrycard.co.uk/UN-843--</v>
      </c>
      <c r="AH844" s="18"/>
    </row>
    <row r="845" ht="15.75" customHeight="1">
      <c r="A845" s="7" t="str">
        <f>CONCATENATE('INTERNAL USE'!E844,'INTERNAL USE'!B844, 'INTERNAL USE'!A844,'INTERNAL USE'!B844,B845,'INTERNAL USE'!B844,C845)</f>
        <v>UN-844--</v>
      </c>
      <c r="B845" s="13"/>
      <c r="C845" s="13"/>
      <c r="D845" s="25" t="str">
        <f t="shared" si="1"/>
        <v> </v>
      </c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 t="str">
        <f t="shared" si="2"/>
        <v/>
      </c>
      <c r="Y845" s="13"/>
      <c r="Z845" s="13"/>
      <c r="AA845" s="13"/>
      <c r="AB845" s="24"/>
      <c r="AC845" s="24"/>
      <c r="AD845" s="24"/>
      <c r="AE845" s="24"/>
      <c r="AF845" s="24"/>
      <c r="AG845" s="17" t="str">
        <f>CONCATENATE('INTERNAL USE'!C844,A845)</f>
        <v>https://app.evrycard.co.uk/UN-844--</v>
      </c>
      <c r="AH845" s="18"/>
    </row>
    <row r="846" ht="15.75" customHeight="1">
      <c r="A846" s="7" t="str">
        <f>CONCATENATE('INTERNAL USE'!E845,'INTERNAL USE'!B845, 'INTERNAL USE'!A845,'INTERNAL USE'!B845,B846,'INTERNAL USE'!B845,C846)</f>
        <v>UN-845--</v>
      </c>
      <c r="B846" s="13"/>
      <c r="C846" s="13"/>
      <c r="D846" s="25" t="str">
        <f t="shared" si="1"/>
        <v> </v>
      </c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 t="str">
        <f t="shared" si="2"/>
        <v/>
      </c>
      <c r="Y846" s="13"/>
      <c r="Z846" s="13"/>
      <c r="AA846" s="13"/>
      <c r="AB846" s="24"/>
      <c r="AC846" s="24"/>
      <c r="AD846" s="24"/>
      <c r="AE846" s="24"/>
      <c r="AF846" s="24"/>
      <c r="AG846" s="17" t="str">
        <f>CONCATENATE('INTERNAL USE'!C845,A846)</f>
        <v>https://app.evrycard.co.uk/UN-845--</v>
      </c>
      <c r="AH846" s="18"/>
    </row>
    <row r="847" ht="15.75" customHeight="1">
      <c r="A847" s="7" t="str">
        <f>CONCATENATE('INTERNAL USE'!E846,'INTERNAL USE'!B846, 'INTERNAL USE'!A846,'INTERNAL USE'!B846,B847,'INTERNAL USE'!B846,C847)</f>
        <v>UN-846--</v>
      </c>
      <c r="B847" s="13"/>
      <c r="C847" s="13"/>
      <c r="D847" s="25" t="str">
        <f t="shared" si="1"/>
        <v> </v>
      </c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 t="str">
        <f t="shared" si="2"/>
        <v/>
      </c>
      <c r="Y847" s="13"/>
      <c r="Z847" s="13"/>
      <c r="AA847" s="13"/>
      <c r="AB847" s="24"/>
      <c r="AC847" s="24"/>
      <c r="AD847" s="24"/>
      <c r="AE847" s="24"/>
      <c r="AF847" s="24"/>
      <c r="AG847" s="17" t="str">
        <f>CONCATENATE('INTERNAL USE'!C846,A847)</f>
        <v>https://app.evrycard.co.uk/UN-846--</v>
      </c>
      <c r="AH847" s="18"/>
    </row>
    <row r="848" ht="15.75" customHeight="1">
      <c r="A848" s="7" t="str">
        <f>CONCATENATE('INTERNAL USE'!E847,'INTERNAL USE'!B847, 'INTERNAL USE'!A847,'INTERNAL USE'!B847,B848,'INTERNAL USE'!B847,C848)</f>
        <v>UN-847--</v>
      </c>
      <c r="B848" s="13"/>
      <c r="C848" s="13"/>
      <c r="D848" s="25" t="str">
        <f t="shared" si="1"/>
        <v> </v>
      </c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 t="str">
        <f t="shared" si="2"/>
        <v/>
      </c>
      <c r="Y848" s="13"/>
      <c r="Z848" s="13"/>
      <c r="AA848" s="13"/>
      <c r="AB848" s="24"/>
      <c r="AC848" s="24"/>
      <c r="AD848" s="24"/>
      <c r="AE848" s="24"/>
      <c r="AF848" s="24"/>
      <c r="AG848" s="17" t="str">
        <f>CONCATENATE('INTERNAL USE'!C847,A848)</f>
        <v>https://app.evrycard.co.uk/UN-847--</v>
      </c>
      <c r="AH848" s="18"/>
    </row>
    <row r="849" ht="15.75" customHeight="1">
      <c r="A849" s="7" t="str">
        <f>CONCATENATE('INTERNAL USE'!E848,'INTERNAL USE'!B848, 'INTERNAL USE'!A848,'INTERNAL USE'!B848,B849,'INTERNAL USE'!B848,C849)</f>
        <v>UN-848--</v>
      </c>
      <c r="B849" s="13"/>
      <c r="C849" s="13"/>
      <c r="D849" s="25" t="str">
        <f t="shared" si="1"/>
        <v> </v>
      </c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 t="str">
        <f t="shared" si="2"/>
        <v/>
      </c>
      <c r="Y849" s="13"/>
      <c r="Z849" s="13"/>
      <c r="AA849" s="13"/>
      <c r="AB849" s="24"/>
      <c r="AC849" s="24"/>
      <c r="AD849" s="24"/>
      <c r="AE849" s="24"/>
      <c r="AF849" s="24"/>
      <c r="AG849" s="17" t="str">
        <f>CONCATENATE('INTERNAL USE'!C848,A849)</f>
        <v>https://app.evrycard.co.uk/UN-848--</v>
      </c>
      <c r="AH849" s="18"/>
    </row>
    <row r="850" ht="15.75" customHeight="1">
      <c r="A850" s="7" t="str">
        <f>CONCATENATE('INTERNAL USE'!E849,'INTERNAL USE'!B849, 'INTERNAL USE'!A849,'INTERNAL USE'!B849,B850,'INTERNAL USE'!B849,C850)</f>
        <v>UN-849--</v>
      </c>
      <c r="B850" s="13"/>
      <c r="C850" s="13"/>
      <c r="D850" s="25" t="str">
        <f t="shared" si="1"/>
        <v> </v>
      </c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 t="str">
        <f t="shared" si="2"/>
        <v/>
      </c>
      <c r="Y850" s="13"/>
      <c r="Z850" s="13"/>
      <c r="AA850" s="13"/>
      <c r="AB850" s="24"/>
      <c r="AC850" s="24"/>
      <c r="AD850" s="24"/>
      <c r="AE850" s="24"/>
      <c r="AF850" s="24"/>
      <c r="AG850" s="17" t="str">
        <f>CONCATENATE('INTERNAL USE'!C849,A850)</f>
        <v>https://app.evrycard.co.uk/UN-849--</v>
      </c>
      <c r="AH850" s="18"/>
    </row>
    <row r="851" ht="15.75" customHeight="1">
      <c r="A851" s="7" t="str">
        <f>CONCATENATE('INTERNAL USE'!E850,'INTERNAL USE'!B850, 'INTERNAL USE'!A850,'INTERNAL USE'!B850,B851,'INTERNAL USE'!B850,C851)</f>
        <v>UN-850--</v>
      </c>
      <c r="B851" s="13"/>
      <c r="C851" s="13"/>
      <c r="D851" s="25" t="str">
        <f t="shared" si="1"/>
        <v> </v>
      </c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 t="str">
        <f t="shared" si="2"/>
        <v/>
      </c>
      <c r="Y851" s="13"/>
      <c r="Z851" s="13"/>
      <c r="AA851" s="13"/>
      <c r="AB851" s="24"/>
      <c r="AC851" s="24"/>
      <c r="AD851" s="24"/>
      <c r="AE851" s="24"/>
      <c r="AF851" s="24"/>
      <c r="AG851" s="17" t="str">
        <f>CONCATENATE('INTERNAL USE'!C850,A851)</f>
        <v>https://app.evrycard.co.uk/UN-850--</v>
      </c>
      <c r="AH851" s="18"/>
    </row>
    <row r="852" ht="15.75" customHeight="1">
      <c r="A852" s="7" t="str">
        <f>CONCATENATE('INTERNAL USE'!E851,'INTERNAL USE'!B851, 'INTERNAL USE'!A851,'INTERNAL USE'!B851,B852,'INTERNAL USE'!B851,C852)</f>
        <v>UN-851--</v>
      </c>
      <c r="B852" s="13"/>
      <c r="C852" s="13"/>
      <c r="D852" s="25" t="str">
        <f t="shared" si="1"/>
        <v> </v>
      </c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 t="str">
        <f t="shared" si="2"/>
        <v/>
      </c>
      <c r="Y852" s="13"/>
      <c r="Z852" s="13"/>
      <c r="AA852" s="13"/>
      <c r="AB852" s="24"/>
      <c r="AC852" s="24"/>
      <c r="AD852" s="24"/>
      <c r="AE852" s="24"/>
      <c r="AF852" s="24"/>
      <c r="AG852" s="17" t="str">
        <f>CONCATENATE('INTERNAL USE'!C851,A852)</f>
        <v>https://app.evrycard.co.uk/UN-851--</v>
      </c>
      <c r="AH852" s="18"/>
    </row>
    <row r="853" ht="15.75" customHeight="1">
      <c r="A853" s="7" t="str">
        <f>CONCATENATE('INTERNAL USE'!E852,'INTERNAL USE'!B852, 'INTERNAL USE'!A852,'INTERNAL USE'!B852,B853,'INTERNAL USE'!B852,C853)</f>
        <v>UN-852--</v>
      </c>
      <c r="B853" s="13"/>
      <c r="C853" s="13"/>
      <c r="D853" s="25" t="str">
        <f t="shared" si="1"/>
        <v> </v>
      </c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 t="str">
        <f t="shared" si="2"/>
        <v/>
      </c>
      <c r="Y853" s="13"/>
      <c r="Z853" s="13"/>
      <c r="AA853" s="13"/>
      <c r="AB853" s="24"/>
      <c r="AC853" s="24"/>
      <c r="AD853" s="24"/>
      <c r="AE853" s="24"/>
      <c r="AF853" s="24"/>
      <c r="AG853" s="17" t="str">
        <f>CONCATENATE('INTERNAL USE'!C852,A853)</f>
        <v>https://app.evrycard.co.uk/UN-852--</v>
      </c>
      <c r="AH853" s="18"/>
    </row>
    <row r="854" ht="15.75" customHeight="1">
      <c r="A854" s="7" t="str">
        <f>CONCATENATE('INTERNAL USE'!E853,'INTERNAL USE'!B853, 'INTERNAL USE'!A853,'INTERNAL USE'!B853,B854,'INTERNAL USE'!B853,C854)</f>
        <v>UN-853--</v>
      </c>
      <c r="B854" s="13"/>
      <c r="C854" s="13"/>
      <c r="D854" s="25" t="str">
        <f t="shared" si="1"/>
        <v> </v>
      </c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 t="str">
        <f t="shared" si="2"/>
        <v/>
      </c>
      <c r="Y854" s="13"/>
      <c r="Z854" s="13"/>
      <c r="AA854" s="13"/>
      <c r="AB854" s="24"/>
      <c r="AC854" s="24"/>
      <c r="AD854" s="24"/>
      <c r="AE854" s="24"/>
      <c r="AF854" s="24"/>
      <c r="AG854" s="17" t="str">
        <f>CONCATENATE('INTERNAL USE'!C853,A854)</f>
        <v>https://app.evrycard.co.uk/UN-853--</v>
      </c>
      <c r="AH854" s="18"/>
    </row>
    <row r="855" ht="15.75" customHeight="1">
      <c r="A855" s="7" t="str">
        <f>CONCATENATE('INTERNAL USE'!E854,'INTERNAL USE'!B854, 'INTERNAL USE'!A854,'INTERNAL USE'!B854,B855,'INTERNAL USE'!B854,C855)</f>
        <v>UN-854--</v>
      </c>
      <c r="B855" s="13"/>
      <c r="C855" s="13"/>
      <c r="D855" s="25" t="str">
        <f t="shared" si="1"/>
        <v> </v>
      </c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 t="str">
        <f t="shared" si="2"/>
        <v/>
      </c>
      <c r="Y855" s="13"/>
      <c r="Z855" s="13"/>
      <c r="AA855" s="13"/>
      <c r="AB855" s="24"/>
      <c r="AC855" s="24"/>
      <c r="AD855" s="24"/>
      <c r="AE855" s="24"/>
      <c r="AF855" s="24"/>
      <c r="AG855" s="17" t="str">
        <f>CONCATENATE('INTERNAL USE'!C854,A855)</f>
        <v>https://app.evrycard.co.uk/UN-854--</v>
      </c>
      <c r="AH855" s="18"/>
    </row>
    <row r="856" ht="15.75" customHeight="1">
      <c r="A856" s="7" t="str">
        <f>CONCATENATE('INTERNAL USE'!E855,'INTERNAL USE'!B855, 'INTERNAL USE'!A855,'INTERNAL USE'!B855,B856,'INTERNAL USE'!B855,C856)</f>
        <v>UN-855--</v>
      </c>
      <c r="B856" s="13"/>
      <c r="C856" s="13"/>
      <c r="D856" s="25" t="str">
        <f t="shared" si="1"/>
        <v> </v>
      </c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 t="str">
        <f t="shared" si="2"/>
        <v/>
      </c>
      <c r="Y856" s="13"/>
      <c r="Z856" s="13"/>
      <c r="AA856" s="13"/>
      <c r="AB856" s="24"/>
      <c r="AC856" s="24"/>
      <c r="AD856" s="24"/>
      <c r="AE856" s="24"/>
      <c r="AF856" s="24"/>
      <c r="AG856" s="17" t="str">
        <f>CONCATENATE('INTERNAL USE'!C855,A856)</f>
        <v>https://app.evrycard.co.uk/UN-855--</v>
      </c>
      <c r="AH856" s="18"/>
    </row>
    <row r="857" ht="15.75" customHeight="1">
      <c r="A857" s="7" t="str">
        <f>CONCATENATE('INTERNAL USE'!E856,'INTERNAL USE'!B856, 'INTERNAL USE'!A856,'INTERNAL USE'!B856,B857,'INTERNAL USE'!B856,C857)</f>
        <v>UN-856--</v>
      </c>
      <c r="B857" s="13"/>
      <c r="C857" s="13"/>
      <c r="D857" s="25" t="str">
        <f t="shared" si="1"/>
        <v> </v>
      </c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 t="str">
        <f t="shared" si="2"/>
        <v/>
      </c>
      <c r="Y857" s="13"/>
      <c r="Z857" s="13"/>
      <c r="AA857" s="13"/>
      <c r="AB857" s="24"/>
      <c r="AC857" s="24"/>
      <c r="AD857" s="24"/>
      <c r="AE857" s="24"/>
      <c r="AF857" s="24"/>
      <c r="AG857" s="17" t="str">
        <f>CONCATENATE('INTERNAL USE'!C856,A857)</f>
        <v>https://app.evrycard.co.uk/UN-856--</v>
      </c>
      <c r="AH857" s="18"/>
    </row>
    <row r="858" ht="15.75" customHeight="1">
      <c r="A858" s="7" t="str">
        <f>CONCATENATE('INTERNAL USE'!E857,'INTERNAL USE'!B857, 'INTERNAL USE'!A857,'INTERNAL USE'!B857,B858,'INTERNAL USE'!B857,C858)</f>
        <v>UN-857--</v>
      </c>
      <c r="B858" s="13"/>
      <c r="C858" s="13"/>
      <c r="D858" s="25" t="str">
        <f t="shared" si="1"/>
        <v> </v>
      </c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 t="str">
        <f t="shared" si="2"/>
        <v/>
      </c>
      <c r="Y858" s="13"/>
      <c r="Z858" s="13"/>
      <c r="AA858" s="13"/>
      <c r="AB858" s="24"/>
      <c r="AC858" s="24"/>
      <c r="AD858" s="24"/>
      <c r="AE858" s="24"/>
      <c r="AF858" s="24"/>
      <c r="AG858" s="17" t="str">
        <f>CONCATENATE('INTERNAL USE'!C857,A858)</f>
        <v>https://app.evrycard.co.uk/UN-857--</v>
      </c>
      <c r="AH858" s="18"/>
    </row>
    <row r="859" ht="15.75" customHeight="1">
      <c r="A859" s="7" t="str">
        <f>CONCATENATE('INTERNAL USE'!E858,'INTERNAL USE'!B858, 'INTERNAL USE'!A858,'INTERNAL USE'!B858,B859,'INTERNAL USE'!B858,C859)</f>
        <v>UN-858--</v>
      </c>
      <c r="B859" s="13"/>
      <c r="C859" s="13"/>
      <c r="D859" s="25" t="str">
        <f t="shared" si="1"/>
        <v> </v>
      </c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 t="str">
        <f t="shared" si="2"/>
        <v/>
      </c>
      <c r="Y859" s="13"/>
      <c r="Z859" s="13"/>
      <c r="AA859" s="13"/>
      <c r="AB859" s="24"/>
      <c r="AC859" s="24"/>
      <c r="AD859" s="24"/>
      <c r="AE859" s="24"/>
      <c r="AF859" s="24"/>
      <c r="AG859" s="17" t="str">
        <f>CONCATENATE('INTERNAL USE'!C858,A859)</f>
        <v>https://app.evrycard.co.uk/UN-858--</v>
      </c>
      <c r="AH859" s="18"/>
    </row>
    <row r="860" ht="15.75" customHeight="1">
      <c r="A860" s="7" t="str">
        <f>CONCATENATE('INTERNAL USE'!E859,'INTERNAL USE'!B859, 'INTERNAL USE'!A859,'INTERNAL USE'!B859,B860,'INTERNAL USE'!B859,C860)</f>
        <v>UN-859--</v>
      </c>
      <c r="B860" s="13"/>
      <c r="C860" s="13"/>
      <c r="D860" s="25" t="str">
        <f t="shared" si="1"/>
        <v> </v>
      </c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 t="str">
        <f t="shared" si="2"/>
        <v/>
      </c>
      <c r="Y860" s="13"/>
      <c r="Z860" s="13"/>
      <c r="AA860" s="13"/>
      <c r="AB860" s="24"/>
      <c r="AC860" s="24"/>
      <c r="AD860" s="24"/>
      <c r="AE860" s="24"/>
      <c r="AF860" s="24"/>
      <c r="AG860" s="17" t="str">
        <f>CONCATENATE('INTERNAL USE'!C859,A860)</f>
        <v>https://app.evrycard.co.uk/UN-859--</v>
      </c>
      <c r="AH860" s="18"/>
    </row>
    <row r="861" ht="15.75" customHeight="1">
      <c r="A861" s="7" t="str">
        <f>CONCATENATE('INTERNAL USE'!E860,'INTERNAL USE'!B860, 'INTERNAL USE'!A860,'INTERNAL USE'!B860,B861,'INTERNAL USE'!B860,C861)</f>
        <v>UN-860--</v>
      </c>
      <c r="B861" s="13"/>
      <c r="C861" s="13"/>
      <c r="D861" s="25" t="str">
        <f t="shared" si="1"/>
        <v> </v>
      </c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 t="str">
        <f t="shared" si="2"/>
        <v/>
      </c>
      <c r="Y861" s="13"/>
      <c r="Z861" s="13"/>
      <c r="AA861" s="13"/>
      <c r="AB861" s="24"/>
      <c r="AC861" s="24"/>
      <c r="AD861" s="24"/>
      <c r="AE861" s="24"/>
      <c r="AF861" s="24"/>
      <c r="AG861" s="17" t="str">
        <f>CONCATENATE('INTERNAL USE'!C860,A861)</f>
        <v>https://app.evrycard.co.uk/UN-860--</v>
      </c>
      <c r="AH861" s="18"/>
    </row>
    <row r="862" ht="15.75" customHeight="1">
      <c r="A862" s="7" t="str">
        <f>CONCATENATE('INTERNAL USE'!E861,'INTERNAL USE'!B861, 'INTERNAL USE'!A861,'INTERNAL USE'!B861,B862,'INTERNAL USE'!B861,C862)</f>
        <v>UN-861--</v>
      </c>
      <c r="B862" s="13"/>
      <c r="C862" s="13"/>
      <c r="D862" s="25" t="str">
        <f t="shared" si="1"/>
        <v> </v>
      </c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 t="str">
        <f t="shared" si="2"/>
        <v/>
      </c>
      <c r="Y862" s="13"/>
      <c r="Z862" s="13"/>
      <c r="AA862" s="13"/>
      <c r="AB862" s="24"/>
      <c r="AC862" s="24"/>
      <c r="AD862" s="24"/>
      <c r="AE862" s="24"/>
      <c r="AF862" s="24"/>
      <c r="AG862" s="17" t="str">
        <f>CONCATENATE('INTERNAL USE'!C861,A862)</f>
        <v>https://app.evrycard.co.uk/UN-861--</v>
      </c>
      <c r="AH862" s="18"/>
    </row>
    <row r="863" ht="15.75" customHeight="1">
      <c r="A863" s="7" t="str">
        <f>CONCATENATE('INTERNAL USE'!E862,'INTERNAL USE'!B862, 'INTERNAL USE'!A862,'INTERNAL USE'!B862,B863,'INTERNAL USE'!B862,C863)</f>
        <v>UN-862--</v>
      </c>
      <c r="B863" s="13"/>
      <c r="C863" s="13"/>
      <c r="D863" s="25" t="str">
        <f t="shared" si="1"/>
        <v> </v>
      </c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 t="str">
        <f t="shared" si="2"/>
        <v/>
      </c>
      <c r="Y863" s="13"/>
      <c r="Z863" s="13"/>
      <c r="AA863" s="13"/>
      <c r="AB863" s="24"/>
      <c r="AC863" s="24"/>
      <c r="AD863" s="24"/>
      <c r="AE863" s="24"/>
      <c r="AF863" s="24"/>
      <c r="AG863" s="17" t="str">
        <f>CONCATENATE('INTERNAL USE'!C862,A863)</f>
        <v>https://app.evrycard.co.uk/UN-862--</v>
      </c>
      <c r="AH863" s="18"/>
    </row>
    <row r="864" ht="15.75" customHeight="1">
      <c r="A864" s="7" t="str">
        <f>CONCATENATE('INTERNAL USE'!E863,'INTERNAL USE'!B863, 'INTERNAL USE'!A863,'INTERNAL USE'!B863,B864,'INTERNAL USE'!B863,C864)</f>
        <v>UN-863--</v>
      </c>
      <c r="B864" s="13"/>
      <c r="C864" s="13"/>
      <c r="D864" s="25" t="str">
        <f t="shared" si="1"/>
        <v> </v>
      </c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 t="str">
        <f t="shared" si="2"/>
        <v/>
      </c>
      <c r="Y864" s="13"/>
      <c r="Z864" s="13"/>
      <c r="AA864" s="13"/>
      <c r="AB864" s="24"/>
      <c r="AC864" s="24"/>
      <c r="AD864" s="24"/>
      <c r="AE864" s="24"/>
      <c r="AF864" s="24"/>
      <c r="AG864" s="17" t="str">
        <f>CONCATENATE('INTERNAL USE'!C863,A864)</f>
        <v>https://app.evrycard.co.uk/UN-863--</v>
      </c>
      <c r="AH864" s="18"/>
    </row>
    <row r="865" ht="15.75" customHeight="1">
      <c r="A865" s="7" t="str">
        <f>CONCATENATE('INTERNAL USE'!E864,'INTERNAL USE'!B864, 'INTERNAL USE'!A864,'INTERNAL USE'!B864,B865,'INTERNAL USE'!B864,C865)</f>
        <v>UN-864--</v>
      </c>
      <c r="B865" s="13"/>
      <c r="C865" s="13"/>
      <c r="D865" s="25" t="str">
        <f t="shared" si="1"/>
        <v> </v>
      </c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 t="str">
        <f t="shared" si="2"/>
        <v/>
      </c>
      <c r="Y865" s="13"/>
      <c r="Z865" s="13"/>
      <c r="AA865" s="13"/>
      <c r="AB865" s="24"/>
      <c r="AC865" s="24"/>
      <c r="AD865" s="24"/>
      <c r="AE865" s="24"/>
      <c r="AF865" s="24"/>
      <c r="AG865" s="17" t="str">
        <f>CONCATENATE('INTERNAL USE'!C864,A865)</f>
        <v>https://app.evrycard.co.uk/UN-864--</v>
      </c>
      <c r="AH865" s="18"/>
    </row>
    <row r="866" ht="15.75" customHeight="1">
      <c r="A866" s="7" t="str">
        <f>CONCATENATE('INTERNAL USE'!E865,'INTERNAL USE'!B865, 'INTERNAL USE'!A865,'INTERNAL USE'!B865,B866,'INTERNAL USE'!B865,C866)</f>
        <v>UN-865--</v>
      </c>
      <c r="B866" s="13"/>
      <c r="C866" s="13"/>
      <c r="D866" s="25" t="str">
        <f t="shared" si="1"/>
        <v> </v>
      </c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 t="str">
        <f t="shared" si="2"/>
        <v/>
      </c>
      <c r="Y866" s="13"/>
      <c r="Z866" s="13"/>
      <c r="AA866" s="13"/>
      <c r="AB866" s="24"/>
      <c r="AC866" s="24"/>
      <c r="AD866" s="24"/>
      <c r="AE866" s="24"/>
      <c r="AF866" s="24"/>
      <c r="AG866" s="17" t="str">
        <f>CONCATENATE('INTERNAL USE'!C865,A866)</f>
        <v>https://app.evrycard.co.uk/UN-865--</v>
      </c>
      <c r="AH866" s="18"/>
    </row>
    <row r="867" ht="15.75" customHeight="1">
      <c r="A867" s="7" t="str">
        <f>CONCATENATE('INTERNAL USE'!E866,'INTERNAL USE'!B866, 'INTERNAL USE'!A866,'INTERNAL USE'!B866,B867,'INTERNAL USE'!B866,C867)</f>
        <v>UN-866--</v>
      </c>
      <c r="B867" s="13"/>
      <c r="C867" s="13"/>
      <c r="D867" s="25" t="str">
        <f t="shared" si="1"/>
        <v> </v>
      </c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 t="str">
        <f t="shared" si="2"/>
        <v/>
      </c>
      <c r="Y867" s="13"/>
      <c r="Z867" s="13"/>
      <c r="AA867" s="13"/>
      <c r="AB867" s="24"/>
      <c r="AC867" s="24"/>
      <c r="AD867" s="24"/>
      <c r="AE867" s="24"/>
      <c r="AF867" s="24"/>
      <c r="AG867" s="17" t="str">
        <f>CONCATENATE('INTERNAL USE'!C866,A867)</f>
        <v>https://app.evrycard.co.uk/UN-866--</v>
      </c>
      <c r="AH867" s="18"/>
    </row>
    <row r="868" ht="15.75" customHeight="1">
      <c r="A868" s="7" t="str">
        <f>CONCATENATE('INTERNAL USE'!E867,'INTERNAL USE'!B867, 'INTERNAL USE'!A867,'INTERNAL USE'!B867,B868,'INTERNAL USE'!B867,C868)</f>
        <v>UN-867--</v>
      </c>
      <c r="B868" s="13"/>
      <c r="C868" s="13"/>
      <c r="D868" s="25" t="str">
        <f t="shared" si="1"/>
        <v> </v>
      </c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 t="str">
        <f t="shared" si="2"/>
        <v/>
      </c>
      <c r="Y868" s="13"/>
      <c r="Z868" s="13"/>
      <c r="AA868" s="13"/>
      <c r="AB868" s="24"/>
      <c r="AC868" s="24"/>
      <c r="AD868" s="24"/>
      <c r="AE868" s="24"/>
      <c r="AF868" s="24"/>
      <c r="AG868" s="17" t="str">
        <f>CONCATENATE('INTERNAL USE'!C867,A868)</f>
        <v>https://app.evrycard.co.uk/UN-867--</v>
      </c>
      <c r="AH868" s="18"/>
    </row>
    <row r="869" ht="15.75" customHeight="1">
      <c r="A869" s="7" t="str">
        <f>CONCATENATE('INTERNAL USE'!E868,'INTERNAL USE'!B868, 'INTERNAL USE'!A868,'INTERNAL USE'!B868,B869,'INTERNAL USE'!B868,C869)</f>
        <v>UN-868--</v>
      </c>
      <c r="B869" s="13"/>
      <c r="C869" s="13"/>
      <c r="D869" s="25" t="str">
        <f t="shared" si="1"/>
        <v> </v>
      </c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 t="str">
        <f t="shared" si="2"/>
        <v/>
      </c>
      <c r="Y869" s="13"/>
      <c r="Z869" s="13"/>
      <c r="AA869" s="13"/>
      <c r="AB869" s="24"/>
      <c r="AC869" s="24"/>
      <c r="AD869" s="24"/>
      <c r="AE869" s="24"/>
      <c r="AF869" s="24"/>
      <c r="AG869" s="17" t="str">
        <f>CONCATENATE('INTERNAL USE'!C868,A869)</f>
        <v>https://app.evrycard.co.uk/UN-868--</v>
      </c>
      <c r="AH869" s="18"/>
    </row>
    <row r="870" ht="15.75" customHeight="1">
      <c r="A870" s="7" t="str">
        <f>CONCATENATE('INTERNAL USE'!E869,'INTERNAL USE'!B869, 'INTERNAL USE'!A869,'INTERNAL USE'!B869,B870,'INTERNAL USE'!B869,C870)</f>
        <v>UN-869--</v>
      </c>
      <c r="B870" s="13"/>
      <c r="C870" s="13"/>
      <c r="D870" s="25" t="str">
        <f t="shared" si="1"/>
        <v> </v>
      </c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 t="str">
        <f t="shared" si="2"/>
        <v/>
      </c>
      <c r="Y870" s="13"/>
      <c r="Z870" s="13"/>
      <c r="AA870" s="13"/>
      <c r="AB870" s="24"/>
      <c r="AC870" s="24"/>
      <c r="AD870" s="24"/>
      <c r="AE870" s="24"/>
      <c r="AF870" s="24"/>
      <c r="AG870" s="17" t="str">
        <f>CONCATENATE('INTERNAL USE'!C869,A870)</f>
        <v>https://app.evrycard.co.uk/UN-869--</v>
      </c>
      <c r="AH870" s="18"/>
    </row>
    <row r="871" ht="15.75" customHeight="1">
      <c r="A871" s="7" t="str">
        <f>CONCATENATE('INTERNAL USE'!E870,'INTERNAL USE'!B870, 'INTERNAL USE'!A870,'INTERNAL USE'!B870,B871,'INTERNAL USE'!B870,C871)</f>
        <v>UN-870--</v>
      </c>
      <c r="B871" s="13"/>
      <c r="C871" s="13"/>
      <c r="D871" s="25" t="str">
        <f t="shared" si="1"/>
        <v> </v>
      </c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 t="str">
        <f t="shared" si="2"/>
        <v/>
      </c>
      <c r="Y871" s="13"/>
      <c r="Z871" s="13"/>
      <c r="AA871" s="13"/>
      <c r="AB871" s="24"/>
      <c r="AC871" s="24"/>
      <c r="AD871" s="24"/>
      <c r="AE871" s="24"/>
      <c r="AF871" s="24"/>
      <c r="AG871" s="17" t="str">
        <f>CONCATENATE('INTERNAL USE'!C870,A871)</f>
        <v>https://app.evrycard.co.uk/UN-870--</v>
      </c>
      <c r="AH871" s="18"/>
    </row>
    <row r="872" ht="15.75" customHeight="1">
      <c r="A872" s="7" t="str">
        <f>CONCATENATE('INTERNAL USE'!E871,'INTERNAL USE'!B871, 'INTERNAL USE'!A871,'INTERNAL USE'!B871,B872,'INTERNAL USE'!B871,C872)</f>
        <v>UN-871--</v>
      </c>
      <c r="B872" s="13"/>
      <c r="C872" s="13"/>
      <c r="D872" s="25" t="str">
        <f t="shared" si="1"/>
        <v> </v>
      </c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 t="str">
        <f t="shared" si="2"/>
        <v/>
      </c>
      <c r="Y872" s="13"/>
      <c r="Z872" s="13"/>
      <c r="AA872" s="13"/>
      <c r="AB872" s="24"/>
      <c r="AC872" s="24"/>
      <c r="AD872" s="24"/>
      <c r="AE872" s="24"/>
      <c r="AF872" s="24"/>
      <c r="AG872" s="17" t="str">
        <f>CONCATENATE('INTERNAL USE'!C871,A872)</f>
        <v>https://app.evrycard.co.uk/UN-871--</v>
      </c>
      <c r="AH872" s="18"/>
    </row>
    <row r="873" ht="15.75" customHeight="1">
      <c r="A873" s="7" t="str">
        <f>CONCATENATE('INTERNAL USE'!E872,'INTERNAL USE'!B872, 'INTERNAL USE'!A872,'INTERNAL USE'!B872,B873,'INTERNAL USE'!B872,C873)</f>
        <v>UN-872--</v>
      </c>
      <c r="B873" s="13"/>
      <c r="C873" s="13"/>
      <c r="D873" s="25" t="str">
        <f t="shared" si="1"/>
        <v> </v>
      </c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 t="str">
        <f t="shared" si="2"/>
        <v/>
      </c>
      <c r="Y873" s="13"/>
      <c r="Z873" s="13"/>
      <c r="AA873" s="13"/>
      <c r="AB873" s="24"/>
      <c r="AC873" s="24"/>
      <c r="AD873" s="24"/>
      <c r="AE873" s="24"/>
      <c r="AF873" s="24"/>
      <c r="AG873" s="17" t="str">
        <f>CONCATENATE('INTERNAL USE'!C872,A873)</f>
        <v>https://app.evrycard.co.uk/UN-872--</v>
      </c>
      <c r="AH873" s="18"/>
    </row>
    <row r="874" ht="15.75" customHeight="1">
      <c r="A874" s="7" t="str">
        <f>CONCATENATE('INTERNAL USE'!E873,'INTERNAL USE'!B873, 'INTERNAL USE'!A873,'INTERNAL USE'!B873,B874,'INTERNAL USE'!B873,C874)</f>
        <v>UN-873--</v>
      </c>
      <c r="B874" s="13"/>
      <c r="C874" s="13"/>
      <c r="D874" s="25" t="str">
        <f t="shared" si="1"/>
        <v> </v>
      </c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 t="str">
        <f t="shared" si="2"/>
        <v/>
      </c>
      <c r="Y874" s="13"/>
      <c r="Z874" s="13"/>
      <c r="AA874" s="13"/>
      <c r="AB874" s="24"/>
      <c r="AC874" s="24"/>
      <c r="AD874" s="24"/>
      <c r="AE874" s="24"/>
      <c r="AF874" s="24"/>
      <c r="AG874" s="17" t="str">
        <f>CONCATENATE('INTERNAL USE'!C873,A874)</f>
        <v>https://app.evrycard.co.uk/UN-873--</v>
      </c>
      <c r="AH874" s="18"/>
    </row>
    <row r="875" ht="15.75" customHeight="1">
      <c r="A875" s="7" t="str">
        <f>CONCATENATE('INTERNAL USE'!E874,'INTERNAL USE'!B874, 'INTERNAL USE'!A874,'INTERNAL USE'!B874,B875,'INTERNAL USE'!B874,C875)</f>
        <v>UN-874--</v>
      </c>
      <c r="B875" s="13"/>
      <c r="C875" s="13"/>
      <c r="D875" s="25" t="str">
        <f t="shared" si="1"/>
        <v> </v>
      </c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 t="str">
        <f t="shared" si="2"/>
        <v/>
      </c>
      <c r="Y875" s="13"/>
      <c r="Z875" s="13"/>
      <c r="AA875" s="13"/>
      <c r="AB875" s="24"/>
      <c r="AC875" s="24"/>
      <c r="AD875" s="24"/>
      <c r="AE875" s="24"/>
      <c r="AF875" s="24"/>
      <c r="AG875" s="17" t="str">
        <f>CONCATENATE('INTERNAL USE'!C874,A875)</f>
        <v>https://app.evrycard.co.uk/UN-874--</v>
      </c>
      <c r="AH875" s="18"/>
    </row>
    <row r="876" ht="15.75" customHeight="1">
      <c r="A876" s="7" t="str">
        <f>CONCATENATE('INTERNAL USE'!E875,'INTERNAL USE'!B875, 'INTERNAL USE'!A875,'INTERNAL USE'!B875,B876,'INTERNAL USE'!B875,C876)</f>
        <v>UN-875--</v>
      </c>
      <c r="B876" s="13"/>
      <c r="C876" s="13"/>
      <c r="D876" s="25" t="str">
        <f t="shared" si="1"/>
        <v> </v>
      </c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 t="str">
        <f t="shared" si="2"/>
        <v/>
      </c>
      <c r="Y876" s="13"/>
      <c r="Z876" s="13"/>
      <c r="AA876" s="13"/>
      <c r="AB876" s="24"/>
      <c r="AC876" s="24"/>
      <c r="AD876" s="24"/>
      <c r="AE876" s="24"/>
      <c r="AF876" s="24"/>
      <c r="AG876" s="17" t="str">
        <f>CONCATENATE('INTERNAL USE'!C875,A876)</f>
        <v>https://app.evrycard.co.uk/UN-875--</v>
      </c>
      <c r="AH876" s="18"/>
    </row>
    <row r="877" ht="15.75" customHeight="1">
      <c r="A877" s="7" t="str">
        <f>CONCATENATE('INTERNAL USE'!E876,'INTERNAL USE'!B876, 'INTERNAL USE'!A876,'INTERNAL USE'!B876,B877,'INTERNAL USE'!B876,C877)</f>
        <v>UN-876--</v>
      </c>
      <c r="B877" s="13"/>
      <c r="C877" s="13"/>
      <c r="D877" s="25" t="str">
        <f t="shared" si="1"/>
        <v> </v>
      </c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 t="str">
        <f t="shared" si="2"/>
        <v/>
      </c>
      <c r="Y877" s="13"/>
      <c r="Z877" s="13"/>
      <c r="AA877" s="13"/>
      <c r="AB877" s="24"/>
      <c r="AC877" s="24"/>
      <c r="AD877" s="24"/>
      <c r="AE877" s="24"/>
      <c r="AF877" s="24"/>
      <c r="AG877" s="17" t="str">
        <f>CONCATENATE('INTERNAL USE'!C876,A877)</f>
        <v>https://app.evrycard.co.uk/UN-876--</v>
      </c>
      <c r="AH877" s="18"/>
    </row>
    <row r="878" ht="15.75" customHeight="1">
      <c r="A878" s="7" t="str">
        <f>CONCATENATE('INTERNAL USE'!E877,'INTERNAL USE'!B877, 'INTERNAL USE'!A877,'INTERNAL USE'!B877,B878,'INTERNAL USE'!B877,C878)</f>
        <v>UN-877--</v>
      </c>
      <c r="B878" s="13"/>
      <c r="C878" s="13"/>
      <c r="D878" s="25" t="str">
        <f t="shared" si="1"/>
        <v> </v>
      </c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 t="str">
        <f t="shared" si="2"/>
        <v/>
      </c>
      <c r="Y878" s="13"/>
      <c r="Z878" s="13"/>
      <c r="AA878" s="13"/>
      <c r="AB878" s="24"/>
      <c r="AC878" s="24"/>
      <c r="AD878" s="24"/>
      <c r="AE878" s="24"/>
      <c r="AF878" s="24"/>
      <c r="AG878" s="17" t="str">
        <f>CONCATENATE('INTERNAL USE'!C877,A878)</f>
        <v>https://app.evrycard.co.uk/UN-877--</v>
      </c>
      <c r="AH878" s="18"/>
    </row>
    <row r="879" ht="15.75" customHeight="1">
      <c r="A879" s="7" t="str">
        <f>CONCATENATE('INTERNAL USE'!E878,'INTERNAL USE'!B878, 'INTERNAL USE'!A878,'INTERNAL USE'!B878,B879,'INTERNAL USE'!B878,C879)</f>
        <v>UN-878--</v>
      </c>
      <c r="B879" s="13"/>
      <c r="C879" s="13"/>
      <c r="D879" s="25" t="str">
        <f t="shared" si="1"/>
        <v> </v>
      </c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 t="str">
        <f t="shared" si="2"/>
        <v/>
      </c>
      <c r="Y879" s="13"/>
      <c r="Z879" s="13"/>
      <c r="AA879" s="13"/>
      <c r="AB879" s="24"/>
      <c r="AC879" s="24"/>
      <c r="AD879" s="24"/>
      <c r="AE879" s="24"/>
      <c r="AF879" s="24"/>
      <c r="AG879" s="17" t="str">
        <f>CONCATENATE('INTERNAL USE'!C878,A879)</f>
        <v>https://app.evrycard.co.uk/UN-878--</v>
      </c>
      <c r="AH879" s="18"/>
    </row>
    <row r="880" ht="15.75" customHeight="1">
      <c r="A880" s="7" t="str">
        <f>CONCATENATE('INTERNAL USE'!E879,'INTERNAL USE'!B879, 'INTERNAL USE'!A879,'INTERNAL USE'!B879,B880,'INTERNAL USE'!B879,C880)</f>
        <v>UN-879--</v>
      </c>
      <c r="B880" s="13"/>
      <c r="C880" s="13"/>
      <c r="D880" s="25" t="str">
        <f t="shared" si="1"/>
        <v> </v>
      </c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 t="str">
        <f t="shared" si="2"/>
        <v/>
      </c>
      <c r="Y880" s="13"/>
      <c r="Z880" s="13"/>
      <c r="AA880" s="13"/>
      <c r="AB880" s="24"/>
      <c r="AC880" s="24"/>
      <c r="AD880" s="24"/>
      <c r="AE880" s="24"/>
      <c r="AF880" s="24"/>
      <c r="AG880" s="17" t="str">
        <f>CONCATENATE('INTERNAL USE'!C879,A880)</f>
        <v>https://app.evrycard.co.uk/UN-879--</v>
      </c>
      <c r="AH880" s="18"/>
    </row>
    <row r="881" ht="15.75" customHeight="1">
      <c r="A881" s="7" t="str">
        <f>CONCATENATE('INTERNAL USE'!E880,'INTERNAL USE'!B880, 'INTERNAL USE'!A880,'INTERNAL USE'!B880,B881,'INTERNAL USE'!B880,C881)</f>
        <v>UN-880--</v>
      </c>
      <c r="B881" s="13"/>
      <c r="C881" s="13"/>
      <c r="D881" s="25" t="str">
        <f t="shared" si="1"/>
        <v> </v>
      </c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 t="str">
        <f t="shared" si="2"/>
        <v/>
      </c>
      <c r="Y881" s="13"/>
      <c r="Z881" s="13"/>
      <c r="AA881" s="13"/>
      <c r="AB881" s="24"/>
      <c r="AC881" s="24"/>
      <c r="AD881" s="24"/>
      <c r="AE881" s="24"/>
      <c r="AF881" s="24"/>
      <c r="AG881" s="17" t="str">
        <f>CONCATENATE('INTERNAL USE'!C880,A881)</f>
        <v>https://app.evrycard.co.uk/UN-880--</v>
      </c>
      <c r="AH881" s="18"/>
    </row>
    <row r="882" ht="15.75" customHeight="1">
      <c r="A882" s="7" t="str">
        <f>CONCATENATE('INTERNAL USE'!E881,'INTERNAL USE'!B881, 'INTERNAL USE'!A881,'INTERNAL USE'!B881,B882,'INTERNAL USE'!B881,C882)</f>
        <v>UN-881--</v>
      </c>
      <c r="B882" s="13"/>
      <c r="C882" s="13"/>
      <c r="D882" s="25" t="str">
        <f t="shared" si="1"/>
        <v> </v>
      </c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 t="str">
        <f t="shared" si="2"/>
        <v/>
      </c>
      <c r="Y882" s="13"/>
      <c r="Z882" s="13"/>
      <c r="AA882" s="13"/>
      <c r="AB882" s="24"/>
      <c r="AC882" s="24"/>
      <c r="AD882" s="24"/>
      <c r="AE882" s="24"/>
      <c r="AF882" s="24"/>
      <c r="AG882" s="17" t="str">
        <f>CONCATENATE('INTERNAL USE'!C881,A882)</f>
        <v>https://app.evrycard.co.uk/UN-881--</v>
      </c>
      <c r="AH882" s="18"/>
    </row>
    <row r="883" ht="15.75" customHeight="1">
      <c r="A883" s="7" t="str">
        <f>CONCATENATE('INTERNAL USE'!E882,'INTERNAL USE'!B882, 'INTERNAL USE'!A882,'INTERNAL USE'!B882,B883,'INTERNAL USE'!B882,C883)</f>
        <v>UN-882--</v>
      </c>
      <c r="B883" s="13"/>
      <c r="C883" s="13"/>
      <c r="D883" s="25" t="str">
        <f t="shared" si="1"/>
        <v> </v>
      </c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 t="str">
        <f t="shared" si="2"/>
        <v/>
      </c>
      <c r="Y883" s="13"/>
      <c r="Z883" s="13"/>
      <c r="AA883" s="13"/>
      <c r="AB883" s="24"/>
      <c r="AC883" s="24"/>
      <c r="AD883" s="24"/>
      <c r="AE883" s="24"/>
      <c r="AF883" s="24"/>
      <c r="AG883" s="17" t="str">
        <f>CONCATENATE('INTERNAL USE'!C882,A883)</f>
        <v>https://app.evrycard.co.uk/UN-882--</v>
      </c>
      <c r="AH883" s="18"/>
    </row>
    <row r="884" ht="15.75" customHeight="1">
      <c r="A884" s="7" t="str">
        <f>CONCATENATE('INTERNAL USE'!E883,'INTERNAL USE'!B883, 'INTERNAL USE'!A883,'INTERNAL USE'!B883,B884,'INTERNAL USE'!B883,C884)</f>
        <v>UN-883--</v>
      </c>
      <c r="B884" s="13"/>
      <c r="C884" s="13"/>
      <c r="D884" s="25" t="str">
        <f t="shared" si="1"/>
        <v> </v>
      </c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 t="str">
        <f t="shared" si="2"/>
        <v/>
      </c>
      <c r="Y884" s="13"/>
      <c r="Z884" s="13"/>
      <c r="AA884" s="13"/>
      <c r="AB884" s="24"/>
      <c r="AC884" s="24"/>
      <c r="AD884" s="24"/>
      <c r="AE884" s="24"/>
      <c r="AF884" s="24"/>
      <c r="AG884" s="17" t="str">
        <f>CONCATENATE('INTERNAL USE'!C883,A884)</f>
        <v>https://app.evrycard.co.uk/UN-883--</v>
      </c>
      <c r="AH884" s="18"/>
    </row>
    <row r="885" ht="15.75" customHeight="1">
      <c r="A885" s="7" t="str">
        <f>CONCATENATE('INTERNAL USE'!E884,'INTERNAL USE'!B884, 'INTERNAL USE'!A884,'INTERNAL USE'!B884,B885,'INTERNAL USE'!B884,C885)</f>
        <v>UN-884--</v>
      </c>
      <c r="B885" s="13"/>
      <c r="C885" s="13"/>
      <c r="D885" s="25" t="str">
        <f t="shared" si="1"/>
        <v> </v>
      </c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 t="str">
        <f t="shared" si="2"/>
        <v/>
      </c>
      <c r="Y885" s="13"/>
      <c r="Z885" s="13"/>
      <c r="AA885" s="13"/>
      <c r="AB885" s="24"/>
      <c r="AC885" s="24"/>
      <c r="AD885" s="24"/>
      <c r="AE885" s="24"/>
      <c r="AF885" s="24"/>
      <c r="AG885" s="17" t="str">
        <f>CONCATENATE('INTERNAL USE'!C884,A885)</f>
        <v>https://app.evrycard.co.uk/UN-884--</v>
      </c>
      <c r="AH885" s="18"/>
    </row>
    <row r="886" ht="15.75" customHeight="1">
      <c r="A886" s="7" t="str">
        <f>CONCATENATE('INTERNAL USE'!E885,'INTERNAL USE'!B885, 'INTERNAL USE'!A885,'INTERNAL USE'!B885,B886,'INTERNAL USE'!B885,C886)</f>
        <v>UN-885--</v>
      </c>
      <c r="B886" s="13"/>
      <c r="C886" s="13"/>
      <c r="D886" s="25" t="str">
        <f t="shared" si="1"/>
        <v> </v>
      </c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 t="str">
        <f t="shared" si="2"/>
        <v/>
      </c>
      <c r="Y886" s="13"/>
      <c r="Z886" s="13"/>
      <c r="AA886" s="13"/>
      <c r="AB886" s="24"/>
      <c r="AC886" s="24"/>
      <c r="AD886" s="24"/>
      <c r="AE886" s="24"/>
      <c r="AF886" s="24"/>
      <c r="AG886" s="17" t="str">
        <f>CONCATENATE('INTERNAL USE'!C885,A886)</f>
        <v>https://app.evrycard.co.uk/UN-885--</v>
      </c>
      <c r="AH886" s="18"/>
    </row>
    <row r="887" ht="15.75" customHeight="1">
      <c r="A887" s="7" t="str">
        <f>CONCATENATE('INTERNAL USE'!E886,'INTERNAL USE'!B886, 'INTERNAL USE'!A886,'INTERNAL USE'!B886,B887,'INTERNAL USE'!B886,C887)</f>
        <v>UN-886--</v>
      </c>
      <c r="B887" s="13"/>
      <c r="C887" s="13"/>
      <c r="D887" s="25" t="str">
        <f t="shared" si="1"/>
        <v> </v>
      </c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 t="str">
        <f t="shared" si="2"/>
        <v/>
      </c>
      <c r="Y887" s="13"/>
      <c r="Z887" s="13"/>
      <c r="AA887" s="13"/>
      <c r="AB887" s="24"/>
      <c r="AC887" s="24"/>
      <c r="AD887" s="24"/>
      <c r="AE887" s="24"/>
      <c r="AF887" s="24"/>
      <c r="AG887" s="17" t="str">
        <f>CONCATENATE('INTERNAL USE'!C886,A887)</f>
        <v>https://app.evrycard.co.uk/UN-886--</v>
      </c>
      <c r="AH887" s="18"/>
    </row>
    <row r="888" ht="15.75" customHeight="1">
      <c r="A888" s="7" t="str">
        <f>CONCATENATE('INTERNAL USE'!E887,'INTERNAL USE'!B887, 'INTERNAL USE'!A887,'INTERNAL USE'!B887,B888,'INTERNAL USE'!B887,C888)</f>
        <v>UN-887--</v>
      </c>
      <c r="B888" s="13"/>
      <c r="C888" s="13"/>
      <c r="D888" s="25" t="str">
        <f t="shared" si="1"/>
        <v> </v>
      </c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 t="str">
        <f t="shared" si="2"/>
        <v/>
      </c>
      <c r="Y888" s="13"/>
      <c r="Z888" s="13"/>
      <c r="AA888" s="13"/>
      <c r="AB888" s="24"/>
      <c r="AC888" s="24"/>
      <c r="AD888" s="24"/>
      <c r="AE888" s="24"/>
      <c r="AF888" s="24"/>
      <c r="AG888" s="17" t="str">
        <f>CONCATENATE('INTERNAL USE'!C887,A888)</f>
        <v>https://app.evrycard.co.uk/UN-887--</v>
      </c>
      <c r="AH888" s="18"/>
    </row>
    <row r="889" ht="15.75" customHeight="1">
      <c r="A889" s="7" t="str">
        <f>CONCATENATE('INTERNAL USE'!E888,'INTERNAL USE'!B888, 'INTERNAL USE'!A888,'INTERNAL USE'!B888,B889,'INTERNAL USE'!B888,C889)</f>
        <v>UN-888--</v>
      </c>
      <c r="B889" s="13"/>
      <c r="C889" s="13"/>
      <c r="D889" s="25" t="str">
        <f t="shared" si="1"/>
        <v> </v>
      </c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 t="str">
        <f t="shared" si="2"/>
        <v/>
      </c>
      <c r="Y889" s="13"/>
      <c r="Z889" s="13"/>
      <c r="AA889" s="13"/>
      <c r="AB889" s="24"/>
      <c r="AC889" s="24"/>
      <c r="AD889" s="24"/>
      <c r="AE889" s="24"/>
      <c r="AF889" s="24"/>
      <c r="AG889" s="17" t="str">
        <f>CONCATENATE('INTERNAL USE'!C888,A889)</f>
        <v>https://app.evrycard.co.uk/UN-888--</v>
      </c>
      <c r="AH889" s="18"/>
    </row>
    <row r="890" ht="15.75" customHeight="1">
      <c r="A890" s="7" t="str">
        <f>CONCATENATE('INTERNAL USE'!E889,'INTERNAL USE'!B889, 'INTERNAL USE'!A889,'INTERNAL USE'!B889,B890,'INTERNAL USE'!B889,C890)</f>
        <v>UN-889--</v>
      </c>
      <c r="B890" s="13"/>
      <c r="C890" s="13"/>
      <c r="D890" s="25" t="str">
        <f t="shared" si="1"/>
        <v> </v>
      </c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 t="str">
        <f t="shared" si="2"/>
        <v/>
      </c>
      <c r="Y890" s="13"/>
      <c r="Z890" s="13"/>
      <c r="AA890" s="13"/>
      <c r="AB890" s="24"/>
      <c r="AC890" s="24"/>
      <c r="AD890" s="24"/>
      <c r="AE890" s="24"/>
      <c r="AF890" s="24"/>
      <c r="AG890" s="17" t="str">
        <f>CONCATENATE('INTERNAL USE'!C889,A890)</f>
        <v>https://app.evrycard.co.uk/UN-889--</v>
      </c>
      <c r="AH890" s="18"/>
    </row>
    <row r="891" ht="15.75" customHeight="1">
      <c r="A891" s="7" t="str">
        <f>CONCATENATE('INTERNAL USE'!E890,'INTERNAL USE'!B890, 'INTERNAL USE'!A890,'INTERNAL USE'!B890,B891,'INTERNAL USE'!B890,C891)</f>
        <v>UN-890--</v>
      </c>
      <c r="B891" s="13"/>
      <c r="C891" s="13"/>
      <c r="D891" s="25" t="str">
        <f t="shared" si="1"/>
        <v> </v>
      </c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 t="str">
        <f t="shared" si="2"/>
        <v/>
      </c>
      <c r="Y891" s="13"/>
      <c r="Z891" s="13"/>
      <c r="AA891" s="13"/>
      <c r="AB891" s="24"/>
      <c r="AC891" s="24"/>
      <c r="AD891" s="24"/>
      <c r="AE891" s="24"/>
      <c r="AF891" s="24"/>
      <c r="AG891" s="17" t="str">
        <f>CONCATENATE('INTERNAL USE'!C890,A891)</f>
        <v>https://app.evrycard.co.uk/UN-890--</v>
      </c>
      <c r="AH891" s="18"/>
    </row>
    <row r="892" ht="15.75" customHeight="1">
      <c r="A892" s="7" t="str">
        <f>CONCATENATE('INTERNAL USE'!E891,'INTERNAL USE'!B891, 'INTERNAL USE'!A891,'INTERNAL USE'!B891,B892,'INTERNAL USE'!B891,C892)</f>
        <v>UN-891--</v>
      </c>
      <c r="B892" s="13"/>
      <c r="C892" s="13"/>
      <c r="D892" s="25" t="str">
        <f t="shared" si="1"/>
        <v> </v>
      </c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 t="str">
        <f t="shared" si="2"/>
        <v/>
      </c>
      <c r="Y892" s="13"/>
      <c r="Z892" s="13"/>
      <c r="AA892" s="13"/>
      <c r="AB892" s="24"/>
      <c r="AC892" s="24"/>
      <c r="AD892" s="24"/>
      <c r="AE892" s="24"/>
      <c r="AF892" s="24"/>
      <c r="AG892" s="17" t="str">
        <f>CONCATENATE('INTERNAL USE'!C891,A892)</f>
        <v>https://app.evrycard.co.uk/UN-891--</v>
      </c>
      <c r="AH892" s="18"/>
    </row>
    <row r="893" ht="15.75" customHeight="1">
      <c r="A893" s="7" t="str">
        <f>CONCATENATE('INTERNAL USE'!E892,'INTERNAL USE'!B892, 'INTERNAL USE'!A892,'INTERNAL USE'!B892,B893,'INTERNAL USE'!B892,C893)</f>
        <v>UN-892--</v>
      </c>
      <c r="B893" s="13"/>
      <c r="C893" s="13"/>
      <c r="D893" s="25" t="str">
        <f t="shared" si="1"/>
        <v> </v>
      </c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 t="str">
        <f t="shared" si="2"/>
        <v/>
      </c>
      <c r="Y893" s="13"/>
      <c r="Z893" s="13"/>
      <c r="AA893" s="13"/>
      <c r="AB893" s="24"/>
      <c r="AC893" s="24"/>
      <c r="AD893" s="24"/>
      <c r="AE893" s="24"/>
      <c r="AF893" s="24"/>
      <c r="AG893" s="17" t="str">
        <f>CONCATENATE('INTERNAL USE'!C892,A893)</f>
        <v>https://app.evrycard.co.uk/UN-892--</v>
      </c>
      <c r="AH893" s="18"/>
    </row>
    <row r="894" ht="15.75" customHeight="1">
      <c r="A894" s="7" t="str">
        <f>CONCATENATE('INTERNAL USE'!E893,'INTERNAL USE'!B893, 'INTERNAL USE'!A893,'INTERNAL USE'!B893,B894,'INTERNAL USE'!B893,C894)</f>
        <v>UN-893--</v>
      </c>
      <c r="B894" s="13"/>
      <c r="C894" s="13"/>
      <c r="D894" s="25" t="str">
        <f t="shared" si="1"/>
        <v> </v>
      </c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 t="str">
        <f t="shared" si="2"/>
        <v/>
      </c>
      <c r="Y894" s="13"/>
      <c r="Z894" s="13"/>
      <c r="AA894" s="13"/>
      <c r="AB894" s="24"/>
      <c r="AC894" s="24"/>
      <c r="AD894" s="24"/>
      <c r="AE894" s="24"/>
      <c r="AF894" s="24"/>
      <c r="AG894" s="17" t="str">
        <f>CONCATENATE('INTERNAL USE'!C893,A894)</f>
        <v>https://app.evrycard.co.uk/UN-893--</v>
      </c>
      <c r="AH894" s="18"/>
    </row>
    <row r="895" ht="15.75" customHeight="1">
      <c r="A895" s="7" t="str">
        <f>CONCATENATE('INTERNAL USE'!E894,'INTERNAL USE'!B894, 'INTERNAL USE'!A894,'INTERNAL USE'!B894,B895,'INTERNAL USE'!B894,C895)</f>
        <v>UN-894--</v>
      </c>
      <c r="B895" s="13"/>
      <c r="C895" s="13"/>
      <c r="D895" s="25" t="str">
        <f t="shared" si="1"/>
        <v> </v>
      </c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 t="str">
        <f t="shared" si="2"/>
        <v/>
      </c>
      <c r="Y895" s="13"/>
      <c r="Z895" s="13"/>
      <c r="AA895" s="13"/>
      <c r="AB895" s="24"/>
      <c r="AC895" s="24"/>
      <c r="AD895" s="24"/>
      <c r="AE895" s="24"/>
      <c r="AF895" s="24"/>
      <c r="AG895" s="17" t="str">
        <f>CONCATENATE('INTERNAL USE'!C894,A895)</f>
        <v>https://app.evrycard.co.uk/UN-894--</v>
      </c>
      <c r="AH895" s="18"/>
    </row>
    <row r="896" ht="15.75" customHeight="1">
      <c r="A896" s="7" t="str">
        <f>CONCATENATE('INTERNAL USE'!E895,'INTERNAL USE'!B895, 'INTERNAL USE'!A895,'INTERNAL USE'!B895,B896,'INTERNAL USE'!B895,C896)</f>
        <v>UN-895--</v>
      </c>
      <c r="B896" s="13"/>
      <c r="C896" s="13"/>
      <c r="D896" s="25" t="str">
        <f t="shared" si="1"/>
        <v> </v>
      </c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 t="str">
        <f t="shared" si="2"/>
        <v/>
      </c>
      <c r="Y896" s="13"/>
      <c r="Z896" s="13"/>
      <c r="AA896" s="13"/>
      <c r="AB896" s="24"/>
      <c r="AC896" s="24"/>
      <c r="AD896" s="24"/>
      <c r="AE896" s="24"/>
      <c r="AF896" s="24"/>
      <c r="AG896" s="17" t="str">
        <f>CONCATENATE('INTERNAL USE'!C895,A896)</f>
        <v>https://app.evrycard.co.uk/UN-895--</v>
      </c>
      <c r="AH896" s="18"/>
    </row>
    <row r="897" ht="15.75" customHeight="1">
      <c r="A897" s="7" t="str">
        <f>CONCATENATE('INTERNAL USE'!E896,'INTERNAL USE'!B896, 'INTERNAL USE'!A896,'INTERNAL USE'!B896,B897,'INTERNAL USE'!B896,C897)</f>
        <v>UN-896--</v>
      </c>
      <c r="B897" s="13"/>
      <c r="C897" s="13"/>
      <c r="D897" s="25" t="str">
        <f t="shared" si="1"/>
        <v> </v>
      </c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 t="str">
        <f t="shared" si="2"/>
        <v/>
      </c>
      <c r="Y897" s="13"/>
      <c r="Z897" s="13"/>
      <c r="AA897" s="13"/>
      <c r="AB897" s="24"/>
      <c r="AC897" s="24"/>
      <c r="AD897" s="24"/>
      <c r="AE897" s="24"/>
      <c r="AF897" s="24"/>
      <c r="AG897" s="17" t="str">
        <f>CONCATENATE('INTERNAL USE'!C896,A897)</f>
        <v>https://app.evrycard.co.uk/UN-896--</v>
      </c>
      <c r="AH897" s="18"/>
    </row>
    <row r="898" ht="15.75" customHeight="1">
      <c r="A898" s="7" t="str">
        <f>CONCATENATE('INTERNAL USE'!E897,'INTERNAL USE'!B897, 'INTERNAL USE'!A897,'INTERNAL USE'!B897,B898,'INTERNAL USE'!B897,C898)</f>
        <v>UN-897--</v>
      </c>
      <c r="B898" s="13"/>
      <c r="C898" s="13"/>
      <c r="D898" s="25" t="str">
        <f t="shared" si="1"/>
        <v> </v>
      </c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 t="str">
        <f t="shared" si="2"/>
        <v/>
      </c>
      <c r="Y898" s="13"/>
      <c r="Z898" s="13"/>
      <c r="AA898" s="13"/>
      <c r="AB898" s="24"/>
      <c r="AC898" s="24"/>
      <c r="AD898" s="24"/>
      <c r="AE898" s="24"/>
      <c r="AF898" s="24"/>
      <c r="AG898" s="17" t="str">
        <f>CONCATENATE('INTERNAL USE'!C897,A898)</f>
        <v>https://app.evrycard.co.uk/UN-897--</v>
      </c>
      <c r="AH898" s="18"/>
    </row>
    <row r="899" ht="15.75" customHeight="1">
      <c r="A899" s="7" t="str">
        <f>CONCATENATE('INTERNAL USE'!E898,'INTERNAL USE'!B898, 'INTERNAL USE'!A898,'INTERNAL USE'!B898,B899,'INTERNAL USE'!B898,C899)</f>
        <v>UN-898--</v>
      </c>
      <c r="B899" s="13"/>
      <c r="C899" s="13"/>
      <c r="D899" s="25" t="str">
        <f t="shared" si="1"/>
        <v> </v>
      </c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 t="str">
        <f t="shared" si="2"/>
        <v/>
      </c>
      <c r="Y899" s="13"/>
      <c r="Z899" s="13"/>
      <c r="AA899" s="13"/>
      <c r="AB899" s="24"/>
      <c r="AC899" s="24"/>
      <c r="AD899" s="24"/>
      <c r="AE899" s="24"/>
      <c r="AF899" s="24"/>
      <c r="AG899" s="17" t="str">
        <f>CONCATENATE('INTERNAL USE'!C898,A899)</f>
        <v>https://app.evrycard.co.uk/UN-898--</v>
      </c>
      <c r="AH899" s="18"/>
    </row>
    <row r="900" ht="15.75" customHeight="1">
      <c r="A900" s="7" t="str">
        <f>CONCATENATE('INTERNAL USE'!E899,'INTERNAL USE'!B899, 'INTERNAL USE'!A899,'INTERNAL USE'!B899,B900,'INTERNAL USE'!B899,C900)</f>
        <v>UN-899--</v>
      </c>
      <c r="B900" s="13"/>
      <c r="C900" s="13"/>
      <c r="D900" s="25" t="str">
        <f t="shared" si="1"/>
        <v> </v>
      </c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 t="str">
        <f t="shared" si="2"/>
        <v/>
      </c>
      <c r="Y900" s="13"/>
      <c r="Z900" s="13"/>
      <c r="AA900" s="13"/>
      <c r="AB900" s="24"/>
      <c r="AC900" s="24"/>
      <c r="AD900" s="24"/>
      <c r="AE900" s="24"/>
      <c r="AF900" s="24"/>
      <c r="AG900" s="17" t="str">
        <f>CONCATENATE('INTERNAL USE'!C899,A900)</f>
        <v>https://app.evrycard.co.uk/UN-899--</v>
      </c>
      <c r="AH900" s="18"/>
    </row>
    <row r="901" ht="15.75" customHeight="1">
      <c r="A901" s="7" t="str">
        <f>CONCATENATE('INTERNAL USE'!E900,'INTERNAL USE'!B900, 'INTERNAL USE'!A900,'INTERNAL USE'!B900,B901,'INTERNAL USE'!B900,C901)</f>
        <v>UN-900--</v>
      </c>
      <c r="B901" s="13"/>
      <c r="C901" s="13"/>
      <c r="D901" s="25" t="str">
        <f t="shared" si="1"/>
        <v> </v>
      </c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 t="str">
        <f t="shared" si="2"/>
        <v/>
      </c>
      <c r="Y901" s="13"/>
      <c r="Z901" s="13"/>
      <c r="AA901" s="13"/>
      <c r="AB901" s="24"/>
      <c r="AC901" s="24"/>
      <c r="AD901" s="24"/>
      <c r="AE901" s="24"/>
      <c r="AF901" s="24"/>
      <c r="AG901" s="17" t="str">
        <f>CONCATENATE('INTERNAL USE'!C900,A901)</f>
        <v>https://app.evrycard.co.uk/UN-900--</v>
      </c>
      <c r="AH901" s="18"/>
    </row>
    <row r="902" ht="15.75" customHeight="1">
      <c r="A902" s="7" t="str">
        <f>CONCATENATE('INTERNAL USE'!E901,'INTERNAL USE'!B901, 'INTERNAL USE'!A901,'INTERNAL USE'!B901,B902,'INTERNAL USE'!B901,C902)</f>
        <v>UN-901--</v>
      </c>
      <c r="B902" s="13"/>
      <c r="C902" s="13"/>
      <c r="D902" s="25" t="str">
        <f t="shared" si="1"/>
        <v> </v>
      </c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 t="str">
        <f t="shared" si="2"/>
        <v/>
      </c>
      <c r="Y902" s="13"/>
      <c r="Z902" s="13"/>
      <c r="AA902" s="13"/>
      <c r="AB902" s="24"/>
      <c r="AC902" s="24"/>
      <c r="AD902" s="24"/>
      <c r="AE902" s="24"/>
      <c r="AF902" s="24"/>
      <c r="AG902" s="17" t="str">
        <f>CONCATENATE('INTERNAL USE'!C901,A902)</f>
        <v>https://app.evrycard.co.uk/UN-901--</v>
      </c>
      <c r="AH902" s="18"/>
    </row>
    <row r="903" ht="15.75" customHeight="1">
      <c r="A903" s="7" t="str">
        <f>CONCATENATE('INTERNAL USE'!E902,'INTERNAL USE'!B902, 'INTERNAL USE'!A902,'INTERNAL USE'!B902,B903,'INTERNAL USE'!B902,C903)</f>
        <v>UN-902--</v>
      </c>
      <c r="B903" s="13"/>
      <c r="C903" s="13"/>
      <c r="D903" s="25" t="str">
        <f t="shared" si="1"/>
        <v> </v>
      </c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 t="str">
        <f t="shared" si="2"/>
        <v/>
      </c>
      <c r="Y903" s="13"/>
      <c r="Z903" s="13"/>
      <c r="AA903" s="13"/>
      <c r="AB903" s="24"/>
      <c r="AC903" s="24"/>
      <c r="AD903" s="24"/>
      <c r="AE903" s="24"/>
      <c r="AF903" s="24"/>
      <c r="AG903" s="17" t="str">
        <f>CONCATENATE('INTERNAL USE'!C902,A903)</f>
        <v>https://app.evrycard.co.uk/UN-902--</v>
      </c>
      <c r="AH903" s="18"/>
    </row>
    <row r="904" ht="15.75" customHeight="1">
      <c r="A904" s="7" t="str">
        <f>CONCATENATE('INTERNAL USE'!E903,'INTERNAL USE'!B903, 'INTERNAL USE'!A903,'INTERNAL USE'!B903,B904,'INTERNAL USE'!B903,C904)</f>
        <v>UN-903--</v>
      </c>
      <c r="B904" s="13"/>
      <c r="C904" s="13"/>
      <c r="D904" s="25" t="str">
        <f t="shared" si="1"/>
        <v> </v>
      </c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 t="str">
        <f t="shared" si="2"/>
        <v/>
      </c>
      <c r="Y904" s="13"/>
      <c r="Z904" s="13"/>
      <c r="AA904" s="13"/>
      <c r="AB904" s="24"/>
      <c r="AC904" s="24"/>
      <c r="AD904" s="24"/>
      <c r="AE904" s="24"/>
      <c r="AF904" s="24"/>
      <c r="AG904" s="17" t="str">
        <f>CONCATENATE('INTERNAL USE'!C903,A904)</f>
        <v>https://app.evrycard.co.uk/UN-903--</v>
      </c>
      <c r="AH904" s="18"/>
    </row>
    <row r="905" ht="15.75" customHeight="1">
      <c r="A905" s="7" t="str">
        <f>CONCATENATE('INTERNAL USE'!E904,'INTERNAL USE'!B904, 'INTERNAL USE'!A904,'INTERNAL USE'!B904,B905,'INTERNAL USE'!B904,C905)</f>
        <v>UN-904--</v>
      </c>
      <c r="B905" s="13"/>
      <c r="C905" s="13"/>
      <c r="D905" s="25" t="str">
        <f t="shared" si="1"/>
        <v> </v>
      </c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 t="str">
        <f t="shared" si="2"/>
        <v/>
      </c>
      <c r="Y905" s="13"/>
      <c r="Z905" s="13"/>
      <c r="AA905" s="13"/>
      <c r="AB905" s="24"/>
      <c r="AC905" s="24"/>
      <c r="AD905" s="24"/>
      <c r="AE905" s="24"/>
      <c r="AF905" s="24"/>
      <c r="AG905" s="17" t="str">
        <f>CONCATENATE('INTERNAL USE'!C904,A905)</f>
        <v>https://app.evrycard.co.uk/UN-904--</v>
      </c>
      <c r="AH905" s="18"/>
    </row>
    <row r="906" ht="15.75" customHeight="1">
      <c r="A906" s="7" t="str">
        <f>CONCATENATE('INTERNAL USE'!E905,'INTERNAL USE'!B905, 'INTERNAL USE'!A905,'INTERNAL USE'!B905,B906,'INTERNAL USE'!B905,C906)</f>
        <v>UN-905--</v>
      </c>
      <c r="B906" s="13"/>
      <c r="C906" s="13"/>
      <c r="D906" s="25" t="str">
        <f t="shared" si="1"/>
        <v> </v>
      </c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 t="str">
        <f t="shared" si="2"/>
        <v/>
      </c>
      <c r="Y906" s="13"/>
      <c r="Z906" s="13"/>
      <c r="AA906" s="13"/>
      <c r="AB906" s="24"/>
      <c r="AC906" s="24"/>
      <c r="AD906" s="24"/>
      <c r="AE906" s="24"/>
      <c r="AF906" s="24"/>
      <c r="AG906" s="17" t="str">
        <f>CONCATENATE('INTERNAL USE'!C905,A906)</f>
        <v>https://app.evrycard.co.uk/UN-905--</v>
      </c>
      <c r="AH906" s="18"/>
    </row>
    <row r="907" ht="15.75" customHeight="1">
      <c r="A907" s="7" t="str">
        <f>CONCATENATE('INTERNAL USE'!E906,'INTERNAL USE'!B906, 'INTERNAL USE'!A906,'INTERNAL USE'!B906,B907,'INTERNAL USE'!B906,C907)</f>
        <v>UN-906--</v>
      </c>
      <c r="B907" s="13"/>
      <c r="C907" s="13"/>
      <c r="D907" s="25" t="str">
        <f t="shared" si="1"/>
        <v> </v>
      </c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 t="str">
        <f t="shared" si="2"/>
        <v/>
      </c>
      <c r="Y907" s="13"/>
      <c r="Z907" s="13"/>
      <c r="AA907" s="13"/>
      <c r="AB907" s="24"/>
      <c r="AC907" s="24"/>
      <c r="AD907" s="24"/>
      <c r="AE907" s="24"/>
      <c r="AF907" s="24"/>
      <c r="AG907" s="17" t="str">
        <f>CONCATENATE('INTERNAL USE'!C906,A907)</f>
        <v>https://app.evrycard.co.uk/UN-906--</v>
      </c>
      <c r="AH907" s="18"/>
    </row>
    <row r="908" ht="15.75" customHeight="1">
      <c r="A908" s="7" t="str">
        <f>CONCATENATE('INTERNAL USE'!E907,'INTERNAL USE'!B907, 'INTERNAL USE'!A907,'INTERNAL USE'!B907,B908,'INTERNAL USE'!B907,C908)</f>
        <v>UN-907--</v>
      </c>
      <c r="B908" s="13"/>
      <c r="C908" s="13"/>
      <c r="D908" s="25" t="str">
        <f t="shared" si="1"/>
        <v> </v>
      </c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 t="str">
        <f t="shared" si="2"/>
        <v/>
      </c>
      <c r="Y908" s="13"/>
      <c r="Z908" s="13"/>
      <c r="AA908" s="13"/>
      <c r="AB908" s="24"/>
      <c r="AC908" s="24"/>
      <c r="AD908" s="24"/>
      <c r="AE908" s="24"/>
      <c r="AF908" s="24"/>
      <c r="AG908" s="17" t="str">
        <f>CONCATENATE('INTERNAL USE'!C907,A908)</f>
        <v>https://app.evrycard.co.uk/UN-907--</v>
      </c>
      <c r="AH908" s="18"/>
    </row>
    <row r="909" ht="15.75" customHeight="1">
      <c r="A909" s="7" t="str">
        <f>CONCATENATE('INTERNAL USE'!E908,'INTERNAL USE'!B908, 'INTERNAL USE'!A908,'INTERNAL USE'!B908,B909,'INTERNAL USE'!B908,C909)</f>
        <v>UN-908--</v>
      </c>
      <c r="B909" s="13"/>
      <c r="C909" s="13"/>
      <c r="D909" s="25" t="str">
        <f t="shared" si="1"/>
        <v> </v>
      </c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 t="str">
        <f t="shared" si="2"/>
        <v/>
      </c>
      <c r="Y909" s="13"/>
      <c r="Z909" s="13"/>
      <c r="AA909" s="13"/>
      <c r="AB909" s="24"/>
      <c r="AC909" s="24"/>
      <c r="AD909" s="24"/>
      <c r="AE909" s="24"/>
      <c r="AF909" s="24"/>
      <c r="AG909" s="17" t="str">
        <f>CONCATENATE('INTERNAL USE'!C908,A909)</f>
        <v>https://app.evrycard.co.uk/UN-908--</v>
      </c>
      <c r="AH909" s="18"/>
    </row>
    <row r="910" ht="15.75" customHeight="1">
      <c r="A910" s="7" t="str">
        <f>CONCATENATE('INTERNAL USE'!E909,'INTERNAL USE'!B909, 'INTERNAL USE'!A909,'INTERNAL USE'!B909,B910,'INTERNAL USE'!B909,C910)</f>
        <v>UN-909--</v>
      </c>
      <c r="B910" s="13"/>
      <c r="C910" s="13"/>
      <c r="D910" s="25" t="str">
        <f t="shared" si="1"/>
        <v> </v>
      </c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 t="str">
        <f t="shared" si="2"/>
        <v/>
      </c>
      <c r="Y910" s="13"/>
      <c r="Z910" s="13"/>
      <c r="AA910" s="13"/>
      <c r="AB910" s="24"/>
      <c r="AC910" s="24"/>
      <c r="AD910" s="24"/>
      <c r="AE910" s="24"/>
      <c r="AF910" s="24"/>
      <c r="AG910" s="17" t="str">
        <f>CONCATENATE('INTERNAL USE'!C909,A910)</f>
        <v>https://app.evrycard.co.uk/UN-909--</v>
      </c>
      <c r="AH910" s="18"/>
    </row>
    <row r="911" ht="15.75" customHeight="1">
      <c r="A911" s="7" t="str">
        <f>CONCATENATE('INTERNAL USE'!E910,'INTERNAL USE'!B910, 'INTERNAL USE'!A910,'INTERNAL USE'!B910,B911,'INTERNAL USE'!B910,C911)</f>
        <v>UN-910--</v>
      </c>
      <c r="B911" s="13"/>
      <c r="C911" s="13"/>
      <c r="D911" s="25" t="str">
        <f t="shared" si="1"/>
        <v> </v>
      </c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 t="str">
        <f t="shared" si="2"/>
        <v/>
      </c>
      <c r="Y911" s="13"/>
      <c r="Z911" s="13"/>
      <c r="AA911" s="13"/>
      <c r="AB911" s="24"/>
      <c r="AC911" s="24"/>
      <c r="AD911" s="24"/>
      <c r="AE911" s="24"/>
      <c r="AF911" s="24"/>
      <c r="AG911" s="17" t="str">
        <f>CONCATENATE('INTERNAL USE'!C910,A911)</f>
        <v>https://app.evrycard.co.uk/UN-910--</v>
      </c>
      <c r="AH911" s="18"/>
    </row>
    <row r="912" ht="15.75" customHeight="1">
      <c r="A912" s="7" t="str">
        <f>CONCATENATE('INTERNAL USE'!E911,'INTERNAL USE'!B911, 'INTERNAL USE'!A911,'INTERNAL USE'!B911,B912,'INTERNAL USE'!B911,C912)</f>
        <v>UN-911--</v>
      </c>
      <c r="B912" s="13"/>
      <c r="C912" s="13"/>
      <c r="D912" s="25" t="str">
        <f t="shared" si="1"/>
        <v> </v>
      </c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 t="str">
        <f t="shared" si="2"/>
        <v/>
      </c>
      <c r="Y912" s="13"/>
      <c r="Z912" s="13"/>
      <c r="AA912" s="13"/>
      <c r="AB912" s="24"/>
      <c r="AC912" s="24"/>
      <c r="AD912" s="24"/>
      <c r="AE912" s="24"/>
      <c r="AF912" s="24"/>
      <c r="AG912" s="17" t="str">
        <f>CONCATENATE('INTERNAL USE'!C911,A912)</f>
        <v>https://app.evrycard.co.uk/UN-911--</v>
      </c>
      <c r="AH912" s="18"/>
    </row>
    <row r="913" ht="15.75" customHeight="1">
      <c r="A913" s="7" t="str">
        <f>CONCATENATE('INTERNAL USE'!E912,'INTERNAL USE'!B912, 'INTERNAL USE'!A912,'INTERNAL USE'!B912,B913,'INTERNAL USE'!B912,C913)</f>
        <v>UN-912--</v>
      </c>
      <c r="B913" s="13"/>
      <c r="C913" s="13"/>
      <c r="D913" s="25" t="str">
        <f t="shared" si="1"/>
        <v> </v>
      </c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 t="str">
        <f t="shared" si="2"/>
        <v/>
      </c>
      <c r="Y913" s="13"/>
      <c r="Z913" s="13"/>
      <c r="AA913" s="13"/>
      <c r="AB913" s="24"/>
      <c r="AC913" s="24"/>
      <c r="AD913" s="24"/>
      <c r="AE913" s="24"/>
      <c r="AF913" s="24"/>
      <c r="AG913" s="17" t="str">
        <f>CONCATENATE('INTERNAL USE'!C912,A913)</f>
        <v>https://app.evrycard.co.uk/UN-912--</v>
      </c>
      <c r="AH913" s="18"/>
    </row>
    <row r="914" ht="15.75" customHeight="1">
      <c r="A914" s="7" t="str">
        <f>CONCATENATE('INTERNAL USE'!E913,'INTERNAL USE'!B913, 'INTERNAL USE'!A913,'INTERNAL USE'!B913,B914,'INTERNAL USE'!B913,C914)</f>
        <v>UN-913--</v>
      </c>
      <c r="B914" s="13"/>
      <c r="C914" s="13"/>
      <c r="D914" s="25" t="str">
        <f t="shared" si="1"/>
        <v> </v>
      </c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 t="str">
        <f t="shared" si="2"/>
        <v/>
      </c>
      <c r="Y914" s="13"/>
      <c r="Z914" s="13"/>
      <c r="AA914" s="13"/>
      <c r="AB914" s="24"/>
      <c r="AC914" s="24"/>
      <c r="AD914" s="24"/>
      <c r="AE914" s="24"/>
      <c r="AF914" s="24"/>
      <c r="AG914" s="17" t="str">
        <f>CONCATENATE('INTERNAL USE'!C913,A914)</f>
        <v>https://app.evrycard.co.uk/UN-913--</v>
      </c>
      <c r="AH914" s="18"/>
    </row>
    <row r="915" ht="15.75" customHeight="1">
      <c r="A915" s="7" t="str">
        <f>CONCATENATE('INTERNAL USE'!E914,'INTERNAL USE'!B914, 'INTERNAL USE'!A914,'INTERNAL USE'!B914,B915,'INTERNAL USE'!B914,C915)</f>
        <v>UN-914--</v>
      </c>
      <c r="B915" s="13"/>
      <c r="C915" s="13"/>
      <c r="D915" s="25" t="str">
        <f t="shared" si="1"/>
        <v> </v>
      </c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 t="str">
        <f t="shared" si="2"/>
        <v/>
      </c>
      <c r="Y915" s="13"/>
      <c r="Z915" s="13"/>
      <c r="AA915" s="13"/>
      <c r="AB915" s="24"/>
      <c r="AC915" s="24"/>
      <c r="AD915" s="24"/>
      <c r="AE915" s="24"/>
      <c r="AF915" s="24"/>
      <c r="AG915" s="17" t="str">
        <f>CONCATENATE('INTERNAL USE'!C914,A915)</f>
        <v>https://app.evrycard.co.uk/UN-914--</v>
      </c>
      <c r="AH915" s="18"/>
    </row>
    <row r="916" ht="15.75" customHeight="1">
      <c r="A916" s="7" t="str">
        <f>CONCATENATE('INTERNAL USE'!E915,'INTERNAL USE'!B915, 'INTERNAL USE'!A915,'INTERNAL USE'!B915,B916,'INTERNAL USE'!B915,C916)</f>
        <v>UN-915--</v>
      </c>
      <c r="B916" s="13"/>
      <c r="C916" s="13"/>
      <c r="D916" s="25" t="str">
        <f t="shared" si="1"/>
        <v> </v>
      </c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 t="str">
        <f t="shared" si="2"/>
        <v/>
      </c>
      <c r="Y916" s="13"/>
      <c r="Z916" s="13"/>
      <c r="AA916" s="13"/>
      <c r="AB916" s="24"/>
      <c r="AC916" s="24"/>
      <c r="AD916" s="24"/>
      <c r="AE916" s="24"/>
      <c r="AF916" s="24"/>
      <c r="AG916" s="17" t="str">
        <f>CONCATENATE('INTERNAL USE'!C915,A916)</f>
        <v>https://app.evrycard.co.uk/UN-915--</v>
      </c>
      <c r="AH916" s="18"/>
    </row>
    <row r="917" ht="15.75" customHeight="1">
      <c r="A917" s="7" t="str">
        <f>CONCATENATE('INTERNAL USE'!E916,'INTERNAL USE'!B916, 'INTERNAL USE'!A916,'INTERNAL USE'!B916,B917,'INTERNAL USE'!B916,C917)</f>
        <v>UN-916--</v>
      </c>
      <c r="B917" s="13"/>
      <c r="C917" s="13"/>
      <c r="D917" s="25" t="str">
        <f t="shared" si="1"/>
        <v> </v>
      </c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 t="str">
        <f t="shared" si="2"/>
        <v/>
      </c>
      <c r="Y917" s="13"/>
      <c r="Z917" s="13"/>
      <c r="AA917" s="13"/>
      <c r="AB917" s="24"/>
      <c r="AC917" s="24"/>
      <c r="AD917" s="24"/>
      <c r="AE917" s="24"/>
      <c r="AF917" s="24"/>
      <c r="AG917" s="17" t="str">
        <f>CONCATENATE('INTERNAL USE'!C916,A917)</f>
        <v>https://app.evrycard.co.uk/UN-916--</v>
      </c>
      <c r="AH917" s="18"/>
    </row>
    <row r="918" ht="15.75" customHeight="1">
      <c r="A918" s="7" t="str">
        <f>CONCATENATE('INTERNAL USE'!E917,'INTERNAL USE'!B917, 'INTERNAL USE'!A917,'INTERNAL USE'!B917,B918,'INTERNAL USE'!B917,C918)</f>
        <v>UN-917--</v>
      </c>
      <c r="B918" s="13"/>
      <c r="C918" s="13"/>
      <c r="D918" s="25" t="str">
        <f t="shared" si="1"/>
        <v> </v>
      </c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 t="str">
        <f t="shared" si="2"/>
        <v/>
      </c>
      <c r="Y918" s="13"/>
      <c r="Z918" s="13"/>
      <c r="AA918" s="13"/>
      <c r="AB918" s="24"/>
      <c r="AC918" s="24"/>
      <c r="AD918" s="24"/>
      <c r="AE918" s="24"/>
      <c r="AF918" s="24"/>
      <c r="AG918" s="17" t="str">
        <f>CONCATENATE('INTERNAL USE'!C917,A918)</f>
        <v>https://app.evrycard.co.uk/UN-917--</v>
      </c>
      <c r="AH918" s="18"/>
    </row>
    <row r="919" ht="15.75" customHeight="1">
      <c r="A919" s="7" t="str">
        <f>CONCATENATE('INTERNAL USE'!E918,'INTERNAL USE'!B918, 'INTERNAL USE'!A918,'INTERNAL USE'!B918,B919,'INTERNAL USE'!B918,C919)</f>
        <v>UN-918--</v>
      </c>
      <c r="B919" s="13"/>
      <c r="C919" s="13"/>
      <c r="D919" s="25" t="str">
        <f t="shared" si="1"/>
        <v> </v>
      </c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 t="str">
        <f t="shared" si="2"/>
        <v/>
      </c>
      <c r="Y919" s="13"/>
      <c r="Z919" s="13"/>
      <c r="AA919" s="13"/>
      <c r="AB919" s="24"/>
      <c r="AC919" s="24"/>
      <c r="AD919" s="24"/>
      <c r="AE919" s="24"/>
      <c r="AF919" s="24"/>
      <c r="AG919" s="17" t="str">
        <f>CONCATENATE('INTERNAL USE'!C918,A919)</f>
        <v>https://app.evrycard.co.uk/UN-918--</v>
      </c>
      <c r="AH919" s="18"/>
    </row>
    <row r="920" ht="15.75" customHeight="1">
      <c r="A920" s="7" t="str">
        <f>CONCATENATE('INTERNAL USE'!E919,'INTERNAL USE'!B919, 'INTERNAL USE'!A919,'INTERNAL USE'!B919,B920,'INTERNAL USE'!B919,C920)</f>
        <v>UN-919--</v>
      </c>
      <c r="B920" s="13"/>
      <c r="C920" s="13"/>
      <c r="D920" s="25" t="str">
        <f t="shared" si="1"/>
        <v> </v>
      </c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 t="str">
        <f t="shared" si="2"/>
        <v/>
      </c>
      <c r="Y920" s="13"/>
      <c r="Z920" s="13"/>
      <c r="AA920" s="13"/>
      <c r="AB920" s="24"/>
      <c r="AC920" s="24"/>
      <c r="AD920" s="24"/>
      <c r="AE920" s="24"/>
      <c r="AF920" s="24"/>
      <c r="AG920" s="17" t="str">
        <f>CONCATENATE('INTERNAL USE'!C919,A920)</f>
        <v>https://app.evrycard.co.uk/UN-919--</v>
      </c>
      <c r="AH920" s="18"/>
    </row>
    <row r="921" ht="15.75" customHeight="1">
      <c r="A921" s="7" t="str">
        <f>CONCATENATE('INTERNAL USE'!E920,'INTERNAL USE'!B920, 'INTERNAL USE'!A920,'INTERNAL USE'!B920,B921,'INTERNAL USE'!B920,C921)</f>
        <v>UN-920--</v>
      </c>
      <c r="B921" s="13"/>
      <c r="C921" s="13"/>
      <c r="D921" s="25" t="str">
        <f t="shared" si="1"/>
        <v> </v>
      </c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 t="str">
        <f t="shared" si="2"/>
        <v/>
      </c>
      <c r="Y921" s="13"/>
      <c r="Z921" s="13"/>
      <c r="AA921" s="13"/>
      <c r="AB921" s="24"/>
      <c r="AC921" s="24"/>
      <c r="AD921" s="24"/>
      <c r="AE921" s="24"/>
      <c r="AF921" s="24"/>
      <c r="AG921" s="17" t="str">
        <f>CONCATENATE('INTERNAL USE'!C920,A921)</f>
        <v>https://app.evrycard.co.uk/UN-920--</v>
      </c>
      <c r="AH921" s="18"/>
    </row>
    <row r="922" ht="15.75" customHeight="1">
      <c r="A922" s="7" t="str">
        <f>CONCATENATE('INTERNAL USE'!E921,'INTERNAL USE'!B921, 'INTERNAL USE'!A921,'INTERNAL USE'!B921,B922,'INTERNAL USE'!B921,C922)</f>
        <v>UN-921--</v>
      </c>
      <c r="B922" s="13"/>
      <c r="C922" s="13"/>
      <c r="D922" s="25" t="str">
        <f t="shared" si="1"/>
        <v> </v>
      </c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 t="str">
        <f t="shared" si="2"/>
        <v/>
      </c>
      <c r="Y922" s="13"/>
      <c r="Z922" s="13"/>
      <c r="AA922" s="13"/>
      <c r="AB922" s="24"/>
      <c r="AC922" s="24"/>
      <c r="AD922" s="24"/>
      <c r="AE922" s="24"/>
      <c r="AF922" s="24"/>
      <c r="AG922" s="17" t="str">
        <f>CONCATENATE('INTERNAL USE'!C921,A922)</f>
        <v>https://app.evrycard.co.uk/UN-921--</v>
      </c>
      <c r="AH922" s="18"/>
    </row>
    <row r="923" ht="15.75" customHeight="1">
      <c r="A923" s="7" t="str">
        <f>CONCATENATE('INTERNAL USE'!E922,'INTERNAL USE'!B922, 'INTERNAL USE'!A922,'INTERNAL USE'!B922,B923,'INTERNAL USE'!B922,C923)</f>
        <v>UN-922--</v>
      </c>
      <c r="B923" s="13"/>
      <c r="C923" s="13"/>
      <c r="D923" s="25" t="str">
        <f t="shared" si="1"/>
        <v> </v>
      </c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 t="str">
        <f t="shared" si="2"/>
        <v/>
      </c>
      <c r="Y923" s="13"/>
      <c r="Z923" s="13"/>
      <c r="AA923" s="13"/>
      <c r="AB923" s="24"/>
      <c r="AC923" s="24"/>
      <c r="AD923" s="24"/>
      <c r="AE923" s="24"/>
      <c r="AF923" s="24"/>
      <c r="AG923" s="17" t="str">
        <f>CONCATENATE('INTERNAL USE'!C922,A923)</f>
        <v>https://app.evrycard.co.uk/UN-922--</v>
      </c>
      <c r="AH923" s="18"/>
    </row>
    <row r="924" ht="15.75" customHeight="1">
      <c r="A924" s="7" t="str">
        <f>CONCATENATE('INTERNAL USE'!E923,'INTERNAL USE'!B923, 'INTERNAL USE'!A923,'INTERNAL USE'!B923,B924,'INTERNAL USE'!B923,C924)</f>
        <v>UN-923--</v>
      </c>
      <c r="B924" s="13"/>
      <c r="C924" s="13"/>
      <c r="D924" s="25" t="str">
        <f t="shared" si="1"/>
        <v> </v>
      </c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 t="str">
        <f t="shared" si="2"/>
        <v/>
      </c>
      <c r="Y924" s="13"/>
      <c r="Z924" s="13"/>
      <c r="AA924" s="13"/>
      <c r="AB924" s="24"/>
      <c r="AC924" s="24"/>
      <c r="AD924" s="24"/>
      <c r="AE924" s="24"/>
      <c r="AF924" s="24"/>
      <c r="AG924" s="17" t="str">
        <f>CONCATENATE('INTERNAL USE'!C923,A924)</f>
        <v>https://app.evrycard.co.uk/UN-923--</v>
      </c>
      <c r="AH924" s="18"/>
    </row>
    <row r="925" ht="15.75" customHeight="1">
      <c r="A925" s="7" t="str">
        <f>CONCATENATE('INTERNAL USE'!E924,'INTERNAL USE'!B924, 'INTERNAL USE'!A924,'INTERNAL USE'!B924,B925,'INTERNAL USE'!B924,C925)</f>
        <v>UN-924--</v>
      </c>
      <c r="B925" s="13"/>
      <c r="C925" s="13"/>
      <c r="D925" s="25" t="str">
        <f t="shared" si="1"/>
        <v> </v>
      </c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 t="str">
        <f t="shared" si="2"/>
        <v/>
      </c>
      <c r="Y925" s="13"/>
      <c r="Z925" s="13"/>
      <c r="AA925" s="13"/>
      <c r="AB925" s="24"/>
      <c r="AC925" s="24"/>
      <c r="AD925" s="24"/>
      <c r="AE925" s="24"/>
      <c r="AF925" s="24"/>
      <c r="AG925" s="17" t="str">
        <f>CONCATENATE('INTERNAL USE'!C924,A925)</f>
        <v>https://app.evrycard.co.uk/UN-924--</v>
      </c>
      <c r="AH925" s="18"/>
    </row>
    <row r="926" ht="15.75" customHeight="1">
      <c r="A926" s="7" t="str">
        <f>CONCATENATE('INTERNAL USE'!E925,'INTERNAL USE'!B925, 'INTERNAL USE'!A925,'INTERNAL USE'!B925,B926,'INTERNAL USE'!B925,C926)</f>
        <v>UN-925--</v>
      </c>
      <c r="B926" s="13"/>
      <c r="C926" s="13"/>
      <c r="D926" s="25" t="str">
        <f t="shared" si="1"/>
        <v> </v>
      </c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 t="str">
        <f t="shared" si="2"/>
        <v/>
      </c>
      <c r="Y926" s="13"/>
      <c r="Z926" s="13"/>
      <c r="AA926" s="13"/>
      <c r="AB926" s="24"/>
      <c r="AC926" s="24"/>
      <c r="AD926" s="24"/>
      <c r="AE926" s="24"/>
      <c r="AF926" s="24"/>
      <c r="AG926" s="17" t="str">
        <f>CONCATENATE('INTERNAL USE'!C925,A926)</f>
        <v>https://app.evrycard.co.uk/UN-925--</v>
      </c>
      <c r="AH926" s="18"/>
    </row>
    <row r="927" ht="15.75" customHeight="1">
      <c r="A927" s="7" t="str">
        <f>CONCATENATE('INTERNAL USE'!E926,'INTERNAL USE'!B926, 'INTERNAL USE'!A926,'INTERNAL USE'!B926,B927,'INTERNAL USE'!B926,C927)</f>
        <v>UN-926--</v>
      </c>
      <c r="B927" s="13"/>
      <c r="C927" s="13"/>
      <c r="D927" s="25" t="str">
        <f t="shared" si="1"/>
        <v> </v>
      </c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 t="str">
        <f t="shared" si="2"/>
        <v/>
      </c>
      <c r="Y927" s="13"/>
      <c r="Z927" s="13"/>
      <c r="AA927" s="13"/>
      <c r="AB927" s="24"/>
      <c r="AC927" s="24"/>
      <c r="AD927" s="24"/>
      <c r="AE927" s="24"/>
      <c r="AF927" s="24"/>
      <c r="AG927" s="17" t="str">
        <f>CONCATENATE('INTERNAL USE'!C926,A927)</f>
        <v>https://app.evrycard.co.uk/UN-926--</v>
      </c>
      <c r="AH927" s="18"/>
    </row>
    <row r="928" ht="15.75" customHeight="1">
      <c r="A928" s="7" t="str">
        <f>CONCATENATE('INTERNAL USE'!E927,'INTERNAL USE'!B927, 'INTERNAL USE'!A927,'INTERNAL USE'!B927,B928,'INTERNAL USE'!B927,C928)</f>
        <v>UN-927--</v>
      </c>
      <c r="B928" s="13"/>
      <c r="C928" s="13"/>
      <c r="D928" s="25" t="str">
        <f t="shared" si="1"/>
        <v> </v>
      </c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 t="str">
        <f t="shared" si="2"/>
        <v/>
      </c>
      <c r="Y928" s="13"/>
      <c r="Z928" s="13"/>
      <c r="AA928" s="13"/>
      <c r="AB928" s="24"/>
      <c r="AC928" s="24"/>
      <c r="AD928" s="24"/>
      <c r="AE928" s="24"/>
      <c r="AF928" s="24"/>
      <c r="AG928" s="17" t="str">
        <f>CONCATENATE('INTERNAL USE'!C927,A928)</f>
        <v>https://app.evrycard.co.uk/UN-927--</v>
      </c>
      <c r="AH928" s="18"/>
    </row>
    <row r="929" ht="15.75" customHeight="1">
      <c r="A929" s="7" t="str">
        <f>CONCATENATE('INTERNAL USE'!E928,'INTERNAL USE'!B928, 'INTERNAL USE'!A928,'INTERNAL USE'!B928,B929,'INTERNAL USE'!B928,C929)</f>
        <v>UN-928--</v>
      </c>
      <c r="B929" s="13"/>
      <c r="C929" s="13"/>
      <c r="D929" s="25" t="str">
        <f t="shared" si="1"/>
        <v> </v>
      </c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 t="str">
        <f t="shared" si="2"/>
        <v/>
      </c>
      <c r="Y929" s="13"/>
      <c r="Z929" s="13"/>
      <c r="AA929" s="13"/>
      <c r="AB929" s="24"/>
      <c r="AC929" s="24"/>
      <c r="AD929" s="24"/>
      <c r="AE929" s="24"/>
      <c r="AF929" s="24"/>
      <c r="AG929" s="17" t="str">
        <f>CONCATENATE('INTERNAL USE'!C928,A929)</f>
        <v>https://app.evrycard.co.uk/UN-928--</v>
      </c>
      <c r="AH929" s="18"/>
    </row>
    <row r="930" ht="15.75" customHeight="1">
      <c r="A930" s="7" t="str">
        <f>CONCATENATE('INTERNAL USE'!E929,'INTERNAL USE'!B929, 'INTERNAL USE'!A929,'INTERNAL USE'!B929,B930,'INTERNAL USE'!B929,C930)</f>
        <v>UN-929--</v>
      </c>
      <c r="B930" s="13"/>
      <c r="C930" s="13"/>
      <c r="D930" s="25" t="str">
        <f t="shared" si="1"/>
        <v> </v>
      </c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 t="str">
        <f t="shared" si="2"/>
        <v/>
      </c>
      <c r="Y930" s="13"/>
      <c r="Z930" s="13"/>
      <c r="AA930" s="13"/>
      <c r="AB930" s="24"/>
      <c r="AC930" s="24"/>
      <c r="AD930" s="24"/>
      <c r="AE930" s="24"/>
      <c r="AF930" s="24"/>
      <c r="AG930" s="17" t="str">
        <f>CONCATENATE('INTERNAL USE'!C929,A930)</f>
        <v>https://app.evrycard.co.uk/UN-929--</v>
      </c>
      <c r="AH930" s="18"/>
    </row>
    <row r="931" ht="15.75" customHeight="1">
      <c r="A931" s="7" t="str">
        <f>CONCATENATE('INTERNAL USE'!E930,'INTERNAL USE'!B930, 'INTERNAL USE'!A930,'INTERNAL USE'!B930,B931,'INTERNAL USE'!B930,C931)</f>
        <v>UN-930--</v>
      </c>
      <c r="B931" s="13"/>
      <c r="C931" s="13"/>
      <c r="D931" s="25" t="str">
        <f t="shared" si="1"/>
        <v> </v>
      </c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 t="str">
        <f t="shared" si="2"/>
        <v/>
      </c>
      <c r="Y931" s="13"/>
      <c r="Z931" s="13"/>
      <c r="AA931" s="13"/>
      <c r="AB931" s="24"/>
      <c r="AC931" s="24"/>
      <c r="AD931" s="24"/>
      <c r="AE931" s="24"/>
      <c r="AF931" s="24"/>
      <c r="AG931" s="17" t="str">
        <f>CONCATENATE('INTERNAL USE'!C930,A931)</f>
        <v>https://app.evrycard.co.uk/UN-930--</v>
      </c>
      <c r="AH931" s="18"/>
    </row>
    <row r="932" ht="15.75" customHeight="1">
      <c r="A932" s="7" t="str">
        <f>CONCATENATE('INTERNAL USE'!E931,'INTERNAL USE'!B931, 'INTERNAL USE'!A931,'INTERNAL USE'!B931,B932,'INTERNAL USE'!B931,C932)</f>
        <v>UN-931--</v>
      </c>
      <c r="B932" s="13"/>
      <c r="C932" s="13"/>
      <c r="D932" s="25" t="str">
        <f t="shared" si="1"/>
        <v> </v>
      </c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 t="str">
        <f t="shared" si="2"/>
        <v/>
      </c>
      <c r="Y932" s="13"/>
      <c r="Z932" s="13"/>
      <c r="AA932" s="13"/>
      <c r="AB932" s="24"/>
      <c r="AC932" s="24"/>
      <c r="AD932" s="24"/>
      <c r="AE932" s="24"/>
      <c r="AF932" s="24"/>
      <c r="AG932" s="17" t="str">
        <f>CONCATENATE('INTERNAL USE'!C931,A932)</f>
        <v>https://app.evrycard.co.uk/UN-931--</v>
      </c>
      <c r="AH932" s="18"/>
    </row>
    <row r="933" ht="15.75" customHeight="1">
      <c r="A933" s="7" t="str">
        <f>CONCATENATE('INTERNAL USE'!E932,'INTERNAL USE'!B932, 'INTERNAL USE'!A932,'INTERNAL USE'!B932,B933,'INTERNAL USE'!B932,C933)</f>
        <v>UN-932--</v>
      </c>
      <c r="B933" s="13"/>
      <c r="C933" s="13"/>
      <c r="D933" s="25" t="str">
        <f t="shared" si="1"/>
        <v> </v>
      </c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 t="str">
        <f t="shared" si="2"/>
        <v/>
      </c>
      <c r="Y933" s="13"/>
      <c r="Z933" s="13"/>
      <c r="AA933" s="13"/>
      <c r="AB933" s="24"/>
      <c r="AC933" s="24"/>
      <c r="AD933" s="24"/>
      <c r="AE933" s="24"/>
      <c r="AF933" s="24"/>
      <c r="AG933" s="17" t="str">
        <f>CONCATENATE('INTERNAL USE'!C932,A933)</f>
        <v>https://app.evrycard.co.uk/UN-932--</v>
      </c>
      <c r="AH933" s="18"/>
    </row>
    <row r="934" ht="15.75" customHeight="1">
      <c r="A934" s="7" t="str">
        <f>CONCATENATE('INTERNAL USE'!E933,'INTERNAL USE'!B933, 'INTERNAL USE'!A933,'INTERNAL USE'!B933,B934,'INTERNAL USE'!B933,C934)</f>
        <v>UN-933--</v>
      </c>
      <c r="B934" s="13"/>
      <c r="C934" s="13"/>
      <c r="D934" s="25" t="str">
        <f t="shared" si="1"/>
        <v> </v>
      </c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 t="str">
        <f t="shared" si="2"/>
        <v/>
      </c>
      <c r="Y934" s="13"/>
      <c r="Z934" s="13"/>
      <c r="AA934" s="13"/>
      <c r="AB934" s="24"/>
      <c r="AC934" s="24"/>
      <c r="AD934" s="24"/>
      <c r="AE934" s="24"/>
      <c r="AF934" s="24"/>
      <c r="AG934" s="17" t="str">
        <f>CONCATENATE('INTERNAL USE'!C933,A934)</f>
        <v>https://app.evrycard.co.uk/UN-933--</v>
      </c>
      <c r="AH934" s="18"/>
    </row>
    <row r="935" ht="15.75" customHeight="1">
      <c r="A935" s="7" t="str">
        <f>CONCATENATE('INTERNAL USE'!E934,'INTERNAL USE'!B934, 'INTERNAL USE'!A934,'INTERNAL USE'!B934,B935,'INTERNAL USE'!B934,C935)</f>
        <v>UN-934--</v>
      </c>
      <c r="B935" s="13"/>
      <c r="C935" s="13"/>
      <c r="D935" s="25" t="str">
        <f t="shared" si="1"/>
        <v> </v>
      </c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 t="str">
        <f t="shared" si="2"/>
        <v/>
      </c>
      <c r="Y935" s="13"/>
      <c r="Z935" s="13"/>
      <c r="AA935" s="13"/>
      <c r="AB935" s="24"/>
      <c r="AC935" s="24"/>
      <c r="AD935" s="24"/>
      <c r="AE935" s="24"/>
      <c r="AF935" s="24"/>
      <c r="AG935" s="17" t="str">
        <f>CONCATENATE('INTERNAL USE'!C934,A935)</f>
        <v>https://app.evrycard.co.uk/UN-934--</v>
      </c>
      <c r="AH935" s="18"/>
    </row>
    <row r="936" ht="15.75" customHeight="1">
      <c r="A936" s="7" t="str">
        <f>CONCATENATE('INTERNAL USE'!E935,'INTERNAL USE'!B935, 'INTERNAL USE'!A935,'INTERNAL USE'!B935,B936,'INTERNAL USE'!B935,C936)</f>
        <v>UN-935--</v>
      </c>
      <c r="B936" s="13"/>
      <c r="C936" s="13"/>
      <c r="D936" s="25" t="str">
        <f t="shared" si="1"/>
        <v> </v>
      </c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 t="str">
        <f t="shared" si="2"/>
        <v/>
      </c>
      <c r="Y936" s="13"/>
      <c r="Z936" s="13"/>
      <c r="AA936" s="13"/>
      <c r="AB936" s="24"/>
      <c r="AC936" s="24"/>
      <c r="AD936" s="24"/>
      <c r="AE936" s="24"/>
      <c r="AF936" s="24"/>
      <c r="AG936" s="17" t="str">
        <f>CONCATENATE('INTERNAL USE'!C935,A936)</f>
        <v>https://app.evrycard.co.uk/UN-935--</v>
      </c>
      <c r="AH936" s="18"/>
    </row>
    <row r="937" ht="15.75" customHeight="1">
      <c r="A937" s="7" t="str">
        <f>CONCATENATE('INTERNAL USE'!E936,'INTERNAL USE'!B936, 'INTERNAL USE'!A936,'INTERNAL USE'!B936,B937,'INTERNAL USE'!B936,C937)</f>
        <v>UN-936--</v>
      </c>
      <c r="B937" s="13"/>
      <c r="C937" s="13"/>
      <c r="D937" s="25" t="str">
        <f t="shared" si="1"/>
        <v> </v>
      </c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 t="str">
        <f t="shared" si="2"/>
        <v/>
      </c>
      <c r="Y937" s="13"/>
      <c r="Z937" s="13"/>
      <c r="AA937" s="13"/>
      <c r="AB937" s="24"/>
      <c r="AC937" s="24"/>
      <c r="AD937" s="24"/>
      <c r="AE937" s="24"/>
      <c r="AF937" s="24"/>
      <c r="AG937" s="17" t="str">
        <f>CONCATENATE('INTERNAL USE'!C936,A937)</f>
        <v>https://app.evrycard.co.uk/UN-936--</v>
      </c>
      <c r="AH937" s="18"/>
    </row>
    <row r="938" ht="15.75" customHeight="1">
      <c r="A938" s="7" t="str">
        <f>CONCATENATE('INTERNAL USE'!E937,'INTERNAL USE'!B937, 'INTERNAL USE'!A937,'INTERNAL USE'!B937,B938,'INTERNAL USE'!B937,C938)</f>
        <v>UN-937--</v>
      </c>
      <c r="B938" s="13"/>
      <c r="C938" s="13"/>
      <c r="D938" s="25" t="str">
        <f t="shared" si="1"/>
        <v> </v>
      </c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 t="str">
        <f t="shared" si="2"/>
        <v/>
      </c>
      <c r="Y938" s="13"/>
      <c r="Z938" s="13"/>
      <c r="AA938" s="13"/>
      <c r="AB938" s="24"/>
      <c r="AC938" s="24"/>
      <c r="AD938" s="24"/>
      <c r="AE938" s="24"/>
      <c r="AF938" s="24"/>
      <c r="AG938" s="17" t="str">
        <f>CONCATENATE('INTERNAL USE'!C937,A938)</f>
        <v>https://app.evrycard.co.uk/UN-937--</v>
      </c>
      <c r="AH938" s="18"/>
    </row>
    <row r="939" ht="15.75" customHeight="1">
      <c r="A939" s="7" t="str">
        <f>CONCATENATE('INTERNAL USE'!E938,'INTERNAL USE'!B938, 'INTERNAL USE'!A938,'INTERNAL USE'!B938,B939,'INTERNAL USE'!B938,C939)</f>
        <v>UN-938--</v>
      </c>
      <c r="B939" s="13"/>
      <c r="C939" s="13"/>
      <c r="D939" s="25" t="str">
        <f t="shared" si="1"/>
        <v> </v>
      </c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 t="str">
        <f t="shared" si="2"/>
        <v/>
      </c>
      <c r="Y939" s="13"/>
      <c r="Z939" s="13"/>
      <c r="AA939" s="13"/>
      <c r="AB939" s="24"/>
      <c r="AC939" s="24"/>
      <c r="AD939" s="24"/>
      <c r="AE939" s="24"/>
      <c r="AF939" s="24"/>
      <c r="AG939" s="17" t="str">
        <f>CONCATENATE('INTERNAL USE'!C938,A939)</f>
        <v>https://app.evrycard.co.uk/UN-938--</v>
      </c>
      <c r="AH939" s="18"/>
    </row>
    <row r="940" ht="15.75" customHeight="1">
      <c r="A940" s="7" t="str">
        <f>CONCATENATE('INTERNAL USE'!E939,'INTERNAL USE'!B939, 'INTERNAL USE'!A939,'INTERNAL USE'!B939,B940,'INTERNAL USE'!B939,C940)</f>
        <v>UN-939--</v>
      </c>
      <c r="B940" s="13"/>
      <c r="C940" s="13"/>
      <c r="D940" s="25" t="str">
        <f t="shared" si="1"/>
        <v> </v>
      </c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 t="str">
        <f t="shared" si="2"/>
        <v/>
      </c>
      <c r="Y940" s="13"/>
      <c r="Z940" s="13"/>
      <c r="AA940" s="13"/>
      <c r="AB940" s="24"/>
      <c r="AC940" s="24"/>
      <c r="AD940" s="24"/>
      <c r="AE940" s="24"/>
      <c r="AF940" s="24"/>
      <c r="AG940" s="17" t="str">
        <f>CONCATENATE('INTERNAL USE'!C939,A940)</f>
        <v>https://app.evrycard.co.uk/UN-939--</v>
      </c>
      <c r="AH940" s="18"/>
    </row>
    <row r="941" ht="15.75" customHeight="1">
      <c r="A941" s="7" t="str">
        <f>CONCATENATE('INTERNAL USE'!E940,'INTERNAL USE'!B940, 'INTERNAL USE'!A940,'INTERNAL USE'!B940,B941,'INTERNAL USE'!B940,C941)</f>
        <v>UN-940--</v>
      </c>
      <c r="B941" s="13"/>
      <c r="C941" s="13"/>
      <c r="D941" s="25" t="str">
        <f t="shared" si="1"/>
        <v> </v>
      </c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 t="str">
        <f t="shared" si="2"/>
        <v/>
      </c>
      <c r="Y941" s="13"/>
      <c r="Z941" s="13"/>
      <c r="AA941" s="13"/>
      <c r="AB941" s="24"/>
      <c r="AC941" s="24"/>
      <c r="AD941" s="24"/>
      <c r="AE941" s="24"/>
      <c r="AF941" s="24"/>
      <c r="AG941" s="17" t="str">
        <f>CONCATENATE('INTERNAL USE'!C940,A941)</f>
        <v>https://app.evrycard.co.uk/UN-940--</v>
      </c>
      <c r="AH941" s="18"/>
    </row>
    <row r="942" ht="15.75" customHeight="1">
      <c r="A942" s="7" t="str">
        <f>CONCATENATE('INTERNAL USE'!E941,'INTERNAL USE'!B941, 'INTERNAL USE'!A941,'INTERNAL USE'!B941,B942,'INTERNAL USE'!B941,C942)</f>
        <v>UN-941--</v>
      </c>
      <c r="B942" s="13"/>
      <c r="C942" s="13"/>
      <c r="D942" s="25" t="str">
        <f t="shared" si="1"/>
        <v> </v>
      </c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 t="str">
        <f t="shared" si="2"/>
        <v/>
      </c>
      <c r="Y942" s="13"/>
      <c r="Z942" s="13"/>
      <c r="AA942" s="13"/>
      <c r="AB942" s="24"/>
      <c r="AC942" s="24"/>
      <c r="AD942" s="24"/>
      <c r="AE942" s="24"/>
      <c r="AF942" s="24"/>
      <c r="AG942" s="17" t="str">
        <f>CONCATENATE('INTERNAL USE'!C941,A942)</f>
        <v>https://app.evrycard.co.uk/UN-941--</v>
      </c>
      <c r="AH942" s="18"/>
    </row>
    <row r="943" ht="15.75" customHeight="1">
      <c r="A943" s="7" t="str">
        <f>CONCATENATE('INTERNAL USE'!E942,'INTERNAL USE'!B942, 'INTERNAL USE'!A942,'INTERNAL USE'!B942,B943,'INTERNAL USE'!B942,C943)</f>
        <v>UN-942--</v>
      </c>
      <c r="B943" s="13"/>
      <c r="C943" s="13"/>
      <c r="D943" s="25" t="str">
        <f t="shared" si="1"/>
        <v> </v>
      </c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 t="str">
        <f t="shared" si="2"/>
        <v/>
      </c>
      <c r="Y943" s="13"/>
      <c r="Z943" s="13"/>
      <c r="AA943" s="13"/>
      <c r="AB943" s="24"/>
      <c r="AC943" s="24"/>
      <c r="AD943" s="24"/>
      <c r="AE943" s="24"/>
      <c r="AF943" s="24"/>
      <c r="AG943" s="17" t="str">
        <f>CONCATENATE('INTERNAL USE'!C942,A943)</f>
        <v>https://app.evrycard.co.uk/UN-942--</v>
      </c>
      <c r="AH943" s="18"/>
    </row>
    <row r="944" ht="15.75" customHeight="1">
      <c r="A944" s="7" t="str">
        <f>CONCATENATE('INTERNAL USE'!E943,'INTERNAL USE'!B943, 'INTERNAL USE'!A943,'INTERNAL USE'!B943,B944,'INTERNAL USE'!B943,C944)</f>
        <v>UN-943--</v>
      </c>
      <c r="B944" s="13"/>
      <c r="C944" s="13"/>
      <c r="D944" s="25" t="str">
        <f t="shared" si="1"/>
        <v> </v>
      </c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 t="str">
        <f t="shared" si="2"/>
        <v/>
      </c>
      <c r="Y944" s="13"/>
      <c r="Z944" s="13"/>
      <c r="AA944" s="13"/>
      <c r="AB944" s="24"/>
      <c r="AC944" s="24"/>
      <c r="AD944" s="24"/>
      <c r="AE944" s="24"/>
      <c r="AF944" s="24"/>
      <c r="AG944" s="17" t="str">
        <f>CONCATENATE('INTERNAL USE'!C943,A944)</f>
        <v>https://app.evrycard.co.uk/UN-943--</v>
      </c>
      <c r="AH944" s="18"/>
    </row>
    <row r="945" ht="15.75" customHeight="1">
      <c r="A945" s="7" t="str">
        <f>CONCATENATE('INTERNAL USE'!E944,'INTERNAL USE'!B944, 'INTERNAL USE'!A944,'INTERNAL USE'!B944,B945,'INTERNAL USE'!B944,C945)</f>
        <v>UN-944--</v>
      </c>
      <c r="B945" s="13"/>
      <c r="C945" s="13"/>
      <c r="D945" s="25" t="str">
        <f t="shared" si="1"/>
        <v> </v>
      </c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 t="str">
        <f t="shared" si="2"/>
        <v/>
      </c>
      <c r="Y945" s="13"/>
      <c r="Z945" s="13"/>
      <c r="AA945" s="13"/>
      <c r="AB945" s="24"/>
      <c r="AC945" s="24"/>
      <c r="AD945" s="24"/>
      <c r="AE945" s="24"/>
      <c r="AF945" s="24"/>
      <c r="AG945" s="17" t="str">
        <f>CONCATENATE('INTERNAL USE'!C944,A945)</f>
        <v>https://app.evrycard.co.uk/UN-944--</v>
      </c>
      <c r="AH945" s="18"/>
    </row>
    <row r="946" ht="15.75" customHeight="1">
      <c r="A946" s="7" t="str">
        <f>CONCATENATE('INTERNAL USE'!E945,'INTERNAL USE'!B945, 'INTERNAL USE'!A945,'INTERNAL USE'!B945,B946,'INTERNAL USE'!B945,C946)</f>
        <v>UN-945--</v>
      </c>
      <c r="B946" s="13"/>
      <c r="C946" s="13"/>
      <c r="D946" s="25" t="str">
        <f t="shared" si="1"/>
        <v> </v>
      </c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 t="str">
        <f t="shared" si="2"/>
        <v/>
      </c>
      <c r="Y946" s="13"/>
      <c r="Z946" s="13"/>
      <c r="AA946" s="13"/>
      <c r="AB946" s="24"/>
      <c r="AC946" s="24"/>
      <c r="AD946" s="24"/>
      <c r="AE946" s="24"/>
      <c r="AF946" s="24"/>
      <c r="AG946" s="17" t="str">
        <f>CONCATENATE('INTERNAL USE'!C945,A946)</f>
        <v>https://app.evrycard.co.uk/UN-945--</v>
      </c>
      <c r="AH946" s="18"/>
    </row>
    <row r="947" ht="15.75" customHeight="1">
      <c r="A947" s="7" t="str">
        <f>CONCATENATE('INTERNAL USE'!E946,'INTERNAL USE'!B946, 'INTERNAL USE'!A946,'INTERNAL USE'!B946,B947,'INTERNAL USE'!B946,C947)</f>
        <v>UN-946--</v>
      </c>
      <c r="B947" s="13"/>
      <c r="C947" s="13"/>
      <c r="D947" s="25" t="str">
        <f t="shared" si="1"/>
        <v> </v>
      </c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 t="str">
        <f t="shared" si="2"/>
        <v/>
      </c>
      <c r="Y947" s="13"/>
      <c r="Z947" s="13"/>
      <c r="AA947" s="13"/>
      <c r="AB947" s="24"/>
      <c r="AC947" s="24"/>
      <c r="AD947" s="24"/>
      <c r="AE947" s="24"/>
      <c r="AF947" s="24"/>
      <c r="AG947" s="17" t="str">
        <f>CONCATENATE('INTERNAL USE'!C946,A947)</f>
        <v>https://app.evrycard.co.uk/UN-946--</v>
      </c>
      <c r="AH947" s="18"/>
    </row>
    <row r="948" ht="15.75" customHeight="1">
      <c r="A948" s="7" t="str">
        <f>CONCATENATE('INTERNAL USE'!E947,'INTERNAL USE'!B947, 'INTERNAL USE'!A947,'INTERNAL USE'!B947,B948,'INTERNAL USE'!B947,C948)</f>
        <v>UN-947--</v>
      </c>
      <c r="B948" s="13"/>
      <c r="C948" s="13"/>
      <c r="D948" s="25" t="str">
        <f t="shared" si="1"/>
        <v> </v>
      </c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 t="str">
        <f t="shared" si="2"/>
        <v/>
      </c>
      <c r="Y948" s="13"/>
      <c r="Z948" s="13"/>
      <c r="AA948" s="13"/>
      <c r="AB948" s="24"/>
      <c r="AC948" s="24"/>
      <c r="AD948" s="24"/>
      <c r="AE948" s="24"/>
      <c r="AF948" s="24"/>
      <c r="AG948" s="17" t="str">
        <f>CONCATENATE('INTERNAL USE'!C947,A948)</f>
        <v>https://app.evrycard.co.uk/UN-947--</v>
      </c>
      <c r="AH948" s="18"/>
    </row>
    <row r="949" ht="15.75" customHeight="1">
      <c r="A949" s="7" t="str">
        <f>CONCATENATE('INTERNAL USE'!E948,'INTERNAL USE'!B948, 'INTERNAL USE'!A948,'INTERNAL USE'!B948,B949,'INTERNAL USE'!B948,C949)</f>
        <v>UN-948--</v>
      </c>
      <c r="B949" s="13"/>
      <c r="C949" s="13"/>
      <c r="D949" s="25" t="str">
        <f t="shared" si="1"/>
        <v> </v>
      </c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 t="str">
        <f t="shared" si="2"/>
        <v/>
      </c>
      <c r="Y949" s="13"/>
      <c r="Z949" s="13"/>
      <c r="AA949" s="13"/>
      <c r="AB949" s="24"/>
      <c r="AC949" s="24"/>
      <c r="AD949" s="24"/>
      <c r="AE949" s="24"/>
      <c r="AF949" s="24"/>
      <c r="AG949" s="17" t="str">
        <f>CONCATENATE('INTERNAL USE'!C948,A949)</f>
        <v>https://app.evrycard.co.uk/UN-948--</v>
      </c>
      <c r="AH949" s="18"/>
    </row>
    <row r="950" ht="15.75" customHeight="1">
      <c r="A950" s="7" t="str">
        <f>CONCATENATE('INTERNAL USE'!E949,'INTERNAL USE'!B949, 'INTERNAL USE'!A949,'INTERNAL USE'!B949,B950,'INTERNAL USE'!B949,C950)</f>
        <v>UN-949--</v>
      </c>
      <c r="B950" s="13"/>
      <c r="C950" s="13"/>
      <c r="D950" s="25" t="str">
        <f t="shared" si="1"/>
        <v> </v>
      </c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 t="str">
        <f t="shared" si="2"/>
        <v/>
      </c>
      <c r="Y950" s="13"/>
      <c r="Z950" s="13"/>
      <c r="AA950" s="13"/>
      <c r="AB950" s="24"/>
      <c r="AC950" s="24"/>
      <c r="AD950" s="24"/>
      <c r="AE950" s="24"/>
      <c r="AF950" s="24"/>
      <c r="AG950" s="17" t="str">
        <f>CONCATENATE('INTERNAL USE'!C949,A950)</f>
        <v>https://app.evrycard.co.uk/UN-949--</v>
      </c>
      <c r="AH950" s="18"/>
    </row>
    <row r="951" ht="15.75" customHeight="1">
      <c r="A951" s="7" t="str">
        <f>CONCATENATE('INTERNAL USE'!E950,'INTERNAL USE'!B950, 'INTERNAL USE'!A950,'INTERNAL USE'!B950,B951,'INTERNAL USE'!B950,C951)</f>
        <v>UN-950--</v>
      </c>
      <c r="B951" s="13"/>
      <c r="C951" s="13"/>
      <c r="D951" s="25" t="str">
        <f t="shared" si="1"/>
        <v> </v>
      </c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 t="str">
        <f t="shared" si="2"/>
        <v/>
      </c>
      <c r="Y951" s="13"/>
      <c r="Z951" s="13"/>
      <c r="AA951" s="13"/>
      <c r="AB951" s="24"/>
      <c r="AC951" s="24"/>
      <c r="AD951" s="24"/>
      <c r="AE951" s="24"/>
      <c r="AF951" s="24"/>
      <c r="AG951" s="17" t="str">
        <f>CONCATENATE('INTERNAL USE'!C950,A951)</f>
        <v>https://app.evrycard.co.uk/UN-950--</v>
      </c>
      <c r="AH951" s="18"/>
    </row>
    <row r="952" ht="15.75" customHeight="1">
      <c r="A952" s="7" t="str">
        <f>CONCATENATE('INTERNAL USE'!E951,'INTERNAL USE'!B951, 'INTERNAL USE'!A951,'INTERNAL USE'!B951,B952,'INTERNAL USE'!B951,C952)</f>
        <v>UN-951--</v>
      </c>
      <c r="B952" s="13"/>
      <c r="C952" s="13"/>
      <c r="D952" s="25" t="str">
        <f t="shared" si="1"/>
        <v> </v>
      </c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 t="str">
        <f t="shared" si="2"/>
        <v/>
      </c>
      <c r="Y952" s="13"/>
      <c r="Z952" s="13"/>
      <c r="AA952" s="13"/>
      <c r="AB952" s="24"/>
      <c r="AC952" s="24"/>
      <c r="AD952" s="24"/>
      <c r="AE952" s="24"/>
      <c r="AF952" s="24"/>
      <c r="AG952" s="17" t="str">
        <f>CONCATENATE('INTERNAL USE'!C951,A952)</f>
        <v>https://app.evrycard.co.uk/UN-951--</v>
      </c>
      <c r="AH952" s="18"/>
    </row>
    <row r="953" ht="15.75" customHeight="1">
      <c r="A953" s="7" t="str">
        <f>CONCATENATE('INTERNAL USE'!E952,'INTERNAL USE'!B952, 'INTERNAL USE'!A952,'INTERNAL USE'!B952,B953,'INTERNAL USE'!B952,C953)</f>
        <v>UN-952--</v>
      </c>
      <c r="B953" s="13"/>
      <c r="C953" s="13"/>
      <c r="D953" s="25" t="str">
        <f t="shared" si="1"/>
        <v> </v>
      </c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 t="str">
        <f t="shared" si="2"/>
        <v/>
      </c>
      <c r="Y953" s="13"/>
      <c r="Z953" s="13"/>
      <c r="AA953" s="13"/>
      <c r="AB953" s="24"/>
      <c r="AC953" s="24"/>
      <c r="AD953" s="24"/>
      <c r="AE953" s="24"/>
      <c r="AF953" s="24"/>
      <c r="AG953" s="17" t="str">
        <f>CONCATENATE('INTERNAL USE'!C952,A953)</f>
        <v>https://app.evrycard.co.uk/UN-952--</v>
      </c>
      <c r="AH953" s="18"/>
    </row>
    <row r="954" ht="15.75" customHeight="1">
      <c r="A954" s="7" t="str">
        <f>CONCATENATE('INTERNAL USE'!E953,'INTERNAL USE'!B953, 'INTERNAL USE'!A953,'INTERNAL USE'!B953,B954,'INTERNAL USE'!B953,C954)</f>
        <v>UN-953--</v>
      </c>
      <c r="B954" s="13"/>
      <c r="C954" s="13"/>
      <c r="D954" s="25" t="str">
        <f t="shared" si="1"/>
        <v> </v>
      </c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 t="str">
        <f t="shared" si="2"/>
        <v/>
      </c>
      <c r="Y954" s="13"/>
      <c r="Z954" s="13"/>
      <c r="AA954" s="13"/>
      <c r="AB954" s="24"/>
      <c r="AC954" s="24"/>
      <c r="AD954" s="24"/>
      <c r="AE954" s="24"/>
      <c r="AF954" s="24"/>
      <c r="AG954" s="17" t="str">
        <f>CONCATENATE('INTERNAL USE'!C953,A954)</f>
        <v>https://app.evrycard.co.uk/UN-953--</v>
      </c>
      <c r="AH954" s="18"/>
    </row>
    <row r="955" ht="15.75" customHeight="1">
      <c r="A955" s="7" t="str">
        <f>CONCATENATE('INTERNAL USE'!E954,'INTERNAL USE'!B954, 'INTERNAL USE'!A954,'INTERNAL USE'!B954,B955,'INTERNAL USE'!B954,C955)</f>
        <v>UN-954--</v>
      </c>
      <c r="B955" s="13"/>
      <c r="C955" s="13"/>
      <c r="D955" s="25" t="str">
        <f t="shared" si="1"/>
        <v> </v>
      </c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 t="str">
        <f t="shared" si="2"/>
        <v/>
      </c>
      <c r="Y955" s="13"/>
      <c r="Z955" s="13"/>
      <c r="AA955" s="13"/>
      <c r="AB955" s="24"/>
      <c r="AC955" s="24"/>
      <c r="AD955" s="24"/>
      <c r="AE955" s="24"/>
      <c r="AF955" s="24"/>
      <c r="AG955" s="17" t="str">
        <f>CONCATENATE('INTERNAL USE'!C954,A955)</f>
        <v>https://app.evrycard.co.uk/UN-954--</v>
      </c>
      <c r="AH955" s="18"/>
    </row>
    <row r="956" ht="15.75" customHeight="1">
      <c r="A956" s="7" t="str">
        <f>CONCATENATE('INTERNAL USE'!E955,'INTERNAL USE'!B955, 'INTERNAL USE'!A955,'INTERNAL USE'!B955,B956,'INTERNAL USE'!B955,C956)</f>
        <v>UN-955--</v>
      </c>
      <c r="B956" s="13"/>
      <c r="C956" s="13"/>
      <c r="D956" s="25" t="str">
        <f t="shared" si="1"/>
        <v> </v>
      </c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 t="str">
        <f t="shared" si="2"/>
        <v/>
      </c>
      <c r="Y956" s="13"/>
      <c r="Z956" s="13"/>
      <c r="AA956" s="13"/>
      <c r="AB956" s="24"/>
      <c r="AC956" s="24"/>
      <c r="AD956" s="24"/>
      <c r="AE956" s="24"/>
      <c r="AF956" s="24"/>
      <c r="AG956" s="17" t="str">
        <f>CONCATENATE('INTERNAL USE'!C955,A956)</f>
        <v>https://app.evrycard.co.uk/UN-955--</v>
      </c>
      <c r="AH956" s="18"/>
    </row>
    <row r="957" ht="15.75" customHeight="1">
      <c r="A957" s="7" t="str">
        <f>CONCATENATE('INTERNAL USE'!E956,'INTERNAL USE'!B956, 'INTERNAL USE'!A956,'INTERNAL USE'!B956,B957,'INTERNAL USE'!B956,C957)</f>
        <v>UN-956--</v>
      </c>
      <c r="B957" s="13"/>
      <c r="C957" s="13"/>
      <c r="D957" s="25" t="str">
        <f t="shared" si="1"/>
        <v> </v>
      </c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 t="str">
        <f t="shared" si="2"/>
        <v/>
      </c>
      <c r="Y957" s="13"/>
      <c r="Z957" s="13"/>
      <c r="AA957" s="13"/>
      <c r="AB957" s="24"/>
      <c r="AC957" s="24"/>
      <c r="AD957" s="24"/>
      <c r="AE957" s="24"/>
      <c r="AF957" s="24"/>
      <c r="AG957" s="17" t="str">
        <f>CONCATENATE('INTERNAL USE'!C956,A957)</f>
        <v>https://app.evrycard.co.uk/UN-956--</v>
      </c>
      <c r="AH957" s="18"/>
    </row>
    <row r="958" ht="15.75" customHeight="1">
      <c r="A958" s="7" t="str">
        <f>CONCATENATE('INTERNAL USE'!E957,'INTERNAL USE'!B957, 'INTERNAL USE'!A957,'INTERNAL USE'!B957,B958,'INTERNAL USE'!B957,C958)</f>
        <v>UN-957--</v>
      </c>
      <c r="B958" s="13"/>
      <c r="C958" s="13"/>
      <c r="D958" s="25" t="str">
        <f t="shared" si="1"/>
        <v> </v>
      </c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 t="str">
        <f t="shared" si="2"/>
        <v/>
      </c>
      <c r="Y958" s="13"/>
      <c r="Z958" s="13"/>
      <c r="AA958" s="13"/>
      <c r="AB958" s="24"/>
      <c r="AC958" s="24"/>
      <c r="AD958" s="24"/>
      <c r="AE958" s="24"/>
      <c r="AF958" s="24"/>
      <c r="AG958" s="17" t="str">
        <f>CONCATENATE('INTERNAL USE'!C957,A958)</f>
        <v>https://app.evrycard.co.uk/UN-957--</v>
      </c>
      <c r="AH958" s="18"/>
    </row>
    <row r="959" ht="15.75" customHeight="1">
      <c r="A959" s="7" t="str">
        <f>CONCATENATE('INTERNAL USE'!E958,'INTERNAL USE'!B958, 'INTERNAL USE'!A958,'INTERNAL USE'!B958,B959,'INTERNAL USE'!B958,C959)</f>
        <v>UN-958--</v>
      </c>
      <c r="B959" s="13"/>
      <c r="C959" s="13"/>
      <c r="D959" s="25" t="str">
        <f t="shared" si="1"/>
        <v> </v>
      </c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 t="str">
        <f t="shared" si="2"/>
        <v/>
      </c>
      <c r="Y959" s="13"/>
      <c r="Z959" s="13"/>
      <c r="AA959" s="13"/>
      <c r="AB959" s="24"/>
      <c r="AC959" s="24"/>
      <c r="AD959" s="24"/>
      <c r="AE959" s="24"/>
      <c r="AF959" s="24"/>
      <c r="AG959" s="17" t="str">
        <f>CONCATENATE('INTERNAL USE'!C958,A959)</f>
        <v>https://app.evrycard.co.uk/UN-958--</v>
      </c>
      <c r="AH959" s="18"/>
    </row>
    <row r="960" ht="15.75" customHeight="1">
      <c r="A960" s="7" t="str">
        <f>CONCATENATE('INTERNAL USE'!E959,'INTERNAL USE'!B959, 'INTERNAL USE'!A959,'INTERNAL USE'!B959,B960,'INTERNAL USE'!B959,C960)</f>
        <v>UN-959--</v>
      </c>
      <c r="B960" s="13"/>
      <c r="C960" s="13"/>
      <c r="D960" s="25" t="str">
        <f t="shared" si="1"/>
        <v> </v>
      </c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 t="str">
        <f t="shared" si="2"/>
        <v/>
      </c>
      <c r="Y960" s="13"/>
      <c r="Z960" s="13"/>
      <c r="AA960" s="13"/>
      <c r="AB960" s="24"/>
      <c r="AC960" s="24"/>
      <c r="AD960" s="24"/>
      <c r="AE960" s="24"/>
      <c r="AF960" s="24"/>
      <c r="AG960" s="17" t="str">
        <f>CONCATENATE('INTERNAL USE'!C959,A960)</f>
        <v>https://app.evrycard.co.uk/UN-959--</v>
      </c>
      <c r="AH960" s="18"/>
    </row>
    <row r="961" ht="15.75" customHeight="1">
      <c r="A961" s="7" t="str">
        <f>CONCATENATE('INTERNAL USE'!E960,'INTERNAL USE'!B960, 'INTERNAL USE'!A960,'INTERNAL USE'!B960,B961,'INTERNAL USE'!B960,C961)</f>
        <v>UN-960--</v>
      </c>
      <c r="B961" s="13"/>
      <c r="C961" s="13"/>
      <c r="D961" s="25" t="str">
        <f t="shared" si="1"/>
        <v> </v>
      </c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 t="str">
        <f t="shared" si="2"/>
        <v/>
      </c>
      <c r="Y961" s="13"/>
      <c r="Z961" s="13"/>
      <c r="AA961" s="13"/>
      <c r="AB961" s="24"/>
      <c r="AC961" s="24"/>
      <c r="AD961" s="24"/>
      <c r="AE961" s="24"/>
      <c r="AF961" s="24"/>
      <c r="AG961" s="17" t="str">
        <f>CONCATENATE('INTERNAL USE'!C960,A961)</f>
        <v>https://app.evrycard.co.uk/UN-960--</v>
      </c>
      <c r="AH961" s="18"/>
    </row>
    <row r="962" ht="15.75" customHeight="1">
      <c r="A962" s="7" t="str">
        <f>CONCATENATE('INTERNAL USE'!E961,'INTERNAL USE'!B961, 'INTERNAL USE'!A961,'INTERNAL USE'!B961,B962,'INTERNAL USE'!B961,C962)</f>
        <v>UN-961--</v>
      </c>
      <c r="B962" s="13"/>
      <c r="C962" s="13"/>
      <c r="D962" s="25" t="str">
        <f t="shared" si="1"/>
        <v> </v>
      </c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 t="str">
        <f t="shared" si="2"/>
        <v/>
      </c>
      <c r="Y962" s="13"/>
      <c r="Z962" s="13"/>
      <c r="AA962" s="13"/>
      <c r="AB962" s="24"/>
      <c r="AC962" s="24"/>
      <c r="AD962" s="24"/>
      <c r="AE962" s="24"/>
      <c r="AF962" s="24"/>
      <c r="AG962" s="17" t="str">
        <f>CONCATENATE('INTERNAL USE'!C961,A962)</f>
        <v>https://app.evrycard.co.uk/UN-961--</v>
      </c>
      <c r="AH962" s="18"/>
    </row>
    <row r="963" ht="15.75" customHeight="1">
      <c r="A963" s="7" t="str">
        <f>CONCATENATE('INTERNAL USE'!E962,'INTERNAL USE'!B962, 'INTERNAL USE'!A962,'INTERNAL USE'!B962,B963,'INTERNAL USE'!B962,C963)</f>
        <v>UN-962--</v>
      </c>
      <c r="B963" s="13"/>
      <c r="C963" s="13"/>
      <c r="D963" s="25" t="str">
        <f t="shared" si="1"/>
        <v> </v>
      </c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 t="str">
        <f t="shared" si="2"/>
        <v/>
      </c>
      <c r="Y963" s="13"/>
      <c r="Z963" s="13"/>
      <c r="AA963" s="13"/>
      <c r="AB963" s="24"/>
      <c r="AC963" s="24"/>
      <c r="AD963" s="24"/>
      <c r="AE963" s="24"/>
      <c r="AF963" s="24"/>
      <c r="AG963" s="17" t="str">
        <f>CONCATENATE('INTERNAL USE'!C962,A963)</f>
        <v>https://app.evrycard.co.uk/UN-962--</v>
      </c>
      <c r="AH963" s="18"/>
    </row>
    <row r="964" ht="15.75" customHeight="1">
      <c r="A964" s="7" t="str">
        <f>CONCATENATE('INTERNAL USE'!E963,'INTERNAL USE'!B963, 'INTERNAL USE'!A963,'INTERNAL USE'!B963,B964,'INTERNAL USE'!B963,C964)</f>
        <v>UN-963--</v>
      </c>
      <c r="B964" s="13"/>
      <c r="C964" s="13"/>
      <c r="D964" s="25" t="str">
        <f t="shared" si="1"/>
        <v> </v>
      </c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 t="str">
        <f t="shared" si="2"/>
        <v/>
      </c>
      <c r="Y964" s="13"/>
      <c r="Z964" s="13"/>
      <c r="AA964" s="13"/>
      <c r="AB964" s="24"/>
      <c r="AC964" s="24"/>
      <c r="AD964" s="24"/>
      <c r="AE964" s="24"/>
      <c r="AF964" s="24"/>
      <c r="AG964" s="17" t="str">
        <f>CONCATENATE('INTERNAL USE'!C963,A964)</f>
        <v>https://app.evrycard.co.uk/UN-963--</v>
      </c>
      <c r="AH964" s="18"/>
    </row>
    <row r="965" ht="15.75" customHeight="1">
      <c r="A965" s="7" t="str">
        <f>CONCATENATE('INTERNAL USE'!E964,'INTERNAL USE'!B964, 'INTERNAL USE'!A964,'INTERNAL USE'!B964,B965,'INTERNAL USE'!B964,C965)</f>
        <v>UN-964--</v>
      </c>
      <c r="B965" s="13"/>
      <c r="C965" s="13"/>
      <c r="D965" s="25" t="str">
        <f t="shared" si="1"/>
        <v> </v>
      </c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 t="str">
        <f t="shared" si="2"/>
        <v/>
      </c>
      <c r="Y965" s="13"/>
      <c r="Z965" s="13"/>
      <c r="AA965" s="13"/>
      <c r="AB965" s="24"/>
      <c r="AC965" s="24"/>
      <c r="AD965" s="24"/>
      <c r="AE965" s="24"/>
      <c r="AF965" s="24"/>
      <c r="AG965" s="17" t="str">
        <f>CONCATENATE('INTERNAL USE'!C964,A965)</f>
        <v>https://app.evrycard.co.uk/UN-964--</v>
      </c>
      <c r="AH965" s="18"/>
    </row>
    <row r="966" ht="15.75" customHeight="1">
      <c r="A966" s="7" t="str">
        <f>CONCATENATE('INTERNAL USE'!E965,'INTERNAL USE'!B965, 'INTERNAL USE'!A965,'INTERNAL USE'!B965,B966,'INTERNAL USE'!B965,C966)</f>
        <v>UN-965--</v>
      </c>
      <c r="B966" s="13"/>
      <c r="C966" s="13"/>
      <c r="D966" s="25" t="str">
        <f t="shared" si="1"/>
        <v> </v>
      </c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 t="str">
        <f t="shared" si="2"/>
        <v/>
      </c>
      <c r="Y966" s="13"/>
      <c r="Z966" s="13"/>
      <c r="AA966" s="13"/>
      <c r="AB966" s="24"/>
      <c r="AC966" s="24"/>
      <c r="AD966" s="24"/>
      <c r="AE966" s="24"/>
      <c r="AF966" s="24"/>
      <c r="AG966" s="17" t="str">
        <f>CONCATENATE('INTERNAL USE'!C965,A966)</f>
        <v>https://app.evrycard.co.uk/UN-965--</v>
      </c>
      <c r="AH966" s="18"/>
    </row>
    <row r="967" ht="15.75" customHeight="1">
      <c r="A967" s="7" t="str">
        <f>CONCATENATE('INTERNAL USE'!E966,'INTERNAL USE'!B966, 'INTERNAL USE'!A966,'INTERNAL USE'!B966,B967,'INTERNAL USE'!B966,C967)</f>
        <v>UN-966--</v>
      </c>
      <c r="B967" s="13"/>
      <c r="C967" s="13"/>
      <c r="D967" s="25" t="str">
        <f t="shared" si="1"/>
        <v> </v>
      </c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 t="str">
        <f t="shared" si="2"/>
        <v/>
      </c>
      <c r="Y967" s="13"/>
      <c r="Z967" s="13"/>
      <c r="AA967" s="13"/>
      <c r="AB967" s="24"/>
      <c r="AC967" s="24"/>
      <c r="AD967" s="24"/>
      <c r="AE967" s="24"/>
      <c r="AF967" s="24"/>
      <c r="AG967" s="17" t="str">
        <f>CONCATENATE('INTERNAL USE'!C966,A967)</f>
        <v>https://app.evrycard.co.uk/UN-966--</v>
      </c>
      <c r="AH967" s="18"/>
    </row>
    <row r="968" ht="15.75" customHeight="1">
      <c r="A968" s="7" t="str">
        <f>CONCATENATE('INTERNAL USE'!E967,'INTERNAL USE'!B967, 'INTERNAL USE'!A967,'INTERNAL USE'!B967,B968,'INTERNAL USE'!B967,C968)</f>
        <v>UN-967--</v>
      </c>
      <c r="B968" s="13"/>
      <c r="C968" s="13"/>
      <c r="D968" s="25" t="str">
        <f t="shared" si="1"/>
        <v> </v>
      </c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 t="str">
        <f t="shared" si="2"/>
        <v/>
      </c>
      <c r="Y968" s="13"/>
      <c r="Z968" s="13"/>
      <c r="AA968" s="13"/>
      <c r="AB968" s="24"/>
      <c r="AC968" s="24"/>
      <c r="AD968" s="24"/>
      <c r="AE968" s="24"/>
      <c r="AF968" s="24"/>
      <c r="AG968" s="17" t="str">
        <f>CONCATENATE('INTERNAL USE'!C967,A968)</f>
        <v>https://app.evrycard.co.uk/UN-967--</v>
      </c>
      <c r="AH968" s="18"/>
    </row>
    <row r="969" ht="15.75" customHeight="1">
      <c r="A969" s="7" t="str">
        <f>CONCATENATE('INTERNAL USE'!E968,'INTERNAL USE'!B968, 'INTERNAL USE'!A968,'INTERNAL USE'!B968,B969,'INTERNAL USE'!B968,C969)</f>
        <v>UN-968--</v>
      </c>
      <c r="B969" s="13"/>
      <c r="C969" s="13"/>
      <c r="D969" s="25" t="str">
        <f t="shared" si="1"/>
        <v> </v>
      </c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 t="str">
        <f t="shared" si="2"/>
        <v/>
      </c>
      <c r="Y969" s="13"/>
      <c r="Z969" s="13"/>
      <c r="AA969" s="13"/>
      <c r="AB969" s="24"/>
      <c r="AC969" s="24"/>
      <c r="AD969" s="24"/>
      <c r="AE969" s="24"/>
      <c r="AF969" s="24"/>
      <c r="AG969" s="17" t="str">
        <f>CONCATENATE('INTERNAL USE'!C968,A969)</f>
        <v>https://app.evrycard.co.uk/UN-968--</v>
      </c>
      <c r="AH969" s="18"/>
    </row>
    <row r="970" ht="15.75" customHeight="1">
      <c r="A970" s="7" t="str">
        <f>CONCATENATE('INTERNAL USE'!E969,'INTERNAL USE'!B969, 'INTERNAL USE'!A969,'INTERNAL USE'!B969,B970,'INTERNAL USE'!B969,C970)</f>
        <v>UN-969--</v>
      </c>
      <c r="B970" s="13"/>
      <c r="C970" s="13"/>
      <c r="D970" s="25" t="str">
        <f t="shared" si="1"/>
        <v> </v>
      </c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 t="str">
        <f t="shared" si="2"/>
        <v/>
      </c>
      <c r="Y970" s="13"/>
      <c r="Z970" s="13"/>
      <c r="AA970" s="13"/>
      <c r="AB970" s="24"/>
      <c r="AC970" s="24"/>
      <c r="AD970" s="24"/>
      <c r="AE970" s="24"/>
      <c r="AF970" s="24"/>
      <c r="AG970" s="17" t="str">
        <f>CONCATENATE('INTERNAL USE'!C969,A970)</f>
        <v>https://app.evrycard.co.uk/UN-969--</v>
      </c>
      <c r="AH970" s="18"/>
    </row>
    <row r="971" ht="15.75" customHeight="1">
      <c r="A971" s="7" t="str">
        <f>CONCATENATE('INTERNAL USE'!E970,'INTERNAL USE'!B970, 'INTERNAL USE'!A970,'INTERNAL USE'!B970,B971,'INTERNAL USE'!B970,C971)</f>
        <v>UN-970--</v>
      </c>
      <c r="B971" s="13"/>
      <c r="C971" s="13"/>
      <c r="D971" s="25" t="str">
        <f t="shared" si="1"/>
        <v> </v>
      </c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 t="str">
        <f t="shared" si="2"/>
        <v/>
      </c>
      <c r="Y971" s="13"/>
      <c r="Z971" s="13"/>
      <c r="AA971" s="13"/>
      <c r="AB971" s="24"/>
      <c r="AC971" s="24"/>
      <c r="AD971" s="24"/>
      <c r="AE971" s="24"/>
      <c r="AF971" s="24"/>
      <c r="AG971" s="17" t="str">
        <f>CONCATENATE('INTERNAL USE'!C970,A971)</f>
        <v>https://app.evrycard.co.uk/UN-970--</v>
      </c>
      <c r="AH971" s="18"/>
    </row>
    <row r="972" ht="15.75" customHeight="1">
      <c r="A972" s="7" t="str">
        <f>CONCATENATE('INTERNAL USE'!E971,'INTERNAL USE'!B971, 'INTERNAL USE'!A971,'INTERNAL USE'!B971,B972,'INTERNAL USE'!B971,C972)</f>
        <v>UN-971--</v>
      </c>
      <c r="B972" s="13"/>
      <c r="C972" s="13"/>
      <c r="D972" s="25" t="str">
        <f t="shared" si="1"/>
        <v> </v>
      </c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 t="str">
        <f t="shared" si="2"/>
        <v/>
      </c>
      <c r="Y972" s="13"/>
      <c r="Z972" s="13"/>
      <c r="AA972" s="13"/>
      <c r="AB972" s="24"/>
      <c r="AC972" s="24"/>
      <c r="AD972" s="24"/>
      <c r="AE972" s="24"/>
      <c r="AF972" s="24"/>
      <c r="AG972" s="17" t="str">
        <f>CONCATENATE('INTERNAL USE'!C971,A972)</f>
        <v>https://app.evrycard.co.uk/UN-971--</v>
      </c>
      <c r="AH972" s="18"/>
    </row>
    <row r="973" ht="15.75" customHeight="1">
      <c r="A973" s="7" t="str">
        <f>CONCATENATE('INTERNAL USE'!E972,'INTERNAL USE'!B972, 'INTERNAL USE'!A972,'INTERNAL USE'!B972,B973,'INTERNAL USE'!B972,C973)</f>
        <v>UN-972--</v>
      </c>
      <c r="B973" s="13"/>
      <c r="C973" s="13"/>
      <c r="D973" s="25" t="str">
        <f t="shared" si="1"/>
        <v> </v>
      </c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 t="str">
        <f t="shared" si="2"/>
        <v/>
      </c>
      <c r="Y973" s="13"/>
      <c r="Z973" s="13"/>
      <c r="AA973" s="13"/>
      <c r="AB973" s="24"/>
      <c r="AC973" s="24"/>
      <c r="AD973" s="24"/>
      <c r="AE973" s="24"/>
      <c r="AF973" s="24"/>
      <c r="AG973" s="17" t="str">
        <f>CONCATENATE('INTERNAL USE'!C972,A973)</f>
        <v>https://app.evrycard.co.uk/UN-972--</v>
      </c>
      <c r="AH973" s="18"/>
    </row>
    <row r="974" ht="15.75" customHeight="1">
      <c r="A974" s="7" t="str">
        <f>CONCATENATE('INTERNAL USE'!E973,'INTERNAL USE'!B973, 'INTERNAL USE'!A973,'INTERNAL USE'!B973,B974,'INTERNAL USE'!B973,C974)</f>
        <v>UN-973--</v>
      </c>
      <c r="B974" s="13"/>
      <c r="C974" s="13"/>
      <c r="D974" s="25" t="str">
        <f t="shared" si="1"/>
        <v> </v>
      </c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 t="str">
        <f t="shared" si="2"/>
        <v/>
      </c>
      <c r="Y974" s="13"/>
      <c r="Z974" s="13"/>
      <c r="AA974" s="13"/>
      <c r="AB974" s="24"/>
      <c r="AC974" s="24"/>
      <c r="AD974" s="24"/>
      <c r="AE974" s="24"/>
      <c r="AF974" s="24"/>
      <c r="AG974" s="17" t="str">
        <f>CONCATENATE('INTERNAL USE'!C973,A974)</f>
        <v>https://app.evrycard.co.uk/UN-973--</v>
      </c>
      <c r="AH974" s="18"/>
    </row>
    <row r="975" ht="15.75" customHeight="1">
      <c r="A975" s="7" t="str">
        <f>CONCATENATE('INTERNAL USE'!E974,'INTERNAL USE'!B974, 'INTERNAL USE'!A974,'INTERNAL USE'!B974,B975,'INTERNAL USE'!B974,C975)</f>
        <v>UN-974--</v>
      </c>
      <c r="B975" s="13"/>
      <c r="C975" s="13"/>
      <c r="D975" s="25" t="str">
        <f t="shared" si="1"/>
        <v> </v>
      </c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 t="str">
        <f t="shared" si="2"/>
        <v/>
      </c>
      <c r="Y975" s="13"/>
      <c r="Z975" s="13"/>
      <c r="AA975" s="13"/>
      <c r="AB975" s="24"/>
      <c r="AC975" s="24"/>
      <c r="AD975" s="24"/>
      <c r="AE975" s="24"/>
      <c r="AF975" s="24"/>
      <c r="AG975" s="17" t="str">
        <f>CONCATENATE('INTERNAL USE'!C974,A975)</f>
        <v>https://app.evrycard.co.uk/UN-974--</v>
      </c>
      <c r="AH975" s="18"/>
    </row>
    <row r="976" ht="15.75" customHeight="1">
      <c r="A976" s="7" t="str">
        <f>CONCATENATE('INTERNAL USE'!E975,'INTERNAL USE'!B975, 'INTERNAL USE'!A975,'INTERNAL USE'!B975,B976,'INTERNAL USE'!B975,C976)</f>
        <v>UN-975--</v>
      </c>
      <c r="B976" s="13"/>
      <c r="C976" s="13"/>
      <c r="D976" s="25" t="str">
        <f t="shared" si="1"/>
        <v> </v>
      </c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 t="str">
        <f t="shared" si="2"/>
        <v/>
      </c>
      <c r="Y976" s="13"/>
      <c r="Z976" s="13"/>
      <c r="AA976" s="13"/>
      <c r="AB976" s="24"/>
      <c r="AC976" s="24"/>
      <c r="AD976" s="24"/>
      <c r="AE976" s="24"/>
      <c r="AF976" s="24"/>
      <c r="AG976" s="17" t="str">
        <f>CONCATENATE('INTERNAL USE'!C975,A976)</f>
        <v>https://app.evrycard.co.uk/UN-975--</v>
      </c>
      <c r="AH976" s="18"/>
    </row>
    <row r="977" ht="15.75" customHeight="1">
      <c r="A977" s="7" t="str">
        <f>CONCATENATE('INTERNAL USE'!E976,'INTERNAL USE'!B976, 'INTERNAL USE'!A976,'INTERNAL USE'!B976,B977,'INTERNAL USE'!B976,C977)</f>
        <v>UN-976--</v>
      </c>
      <c r="B977" s="13"/>
      <c r="C977" s="13"/>
      <c r="D977" s="25" t="str">
        <f t="shared" si="1"/>
        <v> </v>
      </c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 t="str">
        <f t="shared" si="2"/>
        <v/>
      </c>
      <c r="Y977" s="13"/>
      <c r="Z977" s="13"/>
      <c r="AA977" s="13"/>
      <c r="AB977" s="24"/>
      <c r="AC977" s="24"/>
      <c r="AD977" s="24"/>
      <c r="AE977" s="24"/>
      <c r="AF977" s="24"/>
      <c r="AG977" s="17" t="str">
        <f>CONCATENATE('INTERNAL USE'!C976,A977)</f>
        <v>https://app.evrycard.co.uk/UN-976--</v>
      </c>
      <c r="AH977" s="18"/>
    </row>
    <row r="978" ht="15.75" customHeight="1">
      <c r="A978" s="7" t="str">
        <f>CONCATENATE('INTERNAL USE'!E977,'INTERNAL USE'!B977, 'INTERNAL USE'!A977,'INTERNAL USE'!B977,B978,'INTERNAL USE'!B977,C978)</f>
        <v>UN-977--</v>
      </c>
      <c r="B978" s="13"/>
      <c r="C978" s="13"/>
      <c r="D978" s="25" t="str">
        <f t="shared" si="1"/>
        <v> </v>
      </c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 t="str">
        <f t="shared" si="2"/>
        <v/>
      </c>
      <c r="Y978" s="13"/>
      <c r="Z978" s="13"/>
      <c r="AA978" s="13"/>
      <c r="AB978" s="24"/>
      <c r="AC978" s="24"/>
      <c r="AD978" s="24"/>
      <c r="AE978" s="24"/>
      <c r="AF978" s="24"/>
      <c r="AG978" s="17" t="str">
        <f>CONCATENATE('INTERNAL USE'!C977,A978)</f>
        <v>https://app.evrycard.co.uk/UN-977--</v>
      </c>
      <c r="AH978" s="18"/>
    </row>
    <row r="979" ht="15.75" customHeight="1">
      <c r="A979" s="7" t="str">
        <f>CONCATENATE('INTERNAL USE'!E978,'INTERNAL USE'!B978, 'INTERNAL USE'!A978,'INTERNAL USE'!B978,B979,'INTERNAL USE'!B978,C979)</f>
        <v>UN-978--</v>
      </c>
      <c r="B979" s="13"/>
      <c r="C979" s="13"/>
      <c r="D979" s="25" t="str">
        <f t="shared" si="1"/>
        <v> </v>
      </c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 t="str">
        <f t="shared" si="2"/>
        <v/>
      </c>
      <c r="Y979" s="13"/>
      <c r="Z979" s="13"/>
      <c r="AA979" s="13"/>
      <c r="AB979" s="24"/>
      <c r="AC979" s="24"/>
      <c r="AD979" s="24"/>
      <c r="AE979" s="24"/>
      <c r="AF979" s="24"/>
      <c r="AG979" s="17" t="str">
        <f>CONCATENATE('INTERNAL USE'!C978,A979)</f>
        <v>https://app.evrycard.co.uk/UN-978--</v>
      </c>
      <c r="AH979" s="18"/>
    </row>
    <row r="980" ht="15.75" customHeight="1">
      <c r="A980" s="7" t="str">
        <f>CONCATENATE('INTERNAL USE'!E979,'INTERNAL USE'!B979, 'INTERNAL USE'!A979,'INTERNAL USE'!B979,B980,'INTERNAL USE'!B979,C980)</f>
        <v>UN-979--</v>
      </c>
      <c r="B980" s="13"/>
      <c r="C980" s="13"/>
      <c r="D980" s="25" t="str">
        <f t="shared" si="1"/>
        <v> </v>
      </c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 t="str">
        <f t="shared" si="2"/>
        <v/>
      </c>
      <c r="Y980" s="13"/>
      <c r="Z980" s="13"/>
      <c r="AA980" s="13"/>
      <c r="AB980" s="24"/>
      <c r="AC980" s="24"/>
      <c r="AD980" s="24"/>
      <c r="AE980" s="24"/>
      <c r="AF980" s="24"/>
      <c r="AG980" s="17" t="str">
        <f>CONCATENATE('INTERNAL USE'!C979,A980)</f>
        <v>https://app.evrycard.co.uk/UN-979--</v>
      </c>
      <c r="AH980" s="18"/>
    </row>
    <row r="981" ht="15.75" customHeight="1">
      <c r="A981" s="7" t="str">
        <f>CONCATENATE('INTERNAL USE'!E980,'INTERNAL USE'!B980, 'INTERNAL USE'!A980,'INTERNAL USE'!B980,B981,'INTERNAL USE'!B980,C981)</f>
        <v>UN-980--</v>
      </c>
      <c r="B981" s="13"/>
      <c r="C981" s="13"/>
      <c r="D981" s="25" t="str">
        <f t="shared" si="1"/>
        <v> </v>
      </c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 t="str">
        <f t="shared" si="2"/>
        <v/>
      </c>
      <c r="Y981" s="13"/>
      <c r="Z981" s="13"/>
      <c r="AA981" s="13"/>
      <c r="AB981" s="24"/>
      <c r="AC981" s="24"/>
      <c r="AD981" s="24"/>
      <c r="AE981" s="24"/>
      <c r="AF981" s="24"/>
      <c r="AG981" s="17" t="str">
        <f>CONCATENATE('INTERNAL USE'!C980,A981)</f>
        <v>https://app.evrycard.co.uk/UN-980--</v>
      </c>
      <c r="AH981" s="18"/>
    </row>
    <row r="982" ht="15.75" customHeight="1">
      <c r="A982" s="7" t="str">
        <f>CONCATENATE('INTERNAL USE'!E981,'INTERNAL USE'!B981, 'INTERNAL USE'!A981,'INTERNAL USE'!B981,B982,'INTERNAL USE'!B981,C982)</f>
        <v>UN-981--</v>
      </c>
      <c r="B982" s="13"/>
      <c r="C982" s="13"/>
      <c r="D982" s="25" t="str">
        <f t="shared" si="1"/>
        <v> </v>
      </c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 t="str">
        <f t="shared" si="2"/>
        <v/>
      </c>
      <c r="Y982" s="13"/>
      <c r="Z982" s="13"/>
      <c r="AA982" s="13"/>
      <c r="AB982" s="24"/>
      <c r="AC982" s="24"/>
      <c r="AD982" s="24"/>
      <c r="AE982" s="24"/>
      <c r="AF982" s="24"/>
      <c r="AG982" s="17" t="str">
        <f>CONCATENATE('INTERNAL USE'!C981,A982)</f>
        <v>https://app.evrycard.co.uk/UN-981--</v>
      </c>
      <c r="AH982" s="18"/>
    </row>
    <row r="983" ht="15.75" customHeight="1">
      <c r="A983" s="7" t="str">
        <f>CONCATENATE('INTERNAL USE'!E982,'INTERNAL USE'!B982, 'INTERNAL USE'!A982,'INTERNAL USE'!B982,B983,'INTERNAL USE'!B982,C983)</f>
        <v>UN-982--</v>
      </c>
      <c r="B983" s="13"/>
      <c r="C983" s="13"/>
      <c r="D983" s="25" t="str">
        <f t="shared" si="1"/>
        <v> </v>
      </c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 t="str">
        <f t="shared" si="2"/>
        <v/>
      </c>
      <c r="Y983" s="13"/>
      <c r="Z983" s="13"/>
      <c r="AA983" s="13"/>
      <c r="AB983" s="24"/>
      <c r="AC983" s="24"/>
      <c r="AD983" s="24"/>
      <c r="AE983" s="24"/>
      <c r="AF983" s="24"/>
      <c r="AG983" s="17" t="str">
        <f>CONCATENATE('INTERNAL USE'!C982,A983)</f>
        <v>https://app.evrycard.co.uk/UN-982--</v>
      </c>
      <c r="AH983" s="18"/>
    </row>
    <row r="984" ht="15.75" customHeight="1">
      <c r="A984" s="7" t="str">
        <f>CONCATENATE('INTERNAL USE'!E983,'INTERNAL USE'!B983, 'INTERNAL USE'!A983,'INTERNAL USE'!B983,B984,'INTERNAL USE'!B983,C984)</f>
        <v>UN-983--</v>
      </c>
      <c r="B984" s="13"/>
      <c r="C984" s="13"/>
      <c r="D984" s="25" t="str">
        <f t="shared" si="1"/>
        <v> </v>
      </c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 t="str">
        <f t="shared" si="2"/>
        <v/>
      </c>
      <c r="Y984" s="13"/>
      <c r="Z984" s="13"/>
      <c r="AA984" s="13"/>
      <c r="AB984" s="24"/>
      <c r="AC984" s="24"/>
      <c r="AD984" s="24"/>
      <c r="AE984" s="24"/>
      <c r="AF984" s="24"/>
      <c r="AG984" s="17" t="str">
        <f>CONCATENATE('INTERNAL USE'!C983,A984)</f>
        <v>https://app.evrycard.co.uk/UN-983--</v>
      </c>
      <c r="AH984" s="18"/>
    </row>
    <row r="985" ht="15.75" customHeight="1">
      <c r="A985" s="7" t="str">
        <f>CONCATENATE('INTERNAL USE'!E984,'INTERNAL USE'!B984, 'INTERNAL USE'!A984,'INTERNAL USE'!B984,B985,'INTERNAL USE'!B984,C985)</f>
        <v>UN-984--</v>
      </c>
      <c r="B985" s="13"/>
      <c r="C985" s="13"/>
      <c r="D985" s="25" t="str">
        <f t="shared" si="1"/>
        <v> </v>
      </c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 t="str">
        <f t="shared" si="2"/>
        <v/>
      </c>
      <c r="Y985" s="13"/>
      <c r="Z985" s="13"/>
      <c r="AA985" s="13"/>
      <c r="AB985" s="24"/>
      <c r="AC985" s="24"/>
      <c r="AD985" s="24"/>
      <c r="AE985" s="24"/>
      <c r="AF985" s="24"/>
      <c r="AG985" s="17" t="str">
        <f>CONCATENATE('INTERNAL USE'!C984,A985)</f>
        <v>https://app.evrycard.co.uk/UN-984--</v>
      </c>
      <c r="AH985" s="18"/>
    </row>
    <row r="986" ht="15.75" customHeight="1">
      <c r="A986" s="7" t="str">
        <f>CONCATENATE('INTERNAL USE'!E985,'INTERNAL USE'!B985, 'INTERNAL USE'!A985,'INTERNAL USE'!B985,B986,'INTERNAL USE'!B985,C986)</f>
        <v>UN-985--</v>
      </c>
      <c r="B986" s="13"/>
      <c r="C986" s="13"/>
      <c r="D986" s="25" t="str">
        <f t="shared" si="1"/>
        <v> </v>
      </c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 t="str">
        <f t="shared" si="2"/>
        <v/>
      </c>
      <c r="Y986" s="13"/>
      <c r="Z986" s="13"/>
      <c r="AA986" s="13"/>
      <c r="AB986" s="24"/>
      <c r="AC986" s="24"/>
      <c r="AD986" s="24"/>
      <c r="AE986" s="24"/>
      <c r="AF986" s="24"/>
      <c r="AG986" s="17" t="str">
        <f>CONCATENATE('INTERNAL USE'!C985,A986)</f>
        <v>https://app.evrycard.co.uk/UN-985--</v>
      </c>
      <c r="AH986" s="18"/>
    </row>
    <row r="987" ht="15.75" customHeight="1">
      <c r="A987" s="7" t="str">
        <f>CONCATENATE('INTERNAL USE'!E986,'INTERNAL USE'!B986, 'INTERNAL USE'!A986,'INTERNAL USE'!B986,B987,'INTERNAL USE'!B986,C987)</f>
        <v>UN-986--</v>
      </c>
      <c r="B987" s="13"/>
      <c r="C987" s="13"/>
      <c r="D987" s="25" t="str">
        <f t="shared" si="1"/>
        <v> </v>
      </c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 t="str">
        <f t="shared" si="2"/>
        <v/>
      </c>
      <c r="Y987" s="13"/>
      <c r="Z987" s="13"/>
      <c r="AA987" s="13"/>
      <c r="AB987" s="24"/>
      <c r="AC987" s="24"/>
      <c r="AD987" s="24"/>
      <c r="AE987" s="24"/>
      <c r="AF987" s="24"/>
      <c r="AG987" s="17" t="str">
        <f>CONCATENATE('INTERNAL USE'!C986,A987)</f>
        <v>https://app.evrycard.co.uk/UN-986--</v>
      </c>
      <c r="AH987" s="18"/>
    </row>
    <row r="988" ht="15.75" customHeight="1">
      <c r="A988" s="7" t="str">
        <f>CONCATENATE('INTERNAL USE'!E987,'INTERNAL USE'!B987, 'INTERNAL USE'!A987,'INTERNAL USE'!B987,B988,'INTERNAL USE'!B987,C988)</f>
        <v>UN-987--</v>
      </c>
      <c r="B988" s="13"/>
      <c r="C988" s="13"/>
      <c r="D988" s="25" t="str">
        <f t="shared" si="1"/>
        <v> </v>
      </c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 t="str">
        <f t="shared" si="2"/>
        <v/>
      </c>
      <c r="Y988" s="13"/>
      <c r="Z988" s="13"/>
      <c r="AA988" s="13"/>
      <c r="AB988" s="24"/>
      <c r="AC988" s="24"/>
      <c r="AD988" s="24"/>
      <c r="AE988" s="24"/>
      <c r="AF988" s="24"/>
      <c r="AG988" s="17" t="str">
        <f>CONCATENATE('INTERNAL USE'!C987,A988)</f>
        <v>https://app.evrycard.co.uk/UN-987--</v>
      </c>
      <c r="AH988" s="18"/>
    </row>
    <row r="989" ht="15.75" customHeight="1">
      <c r="A989" s="7" t="str">
        <f>CONCATENATE('INTERNAL USE'!E988,'INTERNAL USE'!B988, 'INTERNAL USE'!A988,'INTERNAL USE'!B988,B989,'INTERNAL USE'!B988,C989)</f>
        <v>UN-988--</v>
      </c>
      <c r="B989" s="13"/>
      <c r="C989" s="13"/>
      <c r="D989" s="25" t="str">
        <f t="shared" si="1"/>
        <v> </v>
      </c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 t="str">
        <f t="shared" si="2"/>
        <v/>
      </c>
      <c r="Y989" s="13"/>
      <c r="Z989" s="13"/>
      <c r="AA989" s="13"/>
      <c r="AB989" s="24"/>
      <c r="AC989" s="24"/>
      <c r="AD989" s="24"/>
      <c r="AE989" s="24"/>
      <c r="AF989" s="24"/>
      <c r="AG989" s="17" t="str">
        <f>CONCATENATE('INTERNAL USE'!C988,A989)</f>
        <v>https://app.evrycard.co.uk/UN-988--</v>
      </c>
      <c r="AH989" s="18"/>
    </row>
    <row r="990" ht="15.75" customHeight="1">
      <c r="A990" s="7" t="str">
        <f>CONCATENATE('INTERNAL USE'!E989,'INTERNAL USE'!B989, 'INTERNAL USE'!A989,'INTERNAL USE'!B989,B990,'INTERNAL USE'!B989,C990)</f>
        <v>UN-989--</v>
      </c>
      <c r="B990" s="13"/>
      <c r="C990" s="13"/>
      <c r="D990" s="25" t="str">
        <f t="shared" si="1"/>
        <v> </v>
      </c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 t="str">
        <f t="shared" si="2"/>
        <v/>
      </c>
      <c r="Y990" s="13"/>
      <c r="Z990" s="13"/>
      <c r="AA990" s="13"/>
      <c r="AB990" s="24"/>
      <c r="AC990" s="24"/>
      <c r="AD990" s="24"/>
      <c r="AE990" s="24"/>
      <c r="AF990" s="24"/>
      <c r="AG990" s="17" t="str">
        <f>CONCATENATE('INTERNAL USE'!C989,A990)</f>
        <v>https://app.evrycard.co.uk/UN-989--</v>
      </c>
      <c r="AH990" s="18"/>
    </row>
    <row r="991" ht="15.75" customHeight="1">
      <c r="A991" s="7" t="str">
        <f>CONCATENATE('INTERNAL USE'!E990,'INTERNAL USE'!B990, 'INTERNAL USE'!A990,'INTERNAL USE'!B990,B991,'INTERNAL USE'!B990,C991)</f>
        <v>UN-990--</v>
      </c>
      <c r="B991" s="13"/>
      <c r="C991" s="13"/>
      <c r="D991" s="25" t="str">
        <f t="shared" si="1"/>
        <v> </v>
      </c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 t="str">
        <f t="shared" si="2"/>
        <v/>
      </c>
      <c r="Y991" s="13"/>
      <c r="Z991" s="13"/>
      <c r="AA991" s="13"/>
      <c r="AB991" s="24"/>
      <c r="AC991" s="24"/>
      <c r="AD991" s="24"/>
      <c r="AE991" s="24"/>
      <c r="AF991" s="24"/>
      <c r="AG991" s="17" t="str">
        <f>CONCATENATE('INTERNAL USE'!C990,A991)</f>
        <v>https://app.evrycard.co.uk/UN-990--</v>
      </c>
      <c r="AH991" s="18"/>
    </row>
    <row r="992" ht="15.75" customHeight="1">
      <c r="A992" s="7" t="str">
        <f>CONCATENATE('INTERNAL USE'!E991,'INTERNAL USE'!B991, 'INTERNAL USE'!A991,'INTERNAL USE'!B991,B992,'INTERNAL USE'!B991,C992)</f>
        <v>UN-991--</v>
      </c>
      <c r="B992" s="13"/>
      <c r="C992" s="13"/>
      <c r="D992" s="25" t="str">
        <f t="shared" si="1"/>
        <v> </v>
      </c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 t="str">
        <f t="shared" si="2"/>
        <v/>
      </c>
      <c r="Y992" s="13"/>
      <c r="Z992" s="13"/>
      <c r="AA992" s="13"/>
      <c r="AB992" s="24"/>
      <c r="AC992" s="24"/>
      <c r="AD992" s="24"/>
      <c r="AE992" s="24"/>
      <c r="AF992" s="24"/>
      <c r="AG992" s="17" t="str">
        <f>CONCATENATE('INTERNAL USE'!C991,A992)</f>
        <v>https://app.evrycard.co.uk/UN-991--</v>
      </c>
      <c r="AH992" s="18"/>
    </row>
    <row r="993" ht="15.75" customHeight="1">
      <c r="A993" s="7" t="str">
        <f>CONCATENATE('INTERNAL USE'!E992,'INTERNAL USE'!B992, 'INTERNAL USE'!A992,'INTERNAL USE'!B992,B993,'INTERNAL USE'!B992,C993)</f>
        <v>UN-992--</v>
      </c>
      <c r="B993" s="13"/>
      <c r="C993" s="13"/>
      <c r="D993" s="25" t="str">
        <f t="shared" si="1"/>
        <v> </v>
      </c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 t="str">
        <f t="shared" si="2"/>
        <v/>
      </c>
      <c r="Y993" s="13"/>
      <c r="Z993" s="13"/>
      <c r="AA993" s="13"/>
      <c r="AB993" s="24"/>
      <c r="AC993" s="24"/>
      <c r="AD993" s="24"/>
      <c r="AE993" s="24"/>
      <c r="AF993" s="24"/>
      <c r="AG993" s="17" t="str">
        <f>CONCATENATE('INTERNAL USE'!C992,A993)</f>
        <v>https://app.evrycard.co.uk/UN-992--</v>
      </c>
      <c r="AH993" s="18"/>
    </row>
    <row r="994" ht="15.75" customHeight="1">
      <c r="A994" s="7" t="str">
        <f>CONCATENATE('INTERNAL USE'!E993,'INTERNAL USE'!B993, 'INTERNAL USE'!A993,'INTERNAL USE'!B993,B994,'INTERNAL USE'!B993,C994)</f>
        <v>UN-993--</v>
      </c>
      <c r="B994" s="13"/>
      <c r="C994" s="13"/>
      <c r="D994" s="25" t="str">
        <f t="shared" si="1"/>
        <v> </v>
      </c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 t="str">
        <f t="shared" si="2"/>
        <v/>
      </c>
      <c r="Y994" s="13"/>
      <c r="Z994" s="13"/>
      <c r="AA994" s="13"/>
      <c r="AB994" s="24"/>
      <c r="AC994" s="24"/>
      <c r="AD994" s="24"/>
      <c r="AE994" s="24"/>
      <c r="AF994" s="24"/>
      <c r="AG994" s="17" t="str">
        <f>CONCATENATE('INTERNAL USE'!C993,A994)</f>
        <v>https://app.evrycard.co.uk/UN-993--</v>
      </c>
      <c r="AH994" s="18"/>
    </row>
    <row r="995" ht="15.75" customHeight="1">
      <c r="A995" s="7" t="str">
        <f>CONCATENATE('INTERNAL USE'!E994,'INTERNAL USE'!B994, 'INTERNAL USE'!A994,'INTERNAL USE'!B994,B995,'INTERNAL USE'!B994,C995)</f>
        <v>UN-994--</v>
      </c>
      <c r="B995" s="13"/>
      <c r="C995" s="13"/>
      <c r="D995" s="25" t="str">
        <f t="shared" si="1"/>
        <v> </v>
      </c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 t="str">
        <f t="shared" si="2"/>
        <v/>
      </c>
      <c r="Y995" s="13"/>
      <c r="Z995" s="13"/>
      <c r="AA995" s="13"/>
      <c r="AB995" s="24"/>
      <c r="AC995" s="24"/>
      <c r="AD995" s="24"/>
      <c r="AE995" s="24"/>
      <c r="AF995" s="24"/>
      <c r="AG995" s="17" t="str">
        <f>CONCATENATE('INTERNAL USE'!C994,A995)</f>
        <v>https://app.evrycard.co.uk/UN-994--</v>
      </c>
      <c r="AH995" s="18"/>
    </row>
    <row r="996" ht="15.75" customHeight="1">
      <c r="A996" s="7" t="str">
        <f>CONCATENATE('INTERNAL USE'!E995,'INTERNAL USE'!B995, 'INTERNAL USE'!A995,'INTERNAL USE'!B995,B996,'INTERNAL USE'!B995,C996)</f>
        <v>UN-995--</v>
      </c>
      <c r="B996" s="13"/>
      <c r="C996" s="13"/>
      <c r="D996" s="25" t="str">
        <f t="shared" si="1"/>
        <v> </v>
      </c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 t="str">
        <f t="shared" si="2"/>
        <v/>
      </c>
      <c r="Y996" s="13"/>
      <c r="Z996" s="13"/>
      <c r="AA996" s="13"/>
      <c r="AB996" s="24"/>
      <c r="AC996" s="24"/>
      <c r="AD996" s="24"/>
      <c r="AE996" s="24"/>
      <c r="AF996" s="24"/>
      <c r="AG996" s="17" t="str">
        <f>CONCATENATE('INTERNAL USE'!C995,A996)</f>
        <v>https://app.evrycard.co.uk/UN-995--</v>
      </c>
      <c r="AH996" s="18"/>
    </row>
    <row r="997" ht="15.75" customHeight="1">
      <c r="A997" s="7" t="str">
        <f>CONCATENATE('INTERNAL USE'!E996,'INTERNAL USE'!B996, 'INTERNAL USE'!A996,'INTERNAL USE'!B996,B997,'INTERNAL USE'!B996,C997)</f>
        <v>UN-996--</v>
      </c>
      <c r="B997" s="13"/>
      <c r="C997" s="13"/>
      <c r="D997" s="25" t="str">
        <f t="shared" si="1"/>
        <v> </v>
      </c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 t="str">
        <f t="shared" si="2"/>
        <v/>
      </c>
      <c r="Y997" s="13"/>
      <c r="Z997" s="13"/>
      <c r="AA997" s="13"/>
      <c r="AB997" s="24"/>
      <c r="AC997" s="24"/>
      <c r="AD997" s="24"/>
      <c r="AE997" s="24"/>
      <c r="AF997" s="24"/>
      <c r="AG997" s="17" t="str">
        <f>CONCATENATE('INTERNAL USE'!C996,A997)</f>
        <v>https://app.evrycard.co.uk/UN-996--</v>
      </c>
      <c r="AH997" s="18"/>
    </row>
    <row r="998" ht="15.75" customHeight="1">
      <c r="A998" s="7" t="str">
        <f>CONCATENATE('INTERNAL USE'!E997,'INTERNAL USE'!B997, 'INTERNAL USE'!A997,'INTERNAL USE'!B997,B998,'INTERNAL USE'!B997,C998)</f>
        <v>UN-997--</v>
      </c>
      <c r="B998" s="13"/>
      <c r="C998" s="13"/>
      <c r="D998" s="25" t="str">
        <f t="shared" si="1"/>
        <v> </v>
      </c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 t="str">
        <f t="shared" si="2"/>
        <v/>
      </c>
      <c r="Y998" s="13"/>
      <c r="Z998" s="13"/>
      <c r="AA998" s="13"/>
      <c r="AB998" s="24"/>
      <c r="AC998" s="24"/>
      <c r="AD998" s="24"/>
      <c r="AE998" s="24"/>
      <c r="AF998" s="24"/>
      <c r="AG998" s="17" t="str">
        <f>CONCATENATE('INTERNAL USE'!C997,A998)</f>
        <v>https://app.evrycard.co.uk/UN-997--</v>
      </c>
      <c r="AH998" s="18"/>
    </row>
    <row r="999" ht="15.75" customHeight="1">
      <c r="A999" s="7" t="str">
        <f>CONCATENATE('INTERNAL USE'!E998,'INTERNAL USE'!B998, 'INTERNAL USE'!A998,'INTERNAL USE'!B998,B999,'INTERNAL USE'!B998,C999)</f>
        <v>UN-998--</v>
      </c>
      <c r="B999" s="13"/>
      <c r="C999" s="13"/>
      <c r="D999" s="25" t="str">
        <f t="shared" si="1"/>
        <v> </v>
      </c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 t="str">
        <f t="shared" si="2"/>
        <v/>
      </c>
      <c r="Y999" s="13"/>
      <c r="Z999" s="13"/>
      <c r="AA999" s="13"/>
      <c r="AB999" s="24"/>
      <c r="AC999" s="24"/>
      <c r="AD999" s="24"/>
      <c r="AE999" s="24"/>
      <c r="AF999" s="24"/>
      <c r="AG999" s="17" t="str">
        <f>CONCATENATE('INTERNAL USE'!C998,A999)</f>
        <v>https://app.evrycard.co.uk/UN-998--</v>
      </c>
      <c r="AH999" s="18"/>
    </row>
    <row r="1000" ht="15.75" customHeight="1">
      <c r="A1000" s="7" t="str">
        <f>CONCATENATE('INTERNAL USE'!E999,'INTERNAL USE'!B999, 'INTERNAL USE'!A999,'INTERNAL USE'!B999,B1000,'INTERNAL USE'!B999,C1000)</f>
        <v>UN-999--</v>
      </c>
      <c r="B1000" s="13"/>
      <c r="C1000" s="13"/>
      <c r="D1000" s="25" t="str">
        <f t="shared" si="1"/>
        <v> </v>
      </c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 t="str">
        <f t="shared" si="2"/>
        <v/>
      </c>
      <c r="Y1000" s="13"/>
      <c r="Z1000" s="13"/>
      <c r="AA1000" s="13"/>
      <c r="AB1000" s="24"/>
      <c r="AC1000" s="24"/>
      <c r="AD1000" s="24"/>
      <c r="AE1000" s="24"/>
      <c r="AF1000" s="24"/>
      <c r="AG1000" s="17" t="str">
        <f>CONCATENATE('INTERNAL USE'!C999,A1000)</f>
        <v>https://app.evrycard.co.uk/UN-999--</v>
      </c>
      <c r="AH1000" s="18"/>
    </row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40" t="str">
        <f>concatenate('ATC Json'!A1:AI1)</f>
        <v>#REF!</v>
      </c>
    </row>
    <row r="2">
      <c r="A2" s="40" t="str">
        <f>concatenate('ATC Json'!A2:AI2)</f>
        <v>#REF!</v>
      </c>
    </row>
    <row r="3">
      <c r="A3" s="40" t="str">
        <f>concatenate('ATC Json'!A3:AI3)</f>
        <v>#REF!</v>
      </c>
    </row>
    <row r="4">
      <c r="A4" s="40" t="str">
        <f>concatenate('ATC Json'!A4:AI4)</f>
        <v>#REF!</v>
      </c>
    </row>
    <row r="5">
      <c r="A5" s="40" t="str">
        <f>concatenate('ATC Json'!A5:AI5)</f>
        <v>#REF!</v>
      </c>
    </row>
    <row r="6">
      <c r="A6" s="40" t="str">
        <f>concatenate('ATC Json'!A6:AI6)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">
      <c r="A7" s="40" t="str">
        <f>concatenate('ATC Json'!A7:AI7)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">
      <c r="A8" s="40" t="str">
        <f>concatenate('ATC Json'!A8:AI8)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">
      <c r="A9" s="40" t="str">
        <f>concatenate('ATC Json'!A9:AI9)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">
      <c r="A10" s="40" t="str">
        <f>concatenate('ATC Json'!A10:AI10)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">
      <c r="A11" s="40" t="str">
        <f>concatenate('ATC Json'!A11:AI11)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">
      <c r="A12" s="40" t="str">
        <f>concatenate('ATC Json'!A12:AI12)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">
      <c r="A13" s="40" t="str">
        <f>concatenate('ATC Json'!A13:AI13)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">
      <c r="A14" s="40" t="str">
        <f>concatenate('ATC Json'!A14:AI14)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">
      <c r="A15" s="40" t="str">
        <f>concatenate('ATC Json'!A15:AI15)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">
      <c r="A16" s="40" t="str">
        <f>concatenate('ATC Json'!A16:AI16)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">
      <c r="A17" s="40" t="str">
        <f>concatenate('ATC Json'!A17:AI17)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">
      <c r="A18" s="40" t="str">
        <f>concatenate('ATC Json'!A18:AI18)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">
      <c r="A19" s="40" t="str">
        <f>concatenate('ATC Json'!A19:AI19)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">
      <c r="A20" s="40" t="str">
        <f>concatenate('ATC Json'!A20:AI20)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" ht="15.75" customHeight="1">
      <c r="A21" s="40" t="str">
        <f>concatenate('ATC Json'!A21:AI21)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" ht="15.75" customHeight="1">
      <c r="A22" s="40" t="str">
        <f>concatenate('ATC Json'!A22:AI22)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" ht="15.75" customHeight="1">
      <c r="A23" s="40" t="str">
        <f>concatenate('ATC Json'!A23:AI23)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" ht="15.75" customHeight="1">
      <c r="A24" s="40" t="str">
        <f>concatenate('ATC Json'!A24:AI24)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" ht="15.75" customHeight="1">
      <c r="A25" s="40" t="str">
        <f>concatenate('ATC Json'!A25:AI25)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" ht="15.75" customHeight="1">
      <c r="A26" s="40" t="str">
        <f>concatenate('ATC Json'!A26:AI26)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" ht="15.75" customHeight="1">
      <c r="A27" s="40" t="str">
        <f>concatenate('ATC Json'!A27:AI27)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" ht="15.75" customHeight="1">
      <c r="A28" s="40" t="str">
        <f>concatenate('ATC Json'!A28:AI28)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" ht="15.75" customHeight="1">
      <c r="A29" s="40" t="str">
        <f>concatenate('ATC Json'!A29:AI29)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" ht="15.75" customHeight="1">
      <c r="A30" s="40" t="str">
        <f>concatenate('ATC Json'!A30:AI30)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" ht="15.75" customHeight="1">
      <c r="A31" s="40" t="str">
        <f>concatenate('ATC Json'!A31:AI31)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" ht="15.75" customHeight="1">
      <c r="A32" s="40" t="str">
        <f>concatenate('ATC Json'!A32:AI32)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" ht="15.75" customHeight="1">
      <c r="A33" s="40" t="str">
        <f>concatenate('ATC Json'!A33:AI33)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" ht="15.75" customHeight="1">
      <c r="A34" s="40" t="str">
        <f>concatenate('ATC Json'!A34:AI34)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" ht="15.75" customHeight="1">
      <c r="A35" s="40" t="str">
        <f>concatenate('ATC Json'!A35:AI35)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" ht="15.75" customHeight="1">
      <c r="A36" s="40" t="str">
        <f>concatenate('ATC Json'!A36:AI36)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" ht="15.75" customHeight="1">
      <c r="A37" s="40" t="str">
        <f>concatenate('ATC Json'!A37:AI37)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" ht="15.75" customHeight="1">
      <c r="A38" s="40" t="str">
        <f>concatenate('ATC Json'!A38:AI38)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" ht="15.75" customHeight="1">
      <c r="A39" s="40" t="str">
        <f>concatenate('ATC Json'!A39:AI39)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" ht="15.75" customHeight="1">
      <c r="A40" s="40" t="str">
        <f>concatenate('ATC Json'!A40:AI40)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" ht="15.75" customHeight="1">
      <c r="A41" s="40" t="str">
        <f>concatenate('ATC Json'!A41:AI41)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" ht="15.75" customHeight="1">
      <c r="A42" s="40" t="str">
        <f>concatenate('ATC Json'!A42:AI42)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" ht="15.75" customHeight="1">
      <c r="A43" s="40" t="str">
        <f>concatenate('ATC Json'!A43:AI43)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" ht="15.75" customHeight="1">
      <c r="A44" s="40" t="str">
        <f>concatenate('ATC Json'!A44:AI44)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" ht="15.75" customHeight="1">
      <c r="A45" s="40" t="str">
        <f>concatenate('ATC Json'!A45:AI45)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" ht="15.75" customHeight="1">
      <c r="A46" s="40" t="str">
        <f>concatenate('ATC Json'!A46:AI46)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" ht="15.75" customHeight="1">
      <c r="A47" s="40" t="str">
        <f>concatenate('ATC Json'!A47:AI47)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" ht="15.75" customHeight="1">
      <c r="A48" s="40" t="str">
        <f>concatenate('ATC Json'!A48:AI48)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" ht="15.75" customHeight="1">
      <c r="A49" s="40" t="str">
        <f>concatenate('ATC Json'!A49:AI49)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" ht="15.75" customHeight="1">
      <c r="A50" s="40" t="str">
        <f>concatenate('ATC Json'!A50:AI50)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" ht="15.75" customHeight="1">
      <c r="A51" s="40" t="str">
        <f>concatenate('ATC Json'!A51:AI51)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" ht="15.75" customHeight="1">
      <c r="A52" s="40" t="str">
        <f>concatenate('ATC Json'!A52:AI52)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" ht="15.75" customHeight="1">
      <c r="A53" s="40" t="str">
        <f>concatenate('ATC Json'!A53:AI53)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" ht="15.75" customHeight="1">
      <c r="A54" s="40" t="str">
        <f>concatenate('ATC Json'!A54:AI54)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" ht="15.75" customHeight="1">
      <c r="A55" s="40" t="str">
        <f>concatenate('ATC Json'!A55:AI55)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" ht="15.75" customHeight="1">
      <c r="A56" s="40" t="str">
        <f>concatenate('ATC Json'!A56:AI56)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" ht="15.75" customHeight="1">
      <c r="A57" s="40" t="str">
        <f>concatenate('ATC Json'!A57:AI57)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" ht="15.75" customHeight="1">
      <c r="A58" s="40" t="str">
        <f>concatenate('ATC Json'!A58:AI58)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" ht="15.75" customHeight="1">
      <c r="A59" s="40" t="str">
        <f>concatenate('ATC Json'!A59:AI59)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" ht="15.75" customHeight="1">
      <c r="A60" s="40" t="str">
        <f>concatenate('ATC Json'!A60:AI60)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" ht="15.75" customHeight="1">
      <c r="A61" s="40" t="str">
        <f>concatenate('ATC Json'!A61:AI61)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" ht="15.75" customHeight="1">
      <c r="A62" s="40" t="str">
        <f>concatenate('ATC Json'!A62:AI62)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" ht="15.75" customHeight="1">
      <c r="A63" s="40" t="str">
        <f>concatenate('ATC Json'!A63:AI63)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" ht="15.75" customHeight="1">
      <c r="A64" s="40" t="str">
        <f>concatenate('ATC Json'!A64:AI64)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" ht="15.75" customHeight="1">
      <c r="A65" s="40" t="str">
        <f>concatenate('ATC Json'!A65:AI65)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" ht="15.75" customHeight="1">
      <c r="A66" s="40" t="str">
        <f>concatenate('ATC Json'!A66:AI66)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" ht="15.75" customHeight="1">
      <c r="A67" s="40" t="str">
        <f>concatenate('ATC Json'!A67:AI67)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" ht="15.75" customHeight="1">
      <c r="A68" s="40" t="str">
        <f>concatenate('ATC Json'!A68:AI68)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" ht="15.75" customHeight="1">
      <c r="A69" s="40" t="str">
        <f>concatenate('ATC Json'!A69:AI69)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" ht="15.75" customHeight="1">
      <c r="A70" s="40" t="str">
        <f>concatenate('ATC Json'!A70:AI70)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" ht="15.75" customHeight="1">
      <c r="A71" s="40" t="str">
        <f>concatenate('ATC Json'!A71:AI71)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" ht="15.75" customHeight="1">
      <c r="A72" s="40" t="str">
        <f>concatenate('ATC Json'!A72:AI72)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" ht="15.75" customHeight="1">
      <c r="A73" s="40" t="str">
        <f>concatenate('ATC Json'!A73:AI73)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" ht="15.75" customHeight="1">
      <c r="A74" s="40" t="str">
        <f>concatenate('ATC Json'!A74:AI74)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" ht="15.75" customHeight="1">
      <c r="A75" s="40" t="str">
        <f>concatenate('ATC Json'!A75:AI75)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" ht="15.75" customHeight="1">
      <c r="A76" s="40" t="str">
        <f>concatenate('ATC Json'!A76:AI76)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" ht="15.75" customHeight="1">
      <c r="A77" s="40" t="str">
        <f>concatenate('ATC Json'!A77:AI77)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" ht="15.75" customHeight="1">
      <c r="A78" s="40" t="str">
        <f>concatenate('ATC Json'!A78:AI78)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" ht="15.75" customHeight="1">
      <c r="A79" s="40" t="str">
        <f>concatenate('ATC Json'!A79:AI79)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" ht="15.75" customHeight="1">
      <c r="A80" s="40" t="str">
        <f>concatenate('ATC Json'!A80:AI80)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" ht="15.75" customHeight="1">
      <c r="A81" s="40" t="str">
        <f>concatenate('ATC Json'!A81:AI81)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" ht="15.75" customHeight="1">
      <c r="A82" s="40" t="str">
        <f>concatenate('ATC Json'!A82:AI82)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" ht="15.75" customHeight="1">
      <c r="A83" s="40" t="str">
        <f>concatenate('ATC Json'!A83:AI83)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" ht="15.75" customHeight="1">
      <c r="A84" s="40" t="str">
        <f>concatenate('ATC Json'!A84:AI84)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" ht="15.75" customHeight="1">
      <c r="A85" s="40" t="str">
        <f>concatenate('ATC Json'!A85:AI85)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" ht="15.75" customHeight="1">
      <c r="A86" s="40" t="str">
        <f>concatenate('ATC Json'!A86:AI86)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" ht="15.75" customHeight="1">
      <c r="A87" s="40" t="str">
        <f>concatenate('ATC Json'!A87:AI87)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" ht="15.75" customHeight="1">
      <c r="A88" s="40" t="str">
        <f>concatenate('ATC Json'!A88:AI88)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" ht="15.75" customHeight="1">
      <c r="A89" s="40" t="str">
        <f>concatenate('ATC Json'!A89:AI89)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" ht="15.75" customHeight="1">
      <c r="A90" s="40" t="str">
        <f>concatenate('ATC Json'!A90:AI90)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" ht="15.75" customHeight="1">
      <c r="A91" s="40" t="str">
        <f>concatenate('ATC Json'!A91:AI91)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" ht="15.75" customHeight="1">
      <c r="A92" s="40" t="str">
        <f>concatenate('ATC Json'!A92:AI92)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" ht="15.75" customHeight="1">
      <c r="A93" s="40" t="str">
        <f>concatenate('ATC Json'!A93:AI93)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" ht="15.75" customHeight="1">
      <c r="A94" s="40" t="str">
        <f>concatenate('ATC Json'!A94:AI94)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" ht="15.75" customHeight="1">
      <c r="A95" s="40" t="str">
        <f>concatenate('ATC Json'!A95:AI95)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" ht="15.75" customHeight="1">
      <c r="A96" s="40" t="str">
        <f>concatenate('ATC Json'!A96:AI96)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" ht="15.75" customHeight="1">
      <c r="A97" s="40" t="str">
        <f>concatenate('ATC Json'!A97:AI97)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" ht="15.75" customHeight="1">
      <c r="A98" s="40" t="str">
        <f>concatenate('ATC Json'!A98:AI98)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" ht="15.75" customHeight="1">
      <c r="A99" s="40" t="str">
        <f>concatenate('ATC Json'!A99:AI99)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0" ht="15.75" customHeight="1">
      <c r="A100" s="40" t="str">
        <f>concatenate('ATC Json'!A100:AI100)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1" ht="15.75" customHeight="1">
      <c r="A101" s="40" t="str">
        <f>concatenate('ATC Json'!A101:AI101)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2" ht="15.75" customHeight="1">
      <c r="A102" s="40" t="str">
        <f>concatenate('ATC Json'!A102:AI102)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3" ht="15.75" customHeight="1">
      <c r="A103" s="40" t="str">
        <f>concatenate('ATC Json'!A103:AI103)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4" ht="15.75" customHeight="1">
      <c r="A104" s="40" t="str">
        <f>concatenate('ATC Json'!A104:AI104)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5" ht="15.75" customHeight="1">
      <c r="A105" s="40" t="str">
        <f>concatenate('ATC Json'!A105:AI105)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6" ht="15.75" customHeight="1">
      <c r="A106" s="40" t="str">
        <f>concatenate('ATC Json'!A106:AI106)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7" ht="15.75" customHeight="1">
      <c r="A107" s="40" t="str">
        <f>concatenate('ATC Json'!A107:AI107)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8" ht="15.75" customHeight="1">
      <c r="A108" s="40" t="str">
        <f>concatenate('ATC Json'!A108:AI108)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9" ht="15.75" customHeight="1">
      <c r="A109" s="40" t="str">
        <f>concatenate('ATC Json'!A109:AI109)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0" ht="15.75" customHeight="1">
      <c r="A110" s="40" t="str">
        <f>concatenate('ATC Json'!A110:AI110)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1" ht="15.75" customHeight="1">
      <c r="A111" s="40" t="str">
        <f>concatenate('ATC Json'!A111:AI111)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2" ht="15.75" customHeight="1">
      <c r="A112" s="40" t="str">
        <f>concatenate('ATC Json'!A112:AI112)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3" ht="15.75" customHeight="1">
      <c r="A113" s="40" t="str">
        <f>concatenate('ATC Json'!A113:AI113)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4" ht="15.75" customHeight="1">
      <c r="A114" s="40" t="str">
        <f>concatenate('ATC Json'!A114:AI114)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5" ht="15.75" customHeight="1">
      <c r="A115" s="40" t="str">
        <f>concatenate('ATC Json'!A115:AI115)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6" ht="15.75" customHeight="1">
      <c r="A116" s="40" t="str">
        <f>concatenate('ATC Json'!A116:AI116)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7" ht="15.75" customHeight="1">
      <c r="A117" s="40" t="str">
        <f>concatenate('ATC Json'!A117:AI117)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8" ht="15.75" customHeight="1">
      <c r="A118" s="40" t="str">
        <f>concatenate('ATC Json'!A118:AI118)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19" ht="15.75" customHeight="1">
      <c r="A119" s="40" t="str">
        <f>concatenate('ATC Json'!A119:AI119)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0" ht="15.75" customHeight="1">
      <c r="A120" s="40" t="str">
        <f>concatenate('ATC Json'!A120:AI120)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1" ht="15.75" customHeight="1">
      <c r="A121" s="40" t="str">
        <f>concatenate('ATC Json'!A121:AI121)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2" ht="15.75" customHeight="1">
      <c r="A122" s="40" t="str">
        <f>concatenate('ATC Json'!A122:AI122)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3" ht="15.75" customHeight="1">
      <c r="A123" s="40" t="str">
        <f>concatenate('ATC Json'!A123:AI123)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4" ht="15.75" customHeight="1">
      <c r="A124" s="40" t="str">
        <f>concatenate('ATC Json'!A124:AI124)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5" ht="15.75" customHeight="1">
      <c r="A125" s="40" t="str">
        <f>concatenate('ATC Json'!A125:AI125)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6" ht="15.75" customHeight="1">
      <c r="A126" s="40" t="str">
        <f>concatenate('ATC Json'!A126:AI126)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7" ht="15.75" customHeight="1">
      <c r="A127" s="40" t="str">
        <f>concatenate('ATC Json'!A127:AI127)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8" ht="15.75" customHeight="1">
      <c r="A128" s="40" t="str">
        <f>concatenate('ATC Json'!A128:AI128)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29" ht="15.75" customHeight="1">
      <c r="A129" s="40" t="str">
        <f>concatenate('ATC Json'!A129:AI129)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0" ht="15.75" customHeight="1">
      <c r="A130" s="40" t="str">
        <f>concatenate('ATC Json'!A130:AI130)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1" ht="15.75" customHeight="1">
      <c r="A131" s="40" t="str">
        <f>concatenate('ATC Json'!A131:AI131)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2" ht="15.75" customHeight="1">
      <c r="A132" s="40" t="str">
        <f>concatenate('ATC Json'!A132:AI132)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3" ht="15.75" customHeight="1">
      <c r="A133" s="40" t="str">
        <f>concatenate('ATC Json'!A133:AI133)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4" ht="15.75" customHeight="1">
      <c r="A134" s="40" t="str">
        <f>concatenate('ATC Json'!A134:AI134)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5" ht="15.75" customHeight="1">
      <c r="A135" s="40" t="str">
        <f>concatenate('ATC Json'!A135:AI135)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6" ht="15.75" customHeight="1">
      <c r="A136" s="40" t="str">
        <f>concatenate('ATC Json'!A136:AI136)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7" ht="15.75" customHeight="1">
      <c r="A137" s="40" t="str">
        <f>concatenate('ATC Json'!A137:AI137)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8" ht="15.75" customHeight="1">
      <c r="A138" s="40" t="str">
        <f>concatenate('ATC Json'!A138:AI138)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39" ht="15.75" customHeight="1">
      <c r="A139" s="40" t="str">
        <f>concatenate('ATC Json'!A139:AI139)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0" ht="15.75" customHeight="1">
      <c r="A140" s="40" t="str">
        <f>concatenate('ATC Json'!A140:AI140)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1" ht="15.75" customHeight="1">
      <c r="A141" s="40" t="str">
        <f>concatenate('ATC Json'!A141:AI141)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2" ht="15.75" customHeight="1">
      <c r="A142" s="40" t="str">
        <f>concatenate('ATC Json'!A142:AI142)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3" ht="15.75" customHeight="1">
      <c r="A143" s="40" t="str">
        <f>concatenate('ATC Json'!A143:AI143)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4" ht="15.75" customHeight="1">
      <c r="A144" s="40" t="str">
        <f>concatenate('ATC Json'!A144:AI144)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5" ht="15.75" customHeight="1">
      <c r="A145" s="40" t="str">
        <f>concatenate('ATC Json'!A145:AI145)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6" ht="15.75" customHeight="1">
      <c r="A146" s="40" t="str">
        <f>concatenate('ATC Json'!A146:AI146)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7" ht="15.75" customHeight="1">
      <c r="A147" s="40" t="str">
        <f>concatenate('ATC Json'!A147:AI147)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8" ht="15.75" customHeight="1">
      <c r="A148" s="40" t="str">
        <f>concatenate('ATC Json'!A148:AI148)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49" ht="15.75" customHeight="1">
      <c r="A149" s="40" t="str">
        <f>concatenate('ATC Json'!A149:AI149)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0" ht="15.75" customHeight="1">
      <c r="A150" s="40" t="str">
        <f>concatenate('ATC Json'!A150:AI150)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1" ht="15.75" customHeight="1">
      <c r="A151" s="40" t="str">
        <f>concatenate('ATC Json'!A151:AI151)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2" ht="15.75" customHeight="1">
      <c r="A152" s="40" t="str">
        <f>concatenate('ATC Json'!A152:AI152)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3" ht="15.75" customHeight="1">
      <c r="A153" s="40" t="str">
        <f>concatenate('ATC Json'!A153:AI153)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4" ht="15.75" customHeight="1">
      <c r="A154" s="40" t="str">
        <f>concatenate('ATC Json'!A154:AI154)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5" ht="15.75" customHeight="1">
      <c r="A155" s="40" t="str">
        <f>concatenate('ATC Json'!A155:AI155)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6" ht="15.75" customHeight="1">
      <c r="A156" s="40" t="str">
        <f>concatenate('ATC Json'!A156:AI156)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7" ht="15.75" customHeight="1">
      <c r="A157" s="40" t="str">
        <f>concatenate('ATC Json'!A157:AI157)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8" ht="15.75" customHeight="1">
      <c r="A158" s="40" t="str">
        <f>concatenate('ATC Json'!A158:AI158)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59" ht="15.75" customHeight="1">
      <c r="A159" s="40" t="str">
        <f>concatenate('ATC Json'!A159:AI159)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0" ht="15.75" customHeight="1">
      <c r="A160" s="40" t="str">
        <f>concatenate('ATC Json'!A160:AI160)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1" ht="15.75" customHeight="1">
      <c r="A161" s="40" t="str">
        <f>concatenate('ATC Json'!A161:AI161)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2" ht="15.75" customHeight="1">
      <c r="A162" s="40" t="str">
        <f>concatenate('ATC Json'!A162:AI162)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3" ht="15.75" customHeight="1">
      <c r="A163" s="40" t="str">
        <f>concatenate('ATC Json'!A163:AI163)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4" ht="15.75" customHeight="1">
      <c r="A164" s="40" t="str">
        <f>concatenate('ATC Json'!A164:AI164)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5" ht="15.75" customHeight="1">
      <c r="A165" s="40" t="str">
        <f>concatenate('ATC Json'!A165:AI165)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6" ht="15.75" customHeight="1">
      <c r="A166" s="40" t="str">
        <f>concatenate('ATC Json'!A166:AI166)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7" ht="15.75" customHeight="1">
      <c r="A167" s="40" t="str">
        <f>concatenate('ATC Json'!A167:AI167)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8" ht="15.75" customHeight="1">
      <c r="A168" s="40" t="str">
        <f>concatenate('ATC Json'!A168:AI168)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69" ht="15.75" customHeight="1">
      <c r="A169" s="40" t="str">
        <f>concatenate('ATC Json'!A169:AI169)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0" ht="15.75" customHeight="1">
      <c r="A170" s="40" t="str">
        <f>concatenate('ATC Json'!A170:AI170)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1" ht="15.75" customHeight="1">
      <c r="A171" s="40" t="str">
        <f>concatenate('ATC Json'!A171:AI171)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2" ht="15.75" customHeight="1">
      <c r="A172" s="40" t="str">
        <f>concatenate('ATC Json'!A172:AI172)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3" ht="15.75" customHeight="1">
      <c r="A173" s="40" t="str">
        <f>concatenate('ATC Json'!A173:AI173)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4" ht="15.75" customHeight="1">
      <c r="A174" s="40" t="str">
        <f>concatenate('ATC Json'!A174:AI174)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5" ht="15.75" customHeight="1">
      <c r="A175" s="40" t="str">
        <f>concatenate('ATC Json'!A175:AI175)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6" ht="15.75" customHeight="1">
      <c r="A176" s="40" t="str">
        <f>concatenate('ATC Json'!A176:AI176)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7" ht="15.75" customHeight="1">
      <c r="A177" s="40" t="str">
        <f>concatenate('ATC Json'!A177:AI177)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8" ht="15.75" customHeight="1">
      <c r="A178" s="40" t="str">
        <f>concatenate('ATC Json'!A178:AI178)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79" ht="15.75" customHeight="1">
      <c r="A179" s="40" t="str">
        <f>concatenate('ATC Json'!A179:AI179)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0" ht="15.75" customHeight="1">
      <c r="A180" s="40" t="str">
        <f>concatenate('ATC Json'!A180:AI180)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1" ht="15.75" customHeight="1">
      <c r="A181" s="40" t="str">
        <f>concatenate('ATC Json'!A181:AI181)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2" ht="15.75" customHeight="1">
      <c r="A182" s="40" t="str">
        <f>concatenate('ATC Json'!A182:AI182)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3" ht="15.75" customHeight="1">
      <c r="A183" s="40" t="str">
        <f>concatenate('ATC Json'!A183:AI183)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4" ht="15.75" customHeight="1">
      <c r="A184" s="40" t="str">
        <f>concatenate('ATC Json'!A184:AI184)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5" ht="15.75" customHeight="1">
      <c r="A185" s="40" t="str">
        <f>concatenate('ATC Json'!A185:AI185)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6" ht="15.75" customHeight="1">
      <c r="A186" s="40" t="str">
        <f>concatenate('ATC Json'!A186:AI186)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7" ht="15.75" customHeight="1">
      <c r="A187" s="40" t="str">
        <f>concatenate('ATC Json'!A187:AI187)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8" ht="15.75" customHeight="1">
      <c r="A188" s="40" t="str">
        <f>concatenate('ATC Json'!A188:AI188)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89" ht="15.75" customHeight="1">
      <c r="A189" s="40" t="str">
        <f>concatenate('ATC Json'!A189:AI189)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0" ht="15.75" customHeight="1">
      <c r="A190" s="40" t="str">
        <f>concatenate('ATC Json'!A190:AI190)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1" ht="15.75" customHeight="1">
      <c r="A191" s="40" t="str">
        <f>concatenate('ATC Json'!A191:AI191)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2" ht="15.75" customHeight="1">
      <c r="A192" s="40" t="str">
        <f>concatenate('ATC Json'!A192:AI192)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3" ht="15.75" customHeight="1">
      <c r="A193" s="40" t="str">
        <f>concatenate('ATC Json'!A193:AI193)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4" ht="15.75" customHeight="1">
      <c r="A194" s="40" t="str">
        <f>concatenate('ATC Json'!A194:AI194)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5" ht="15.75" customHeight="1">
      <c r="A195" s="40" t="str">
        <f>concatenate('ATC Json'!A195:AI195)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6" ht="15.75" customHeight="1">
      <c r="A196" s="40" t="str">
        <f>concatenate('ATC Json'!A196:AI196)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7" ht="15.75" customHeight="1">
      <c r="A197" s="40" t="str">
        <f>concatenate('ATC Json'!A197:AI197)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8" ht="15.75" customHeight="1">
      <c r="A198" s="40" t="str">
        <f>concatenate('ATC Json'!A198:AI198)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99" ht="15.75" customHeight="1">
      <c r="A199" s="40" t="str">
        <f>concatenate('ATC Json'!A199:AI199)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0" ht="15.75" customHeight="1">
      <c r="A200" s="40" t="str">
        <f>concatenate('ATC Json'!A200:AI200)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1" ht="15.75" customHeight="1">
      <c r="A201" s="40" t="str">
        <f>concatenate('ATC Json'!A201:AI201)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2" ht="15.75" customHeight="1">
      <c r="A202" s="40" t="str">
        <f>concatenate('ATC Json'!A202:AI202)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3" ht="15.75" customHeight="1">
      <c r="A203" s="40" t="str">
        <f>concatenate('ATC Json'!A203:AI203)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4" ht="15.75" customHeight="1">
      <c r="A204" s="40" t="str">
        <f>concatenate('ATC Json'!A204:AI204)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5" ht="15.75" customHeight="1">
      <c r="A205" s="40" t="str">
        <f>concatenate('ATC Json'!A205:AI205)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6" ht="15.75" customHeight="1">
      <c r="A206" s="40" t="str">
        <f>concatenate('ATC Json'!A206:AI206)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7" ht="15.75" customHeight="1">
      <c r="A207" s="40" t="str">
        <f>concatenate('ATC Json'!A207:AI207)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8" ht="15.75" customHeight="1">
      <c r="A208" s="40" t="str">
        <f>concatenate('ATC Json'!A208:AI208)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09" ht="15.75" customHeight="1">
      <c r="A209" s="40" t="str">
        <f>concatenate('ATC Json'!A209:AI209)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0" ht="15.75" customHeight="1">
      <c r="A210" s="40" t="str">
        <f>concatenate('ATC Json'!A210:AI210)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1" ht="15.75" customHeight="1">
      <c r="A211" s="40" t="str">
        <f>concatenate('ATC Json'!A211:AI211)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2" ht="15.75" customHeight="1">
      <c r="A212" s="40" t="str">
        <f>concatenate('ATC Json'!A212:AI212)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3" ht="15.75" customHeight="1">
      <c r="A213" s="40" t="str">
        <f>concatenate('ATC Json'!A213:AI213)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4" ht="15.75" customHeight="1">
      <c r="A214" s="40" t="str">
        <f>concatenate('ATC Json'!A214:AI214)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5" ht="15.75" customHeight="1">
      <c r="A215" s="40" t="str">
        <f>concatenate('ATC Json'!A215:AI215)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6" ht="15.75" customHeight="1">
      <c r="A216" s="40" t="str">
        <f>concatenate('ATC Json'!A216:AI216)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7" ht="15.75" customHeight="1">
      <c r="A217" s="40" t="str">
        <f>concatenate('ATC Json'!A217:AI217)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8" ht="15.75" customHeight="1">
      <c r="A218" s="40" t="str">
        <f>concatenate('ATC Json'!A218:AI218)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19" ht="15.75" customHeight="1">
      <c r="A219" s="40" t="str">
        <f>concatenate('ATC Json'!A219:AI219)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0" ht="15.75" customHeight="1">
      <c r="A220" s="40" t="str">
        <f>concatenate('ATC Json'!A220:AI220)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1" ht="15.75" customHeight="1">
      <c r="A221" s="40" t="str">
        <f>concatenate('ATC Json'!A221:AI221)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2" ht="15.75" customHeight="1">
      <c r="A222" s="40" t="str">
        <f>concatenate('ATC Json'!A222:AI222)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3" ht="15.75" customHeight="1">
      <c r="A223" s="40" t="str">
        <f>concatenate('ATC Json'!A223:AI223)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4" ht="15.75" customHeight="1">
      <c r="A224" s="40" t="str">
        <f>concatenate('ATC Json'!A224:AI224)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5" ht="15.75" customHeight="1">
      <c r="A225" s="40" t="str">
        <f>concatenate('ATC Json'!A225:AI225)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6" ht="15.75" customHeight="1">
      <c r="A226" s="40" t="str">
        <f>concatenate('ATC Json'!A226:AI226)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7" ht="15.75" customHeight="1">
      <c r="A227" s="40" t="str">
        <f>concatenate('ATC Json'!A227:AI227)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8" ht="15.75" customHeight="1">
      <c r="A228" s="40" t="str">
        <f>concatenate('ATC Json'!A228:AI228)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29" ht="15.75" customHeight="1">
      <c r="A229" s="40" t="str">
        <f>concatenate('ATC Json'!A229:AI229)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0" ht="15.75" customHeight="1">
      <c r="A230" s="40" t="str">
        <f>concatenate('ATC Json'!A230:AI230)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1" ht="15.75" customHeight="1">
      <c r="A231" s="40" t="str">
        <f>concatenate('ATC Json'!A231:AI231)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2" ht="15.75" customHeight="1">
      <c r="A232" s="40" t="str">
        <f>concatenate('ATC Json'!A232:AI232)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3" ht="15.75" customHeight="1">
      <c r="A233" s="40" t="str">
        <f>concatenate('ATC Json'!A233:AI233)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4" ht="15.75" customHeight="1">
      <c r="A234" s="40" t="str">
        <f>concatenate('ATC Json'!A234:AI234)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5" ht="15.75" customHeight="1">
      <c r="A235" s="40" t="str">
        <f>concatenate('ATC Json'!A235:AI235)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6" ht="15.75" customHeight="1">
      <c r="A236" s="40" t="str">
        <f>concatenate('ATC Json'!A236:AI236)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7" ht="15.75" customHeight="1">
      <c r="A237" s="40" t="str">
        <f>concatenate('ATC Json'!A237:AI237)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8" ht="15.75" customHeight="1">
      <c r="A238" s="40" t="str">
        <f>concatenate('ATC Json'!A238:AI238)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39" ht="15.75" customHeight="1">
      <c r="A239" s="40" t="str">
        <f>concatenate('ATC Json'!A239:AI239)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0" ht="15.75" customHeight="1">
      <c r="A240" s="40" t="str">
        <f>concatenate('ATC Json'!A240:AI240)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1" ht="15.75" customHeight="1">
      <c r="A241" s="40" t="str">
        <f>concatenate('ATC Json'!A241:AI241)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2" ht="15.75" customHeight="1">
      <c r="A242" s="40" t="str">
        <f>concatenate('ATC Json'!A242:AI242)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3" ht="15.75" customHeight="1">
      <c r="A243" s="40" t="str">
        <f>concatenate('ATC Json'!A243:AI243)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4" ht="15.75" customHeight="1">
      <c r="A244" s="40" t="str">
        <f>concatenate('ATC Json'!A244:AI244)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5" ht="15.75" customHeight="1">
      <c r="A245" s="40" t="str">
        <f>concatenate('ATC Json'!A245:AI245)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6" ht="15.75" customHeight="1">
      <c r="A246" s="40" t="str">
        <f>concatenate('ATC Json'!A246:AI246)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7" ht="15.75" customHeight="1">
      <c r="A247" s="40" t="str">
        <f>concatenate('ATC Json'!A247:AI247)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8" ht="15.75" customHeight="1">
      <c r="A248" s="40" t="str">
        <f>concatenate('ATC Json'!A248:AI248)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49" ht="15.75" customHeight="1">
      <c r="A249" s="40" t="str">
        <f>concatenate('ATC Json'!A249:AI249)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0" ht="15.75" customHeight="1">
      <c r="A250" s="40" t="str">
        <f>concatenate('ATC Json'!A250:AI250)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1" ht="15.75" customHeight="1">
      <c r="A251" s="40" t="str">
        <f>concatenate('ATC Json'!A251:AI251)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2" ht="15.75" customHeight="1">
      <c r="A252" s="40" t="str">
        <f>concatenate('ATC Json'!A252:AI252)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3" ht="15.75" customHeight="1">
      <c r="A253" s="40" t="str">
        <f>concatenate('ATC Json'!A253:AI253)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4" ht="15.75" customHeight="1">
      <c r="A254" s="40" t="str">
        <f>concatenate('ATC Json'!A254:AI254)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5" ht="15.75" customHeight="1">
      <c r="A255" s="40" t="str">
        <f>concatenate('ATC Json'!A255:AI255)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6" ht="15.75" customHeight="1">
      <c r="A256" s="40" t="str">
        <f>concatenate('ATC Json'!A256:AI256)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7" ht="15.75" customHeight="1">
      <c r="A257" s="40" t="str">
        <f>concatenate('ATC Json'!A257:AI257)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8" ht="15.75" customHeight="1">
      <c r="A258" s="40" t="str">
        <f>concatenate('ATC Json'!A258:AI258)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59" ht="15.75" customHeight="1">
      <c r="A259" s="40" t="str">
        <f>concatenate('ATC Json'!A259:AI259)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0" ht="15.75" customHeight="1">
      <c r="A260" s="40" t="str">
        <f>concatenate('ATC Json'!A260:AI260)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1" ht="15.75" customHeight="1">
      <c r="A261" s="40" t="str">
        <f>concatenate('ATC Json'!A261:AI261)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2" ht="15.75" customHeight="1">
      <c r="A262" s="40" t="str">
        <f>concatenate('ATC Json'!A262:AI262)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3" ht="15.75" customHeight="1">
      <c r="A263" s="40" t="str">
        <f>concatenate('ATC Json'!A263:AI263)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4" ht="15.75" customHeight="1">
      <c r="A264" s="40" t="str">
        <f>concatenate('ATC Json'!A264:AI264)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5" ht="15.75" customHeight="1">
      <c r="A265" s="40" t="str">
        <f>concatenate('ATC Json'!A265:AI265)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6" ht="15.75" customHeight="1">
      <c r="A266" s="40" t="str">
        <f>concatenate('ATC Json'!A266:AI266)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7" ht="15.75" customHeight="1">
      <c r="A267" s="40" t="str">
        <f>concatenate('ATC Json'!A267:AI267)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8" ht="15.75" customHeight="1">
      <c r="A268" s="40" t="str">
        <f>concatenate('ATC Json'!A268:AI268)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69" ht="15.75" customHeight="1">
      <c r="A269" s="40" t="str">
        <f>concatenate('ATC Json'!A269:AI269)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0" ht="15.75" customHeight="1">
      <c r="A270" s="40" t="str">
        <f>concatenate('ATC Json'!A270:AI270)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1" ht="15.75" customHeight="1">
      <c r="A271" s="40" t="str">
        <f>concatenate('ATC Json'!A271:AI271)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2" ht="15.75" customHeight="1">
      <c r="A272" s="40" t="str">
        <f>concatenate('ATC Json'!A272:AI272)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3" ht="15.75" customHeight="1">
      <c r="A273" s="40" t="str">
        <f>concatenate('ATC Json'!A273:AI273)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4" ht="15.75" customHeight="1">
      <c r="A274" s="40" t="str">
        <f>concatenate('ATC Json'!A274:AI274)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5" ht="15.75" customHeight="1">
      <c r="A275" s="40" t="str">
        <f>concatenate('ATC Json'!A275:AI275)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6" ht="15.75" customHeight="1">
      <c r="A276" s="40" t="str">
        <f>concatenate('ATC Json'!A276:AI276)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7" ht="15.75" customHeight="1">
      <c r="A277" s="40" t="str">
        <f>concatenate('ATC Json'!A277:AI277)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8" ht="15.75" customHeight="1">
      <c r="A278" s="40" t="str">
        <f>concatenate('ATC Json'!A278:AI278)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79" ht="15.75" customHeight="1">
      <c r="A279" s="40" t="str">
        <f>concatenate('ATC Json'!A279:AI279)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0" ht="15.75" customHeight="1">
      <c r="A280" s="40" t="str">
        <f>concatenate('ATC Json'!A280:AI280)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1" ht="15.75" customHeight="1">
      <c r="A281" s="40" t="str">
        <f>concatenate('ATC Json'!A281:AI281)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2" ht="15.75" customHeight="1">
      <c r="A282" s="40" t="str">
        <f>concatenate('ATC Json'!A282:AI282)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3" ht="15.75" customHeight="1">
      <c r="A283" s="40" t="str">
        <f>concatenate('ATC Json'!A283:AI283)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4" ht="15.75" customHeight="1">
      <c r="A284" s="40" t="str">
        <f>concatenate('ATC Json'!A284:AI284)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5" ht="15.75" customHeight="1">
      <c r="A285" s="40" t="str">
        <f>concatenate('ATC Json'!A285:AI285)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6" ht="15.75" customHeight="1">
      <c r="A286" s="40" t="str">
        <f>concatenate('ATC Json'!A286:AI286)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7" ht="15.75" customHeight="1">
      <c r="A287" s="40" t="str">
        <f>concatenate('ATC Json'!A287:AI287)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8" ht="15.75" customHeight="1">
      <c r="A288" s="40" t="str">
        <f>concatenate('ATC Json'!A288:AI288)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89" ht="15.75" customHeight="1">
      <c r="A289" s="40" t="str">
        <f>concatenate('ATC Json'!A289:AI289)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0" ht="15.75" customHeight="1">
      <c r="A290" s="40" t="str">
        <f>concatenate('ATC Json'!A290:AI290)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1" ht="15.75" customHeight="1">
      <c r="A291" s="40" t="str">
        <f>concatenate('ATC Json'!A291:AI291)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2" ht="15.75" customHeight="1">
      <c r="A292" s="40" t="str">
        <f>concatenate('ATC Json'!A292:AI292)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3" ht="15.75" customHeight="1">
      <c r="A293" s="40" t="str">
        <f>concatenate('ATC Json'!A293:AI293)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4" ht="15.75" customHeight="1">
      <c r="A294" s="40" t="str">
        <f>concatenate('ATC Json'!A294:AI294)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5" ht="15.75" customHeight="1">
      <c r="A295" s="40" t="str">
        <f>concatenate('ATC Json'!A295:AI295)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6" ht="15.75" customHeight="1">
      <c r="A296" s="40" t="str">
        <f>concatenate('ATC Json'!A296:AI296)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7" ht="15.75" customHeight="1">
      <c r="A297" s="40" t="str">
        <f>concatenate('ATC Json'!A297:AI297)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8" ht="15.75" customHeight="1">
      <c r="A298" s="40" t="str">
        <f>concatenate('ATC Json'!A298:AI298)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299" ht="15.75" customHeight="1">
      <c r="A299" s="40" t="str">
        <f>concatenate('ATC Json'!A299:AI299)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0" ht="15.75" customHeight="1">
      <c r="A300" s="40" t="str">
        <f>concatenate('ATC Json'!A300:AI300)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1" ht="15.75" customHeight="1">
      <c r="A301" s="40" t="str">
        <f>concatenate('ATC Json'!A301:AI301)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2" ht="15.75" customHeight="1">
      <c r="A302" s="40" t="str">
        <f>concatenate('ATC Json'!A302:AI302)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3" ht="15.75" customHeight="1">
      <c r="A303" s="40" t="str">
        <f>concatenate('ATC Json'!A303:AI303)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4" ht="15.75" customHeight="1">
      <c r="A304" s="40" t="str">
        <f>concatenate('ATC Json'!A304:AI304)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5" ht="15.75" customHeight="1">
      <c r="A305" s="40" t="str">
        <f>concatenate('ATC Json'!A305:AI305)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6" ht="15.75" customHeight="1">
      <c r="A306" s="40" t="str">
        <f>concatenate('ATC Json'!A306:AI306)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7" ht="15.75" customHeight="1">
      <c r="A307" s="40" t="str">
        <f>concatenate('ATC Json'!A307:AI307)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8" ht="15.75" customHeight="1">
      <c r="A308" s="40" t="str">
        <f>concatenate('ATC Json'!A308:AI308)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09" ht="15.75" customHeight="1">
      <c r="A309" s="40" t="str">
        <f>concatenate('ATC Json'!A309:AI309)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0" ht="15.75" customHeight="1">
      <c r="A310" s="40" t="str">
        <f>concatenate('ATC Json'!A310:AI310)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1" ht="15.75" customHeight="1">
      <c r="A311" s="40" t="str">
        <f>concatenate('ATC Json'!A311:AI311)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2" ht="15.75" customHeight="1">
      <c r="A312" s="40" t="str">
        <f>concatenate('ATC Json'!A312:AI312)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3" ht="15.75" customHeight="1">
      <c r="A313" s="40" t="str">
        <f>concatenate('ATC Json'!A313:AI313)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4" ht="15.75" customHeight="1">
      <c r="A314" s="40" t="str">
        <f>concatenate('ATC Json'!A314:AI314)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5" ht="15.75" customHeight="1">
      <c r="A315" s="40" t="str">
        <f>concatenate('ATC Json'!A315:AI315)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6" ht="15.75" customHeight="1">
      <c r="A316" s="40" t="str">
        <f>concatenate('ATC Json'!A316:AI316)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7" ht="15.75" customHeight="1">
      <c r="A317" s="40" t="str">
        <f>concatenate('ATC Json'!A317:AI317)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8" ht="15.75" customHeight="1">
      <c r="A318" s="40" t="str">
        <f>concatenate('ATC Json'!A318:AI318)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19" ht="15.75" customHeight="1">
      <c r="A319" s="40" t="str">
        <f>concatenate('ATC Json'!A319:AI319)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0" ht="15.75" customHeight="1">
      <c r="A320" s="40" t="str">
        <f>concatenate('ATC Json'!A320:AI320)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1" ht="15.75" customHeight="1">
      <c r="A321" s="40" t="str">
        <f>concatenate('ATC Json'!A321:AI321)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2" ht="15.75" customHeight="1">
      <c r="A322" s="40" t="str">
        <f>concatenate('ATC Json'!A322:AI322)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3" ht="15.75" customHeight="1">
      <c r="A323" s="40" t="str">
        <f>concatenate('ATC Json'!A323:AI323)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4" ht="15.75" customHeight="1">
      <c r="A324" s="40" t="str">
        <f>concatenate('ATC Json'!A324:AI324)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5" ht="15.75" customHeight="1">
      <c r="A325" s="40" t="str">
        <f>concatenate('ATC Json'!A325:AI325)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6" ht="15.75" customHeight="1">
      <c r="A326" s="40" t="str">
        <f>concatenate('ATC Json'!A326:AI326)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7" ht="15.75" customHeight="1">
      <c r="A327" s="40" t="str">
        <f>concatenate('ATC Json'!A327:AI327)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8" ht="15.75" customHeight="1">
      <c r="A328" s="40" t="str">
        <f>concatenate('ATC Json'!A328:AI328)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29" ht="15.75" customHeight="1">
      <c r="A329" s="40" t="str">
        <f>concatenate('ATC Json'!A329:AI329)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0" ht="15.75" customHeight="1">
      <c r="A330" s="40" t="str">
        <f>concatenate('ATC Json'!A330:AI330)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1" ht="15.75" customHeight="1">
      <c r="A331" s="40" t="str">
        <f>concatenate('ATC Json'!A331:AI331)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2" ht="15.75" customHeight="1">
      <c r="A332" s="40" t="str">
        <f>concatenate('ATC Json'!A332:AI332)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3" ht="15.75" customHeight="1">
      <c r="A333" s="40" t="str">
        <f>concatenate('ATC Json'!A333:AI333)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4" ht="15.75" customHeight="1">
      <c r="A334" s="40" t="str">
        <f>concatenate('ATC Json'!A334:AI334)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5" ht="15.75" customHeight="1">
      <c r="A335" s="40" t="str">
        <f>concatenate('ATC Json'!A335:AI335)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6" ht="15.75" customHeight="1">
      <c r="A336" s="40" t="str">
        <f>concatenate('ATC Json'!A336:AI336)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7" ht="15.75" customHeight="1">
      <c r="A337" s="40" t="str">
        <f>concatenate('ATC Json'!A337:AI337)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8" ht="15.75" customHeight="1">
      <c r="A338" s="40" t="str">
        <f>concatenate('ATC Json'!A338:AI338)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39" ht="15.75" customHeight="1">
      <c r="A339" s="40" t="str">
        <f>concatenate('ATC Json'!A339:AI339)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0" ht="15.75" customHeight="1">
      <c r="A340" s="40" t="str">
        <f>concatenate('ATC Json'!A340:AI340)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1" ht="15.75" customHeight="1">
      <c r="A341" s="40" t="str">
        <f>concatenate('ATC Json'!A341:AI341)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2" ht="15.75" customHeight="1">
      <c r="A342" s="40" t="str">
        <f>concatenate('ATC Json'!A342:AI342)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3" ht="15.75" customHeight="1">
      <c r="A343" s="40" t="str">
        <f>concatenate('ATC Json'!A343:AI343)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4" ht="15.75" customHeight="1">
      <c r="A344" s="40" t="str">
        <f>concatenate('ATC Json'!A344:AI344)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5" ht="15.75" customHeight="1">
      <c r="A345" s="40" t="str">
        <f>concatenate('ATC Json'!A345:AI345)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6" ht="15.75" customHeight="1">
      <c r="A346" s="40" t="str">
        <f>concatenate('ATC Json'!A346:AI346)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7" ht="15.75" customHeight="1">
      <c r="A347" s="40" t="str">
        <f>concatenate('ATC Json'!A347:AI347)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8" ht="15.75" customHeight="1">
      <c r="A348" s="40" t="str">
        <f>concatenate('ATC Json'!A348:AI348)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49" ht="15.75" customHeight="1">
      <c r="A349" s="40" t="str">
        <f>concatenate('ATC Json'!A349:AI349)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0" ht="15.75" customHeight="1">
      <c r="A350" s="40" t="str">
        <f>concatenate('ATC Json'!A350:AI350)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1" ht="15.75" customHeight="1">
      <c r="A351" s="40" t="str">
        <f>concatenate('ATC Json'!A351:AI351)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2" ht="15.75" customHeight="1">
      <c r="A352" s="40" t="str">
        <f>concatenate('ATC Json'!A352:AI352)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3" ht="15.75" customHeight="1">
      <c r="A353" s="40" t="str">
        <f>concatenate('ATC Json'!A353:AI353)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4" ht="15.75" customHeight="1">
      <c r="A354" s="40" t="str">
        <f>concatenate('ATC Json'!A354:AI354)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5" ht="15.75" customHeight="1">
      <c r="A355" s="40" t="str">
        <f>concatenate('ATC Json'!A355:AI355)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6" ht="15.75" customHeight="1">
      <c r="A356" s="40" t="str">
        <f>concatenate('ATC Json'!A356:AI356)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7" ht="15.75" customHeight="1">
      <c r="A357" s="40" t="str">
        <f>concatenate('ATC Json'!A357:AI357)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8" ht="15.75" customHeight="1">
      <c r="A358" s="40" t="str">
        <f>concatenate('ATC Json'!A358:AI358)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59" ht="15.75" customHeight="1">
      <c r="A359" s="40" t="str">
        <f>concatenate('ATC Json'!A359:AI359)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0" ht="15.75" customHeight="1">
      <c r="A360" s="40" t="str">
        <f>concatenate('ATC Json'!A360:AI360)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1" ht="15.75" customHeight="1">
      <c r="A361" s="40" t="str">
        <f>concatenate('ATC Json'!A361:AI361)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2" ht="15.75" customHeight="1">
      <c r="A362" s="40" t="str">
        <f>concatenate('ATC Json'!A362:AI362)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3" ht="15.75" customHeight="1">
      <c r="A363" s="40" t="str">
        <f>concatenate('ATC Json'!A363:AI363)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4" ht="15.75" customHeight="1">
      <c r="A364" s="40" t="str">
        <f>concatenate('ATC Json'!A364:AI364)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5" ht="15.75" customHeight="1">
      <c r="A365" s="40" t="str">
        <f>concatenate('ATC Json'!A365:AI365)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6" ht="15.75" customHeight="1">
      <c r="A366" s="40" t="str">
        <f>concatenate('ATC Json'!A366:AI366)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7" ht="15.75" customHeight="1">
      <c r="A367" s="40" t="str">
        <f>concatenate('ATC Json'!A367:AI367)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8" ht="15.75" customHeight="1">
      <c r="A368" s="40" t="str">
        <f>concatenate('ATC Json'!A368:AI368)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69" ht="15.75" customHeight="1">
      <c r="A369" s="40" t="str">
        <f>concatenate('ATC Json'!A369:AI369)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0" ht="15.75" customHeight="1">
      <c r="A370" s="40" t="str">
        <f>concatenate('ATC Json'!A370:AI370)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1" ht="15.75" customHeight="1">
      <c r="A371" s="40" t="str">
        <f>concatenate('ATC Json'!A371:AI371)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2" ht="15.75" customHeight="1">
      <c r="A372" s="40" t="str">
        <f>concatenate('ATC Json'!A372:AI372)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3" ht="15.75" customHeight="1">
      <c r="A373" s="40" t="str">
        <f>concatenate('ATC Json'!A373:AI373)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4" ht="15.75" customHeight="1">
      <c r="A374" s="40" t="str">
        <f>concatenate('ATC Json'!A374:AI374)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5" ht="15.75" customHeight="1">
      <c r="A375" s="40" t="str">
        <f>concatenate('ATC Json'!A375:AI375)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6" ht="15.75" customHeight="1">
      <c r="A376" s="40" t="str">
        <f>concatenate('ATC Json'!A376:AI376)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7" ht="15.75" customHeight="1">
      <c r="A377" s="40" t="str">
        <f>concatenate('ATC Json'!A377:AI377)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8" ht="15.75" customHeight="1">
      <c r="A378" s="40" t="str">
        <f>concatenate('ATC Json'!A378:AI378)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79" ht="15.75" customHeight="1">
      <c r="A379" s="40" t="str">
        <f>concatenate('ATC Json'!A379:AI379)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0" ht="15.75" customHeight="1">
      <c r="A380" s="40" t="str">
        <f>concatenate('ATC Json'!A380:AI380)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1" ht="15.75" customHeight="1">
      <c r="A381" s="40" t="str">
        <f>concatenate('ATC Json'!A381:AI381)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2" ht="15.75" customHeight="1">
      <c r="A382" s="40" t="str">
        <f>concatenate('ATC Json'!A382:AI382)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3" ht="15.75" customHeight="1">
      <c r="A383" s="40" t="str">
        <f>concatenate('ATC Json'!A383:AI383)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4" ht="15.75" customHeight="1">
      <c r="A384" s="40" t="str">
        <f>concatenate('ATC Json'!A384:AI384)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5" ht="15.75" customHeight="1">
      <c r="A385" s="40" t="str">
        <f>concatenate('ATC Json'!A385:AI385)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6" ht="15.75" customHeight="1">
      <c r="A386" s="40" t="str">
        <f>concatenate('ATC Json'!A386:AI386)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7" ht="15.75" customHeight="1">
      <c r="A387" s="40" t="str">
        <f>concatenate('ATC Json'!A387:AI387)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8" ht="15.75" customHeight="1">
      <c r="A388" s="40" t="str">
        <f>concatenate('ATC Json'!A388:AI388)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89" ht="15.75" customHeight="1">
      <c r="A389" s="40" t="str">
        <f>concatenate('ATC Json'!A389:AI389)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0" ht="15.75" customHeight="1">
      <c r="A390" s="40" t="str">
        <f>concatenate('ATC Json'!A390:AI390)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1" ht="15.75" customHeight="1">
      <c r="A391" s="40" t="str">
        <f>concatenate('ATC Json'!A391:AI391)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2" ht="15.75" customHeight="1">
      <c r="A392" s="40" t="str">
        <f>concatenate('ATC Json'!A392:AI392)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3" ht="15.75" customHeight="1">
      <c r="A393" s="40" t="str">
        <f>concatenate('ATC Json'!A393:AI393)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4" ht="15.75" customHeight="1">
      <c r="A394" s="40" t="str">
        <f>concatenate('ATC Json'!A394:AI394)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5" ht="15.75" customHeight="1">
      <c r="A395" s="40" t="str">
        <f>concatenate('ATC Json'!A395:AI395)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6" ht="15.75" customHeight="1">
      <c r="A396" s="40" t="str">
        <f>concatenate('ATC Json'!A396:AI396)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7" ht="15.75" customHeight="1">
      <c r="A397" s="40" t="str">
        <f>concatenate('ATC Json'!A397:AI397)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8" ht="15.75" customHeight="1">
      <c r="A398" s="40" t="str">
        <f>concatenate('ATC Json'!A398:AI398)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399" ht="15.75" customHeight="1">
      <c r="A399" s="40" t="str">
        <f>concatenate('ATC Json'!A399:AI399)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0" ht="15.75" customHeight="1">
      <c r="A400" s="40" t="str">
        <f>concatenate('ATC Json'!A400:AI400)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1" ht="15.75" customHeight="1">
      <c r="A401" s="40" t="str">
        <f>concatenate('ATC Json'!A401:AI401)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2" ht="15.75" customHeight="1">
      <c r="A402" s="40" t="str">
        <f>concatenate('ATC Json'!A402:AI402)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3" ht="15.75" customHeight="1">
      <c r="A403" s="40" t="str">
        <f>concatenate('ATC Json'!A403:AI403)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4" ht="15.75" customHeight="1">
      <c r="A404" s="40" t="str">
        <f>concatenate('ATC Json'!A404:AI404)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5" ht="15.75" customHeight="1">
      <c r="A405" s="40" t="str">
        <f>concatenate('ATC Json'!A405:AI405)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6" ht="15.75" customHeight="1">
      <c r="A406" s="40" t="str">
        <f>concatenate('ATC Json'!A406:AI406)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7" ht="15.75" customHeight="1">
      <c r="A407" s="40" t="str">
        <f>concatenate('ATC Json'!A407:AI407)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8" ht="15.75" customHeight="1">
      <c r="A408" s="40" t="str">
        <f>concatenate('ATC Json'!A408:AI408)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09" ht="15.75" customHeight="1">
      <c r="A409" s="40" t="str">
        <f>concatenate('ATC Json'!A409:AI409)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0" ht="15.75" customHeight="1">
      <c r="A410" s="40" t="str">
        <f>concatenate('ATC Json'!A410:AI410)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1" ht="15.75" customHeight="1">
      <c r="A411" s="40" t="str">
        <f>concatenate('ATC Json'!A411:AI411)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2" ht="15.75" customHeight="1">
      <c r="A412" s="40" t="str">
        <f>concatenate('ATC Json'!A412:AI412)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3" ht="15.75" customHeight="1">
      <c r="A413" s="40" t="str">
        <f>concatenate('ATC Json'!A413:AI413)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4" ht="15.75" customHeight="1">
      <c r="A414" s="40" t="str">
        <f>concatenate('ATC Json'!A414:AI414)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5" ht="15.75" customHeight="1">
      <c r="A415" s="40" t="str">
        <f>concatenate('ATC Json'!A415:AI415)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6" ht="15.75" customHeight="1">
      <c r="A416" s="40" t="str">
        <f>concatenate('ATC Json'!A416:AI416)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7" ht="15.75" customHeight="1">
      <c r="A417" s="40" t="str">
        <f>concatenate('ATC Json'!A417:AI417)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8" ht="15.75" customHeight="1">
      <c r="A418" s="40" t="str">
        <f>concatenate('ATC Json'!A418:AI418)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19" ht="15.75" customHeight="1">
      <c r="A419" s="40" t="str">
        <f>concatenate('ATC Json'!A419:AI419)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0" ht="15.75" customHeight="1">
      <c r="A420" s="40" t="str">
        <f>concatenate('ATC Json'!A420:AI420)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1" ht="15.75" customHeight="1">
      <c r="A421" s="40" t="str">
        <f>concatenate('ATC Json'!A421:AI421)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2" ht="15.75" customHeight="1">
      <c r="A422" s="40" t="str">
        <f>concatenate('ATC Json'!A422:AI422)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3" ht="15.75" customHeight="1">
      <c r="A423" s="40" t="str">
        <f>concatenate('ATC Json'!A423:AI423)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4" ht="15.75" customHeight="1">
      <c r="A424" s="40" t="str">
        <f>concatenate('ATC Json'!A424:AI424)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5" ht="15.75" customHeight="1">
      <c r="A425" s="40" t="str">
        <f>concatenate('ATC Json'!A425:AI425)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6" ht="15.75" customHeight="1">
      <c r="A426" s="40" t="str">
        <f>concatenate('ATC Json'!A426:AI426)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7" ht="15.75" customHeight="1">
      <c r="A427" s="40" t="str">
        <f>concatenate('ATC Json'!A427:AI427)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8" ht="15.75" customHeight="1">
      <c r="A428" s="40" t="str">
        <f>concatenate('ATC Json'!A428:AI428)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29" ht="15.75" customHeight="1">
      <c r="A429" s="40" t="str">
        <f>concatenate('ATC Json'!A429:AI429)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0" ht="15.75" customHeight="1">
      <c r="A430" s="40" t="str">
        <f>concatenate('ATC Json'!A430:AI430)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1" ht="15.75" customHeight="1">
      <c r="A431" s="40" t="str">
        <f>concatenate('ATC Json'!A431:AI431)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2" ht="15.75" customHeight="1">
      <c r="A432" s="40" t="str">
        <f>concatenate('ATC Json'!A432:AI432)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3" ht="15.75" customHeight="1">
      <c r="A433" s="40" t="str">
        <f>concatenate('ATC Json'!A433:AI433)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4" ht="15.75" customHeight="1">
      <c r="A434" s="40" t="str">
        <f>concatenate('ATC Json'!A434:AI434)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5" ht="15.75" customHeight="1">
      <c r="A435" s="40" t="str">
        <f>concatenate('ATC Json'!A435:AI435)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6" ht="15.75" customHeight="1">
      <c r="A436" s="40" t="str">
        <f>concatenate('ATC Json'!A436:AI436)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7" ht="15.75" customHeight="1">
      <c r="A437" s="40" t="str">
        <f>concatenate('ATC Json'!A437:AI437)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8" ht="15.75" customHeight="1">
      <c r="A438" s="40" t="str">
        <f>concatenate('ATC Json'!A438:AI438)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39" ht="15.75" customHeight="1">
      <c r="A439" s="40" t="str">
        <f>concatenate('ATC Json'!A439:AI439)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0" ht="15.75" customHeight="1">
      <c r="A440" s="40" t="str">
        <f>concatenate('ATC Json'!A440:AI440)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1" ht="15.75" customHeight="1">
      <c r="A441" s="40" t="str">
        <f>concatenate('ATC Json'!A441:AI441)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2" ht="15.75" customHeight="1">
      <c r="A442" s="40" t="str">
        <f>concatenate('ATC Json'!A442:AI442)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3" ht="15.75" customHeight="1">
      <c r="A443" s="40" t="str">
        <f>concatenate('ATC Json'!A443:AI443)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4" ht="15.75" customHeight="1">
      <c r="A444" s="40" t="str">
        <f>concatenate('ATC Json'!A444:AI444)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5" ht="15.75" customHeight="1">
      <c r="A445" s="40" t="str">
        <f>concatenate('ATC Json'!A445:AI445)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6" ht="15.75" customHeight="1">
      <c r="A446" s="40" t="str">
        <f>concatenate('ATC Json'!A446:AI446)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7" ht="15.75" customHeight="1">
      <c r="A447" s="40" t="str">
        <f>concatenate('ATC Json'!A447:AI447)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8" ht="15.75" customHeight="1">
      <c r="A448" s="40" t="str">
        <f>concatenate('ATC Json'!A448:AI448)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49" ht="15.75" customHeight="1">
      <c r="A449" s="40" t="str">
        <f>concatenate('ATC Json'!A449:AI449)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0" ht="15.75" customHeight="1">
      <c r="A450" s="40" t="str">
        <f>concatenate('ATC Json'!A450:AI450)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1" ht="15.75" customHeight="1">
      <c r="A451" s="40" t="str">
        <f>concatenate('ATC Json'!A451:AI451)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2" ht="15.75" customHeight="1">
      <c r="A452" s="40" t="str">
        <f>concatenate('ATC Json'!A452:AI452)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3" ht="15.75" customHeight="1">
      <c r="A453" s="40" t="str">
        <f>concatenate('ATC Json'!A453:AI453)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4" ht="15.75" customHeight="1">
      <c r="A454" s="40" t="str">
        <f>concatenate('ATC Json'!A454:AI454)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5" ht="15.75" customHeight="1">
      <c r="A455" s="40" t="str">
        <f>concatenate('ATC Json'!A455:AI455)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6" ht="15.75" customHeight="1">
      <c r="A456" s="40" t="str">
        <f>concatenate('ATC Json'!A456:AI456)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7" ht="15.75" customHeight="1">
      <c r="A457" s="40" t="str">
        <f>concatenate('ATC Json'!A457:AI457)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8" ht="15.75" customHeight="1">
      <c r="A458" s="40" t="str">
        <f>concatenate('ATC Json'!A458:AI458)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59" ht="15.75" customHeight="1">
      <c r="A459" s="40" t="str">
        <f>concatenate('ATC Json'!A459:AI459)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0" ht="15.75" customHeight="1">
      <c r="A460" s="40" t="str">
        <f>concatenate('ATC Json'!A460:AI460)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1" ht="15.75" customHeight="1">
      <c r="A461" s="40" t="str">
        <f>concatenate('ATC Json'!A461:AI461)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2" ht="15.75" customHeight="1">
      <c r="A462" s="40" t="str">
        <f>concatenate('ATC Json'!A462:AI462)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3" ht="15.75" customHeight="1">
      <c r="A463" s="40" t="str">
        <f>concatenate('ATC Json'!A463:AI463)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4" ht="15.75" customHeight="1">
      <c r="A464" s="40" t="str">
        <f>concatenate('ATC Json'!A464:AI464)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5" ht="15.75" customHeight="1">
      <c r="A465" s="40" t="str">
        <f>concatenate('ATC Json'!A465:AI465)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6" ht="15.75" customHeight="1">
      <c r="A466" s="40" t="str">
        <f>concatenate('ATC Json'!A466:AI466)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7" ht="15.75" customHeight="1">
      <c r="A467" s="40" t="str">
        <f>concatenate('ATC Json'!A467:AI467)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8" ht="15.75" customHeight="1">
      <c r="A468" s="40" t="str">
        <f>concatenate('ATC Json'!A468:AI468)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69" ht="15.75" customHeight="1">
      <c r="A469" s="40" t="str">
        <f>concatenate('ATC Json'!A469:AI469)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0" ht="15.75" customHeight="1">
      <c r="A470" s="40" t="str">
        <f>concatenate('ATC Json'!A470:AI470)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1" ht="15.75" customHeight="1">
      <c r="A471" s="40" t="str">
        <f>concatenate('ATC Json'!A471:AI471)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2" ht="15.75" customHeight="1">
      <c r="A472" s="40" t="str">
        <f>concatenate('ATC Json'!A472:AI472)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3" ht="15.75" customHeight="1">
      <c r="A473" s="40" t="str">
        <f>concatenate('ATC Json'!A473:AI473)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4" ht="15.75" customHeight="1">
      <c r="A474" s="40" t="str">
        <f>concatenate('ATC Json'!A474:AI474)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5" ht="15.75" customHeight="1">
      <c r="A475" s="40" t="str">
        <f>concatenate('ATC Json'!A475:AI475)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6" ht="15.75" customHeight="1">
      <c r="A476" s="40" t="str">
        <f>concatenate('ATC Json'!A476:AI476)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7" ht="15.75" customHeight="1">
      <c r="A477" s="40" t="str">
        <f>concatenate('ATC Json'!A477:AI477)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8" ht="15.75" customHeight="1">
      <c r="A478" s="40" t="str">
        <f>concatenate('ATC Json'!A478:AI478)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79" ht="15.75" customHeight="1">
      <c r="A479" s="40" t="str">
        <f>concatenate('ATC Json'!A479:AI479)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0" ht="15.75" customHeight="1">
      <c r="A480" s="40" t="str">
        <f>concatenate('ATC Json'!A480:AI480)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1" ht="15.75" customHeight="1">
      <c r="A481" s="40" t="str">
        <f>concatenate('ATC Json'!A481:AI481)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2" ht="15.75" customHeight="1">
      <c r="A482" s="40" t="str">
        <f>concatenate('ATC Json'!A482:AI482)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3" ht="15.75" customHeight="1">
      <c r="A483" s="40" t="str">
        <f>concatenate('ATC Json'!A483:AI483)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4" ht="15.75" customHeight="1">
      <c r="A484" s="40" t="str">
        <f>concatenate('ATC Json'!A484:AI484)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5" ht="15.75" customHeight="1">
      <c r="A485" s="40" t="str">
        <f>concatenate('ATC Json'!A485:AI485)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6" ht="15.75" customHeight="1">
      <c r="A486" s="40" t="str">
        <f>concatenate('ATC Json'!A486:AI486)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7" ht="15.75" customHeight="1">
      <c r="A487" s="40" t="str">
        <f>concatenate('ATC Json'!A487:AI487)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8" ht="15.75" customHeight="1">
      <c r="A488" s="40" t="str">
        <f>concatenate('ATC Json'!A488:AI488)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89" ht="15.75" customHeight="1">
      <c r="A489" s="40" t="str">
        <f>concatenate('ATC Json'!A489:AI489)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0" ht="15.75" customHeight="1">
      <c r="A490" s="40" t="str">
        <f>concatenate('ATC Json'!A490:AI490)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1" ht="15.75" customHeight="1">
      <c r="A491" s="40" t="str">
        <f>concatenate('ATC Json'!A491:AI491)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2" ht="15.75" customHeight="1">
      <c r="A492" s="40" t="str">
        <f>concatenate('ATC Json'!A492:AI492)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3" ht="15.75" customHeight="1">
      <c r="A493" s="40" t="str">
        <f>concatenate('ATC Json'!A493:AI493)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4" ht="15.75" customHeight="1">
      <c r="A494" s="40" t="str">
        <f>concatenate('ATC Json'!A494:AI494)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5" ht="15.75" customHeight="1">
      <c r="A495" s="40" t="str">
        <f>concatenate('ATC Json'!A495:AI495)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6" ht="15.75" customHeight="1">
      <c r="A496" s="40" t="str">
        <f>concatenate('ATC Json'!A496:AI496)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7" ht="15.75" customHeight="1">
      <c r="A497" s="40" t="str">
        <f>concatenate('ATC Json'!A497:AI497)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8" ht="15.75" customHeight="1">
      <c r="A498" s="40" t="str">
        <f>concatenate('ATC Json'!A498:AI498)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499" ht="15.75" customHeight="1">
      <c r="A499" s="40" t="str">
        <f>concatenate('ATC Json'!A499:AI499)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0" ht="15.75" customHeight="1">
      <c r="A500" s="40" t="str">
        <f>concatenate('ATC Json'!A500:AI500)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1" ht="15.75" customHeight="1">
      <c r="A501" s="40" t="str">
        <f>concatenate('ATC Json'!A501:AI501)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2" ht="15.75" customHeight="1">
      <c r="A502" s="40" t="str">
        <f>concatenate('ATC Json'!A502:AI502)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3" ht="15.75" customHeight="1">
      <c r="A503" s="40" t="str">
        <f>concatenate('ATC Json'!A503:AI503)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4" ht="15.75" customHeight="1">
      <c r="A504" s="40" t="str">
        <f>concatenate('ATC Json'!A504:AI504)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5" ht="15.75" customHeight="1">
      <c r="A505" s="40" t="str">
        <f>concatenate('ATC Json'!A505:AI505)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6" ht="15.75" customHeight="1">
      <c r="A506" s="40" t="str">
        <f>concatenate('ATC Json'!A506:AI506)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7" ht="15.75" customHeight="1">
      <c r="A507" s="40" t="str">
        <f>concatenate('ATC Json'!A507:AI507)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8" ht="15.75" customHeight="1">
      <c r="A508" s="40" t="str">
        <f>concatenate('ATC Json'!A508:AI508)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09" ht="15.75" customHeight="1">
      <c r="A509" s="40" t="str">
        <f>concatenate('ATC Json'!A509:AI509)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0" ht="15.75" customHeight="1">
      <c r="A510" s="40" t="str">
        <f>concatenate('ATC Json'!A510:AI510)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1" ht="15.75" customHeight="1">
      <c r="A511" s="40" t="str">
        <f>concatenate('ATC Json'!A511:AI511)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2" ht="15.75" customHeight="1">
      <c r="A512" s="40" t="str">
        <f>concatenate('ATC Json'!A512:AI512)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3" ht="15.75" customHeight="1">
      <c r="A513" s="40" t="str">
        <f>concatenate('ATC Json'!A513:AI513)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4" ht="15.75" customHeight="1">
      <c r="A514" s="40" t="str">
        <f>concatenate('ATC Json'!A514:AI514)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5" ht="15.75" customHeight="1">
      <c r="A515" s="40" t="str">
        <f>concatenate('ATC Json'!A515:AI515)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6" ht="15.75" customHeight="1">
      <c r="A516" s="40" t="str">
        <f>concatenate('ATC Json'!A516:AI516)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7" ht="15.75" customHeight="1">
      <c r="A517" s="40" t="str">
        <f>concatenate('ATC Json'!A517:AI517)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8" ht="15.75" customHeight="1">
      <c r="A518" s="40" t="str">
        <f>concatenate('ATC Json'!A518:AI518)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19" ht="15.75" customHeight="1">
      <c r="A519" s="40" t="str">
        <f>concatenate('ATC Json'!A519:AI519)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0" ht="15.75" customHeight="1">
      <c r="A520" s="40" t="str">
        <f>concatenate('ATC Json'!A520:AI520)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1" ht="15.75" customHeight="1">
      <c r="A521" s="40" t="str">
        <f>concatenate('ATC Json'!A521:AI521)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2" ht="15.75" customHeight="1">
      <c r="A522" s="40" t="str">
        <f>concatenate('ATC Json'!A522:AI522)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3" ht="15.75" customHeight="1">
      <c r="A523" s="40" t="str">
        <f>concatenate('ATC Json'!A523:AI523)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4" ht="15.75" customHeight="1">
      <c r="A524" s="40" t="str">
        <f>concatenate('ATC Json'!A524:AI524)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5" ht="15.75" customHeight="1">
      <c r="A525" s="40" t="str">
        <f>concatenate('ATC Json'!A525:AI525)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6" ht="15.75" customHeight="1">
      <c r="A526" s="40" t="str">
        <f>concatenate('ATC Json'!A526:AI526)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7" ht="15.75" customHeight="1">
      <c r="A527" s="40" t="str">
        <f>concatenate('ATC Json'!A527:AI527)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8" ht="15.75" customHeight="1">
      <c r="A528" s="40" t="str">
        <f>concatenate('ATC Json'!A528:AI528)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29" ht="15.75" customHeight="1">
      <c r="A529" s="40" t="str">
        <f>concatenate('ATC Json'!A529:AI529)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0" ht="15.75" customHeight="1">
      <c r="A530" s="40" t="str">
        <f>concatenate('ATC Json'!A530:AI530)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1" ht="15.75" customHeight="1">
      <c r="A531" s="40" t="str">
        <f>concatenate('ATC Json'!A531:AI531)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2" ht="15.75" customHeight="1">
      <c r="A532" s="40" t="str">
        <f>concatenate('ATC Json'!A532:AI532)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3" ht="15.75" customHeight="1">
      <c r="A533" s="40" t="str">
        <f>concatenate('ATC Json'!A533:AI533)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4" ht="15.75" customHeight="1">
      <c r="A534" s="40" t="str">
        <f>concatenate('ATC Json'!A534:AI534)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5" ht="15.75" customHeight="1">
      <c r="A535" s="40" t="str">
        <f>concatenate('ATC Json'!A535:AI535)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6" ht="15.75" customHeight="1">
      <c r="A536" s="40" t="str">
        <f>concatenate('ATC Json'!A536:AI536)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7" ht="15.75" customHeight="1">
      <c r="A537" s="40" t="str">
        <f>concatenate('ATC Json'!A537:AI537)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8" ht="15.75" customHeight="1">
      <c r="A538" s="40" t="str">
        <f>concatenate('ATC Json'!A538:AI538)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39" ht="15.75" customHeight="1">
      <c r="A539" s="40" t="str">
        <f>concatenate('ATC Json'!A539:AI539)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0" ht="15.75" customHeight="1">
      <c r="A540" s="40" t="str">
        <f>concatenate('ATC Json'!A540:AI540)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1" ht="15.75" customHeight="1">
      <c r="A541" s="40" t="str">
        <f>concatenate('ATC Json'!A541:AI541)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2" ht="15.75" customHeight="1">
      <c r="A542" s="40" t="str">
        <f>concatenate('ATC Json'!A542:AI542)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3" ht="15.75" customHeight="1">
      <c r="A543" s="40" t="str">
        <f>concatenate('ATC Json'!A543:AI543)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4" ht="15.75" customHeight="1">
      <c r="A544" s="40" t="str">
        <f>concatenate('ATC Json'!A544:AI544)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5" ht="15.75" customHeight="1">
      <c r="A545" s="40" t="str">
        <f>concatenate('ATC Json'!A545:AI545)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6" ht="15.75" customHeight="1">
      <c r="A546" s="40" t="str">
        <f>concatenate('ATC Json'!A546:AI546)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7" ht="15.75" customHeight="1">
      <c r="A547" s="40" t="str">
        <f>concatenate('ATC Json'!A547:AI547)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8" ht="15.75" customHeight="1">
      <c r="A548" s="40" t="str">
        <f>concatenate('ATC Json'!A548:AI548)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49" ht="15.75" customHeight="1">
      <c r="A549" s="40" t="str">
        <f>concatenate('ATC Json'!A549:AI549)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0" ht="15.75" customHeight="1">
      <c r="A550" s="40" t="str">
        <f>concatenate('ATC Json'!A550:AI550)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1" ht="15.75" customHeight="1">
      <c r="A551" s="40" t="str">
        <f>concatenate('ATC Json'!A551:AI551)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2" ht="15.75" customHeight="1">
      <c r="A552" s="40" t="str">
        <f>concatenate('ATC Json'!A552:AI552)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3" ht="15.75" customHeight="1">
      <c r="A553" s="40" t="str">
        <f>concatenate('ATC Json'!A553:AI553)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4" ht="15.75" customHeight="1">
      <c r="A554" s="40" t="str">
        <f>concatenate('ATC Json'!A554:AI554)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5" ht="15.75" customHeight="1">
      <c r="A555" s="40" t="str">
        <f>concatenate('ATC Json'!A555:AI555)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6" ht="15.75" customHeight="1">
      <c r="A556" s="40" t="str">
        <f>concatenate('ATC Json'!A556:AI556)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7" ht="15.75" customHeight="1">
      <c r="A557" s="40" t="str">
        <f>concatenate('ATC Json'!A557:AI557)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8" ht="15.75" customHeight="1">
      <c r="A558" s="40" t="str">
        <f>concatenate('ATC Json'!A558:AI558)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59" ht="15.75" customHeight="1">
      <c r="A559" s="40" t="str">
        <f>concatenate('ATC Json'!A559:AI559)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0" ht="15.75" customHeight="1">
      <c r="A560" s="40" t="str">
        <f>concatenate('ATC Json'!A560:AI560)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1" ht="15.75" customHeight="1">
      <c r="A561" s="40" t="str">
        <f>concatenate('ATC Json'!A561:AI561)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2" ht="15.75" customHeight="1">
      <c r="A562" s="40" t="str">
        <f>concatenate('ATC Json'!A562:AI562)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3" ht="15.75" customHeight="1">
      <c r="A563" s="40" t="str">
        <f>concatenate('ATC Json'!A563:AI563)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4" ht="15.75" customHeight="1">
      <c r="A564" s="40" t="str">
        <f>concatenate('ATC Json'!A564:AI564)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5" ht="15.75" customHeight="1">
      <c r="A565" s="40" t="str">
        <f>concatenate('ATC Json'!A565:AI565)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6" ht="15.75" customHeight="1">
      <c r="A566" s="40" t="str">
        <f>concatenate('ATC Json'!A566:AI566)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7" ht="15.75" customHeight="1">
      <c r="A567" s="40" t="str">
        <f>concatenate('ATC Json'!A567:AI567)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8" ht="15.75" customHeight="1">
      <c r="A568" s="40" t="str">
        <f>concatenate('ATC Json'!A568:AI568)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69" ht="15.75" customHeight="1">
      <c r="A569" s="40" t="str">
        <f>concatenate('ATC Json'!A569:AI569)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0" ht="15.75" customHeight="1">
      <c r="A570" s="40" t="str">
        <f>concatenate('ATC Json'!A570:AI570)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1" ht="15.75" customHeight="1">
      <c r="A571" s="40" t="str">
        <f>concatenate('ATC Json'!A571:AI571)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2" ht="15.75" customHeight="1">
      <c r="A572" s="40" t="str">
        <f>concatenate('ATC Json'!A572:AI572)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3" ht="15.75" customHeight="1">
      <c r="A573" s="40" t="str">
        <f>concatenate('ATC Json'!A573:AI573)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4" ht="15.75" customHeight="1">
      <c r="A574" s="40" t="str">
        <f>concatenate('ATC Json'!A574:AI574)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5" ht="15.75" customHeight="1">
      <c r="A575" s="40" t="str">
        <f>concatenate('ATC Json'!A575:AI575)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6" ht="15.75" customHeight="1">
      <c r="A576" s="40" t="str">
        <f>concatenate('ATC Json'!A576:AI576)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7" ht="15.75" customHeight="1">
      <c r="A577" s="40" t="str">
        <f>concatenate('ATC Json'!A577:AI577)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8" ht="15.75" customHeight="1">
      <c r="A578" s="40" t="str">
        <f>concatenate('ATC Json'!A578:AI578)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79" ht="15.75" customHeight="1">
      <c r="A579" s="40" t="str">
        <f>concatenate('ATC Json'!A579:AI579)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0" ht="15.75" customHeight="1">
      <c r="A580" s="40" t="str">
        <f>concatenate('ATC Json'!A580:AI580)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1" ht="15.75" customHeight="1">
      <c r="A581" s="40" t="str">
        <f>concatenate('ATC Json'!A581:AI581)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2" ht="15.75" customHeight="1">
      <c r="A582" s="40" t="str">
        <f>concatenate('ATC Json'!A582:AI582)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3" ht="15.75" customHeight="1">
      <c r="A583" s="40" t="str">
        <f>concatenate('ATC Json'!A583:AI583)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4" ht="15.75" customHeight="1">
      <c r="A584" s="40" t="str">
        <f>concatenate('ATC Json'!A584:AI584)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5" ht="15.75" customHeight="1">
      <c r="A585" s="40" t="str">
        <f>concatenate('ATC Json'!A585:AI585)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6" ht="15.75" customHeight="1">
      <c r="A586" s="40" t="str">
        <f>concatenate('ATC Json'!A586:AI586)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7" ht="15.75" customHeight="1">
      <c r="A587" s="40" t="str">
        <f>concatenate('ATC Json'!A587:AI587)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8" ht="15.75" customHeight="1">
      <c r="A588" s="40" t="str">
        <f>concatenate('ATC Json'!A588:AI588)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89" ht="15.75" customHeight="1">
      <c r="A589" s="40" t="str">
        <f>concatenate('ATC Json'!A589:AI589)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0" ht="15.75" customHeight="1">
      <c r="A590" s="40" t="str">
        <f>concatenate('ATC Json'!A590:AI590)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1" ht="15.75" customHeight="1">
      <c r="A591" s="40" t="str">
        <f>concatenate('ATC Json'!A591:AI591)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2" ht="15.75" customHeight="1">
      <c r="A592" s="40" t="str">
        <f>concatenate('ATC Json'!A592:AI592)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3" ht="15.75" customHeight="1">
      <c r="A593" s="40" t="str">
        <f>concatenate('ATC Json'!A593:AI593)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4" ht="15.75" customHeight="1">
      <c r="A594" s="40" t="str">
        <f>concatenate('ATC Json'!A594:AI594)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5" ht="15.75" customHeight="1">
      <c r="A595" s="40" t="str">
        <f>concatenate('ATC Json'!A595:AI595)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6" ht="15.75" customHeight="1">
      <c r="A596" s="40" t="str">
        <f>concatenate('ATC Json'!A596:AI596)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7" ht="15.75" customHeight="1">
      <c r="A597" s="40" t="str">
        <f>concatenate('ATC Json'!A597:AI597)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8" ht="15.75" customHeight="1">
      <c r="A598" s="40" t="str">
        <f>concatenate('ATC Json'!A598:AI598)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599" ht="15.75" customHeight="1">
      <c r="A599" s="40" t="str">
        <f>concatenate('ATC Json'!A599:AI599)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0" ht="15.75" customHeight="1">
      <c r="A600" s="40" t="str">
        <f>concatenate('ATC Json'!A600:AI600)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1" ht="15.75" customHeight="1">
      <c r="A601" s="40" t="str">
        <f>concatenate('ATC Json'!A601:AI601)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2" ht="15.75" customHeight="1">
      <c r="A602" s="40" t="str">
        <f>concatenate('ATC Json'!A602:AI602)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3" ht="15.75" customHeight="1">
      <c r="A603" s="40" t="str">
        <f>concatenate('ATC Json'!A603:AI603)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4" ht="15.75" customHeight="1">
      <c r="A604" s="40" t="str">
        <f>concatenate('ATC Json'!A604:AI604)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5" ht="15.75" customHeight="1">
      <c r="A605" s="40" t="str">
        <f>concatenate('ATC Json'!A605:AI605)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6" ht="15.75" customHeight="1">
      <c r="A606" s="40" t="str">
        <f>concatenate('ATC Json'!A606:AI606)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7" ht="15.75" customHeight="1">
      <c r="A607" s="40" t="str">
        <f>concatenate('ATC Json'!A607:AI607)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8" ht="15.75" customHeight="1">
      <c r="A608" s="40" t="str">
        <f>concatenate('ATC Json'!A608:AI608)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09" ht="15.75" customHeight="1">
      <c r="A609" s="40" t="str">
        <f>concatenate('ATC Json'!A609:AI609)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0" ht="15.75" customHeight="1">
      <c r="A610" s="40" t="str">
        <f>concatenate('ATC Json'!A610:AI610)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1" ht="15.75" customHeight="1">
      <c r="A611" s="40" t="str">
        <f>concatenate('ATC Json'!A611:AI611)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2" ht="15.75" customHeight="1">
      <c r="A612" s="40" t="str">
        <f>concatenate('ATC Json'!A612:AI612)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3" ht="15.75" customHeight="1">
      <c r="A613" s="40" t="str">
        <f>concatenate('ATC Json'!A613:AI613)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4" ht="15.75" customHeight="1">
      <c r="A614" s="40" t="str">
        <f>concatenate('ATC Json'!A614:AI614)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5" ht="15.75" customHeight="1">
      <c r="A615" s="40" t="str">
        <f>concatenate('ATC Json'!A615:AI615)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6" ht="15.75" customHeight="1">
      <c r="A616" s="40" t="str">
        <f>concatenate('ATC Json'!A616:AI616)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7" ht="15.75" customHeight="1">
      <c r="A617" s="40" t="str">
        <f>concatenate('ATC Json'!A617:AI617)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8" ht="15.75" customHeight="1">
      <c r="A618" s="40" t="str">
        <f>concatenate('ATC Json'!A618:AI618)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19" ht="15.75" customHeight="1">
      <c r="A619" s="40" t="str">
        <f>concatenate('ATC Json'!A619:AI619)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0" ht="15.75" customHeight="1">
      <c r="A620" s="40" t="str">
        <f>concatenate('ATC Json'!A620:AI620)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1" ht="15.75" customHeight="1">
      <c r="A621" s="40" t="str">
        <f>concatenate('ATC Json'!A621:AI621)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2" ht="15.75" customHeight="1">
      <c r="A622" s="40" t="str">
        <f>concatenate('ATC Json'!A622:AI622)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3" ht="15.75" customHeight="1">
      <c r="A623" s="40" t="str">
        <f>concatenate('ATC Json'!A623:AI623)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4" ht="15.75" customHeight="1">
      <c r="A624" s="40" t="str">
        <f>concatenate('ATC Json'!A624:AI624)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5" ht="15.75" customHeight="1">
      <c r="A625" s="40" t="str">
        <f>concatenate('ATC Json'!A625:AI625)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6" ht="15.75" customHeight="1">
      <c r="A626" s="40" t="str">
        <f>concatenate('ATC Json'!A626:AI626)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7" ht="15.75" customHeight="1">
      <c r="A627" s="40" t="str">
        <f>concatenate('ATC Json'!A627:AI627)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8" ht="15.75" customHeight="1">
      <c r="A628" s="40" t="str">
        <f>concatenate('ATC Json'!A628:AI628)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29" ht="15.75" customHeight="1">
      <c r="A629" s="40" t="str">
        <f>concatenate('ATC Json'!A629:AI629)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0" ht="15.75" customHeight="1">
      <c r="A630" s="40" t="str">
        <f>concatenate('ATC Json'!A630:AI630)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1" ht="15.75" customHeight="1">
      <c r="A631" s="40" t="str">
        <f>concatenate('ATC Json'!A631:AI631)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2" ht="15.75" customHeight="1">
      <c r="A632" s="40" t="str">
        <f>concatenate('ATC Json'!A632:AI632)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3" ht="15.75" customHeight="1">
      <c r="A633" s="40" t="str">
        <f>concatenate('ATC Json'!A633:AI633)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4" ht="15.75" customHeight="1">
      <c r="A634" s="40" t="str">
        <f>concatenate('ATC Json'!A634:AI634)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5" ht="15.75" customHeight="1">
      <c r="A635" s="40" t="str">
        <f>concatenate('ATC Json'!A635:AI635)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6" ht="15.75" customHeight="1">
      <c r="A636" s="40" t="str">
        <f>concatenate('ATC Json'!A636:AI636)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7" ht="15.75" customHeight="1">
      <c r="A637" s="40" t="str">
        <f>concatenate('ATC Json'!A637:AI637)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8" ht="15.75" customHeight="1">
      <c r="A638" s="40" t="str">
        <f>concatenate('ATC Json'!A638:AI638)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39" ht="15.75" customHeight="1">
      <c r="A639" s="40" t="str">
        <f>concatenate('ATC Json'!A639:AI639)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0" ht="15.75" customHeight="1">
      <c r="A640" s="40" t="str">
        <f>concatenate('ATC Json'!A640:AI640)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1" ht="15.75" customHeight="1">
      <c r="A641" s="40" t="str">
        <f>concatenate('ATC Json'!A641:AI641)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2" ht="15.75" customHeight="1">
      <c r="A642" s="40" t="str">
        <f>concatenate('ATC Json'!A642:AI642)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3" ht="15.75" customHeight="1">
      <c r="A643" s="40" t="str">
        <f>concatenate('ATC Json'!A643:AI643)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4" ht="15.75" customHeight="1">
      <c r="A644" s="40" t="str">
        <f>concatenate('ATC Json'!A644:AI644)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5" ht="15.75" customHeight="1">
      <c r="A645" s="40" t="str">
        <f>concatenate('ATC Json'!A645:AI645)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6" ht="15.75" customHeight="1">
      <c r="A646" s="40" t="str">
        <f>concatenate('ATC Json'!A646:AI646)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7" ht="15.75" customHeight="1">
      <c r="A647" s="40" t="str">
        <f>concatenate('ATC Json'!A647:AI647)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8" ht="15.75" customHeight="1">
      <c r="A648" s="40" t="str">
        <f>concatenate('ATC Json'!A648:AI648)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49" ht="15.75" customHeight="1">
      <c r="A649" s="40" t="str">
        <f>concatenate('ATC Json'!A649:AI649)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0" ht="15.75" customHeight="1">
      <c r="A650" s="40" t="str">
        <f>concatenate('ATC Json'!A650:AI650)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1" ht="15.75" customHeight="1">
      <c r="A651" s="40" t="str">
        <f>concatenate('ATC Json'!A651:AI651)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2" ht="15.75" customHeight="1">
      <c r="A652" s="40" t="str">
        <f>concatenate('ATC Json'!A652:AI652)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3" ht="15.75" customHeight="1">
      <c r="A653" s="40" t="str">
        <f>concatenate('ATC Json'!A653:AI653)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4" ht="15.75" customHeight="1">
      <c r="A654" s="40" t="str">
        <f>concatenate('ATC Json'!A654:AI654)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5" ht="15.75" customHeight="1">
      <c r="A655" s="40" t="str">
        <f>concatenate('ATC Json'!A655:AI655)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6" ht="15.75" customHeight="1">
      <c r="A656" s="40" t="str">
        <f>concatenate('ATC Json'!A656:AI656)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7" ht="15.75" customHeight="1">
      <c r="A657" s="40" t="str">
        <f>concatenate('ATC Json'!A657:AI657)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8" ht="15.75" customHeight="1">
      <c r="A658" s="40" t="str">
        <f>concatenate('ATC Json'!A658:AI658)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59" ht="15.75" customHeight="1">
      <c r="A659" s="40" t="str">
        <f>concatenate('ATC Json'!A659:AI659)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0" ht="15.75" customHeight="1">
      <c r="A660" s="40" t="str">
        <f>concatenate('ATC Json'!A660:AI660)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1" ht="15.75" customHeight="1">
      <c r="A661" s="40" t="str">
        <f>concatenate('ATC Json'!A661:AI661)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2" ht="15.75" customHeight="1">
      <c r="A662" s="40" t="str">
        <f>concatenate('ATC Json'!A662:AI662)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3" ht="15.75" customHeight="1">
      <c r="A663" s="40" t="str">
        <f>concatenate('ATC Json'!A663:AI663)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4" ht="15.75" customHeight="1">
      <c r="A664" s="40" t="str">
        <f>concatenate('ATC Json'!A664:AI664)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5" ht="15.75" customHeight="1">
      <c r="A665" s="40" t="str">
        <f>concatenate('ATC Json'!A665:AI665)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6" ht="15.75" customHeight="1">
      <c r="A666" s="40" t="str">
        <f>concatenate('ATC Json'!A666:AI666)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7" ht="15.75" customHeight="1">
      <c r="A667" s="40" t="str">
        <f>concatenate('ATC Json'!A667:AI667)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8" ht="15.75" customHeight="1">
      <c r="A668" s="40" t="str">
        <f>concatenate('ATC Json'!A668:AI668)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69" ht="15.75" customHeight="1">
      <c r="A669" s="40" t="str">
        <f>concatenate('ATC Json'!A669:AI669)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0" ht="15.75" customHeight="1">
      <c r="A670" s="40" t="str">
        <f>concatenate('ATC Json'!A670:AI670)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1" ht="15.75" customHeight="1">
      <c r="A671" s="40" t="str">
        <f>concatenate('ATC Json'!A671:AI671)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2" ht="15.75" customHeight="1">
      <c r="A672" s="40" t="str">
        <f>concatenate('ATC Json'!A672:AI672)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3" ht="15.75" customHeight="1">
      <c r="A673" s="40" t="str">
        <f>concatenate('ATC Json'!A673:AI673)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4" ht="15.75" customHeight="1">
      <c r="A674" s="40" t="str">
        <f>concatenate('ATC Json'!A674:AI674)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5" ht="15.75" customHeight="1">
      <c r="A675" s="40" t="str">
        <f>concatenate('ATC Json'!A675:AI675)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6" ht="15.75" customHeight="1">
      <c r="A676" s="40" t="str">
        <f>concatenate('ATC Json'!A676:AI676)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7" ht="15.75" customHeight="1">
      <c r="A677" s="40" t="str">
        <f>concatenate('ATC Json'!A677:AI677)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8" ht="15.75" customHeight="1">
      <c r="A678" s="40" t="str">
        <f>concatenate('ATC Json'!A678:AI678)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79" ht="15.75" customHeight="1">
      <c r="A679" s="40" t="str">
        <f>concatenate('ATC Json'!A679:AI679)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0" ht="15.75" customHeight="1">
      <c r="A680" s="40" t="str">
        <f>concatenate('ATC Json'!A680:AI680)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1" ht="15.75" customHeight="1">
      <c r="A681" s="40" t="str">
        <f>concatenate('ATC Json'!A681:AI681)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2" ht="15.75" customHeight="1">
      <c r="A682" s="40" t="str">
        <f>concatenate('ATC Json'!A682:AI682)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3" ht="15.75" customHeight="1">
      <c r="A683" s="40" t="str">
        <f>concatenate('ATC Json'!A683:AI683)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4" ht="15.75" customHeight="1">
      <c r="A684" s="40" t="str">
        <f>concatenate('ATC Json'!A684:AI684)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5" ht="15.75" customHeight="1">
      <c r="A685" s="40" t="str">
        <f>concatenate('ATC Json'!A685:AI685)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6" ht="15.75" customHeight="1">
      <c r="A686" s="40" t="str">
        <f>concatenate('ATC Json'!A686:AI686)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7" ht="15.75" customHeight="1">
      <c r="A687" s="40" t="str">
        <f>concatenate('ATC Json'!A687:AI687)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8" ht="15.75" customHeight="1">
      <c r="A688" s="40" t="str">
        <f>concatenate('ATC Json'!A688:AI688)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89" ht="15.75" customHeight="1">
      <c r="A689" s="40" t="str">
        <f>concatenate('ATC Json'!A689:AI689)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0" ht="15.75" customHeight="1">
      <c r="A690" s="40" t="str">
        <f>concatenate('ATC Json'!A690:AI690)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1" ht="15.75" customHeight="1">
      <c r="A691" s="40" t="str">
        <f>concatenate('ATC Json'!A691:AI691)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2" ht="15.75" customHeight="1">
      <c r="A692" s="40" t="str">
        <f>concatenate('ATC Json'!A692:AI692)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3" ht="15.75" customHeight="1">
      <c r="A693" s="40" t="str">
        <f>concatenate('ATC Json'!A693:AI693)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4" ht="15.75" customHeight="1">
      <c r="A694" s="40" t="str">
        <f>concatenate('ATC Json'!A694:AI694)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5" ht="15.75" customHeight="1">
      <c r="A695" s="40" t="str">
        <f>concatenate('ATC Json'!A695:AI695)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6" ht="15.75" customHeight="1">
      <c r="A696" s="40" t="str">
        <f>concatenate('ATC Json'!A696:AI696)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7" ht="15.75" customHeight="1">
      <c r="A697" s="40" t="str">
        <f>concatenate('ATC Json'!A697:AI697)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8" ht="15.75" customHeight="1">
      <c r="A698" s="40" t="str">
        <f>concatenate('ATC Json'!A698:AI698)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699" ht="15.75" customHeight="1">
      <c r="A699" s="40" t="str">
        <f>concatenate('ATC Json'!A699:AI699)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0" ht="15.75" customHeight="1">
      <c r="A700" s="40" t="str">
        <f>concatenate('ATC Json'!A700:AI700)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1" ht="15.75" customHeight="1">
      <c r="A701" s="40" t="str">
        <f>concatenate('ATC Json'!A701:AI701)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2" ht="15.75" customHeight="1">
      <c r="A702" s="40" t="str">
        <f>concatenate('ATC Json'!A702:AI702)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3" ht="15.75" customHeight="1">
      <c r="A703" s="40" t="str">
        <f>concatenate('ATC Json'!A703:AI703)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4" ht="15.75" customHeight="1">
      <c r="A704" s="40" t="str">
        <f>concatenate('ATC Json'!A704:AI704)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5" ht="15.75" customHeight="1">
      <c r="A705" s="40" t="str">
        <f>concatenate('ATC Json'!A705:AI705)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6" ht="15.75" customHeight="1">
      <c r="A706" s="40" t="str">
        <f>concatenate('ATC Json'!A706:AI706)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7" ht="15.75" customHeight="1">
      <c r="A707" s="40" t="str">
        <f>concatenate('ATC Json'!A707:AI707)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8" ht="15.75" customHeight="1">
      <c r="A708" s="40" t="str">
        <f>concatenate('ATC Json'!A708:AI708)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09" ht="15.75" customHeight="1">
      <c r="A709" s="40" t="str">
        <f>concatenate('ATC Json'!A709:AI709)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0" ht="15.75" customHeight="1">
      <c r="A710" s="40" t="str">
        <f>concatenate('ATC Json'!A710:AI710)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1" ht="15.75" customHeight="1">
      <c r="A711" s="40" t="str">
        <f>concatenate('ATC Json'!A711:AI711)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2" ht="15.75" customHeight="1">
      <c r="A712" s="40" t="str">
        <f>concatenate('ATC Json'!A712:AI712)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3" ht="15.75" customHeight="1">
      <c r="A713" s="40" t="str">
        <f>concatenate('ATC Json'!A713:AI713)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4" ht="15.75" customHeight="1">
      <c r="A714" s="40" t="str">
        <f>concatenate('ATC Json'!A714:AI714)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5" ht="15.75" customHeight="1">
      <c r="A715" s="40" t="str">
        <f>concatenate('ATC Json'!A715:AI715)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6" ht="15.75" customHeight="1">
      <c r="A716" s="40" t="str">
        <f>concatenate('ATC Json'!A716:AI716)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7" ht="15.75" customHeight="1">
      <c r="A717" s="40" t="str">
        <f>concatenate('ATC Json'!A717:AI717)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8" ht="15.75" customHeight="1">
      <c r="A718" s="40" t="str">
        <f>concatenate('ATC Json'!A718:AI718)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19" ht="15.75" customHeight="1">
      <c r="A719" s="40" t="str">
        <f>concatenate('ATC Json'!A719:AI719)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0" ht="15.75" customHeight="1">
      <c r="A720" s="40" t="str">
        <f>concatenate('ATC Json'!A720:AI720)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1" ht="15.75" customHeight="1">
      <c r="A721" s="40" t="str">
        <f>concatenate('ATC Json'!A721:AI721)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2" ht="15.75" customHeight="1">
      <c r="A722" s="40" t="str">
        <f>concatenate('ATC Json'!A722:AI722)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3" ht="15.75" customHeight="1">
      <c r="A723" s="40" t="str">
        <f>concatenate('ATC Json'!A723:AI723)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4" ht="15.75" customHeight="1">
      <c r="A724" s="40" t="str">
        <f>concatenate('ATC Json'!A724:AI724)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5" ht="15.75" customHeight="1">
      <c r="A725" s="40" t="str">
        <f>concatenate('ATC Json'!A725:AI725)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6" ht="15.75" customHeight="1">
      <c r="A726" s="40" t="str">
        <f>concatenate('ATC Json'!A726:AI726)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7" ht="15.75" customHeight="1">
      <c r="A727" s="40" t="str">
        <f>concatenate('ATC Json'!A727:AI727)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8" ht="15.75" customHeight="1">
      <c r="A728" s="40" t="str">
        <f>concatenate('ATC Json'!A728:AI728)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29" ht="15.75" customHeight="1">
      <c r="A729" s="40" t="str">
        <f>concatenate('ATC Json'!A729:AI729)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0" ht="15.75" customHeight="1">
      <c r="A730" s="40" t="str">
        <f>concatenate('ATC Json'!A730:AI730)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1" ht="15.75" customHeight="1">
      <c r="A731" s="40" t="str">
        <f>concatenate('ATC Json'!A731:AI731)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2" ht="15.75" customHeight="1">
      <c r="A732" s="40" t="str">
        <f>concatenate('ATC Json'!A732:AI732)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3" ht="15.75" customHeight="1">
      <c r="A733" s="40" t="str">
        <f>concatenate('ATC Json'!A733:AI733)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4" ht="15.75" customHeight="1">
      <c r="A734" s="40" t="str">
        <f>concatenate('ATC Json'!A734:AI734)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5" ht="15.75" customHeight="1">
      <c r="A735" s="40" t="str">
        <f>concatenate('ATC Json'!A735:AI735)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6" ht="15.75" customHeight="1">
      <c r="A736" s="40" t="str">
        <f>concatenate('ATC Json'!A736:AI736)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7" ht="15.75" customHeight="1">
      <c r="A737" s="40" t="str">
        <f>concatenate('ATC Json'!A737:AI737)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8" ht="15.75" customHeight="1">
      <c r="A738" s="40" t="str">
        <f>concatenate('ATC Json'!A738:AI738)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39" ht="15.75" customHeight="1">
      <c r="A739" s="40" t="str">
        <f>concatenate('ATC Json'!A739:AI739)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0" ht="15.75" customHeight="1">
      <c r="A740" s="40" t="str">
        <f>concatenate('ATC Json'!A740:AI740)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1" ht="15.75" customHeight="1">
      <c r="A741" s="40" t="str">
        <f>concatenate('ATC Json'!A741:AI741)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2" ht="15.75" customHeight="1">
      <c r="A742" s="40" t="str">
        <f>concatenate('ATC Json'!A742:AI742)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3" ht="15.75" customHeight="1">
      <c r="A743" s="40" t="str">
        <f>concatenate('ATC Json'!A743:AI743)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4" ht="15.75" customHeight="1">
      <c r="A744" s="40" t="str">
        <f>concatenate('ATC Json'!A744:AI744)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5" ht="15.75" customHeight="1">
      <c r="A745" s="40" t="str">
        <f>concatenate('ATC Json'!A745:AI745)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6" ht="15.75" customHeight="1">
      <c r="A746" s="40" t="str">
        <f>concatenate('ATC Json'!A746:AI746)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7" ht="15.75" customHeight="1">
      <c r="A747" s="40" t="str">
        <f>concatenate('ATC Json'!A747:AI747)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8" ht="15.75" customHeight="1">
      <c r="A748" s="40" t="str">
        <f>concatenate('ATC Json'!A748:AI748)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49" ht="15.75" customHeight="1">
      <c r="A749" s="40" t="str">
        <f>concatenate('ATC Json'!A749:AI749)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0" ht="15.75" customHeight="1">
      <c r="A750" s="40" t="str">
        <f>concatenate('ATC Json'!A750:AI750)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1" ht="15.75" customHeight="1">
      <c r="A751" s="40" t="str">
        <f>concatenate('ATC Json'!A751:AI751)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2" ht="15.75" customHeight="1">
      <c r="A752" s="40" t="str">
        <f>concatenate('ATC Json'!A752:AI752)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3" ht="15.75" customHeight="1">
      <c r="A753" s="40" t="str">
        <f>concatenate('ATC Json'!A753:AI753)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4" ht="15.75" customHeight="1">
      <c r="A754" s="40" t="str">
        <f>concatenate('ATC Json'!A754:AI754)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5" ht="15.75" customHeight="1">
      <c r="A755" s="40" t="str">
        <f>concatenate('ATC Json'!A755:AI755)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6" ht="15.75" customHeight="1">
      <c r="A756" s="40" t="str">
        <f>concatenate('ATC Json'!A756:AI756)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7" ht="15.75" customHeight="1">
      <c r="A757" s="40" t="str">
        <f>concatenate('ATC Json'!A757:AI757)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8" ht="15.75" customHeight="1">
      <c r="A758" s="40" t="str">
        <f>concatenate('ATC Json'!A758:AI758)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59" ht="15.75" customHeight="1">
      <c r="A759" s="40" t="str">
        <f>concatenate('ATC Json'!A759:AI759)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0" ht="15.75" customHeight="1">
      <c r="A760" s="40" t="str">
        <f>concatenate('ATC Json'!A760:AI760)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1" ht="15.75" customHeight="1">
      <c r="A761" s="40" t="str">
        <f>concatenate('ATC Json'!A761:AI761)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2" ht="15.75" customHeight="1">
      <c r="A762" s="40" t="str">
        <f>concatenate('ATC Json'!A762:AI762)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3" ht="15.75" customHeight="1">
      <c r="A763" s="40" t="str">
        <f>concatenate('ATC Json'!A763:AI763)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4" ht="15.75" customHeight="1">
      <c r="A764" s="40" t="str">
        <f>concatenate('ATC Json'!A764:AI764)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5" ht="15.75" customHeight="1">
      <c r="A765" s="40" t="str">
        <f>concatenate('ATC Json'!A765:AI765)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6" ht="15.75" customHeight="1">
      <c r="A766" s="40" t="str">
        <f>concatenate('ATC Json'!A766:AI766)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7" ht="15.75" customHeight="1">
      <c r="A767" s="40" t="str">
        <f>concatenate('ATC Json'!A767:AI767)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8" ht="15.75" customHeight="1">
      <c r="A768" s="40" t="str">
        <f>concatenate('ATC Json'!A768:AI768)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69" ht="15.75" customHeight="1">
      <c r="A769" s="40" t="str">
        <f>concatenate('ATC Json'!A769:AI769)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0" ht="15.75" customHeight="1">
      <c r="A770" s="40" t="str">
        <f>concatenate('ATC Json'!A770:AI770)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1" ht="15.75" customHeight="1">
      <c r="A771" s="40" t="str">
        <f>concatenate('ATC Json'!A771:AI771)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2" ht="15.75" customHeight="1">
      <c r="A772" s="40" t="str">
        <f>concatenate('ATC Json'!A772:AI772)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3" ht="15.75" customHeight="1">
      <c r="A773" s="40" t="str">
        <f>concatenate('ATC Json'!A773:AI773)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4" ht="15.75" customHeight="1">
      <c r="A774" s="40" t="str">
        <f>concatenate('ATC Json'!A774:AI774)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5" ht="15.75" customHeight="1">
      <c r="A775" s="40" t="str">
        <f>concatenate('ATC Json'!A775:AI775)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6" ht="15.75" customHeight="1">
      <c r="A776" s="40" t="str">
        <f>concatenate('ATC Json'!A776:AI776)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7" ht="15.75" customHeight="1">
      <c r="A777" s="40" t="str">
        <f>concatenate('ATC Json'!A777:AI777)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8" ht="15.75" customHeight="1">
      <c r="A778" s="40" t="str">
        <f>concatenate('ATC Json'!A778:AI778)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79" ht="15.75" customHeight="1">
      <c r="A779" s="40" t="str">
        <f>concatenate('ATC Json'!A779:AI779)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0" ht="15.75" customHeight="1">
      <c r="A780" s="40" t="str">
        <f>concatenate('ATC Json'!A780:AI780)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1" ht="15.75" customHeight="1">
      <c r="A781" s="40" t="str">
        <f>concatenate('ATC Json'!A781:AI781)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2" ht="15.75" customHeight="1">
      <c r="A782" s="40" t="str">
        <f>concatenate('ATC Json'!A782:AI782)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3" ht="15.75" customHeight="1">
      <c r="A783" s="40" t="str">
        <f>concatenate('ATC Json'!A783:AI783)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4" ht="15.75" customHeight="1">
      <c r="A784" s="40" t="str">
        <f>concatenate('ATC Json'!A784:AI784)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5" ht="15.75" customHeight="1">
      <c r="A785" s="40" t="str">
        <f>concatenate('ATC Json'!A785:AI785)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6" ht="15.75" customHeight="1">
      <c r="A786" s="40" t="str">
        <f>concatenate('ATC Json'!A786:AI786)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7" ht="15.75" customHeight="1">
      <c r="A787" s="40" t="str">
        <f>concatenate('ATC Json'!A787:AI787)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8" ht="15.75" customHeight="1">
      <c r="A788" s="40" t="str">
        <f>concatenate('ATC Json'!A788:AI788)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89" ht="15.75" customHeight="1">
      <c r="A789" s="40" t="str">
        <f>concatenate('ATC Json'!A789:AI789)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0" ht="15.75" customHeight="1">
      <c r="A790" s="40" t="str">
        <f>concatenate('ATC Json'!A790:AI790)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1" ht="15.75" customHeight="1">
      <c r="A791" s="40" t="str">
        <f>concatenate('ATC Json'!A791:AI791)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2" ht="15.75" customHeight="1">
      <c r="A792" s="40" t="str">
        <f>concatenate('ATC Json'!A792:AI792)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3" ht="15.75" customHeight="1">
      <c r="A793" s="40" t="str">
        <f>concatenate('ATC Json'!A793:AI793)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4" ht="15.75" customHeight="1">
      <c r="A794" s="40" t="str">
        <f>concatenate('ATC Json'!A794:AI794)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5" ht="15.75" customHeight="1">
      <c r="A795" s="40" t="str">
        <f>concatenate('ATC Json'!A795:AI795)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6" ht="15.75" customHeight="1">
      <c r="A796" s="40" t="str">
        <f>concatenate('ATC Json'!A796:AI796)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7" ht="15.75" customHeight="1">
      <c r="A797" s="40" t="str">
        <f>concatenate('ATC Json'!A797:AI797)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8" ht="15.75" customHeight="1">
      <c r="A798" s="40" t="str">
        <f>concatenate('ATC Json'!A798:AI798)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799" ht="15.75" customHeight="1">
      <c r="A799" s="40" t="str">
        <f>concatenate('ATC Json'!A799:AI799)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0" ht="15.75" customHeight="1">
      <c r="A800" s="40" t="str">
        <f>concatenate('ATC Json'!A800:AI800)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1" ht="15.75" customHeight="1">
      <c r="A801" s="40" t="str">
        <f>concatenate('ATC Json'!A801:AI801)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2" ht="15.75" customHeight="1">
      <c r="A802" s="40" t="str">
        <f>concatenate('ATC Json'!A802:AI802)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3" ht="15.75" customHeight="1">
      <c r="A803" s="40" t="str">
        <f>concatenate('ATC Json'!A803:AI803)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4" ht="15.75" customHeight="1">
      <c r="A804" s="40" t="str">
        <f>concatenate('ATC Json'!A804:AI804)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5" ht="15.75" customHeight="1">
      <c r="A805" s="40" t="str">
        <f>concatenate('ATC Json'!A805:AI805)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6" ht="15.75" customHeight="1">
      <c r="A806" s="40" t="str">
        <f>concatenate('ATC Json'!A806:AI806)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7" ht="15.75" customHeight="1">
      <c r="A807" s="40" t="str">
        <f>concatenate('ATC Json'!A807:AI807)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8" ht="15.75" customHeight="1">
      <c r="A808" s="40" t="str">
        <f>concatenate('ATC Json'!A808:AI808)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09" ht="15.75" customHeight="1">
      <c r="A809" s="40" t="str">
        <f>concatenate('ATC Json'!A809:AI809)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0" ht="15.75" customHeight="1">
      <c r="A810" s="40" t="str">
        <f>concatenate('ATC Json'!A810:AI810)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1" ht="15.75" customHeight="1">
      <c r="A811" s="40" t="str">
        <f>concatenate('ATC Json'!A811:AI811)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2" ht="15.75" customHeight="1">
      <c r="A812" s="40" t="str">
        <f>concatenate('ATC Json'!A812:AI812)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3" ht="15.75" customHeight="1">
      <c r="A813" s="40" t="str">
        <f>concatenate('ATC Json'!A813:AI813)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4" ht="15.75" customHeight="1">
      <c r="A814" s="40" t="str">
        <f>concatenate('ATC Json'!A814:AI814)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5" ht="15.75" customHeight="1">
      <c r="A815" s="40" t="str">
        <f>concatenate('ATC Json'!A815:AI815)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6" ht="15.75" customHeight="1">
      <c r="A816" s="40" t="str">
        <f>concatenate('ATC Json'!A816:AI816)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7" ht="15.75" customHeight="1">
      <c r="A817" s="40" t="str">
        <f>concatenate('ATC Json'!A817:AI817)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8" ht="15.75" customHeight="1">
      <c r="A818" s="40" t="str">
        <f>concatenate('ATC Json'!A818:AI818)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19" ht="15.75" customHeight="1">
      <c r="A819" s="40" t="str">
        <f>concatenate('ATC Json'!A819:AI819)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0" ht="15.75" customHeight="1">
      <c r="A820" s="40" t="str">
        <f>concatenate('ATC Json'!A820:AI820)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1" ht="15.75" customHeight="1">
      <c r="A821" s="40" t="str">
        <f>concatenate('ATC Json'!A821:AI821)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2" ht="15.75" customHeight="1">
      <c r="A822" s="40" t="str">
        <f>concatenate('ATC Json'!A822:AI822)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3" ht="15.75" customHeight="1">
      <c r="A823" s="40" t="str">
        <f>concatenate('ATC Json'!A823:AI823)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4" ht="15.75" customHeight="1">
      <c r="A824" s="40" t="str">
        <f>concatenate('ATC Json'!A824:AI824)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5" ht="15.75" customHeight="1">
      <c r="A825" s="40" t="str">
        <f>concatenate('ATC Json'!A825:AI825)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6" ht="15.75" customHeight="1">
      <c r="A826" s="40" t="str">
        <f>concatenate('ATC Json'!A826:AI826)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7" ht="15.75" customHeight="1">
      <c r="A827" s="40" t="str">
        <f>concatenate('ATC Json'!A827:AI827)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8" ht="15.75" customHeight="1">
      <c r="A828" s="40" t="str">
        <f>concatenate('ATC Json'!A828:AI828)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29" ht="15.75" customHeight="1">
      <c r="A829" s="40" t="str">
        <f>concatenate('ATC Json'!A829:AI829)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0" ht="15.75" customHeight="1">
      <c r="A830" s="40" t="str">
        <f>concatenate('ATC Json'!A830:AI830)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1" ht="15.75" customHeight="1">
      <c r="A831" s="40" t="str">
        <f>concatenate('ATC Json'!A831:AI831)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2" ht="15.75" customHeight="1">
      <c r="A832" s="40" t="str">
        <f>concatenate('ATC Json'!A832:AI832)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3" ht="15.75" customHeight="1">
      <c r="A833" s="40" t="str">
        <f>concatenate('ATC Json'!A833:AI833)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4" ht="15.75" customHeight="1">
      <c r="A834" s="40" t="str">
        <f>concatenate('ATC Json'!A834:AI834)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5" ht="15.75" customHeight="1">
      <c r="A835" s="40" t="str">
        <f>concatenate('ATC Json'!A835:AI835)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6" ht="15.75" customHeight="1">
      <c r="A836" s="40" t="str">
        <f>concatenate('ATC Json'!A836:AI836)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7" ht="15.75" customHeight="1">
      <c r="A837" s="40" t="str">
        <f>concatenate('ATC Json'!A837:AI837)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8" ht="15.75" customHeight="1">
      <c r="A838" s="40" t="str">
        <f>concatenate('ATC Json'!A838:AI838)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39" ht="15.75" customHeight="1">
      <c r="A839" s="40" t="str">
        <f>concatenate('ATC Json'!A839:AI839)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0" ht="15.75" customHeight="1">
      <c r="A840" s="40" t="str">
        <f>concatenate('ATC Json'!A840:AI840)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1" ht="15.75" customHeight="1">
      <c r="A841" s="40" t="str">
        <f>concatenate('ATC Json'!A841:AI841)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2" ht="15.75" customHeight="1">
      <c r="A842" s="40" t="str">
        <f>concatenate('ATC Json'!A842:AI842)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3" ht="15.75" customHeight="1">
      <c r="A843" s="40" t="str">
        <f>concatenate('ATC Json'!A843:AI843)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4" ht="15.75" customHeight="1">
      <c r="A844" s="40" t="str">
        <f>concatenate('ATC Json'!A844:AI844)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5" ht="15.75" customHeight="1">
      <c r="A845" s="40" t="str">
        <f>concatenate('ATC Json'!A845:AI845)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6" ht="15.75" customHeight="1">
      <c r="A846" s="40" t="str">
        <f>concatenate('ATC Json'!A846:AI846)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7" ht="15.75" customHeight="1">
      <c r="A847" s="40" t="str">
        <f>concatenate('ATC Json'!A847:AI847)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8" ht="15.75" customHeight="1">
      <c r="A848" s="40" t="str">
        <f>concatenate('ATC Json'!A848:AI848)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49" ht="15.75" customHeight="1">
      <c r="A849" s="40" t="str">
        <f>concatenate('ATC Json'!A849:AI849)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0" ht="15.75" customHeight="1">
      <c r="A850" s="40" t="str">
        <f>concatenate('ATC Json'!A850:AI850)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1" ht="15.75" customHeight="1">
      <c r="A851" s="40" t="str">
        <f>concatenate('ATC Json'!A851:AI851)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2" ht="15.75" customHeight="1">
      <c r="A852" s="40" t="str">
        <f>concatenate('ATC Json'!A852:AI852)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3" ht="15.75" customHeight="1">
      <c r="A853" s="40" t="str">
        <f>concatenate('ATC Json'!A853:AI853)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4" ht="15.75" customHeight="1">
      <c r="A854" s="40" t="str">
        <f>concatenate('ATC Json'!A854:AI854)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5" ht="15.75" customHeight="1">
      <c r="A855" s="40" t="str">
        <f>concatenate('ATC Json'!A855:AI855)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6" ht="15.75" customHeight="1">
      <c r="A856" s="40" t="str">
        <f>concatenate('ATC Json'!A856:AI856)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7" ht="15.75" customHeight="1">
      <c r="A857" s="40" t="str">
        <f>concatenate('ATC Json'!A857:AI857)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8" ht="15.75" customHeight="1">
      <c r="A858" s="40" t="str">
        <f>concatenate('ATC Json'!A858:AI858)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59" ht="15.75" customHeight="1">
      <c r="A859" s="40" t="str">
        <f>concatenate('ATC Json'!A859:AI859)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0" ht="15.75" customHeight="1">
      <c r="A860" s="40" t="str">
        <f>concatenate('ATC Json'!A860:AI860)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1" ht="15.75" customHeight="1">
      <c r="A861" s="40" t="str">
        <f>concatenate('ATC Json'!A861:AI861)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2" ht="15.75" customHeight="1">
      <c r="A862" s="40" t="str">
        <f>concatenate('ATC Json'!A862:AI862)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3" ht="15.75" customHeight="1">
      <c r="A863" s="40" t="str">
        <f>concatenate('ATC Json'!A863:AI863)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4" ht="15.75" customHeight="1">
      <c r="A864" s="40" t="str">
        <f>concatenate('ATC Json'!A864:AI864)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5" ht="15.75" customHeight="1">
      <c r="A865" s="40" t="str">
        <f>concatenate('ATC Json'!A865:AI865)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6" ht="15.75" customHeight="1">
      <c r="A866" s="40" t="str">
        <f>concatenate('ATC Json'!A866:AI866)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7" ht="15.75" customHeight="1">
      <c r="A867" s="40" t="str">
        <f>concatenate('ATC Json'!A867:AI867)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8" ht="15.75" customHeight="1">
      <c r="A868" s="40" t="str">
        <f>concatenate('ATC Json'!A868:AI868)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69" ht="15.75" customHeight="1">
      <c r="A869" s="40" t="str">
        <f>concatenate('ATC Json'!A869:AI869)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0" ht="15.75" customHeight="1">
      <c r="A870" s="40" t="str">
        <f>concatenate('ATC Json'!A870:AI870)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1" ht="15.75" customHeight="1">
      <c r="A871" s="40" t="str">
        <f>concatenate('ATC Json'!A871:AI871)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2" ht="15.75" customHeight="1">
      <c r="A872" s="40" t="str">
        <f>concatenate('ATC Json'!A872:AI872)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3" ht="15.75" customHeight="1">
      <c r="A873" s="40" t="str">
        <f>concatenate('ATC Json'!A873:AI873)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4" ht="15.75" customHeight="1">
      <c r="A874" s="40" t="str">
        <f>concatenate('ATC Json'!A874:AI874)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5" ht="15.75" customHeight="1">
      <c r="A875" s="40" t="str">
        <f>concatenate('ATC Json'!A875:AI875)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6" ht="15.75" customHeight="1">
      <c r="A876" s="40" t="str">
        <f>concatenate('ATC Json'!A876:AI876)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7" ht="15.75" customHeight="1">
      <c r="A877" s="40" t="str">
        <f>concatenate('ATC Json'!A877:AI877)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8" ht="15.75" customHeight="1">
      <c r="A878" s="40" t="str">
        <f>concatenate('ATC Json'!A878:AI878)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79" ht="15.75" customHeight="1">
      <c r="A879" s="40" t="str">
        <f>concatenate('ATC Json'!A879:AI879)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0" ht="15.75" customHeight="1">
      <c r="A880" s="40" t="str">
        <f>concatenate('ATC Json'!A880:AI880)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1" ht="15.75" customHeight="1">
      <c r="A881" s="40" t="str">
        <f>concatenate('ATC Json'!A881:AI881)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2" ht="15.75" customHeight="1">
      <c r="A882" s="40" t="str">
        <f>concatenate('ATC Json'!A882:AI882)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3" ht="15.75" customHeight="1">
      <c r="A883" s="40" t="str">
        <f>concatenate('ATC Json'!A883:AI883)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4" ht="15.75" customHeight="1">
      <c r="A884" s="40" t="str">
        <f>concatenate('ATC Json'!A884:AI884)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5" ht="15.75" customHeight="1">
      <c r="A885" s="40" t="str">
        <f>concatenate('ATC Json'!A885:AI885)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6" ht="15.75" customHeight="1">
      <c r="A886" s="40" t="str">
        <f>concatenate('ATC Json'!A886:AI886)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7" ht="15.75" customHeight="1">
      <c r="A887" s="40" t="str">
        <f>concatenate('ATC Json'!A887:AI887)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8" ht="15.75" customHeight="1">
      <c r="A888" s="40" t="str">
        <f>concatenate('ATC Json'!A888:AI888)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89" ht="15.75" customHeight="1">
      <c r="A889" s="40" t="str">
        <f>concatenate('ATC Json'!A889:AI889)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0" ht="15.75" customHeight="1">
      <c r="A890" s="40" t="str">
        <f>concatenate('ATC Json'!A890:AI890)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1" ht="15.75" customHeight="1">
      <c r="A891" s="40" t="str">
        <f>concatenate('ATC Json'!A891:AI891)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2" ht="15.75" customHeight="1">
      <c r="A892" s="40" t="str">
        <f>concatenate('ATC Json'!A892:AI892)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3" ht="15.75" customHeight="1">
      <c r="A893" s="40" t="str">
        <f>concatenate('ATC Json'!A893:AI893)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4" ht="15.75" customHeight="1">
      <c r="A894" s="40" t="str">
        <f>concatenate('ATC Json'!A894:AI894)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5" ht="15.75" customHeight="1">
      <c r="A895" s="40" t="str">
        <f>concatenate('ATC Json'!A895:AI895)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6" ht="15.75" customHeight="1">
      <c r="A896" s="40" t="str">
        <f>concatenate('ATC Json'!A896:AI896)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7" ht="15.75" customHeight="1">
      <c r="A897" s="40" t="str">
        <f>concatenate('ATC Json'!A897:AI897)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8" ht="15.75" customHeight="1">
      <c r="A898" s="40" t="str">
        <f>concatenate('ATC Json'!A898:AI898)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899" ht="15.75" customHeight="1">
      <c r="A899" s="40" t="str">
        <f>concatenate('ATC Json'!A899:AI899)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0" ht="15.75" customHeight="1">
      <c r="A900" s="40" t="str">
        <f>concatenate('ATC Json'!A900:AI900)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1" ht="15.75" customHeight="1">
      <c r="A901" s="40" t="str">
        <f>concatenate('ATC Json'!A901:AI901)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2" ht="15.75" customHeight="1">
      <c r="A902" s="40" t="str">
        <f>concatenate('ATC Json'!A902:AI902)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3" ht="15.75" customHeight="1">
      <c r="A903" s="40" t="str">
        <f>concatenate('ATC Json'!A903:AI903)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4" ht="15.75" customHeight="1">
      <c r="A904" s="40" t="str">
        <f>concatenate('ATC Json'!A904:AI904)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5" ht="15.75" customHeight="1">
      <c r="A905" s="40" t="str">
        <f>concatenate('ATC Json'!A905:AI905)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6" ht="15.75" customHeight="1">
      <c r="A906" s="40" t="str">
        <f>concatenate('ATC Json'!A906:AI906)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7" ht="15.75" customHeight="1">
      <c r="A907" s="40" t="str">
        <f>concatenate('ATC Json'!A907:AI907)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8" ht="15.75" customHeight="1">
      <c r="A908" s="40" t="str">
        <f>concatenate('ATC Json'!A908:AI908)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09" ht="15.75" customHeight="1">
      <c r="A909" s="40" t="str">
        <f>concatenate('ATC Json'!A909:AI909)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0" ht="15.75" customHeight="1">
      <c r="A910" s="40" t="str">
        <f>concatenate('ATC Json'!A910:AI910)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1" ht="15.75" customHeight="1">
      <c r="A911" s="40" t="str">
        <f>concatenate('ATC Json'!A911:AI911)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2" ht="15.75" customHeight="1">
      <c r="A912" s="40" t="str">
        <f>concatenate('ATC Json'!A912:AI912)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3" ht="15.75" customHeight="1">
      <c r="A913" s="40" t="str">
        <f>concatenate('ATC Json'!A913:AI913)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4" ht="15.75" customHeight="1">
      <c r="A914" s="40" t="str">
        <f>concatenate('ATC Json'!A914:AI914)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5" ht="15.75" customHeight="1">
      <c r="A915" s="40" t="str">
        <f>concatenate('ATC Json'!A915:AI915)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6" ht="15.75" customHeight="1">
      <c r="A916" s="40" t="str">
        <f>concatenate('ATC Json'!A916:AI916)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7" ht="15.75" customHeight="1">
      <c r="A917" s="40" t="str">
        <f>concatenate('ATC Json'!A917:AI917)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8" ht="15.75" customHeight="1">
      <c r="A918" s="40" t="str">
        <f>concatenate('ATC Json'!A918:AI918)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19" ht="15.75" customHeight="1">
      <c r="A919" s="40" t="str">
        <f>concatenate('ATC Json'!A919:AI919)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0" ht="15.75" customHeight="1">
      <c r="A920" s="40" t="str">
        <f>concatenate('ATC Json'!A920:AI920)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1" ht="15.75" customHeight="1">
      <c r="A921" s="40" t="str">
        <f>concatenate('ATC Json'!A921:AI921)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2" ht="15.75" customHeight="1">
      <c r="A922" s="40" t="str">
        <f>concatenate('ATC Json'!A922:AI922)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3" ht="15.75" customHeight="1">
      <c r="A923" s="40" t="str">
        <f>concatenate('ATC Json'!A923:AI923)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4" ht="15.75" customHeight="1">
      <c r="A924" s="40" t="str">
        <f>concatenate('ATC Json'!A924:AI924)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5" ht="15.75" customHeight="1">
      <c r="A925" s="40" t="str">
        <f>concatenate('ATC Json'!A925:AI925)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6" ht="15.75" customHeight="1">
      <c r="A926" s="40" t="str">
        <f>concatenate('ATC Json'!A926:AI926)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7" ht="15.75" customHeight="1">
      <c r="A927" s="40" t="str">
        <f>concatenate('ATC Json'!A927:AI927)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8" ht="15.75" customHeight="1">
      <c r="A928" s="40" t="str">
        <f>concatenate('ATC Json'!A928:AI928)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29" ht="15.75" customHeight="1">
      <c r="A929" s="40" t="str">
        <f>concatenate('ATC Json'!A929:AI929)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0" ht="15.75" customHeight="1">
      <c r="A930" s="40" t="str">
        <f>concatenate('ATC Json'!A930:AI930)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1" ht="15.75" customHeight="1">
      <c r="A931" s="40" t="str">
        <f>concatenate('ATC Json'!A931:AI931)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2" ht="15.75" customHeight="1">
      <c r="A932" s="40" t="str">
        <f>concatenate('ATC Json'!A932:AI932)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3" ht="15.75" customHeight="1">
      <c r="A933" s="40" t="str">
        <f>concatenate('ATC Json'!A933:AI933)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4" ht="15.75" customHeight="1">
      <c r="A934" s="40" t="str">
        <f>concatenate('ATC Json'!A934:AI934)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5" ht="15.75" customHeight="1">
      <c r="A935" s="40" t="str">
        <f>concatenate('ATC Json'!A935:AI935)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6" ht="15.75" customHeight="1">
      <c r="A936" s="40" t="str">
        <f>concatenate('ATC Json'!A936:AI936)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7" ht="15.75" customHeight="1">
      <c r="A937" s="40" t="str">
        <f>concatenate('ATC Json'!A937:AI937)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8" ht="15.75" customHeight="1">
      <c r="A938" s="40" t="str">
        <f>concatenate('ATC Json'!A938:AI938)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39" ht="15.75" customHeight="1">
      <c r="A939" s="40" t="str">
        <f>concatenate('ATC Json'!A939:AI939)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0" ht="15.75" customHeight="1">
      <c r="A940" s="40" t="str">
        <f>concatenate('ATC Json'!A940:AI940)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1" ht="15.75" customHeight="1">
      <c r="A941" s="40" t="str">
        <f>concatenate('ATC Json'!A941:AI941)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2" ht="15.75" customHeight="1">
      <c r="A942" s="40" t="str">
        <f>concatenate('ATC Json'!A942:AI942)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3" ht="15.75" customHeight="1">
      <c r="A943" s="40" t="str">
        <f>concatenate('ATC Json'!A943:AI943)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4" ht="15.75" customHeight="1">
      <c r="A944" s="40" t="str">
        <f>concatenate('ATC Json'!A944:AI944)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5" ht="15.75" customHeight="1">
      <c r="A945" s="40" t="str">
        <f>concatenate('ATC Json'!A945:AI945)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6" ht="15.75" customHeight="1">
      <c r="A946" s="40" t="str">
        <f>concatenate('ATC Json'!A946:AI946)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7" ht="15.75" customHeight="1">
      <c r="A947" s="40" t="str">
        <f>concatenate('ATC Json'!A947:AI947)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8" ht="15.75" customHeight="1">
      <c r="A948" s="40" t="str">
        <f>concatenate('ATC Json'!A948:AI948)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49" ht="15.75" customHeight="1">
      <c r="A949" s="40" t="str">
        <f>concatenate('ATC Json'!A949:AI949)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0" ht="15.75" customHeight="1">
      <c r="A950" s="40" t="str">
        <f>concatenate('ATC Json'!A950:AI950)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1" ht="15.75" customHeight="1">
      <c r="A951" s="40" t="str">
        <f>concatenate('ATC Json'!A951:AI951)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2" ht="15.75" customHeight="1">
      <c r="A952" s="40" t="str">
        <f>concatenate('ATC Json'!A952:AI952)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3" ht="15.75" customHeight="1">
      <c r="A953" s="40" t="str">
        <f>concatenate('ATC Json'!A953:AI953)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4" ht="15.75" customHeight="1">
      <c r="A954" s="40" t="str">
        <f>concatenate('ATC Json'!A954:AI954)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5" ht="15.75" customHeight="1">
      <c r="A955" s="40" t="str">
        <f>concatenate('ATC Json'!A955:AI955)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6" ht="15.75" customHeight="1">
      <c r="A956" s="40" t="str">
        <f>concatenate('ATC Json'!A956:AI956)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7" ht="15.75" customHeight="1">
      <c r="A957" s="40" t="str">
        <f>concatenate('ATC Json'!A957:AI957)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8" ht="15.75" customHeight="1">
      <c r="A958" s="40" t="str">
        <f>concatenate('ATC Json'!A958:AI958)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59" ht="15.75" customHeight="1">
      <c r="A959" s="40" t="str">
        <f>concatenate('ATC Json'!A959:AI959)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0" ht="15.75" customHeight="1">
      <c r="A960" s="40" t="str">
        <f>concatenate('ATC Json'!A960:AI960)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1" ht="15.75" customHeight="1">
      <c r="A961" s="40" t="str">
        <f>concatenate('ATC Json'!A961:AI961)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2" ht="15.75" customHeight="1">
      <c r="A962" s="40" t="str">
        <f>concatenate('ATC Json'!A962:AI962)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3" ht="15.75" customHeight="1">
      <c r="A963" s="40" t="str">
        <f>concatenate('ATC Json'!A963:AI963)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4" ht="15.75" customHeight="1">
      <c r="A964" s="40" t="str">
        <f>concatenate('ATC Json'!A964:AI964)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5" ht="15.75" customHeight="1">
      <c r="A965" s="40" t="str">
        <f>concatenate('ATC Json'!A965:AI965)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6" ht="15.75" customHeight="1">
      <c r="A966" s="40" t="str">
        <f>concatenate('ATC Json'!A966:AI966)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7" ht="15.75" customHeight="1">
      <c r="A967" s="40" t="str">
        <f>concatenate('ATC Json'!A967:AI967)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8" ht="15.75" customHeight="1">
      <c r="A968" s="40" t="str">
        <f>concatenate('ATC Json'!A968:AI968)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69" ht="15.75" customHeight="1">
      <c r="A969" s="40" t="str">
        <f>concatenate('ATC Json'!A969:AI969)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0" ht="15.75" customHeight="1">
      <c r="A970" s="40" t="str">
        <f>concatenate('ATC Json'!A970:AI970)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1" ht="15.75" customHeight="1">
      <c r="A971" s="40" t="str">
        <f>concatenate('ATC Json'!A971:AI971)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2" ht="15.75" customHeight="1">
      <c r="A972" s="40" t="str">
        <f>concatenate('ATC Json'!A972:AI972)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3" ht="15.75" customHeight="1">
      <c r="A973" s="40" t="str">
        <f>concatenate('ATC Json'!A973:AI973)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4" ht="15.75" customHeight="1">
      <c r="A974" s="40" t="str">
        <f>concatenate('ATC Json'!A974:AI974)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5" ht="15.75" customHeight="1">
      <c r="A975" s="40" t="str">
        <f>concatenate('ATC Json'!A975:AI975)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6" ht="15.75" customHeight="1">
      <c r="A976" s="40" t="str">
        <f>concatenate('ATC Json'!A976:AI976)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7" ht="15.75" customHeight="1">
      <c r="A977" s="40" t="str">
        <f>concatenate('ATC Json'!A977:AI977)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8" ht="15.75" customHeight="1">
      <c r="A978" s="40" t="str">
        <f>concatenate('ATC Json'!A978:AI978)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79" ht="15.75" customHeight="1">
      <c r="A979" s="40" t="str">
        <f>concatenate('ATC Json'!A979:AI979)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0" ht="15.75" customHeight="1">
      <c r="A980" s="40" t="str">
        <f>concatenate('ATC Json'!A980:AI980)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1" ht="15.75" customHeight="1">
      <c r="A981" s="40" t="str">
        <f>concatenate('ATC Json'!A981:AI981)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2" ht="15.75" customHeight="1">
      <c r="A982" s="40" t="str">
        <f>concatenate('ATC Json'!A982:AI982)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3" ht="15.75" customHeight="1">
      <c r="A983" s="40" t="str">
        <f>concatenate('ATC Json'!A983:AI983)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4" ht="15.75" customHeight="1">
      <c r="A984" s="40" t="str">
        <f>concatenate('ATC Json'!A984:AI984)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5" ht="15.75" customHeight="1">
      <c r="A985" s="40" t="str">
        <f>concatenate('ATC Json'!A985:AI985)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6" ht="15.75" customHeight="1">
      <c r="A986" s="40" t="str">
        <f>concatenate('ATC Json'!A986:AI986)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7" ht="15.75" customHeight="1">
      <c r="A987" s="40" t="str">
        <f>concatenate('ATC Json'!A987:AI987)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8" ht="15.75" customHeight="1">
      <c r="A988" s="40" t="str">
        <f>concatenate('ATC Json'!A988:AI988)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89" ht="15.75" customHeight="1">
      <c r="A989" s="40" t="str">
        <f>concatenate('ATC Json'!A989:AI989)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0" ht="15.75" customHeight="1">
      <c r="A990" s="40" t="str">
        <f>concatenate('ATC Json'!A990:AI990)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1" ht="15.75" customHeight="1">
      <c r="A991" s="40" t="str">
        <f>concatenate('ATC Json'!A991:AI991)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2" ht="15.75" customHeight="1">
      <c r="A992" s="40" t="str">
        <f>concatenate('ATC Json'!A992:AI992)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3" ht="15.75" customHeight="1">
      <c r="A993" s="40" t="str">
        <f>concatenate('ATC Json'!A993:AI993)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4" ht="15.75" customHeight="1">
      <c r="A994" s="40" t="str">
        <f>concatenate('ATC Json'!A994:AI994)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5" ht="15.75" customHeight="1">
      <c r="A995" s="40" t="str">
        <f>concatenate('ATC Json'!A995:AI995)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6" ht="15.75" customHeight="1">
      <c r="A996" s="40" t="str">
        <f>concatenate('ATC Json'!A996:AI996)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7" ht="15.75" customHeight="1">
      <c r="A997" s="40" t="str">
        <f>concatenate('ATC Json'!A997:AI997)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8" ht="15.75" customHeight="1">
      <c r="A998" s="40" t="str">
        <f>concatenate('ATC Json'!A998:AI998)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999" ht="15.75" customHeight="1">
      <c r="A999" s="40" t="str">
        <f>concatenate('ATC Json'!A999:AI999)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  <row r="1000" ht="15.75" customHeight="1">
      <c r="A1000" s="40" t="str">
        <f>concatenate('ATC Json'!A1000:AI1000)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40" t="str">
        <f>concatenate('PS JSON'!A1:AF1)</f>
        <v>#REF!</v>
      </c>
    </row>
    <row r="2">
      <c r="A2" s="40" t="str">
        <f>concatenate('PS JSON'!A2:AF2)</f>
        <v>#REF!</v>
      </c>
    </row>
    <row r="3">
      <c r="A3" s="40" t="str">
        <f>concatenate('PS JSON'!A3:AF3)</f>
        <v>#REF!</v>
      </c>
    </row>
    <row r="4">
      <c r="A4" s="40" t="str">
        <f>concatenate('PS JSON'!A4:AF4)</f>
        <v>#REF!</v>
      </c>
    </row>
    <row r="5">
      <c r="A5" s="40" t="str">
        <f>concatenate('PS JSON'!A5:AF5)</f>
        <v>#REF!</v>
      </c>
    </row>
    <row r="6">
      <c r="A6" s="40" t="str">
        <f>concatenate('PS JSON'!A6:AF6)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">
      <c r="A7" s="40" t="str">
        <f>concatenate('PS JSON'!A7:AF7)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">
      <c r="A8" s="40" t="str">
        <f>concatenate('PS JSON'!A8:AF8)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">
      <c r="A9" s="40" t="str">
        <f>concatenate('PS JSON'!A9:AF9)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">
      <c r="A10" s="40" t="str">
        <f>concatenate('PS JSON'!A10:AF10)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">
      <c r="A11" s="40" t="str">
        <f>concatenate('PS JSON'!A11:AF11)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">
      <c r="A12" s="40" t="str">
        <f>concatenate('PS JSON'!A12:AF12)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">
      <c r="A13" s="40" t="str">
        <f>concatenate('PS JSON'!A13:AF13)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">
      <c r="A14" s="40" t="str">
        <f>concatenate('PS JSON'!A14:AF14)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">
      <c r="A15" s="40" t="str">
        <f>concatenate('PS JSON'!A15:AF15)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">
      <c r="A16" s="40" t="str">
        <f>concatenate('PS JSON'!A16:AF16)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">
      <c r="A17" s="40" t="str">
        <f>concatenate('PS JSON'!A17:AF17)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">
      <c r="A18" s="40" t="str">
        <f>concatenate('PS JSON'!A18:AF18)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">
      <c r="A19" s="40" t="str">
        <f>concatenate('PS JSON'!A19:AF19)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">
      <c r="A20" s="40" t="str">
        <f>concatenate('PS JSON'!A20:AF20)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" ht="15.75" customHeight="1">
      <c r="A21" s="40" t="str">
        <f>concatenate('PS JSON'!A21:AF21)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" ht="15.75" customHeight="1">
      <c r="A22" s="40" t="str">
        <f>concatenate('PS JSON'!A22:AF22)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" ht="15.75" customHeight="1">
      <c r="A23" s="40" t="str">
        <f>concatenate('PS JSON'!A23:AF23)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" ht="15.75" customHeight="1">
      <c r="A24" s="40" t="str">
        <f>concatenate('PS JSON'!A24:AF24)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" ht="15.75" customHeight="1">
      <c r="A25" s="40" t="str">
        <f>concatenate('PS JSON'!A25:AF25)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" ht="15.75" customHeight="1">
      <c r="A26" s="40" t="str">
        <f>concatenate('PS JSON'!A26:AF26)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" ht="15.75" customHeight="1">
      <c r="A27" s="40" t="str">
        <f>concatenate('PS JSON'!A27:AF27)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" ht="15.75" customHeight="1">
      <c r="A28" s="40" t="str">
        <f>concatenate('PS JSON'!A28:AF28)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" ht="15.75" customHeight="1">
      <c r="A29" s="40" t="str">
        <f>concatenate('PS JSON'!A29:AF29)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" ht="15.75" customHeight="1">
      <c r="A30" s="40" t="str">
        <f>concatenate('PS JSON'!A30:AF30)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" ht="15.75" customHeight="1">
      <c r="A31" s="40" t="str">
        <f>concatenate('PS JSON'!A31:AF31)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" ht="15.75" customHeight="1">
      <c r="A32" s="40" t="str">
        <f>concatenate('PS JSON'!A32:AF32)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" ht="15.75" customHeight="1">
      <c r="A33" s="40" t="str">
        <f>concatenate('PS JSON'!A33:AF33)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" ht="15.75" customHeight="1">
      <c r="A34" s="40" t="str">
        <f>concatenate('PS JSON'!A34:AF34)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" ht="15.75" customHeight="1">
      <c r="A35" s="40" t="str">
        <f>concatenate('PS JSON'!A35:AF35)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" ht="15.75" customHeight="1">
      <c r="A36" s="40" t="str">
        <f>concatenate('PS JSON'!A36:AF36)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" ht="15.75" customHeight="1">
      <c r="A37" s="40" t="str">
        <f>concatenate('PS JSON'!A37:AF37)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" ht="15.75" customHeight="1">
      <c r="A38" s="40" t="str">
        <f>concatenate('PS JSON'!A38:AF38)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" ht="15.75" customHeight="1">
      <c r="A39" s="40" t="str">
        <f>concatenate('PS JSON'!A39:AF39)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" ht="15.75" customHeight="1">
      <c r="A40" s="40" t="str">
        <f>concatenate('PS JSON'!A40:AF40)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" ht="15.75" customHeight="1">
      <c r="A41" s="40" t="str">
        <f>concatenate('PS JSON'!A41:AF41)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" ht="15.75" customHeight="1">
      <c r="A42" s="40" t="str">
        <f>concatenate('PS JSON'!A42:AF42)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" ht="15.75" customHeight="1">
      <c r="A43" s="40" t="str">
        <f>concatenate('PS JSON'!A43:AF43)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" ht="15.75" customHeight="1">
      <c r="A44" s="40" t="str">
        <f>concatenate('PS JSON'!A44:AF44)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" ht="15.75" customHeight="1">
      <c r="A45" s="40" t="str">
        <f>concatenate('PS JSON'!A45:AF45)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" ht="15.75" customHeight="1">
      <c r="A46" s="40" t="str">
        <f>concatenate('PS JSON'!A46:AF46)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" ht="15.75" customHeight="1">
      <c r="A47" s="40" t="str">
        <f>concatenate('PS JSON'!A47:AF47)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" ht="15.75" customHeight="1">
      <c r="A48" s="40" t="str">
        <f>concatenate('PS JSON'!A48:AF48)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" ht="15.75" customHeight="1">
      <c r="A49" s="40" t="str">
        <f>concatenate('PS JSON'!A49:AF49)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" ht="15.75" customHeight="1">
      <c r="A50" s="40" t="str">
        <f>concatenate('PS JSON'!A50:AF50)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" ht="15.75" customHeight="1">
      <c r="A51" s="40" t="str">
        <f>concatenate('PS JSON'!A51:AF51)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" ht="15.75" customHeight="1">
      <c r="A52" s="40" t="str">
        <f>concatenate('PS JSON'!A52:AF52)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" ht="15.75" customHeight="1">
      <c r="A53" s="40" t="str">
        <f>concatenate('PS JSON'!A53:AF53)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" ht="15.75" customHeight="1">
      <c r="A54" s="40" t="str">
        <f>concatenate('PS JSON'!A54:AF54)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" ht="15.75" customHeight="1">
      <c r="A55" s="40" t="str">
        <f>concatenate('PS JSON'!A55:AF55)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" ht="15.75" customHeight="1">
      <c r="A56" s="40" t="str">
        <f>concatenate('PS JSON'!A56:AF56)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" ht="15.75" customHeight="1">
      <c r="A57" s="40" t="str">
        <f>concatenate('PS JSON'!A57:AF57)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" ht="15.75" customHeight="1">
      <c r="A58" s="40" t="str">
        <f>concatenate('PS JSON'!A58:AF58)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" ht="15.75" customHeight="1">
      <c r="A59" s="40" t="str">
        <f>concatenate('PS JSON'!A59:AF59)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" ht="15.75" customHeight="1">
      <c r="A60" s="40" t="str">
        <f>concatenate('PS JSON'!A60:AF60)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" ht="15.75" customHeight="1">
      <c r="A61" s="40" t="str">
        <f>concatenate('PS JSON'!A61:AF61)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" ht="15.75" customHeight="1">
      <c r="A62" s="40" t="str">
        <f>concatenate('PS JSON'!A62:AF62)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" ht="15.75" customHeight="1">
      <c r="A63" s="40" t="str">
        <f>concatenate('PS JSON'!A63:AF63)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" ht="15.75" customHeight="1">
      <c r="A64" s="40" t="str">
        <f>concatenate('PS JSON'!A64:AF64)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" ht="15.75" customHeight="1">
      <c r="A65" s="40" t="str">
        <f>concatenate('PS JSON'!A65:AF65)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" ht="15.75" customHeight="1">
      <c r="A66" s="40" t="str">
        <f>concatenate('PS JSON'!A66:AF66)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" ht="15.75" customHeight="1">
      <c r="A67" s="40" t="str">
        <f>concatenate('PS JSON'!A67:AF67)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" ht="15.75" customHeight="1">
      <c r="A68" s="40" t="str">
        <f>concatenate('PS JSON'!A68:AF68)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" ht="15.75" customHeight="1">
      <c r="A69" s="40" t="str">
        <f>concatenate('PS JSON'!A69:AF69)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" ht="15.75" customHeight="1">
      <c r="A70" s="40" t="str">
        <f>concatenate('PS JSON'!A70:AF70)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" ht="15.75" customHeight="1">
      <c r="A71" s="40" t="str">
        <f>concatenate('PS JSON'!A71:AF71)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" ht="15.75" customHeight="1">
      <c r="A72" s="40" t="str">
        <f>concatenate('PS JSON'!A72:AF72)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" ht="15.75" customHeight="1">
      <c r="A73" s="40" t="str">
        <f>concatenate('PS JSON'!A73:AF73)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" ht="15.75" customHeight="1">
      <c r="A74" s="40" t="str">
        <f>concatenate('PS JSON'!A74:AF74)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" ht="15.75" customHeight="1">
      <c r="A75" s="40" t="str">
        <f>concatenate('PS JSON'!A75:AF75)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" ht="15.75" customHeight="1">
      <c r="A76" s="40" t="str">
        <f>concatenate('PS JSON'!A76:AF76)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" ht="15.75" customHeight="1">
      <c r="A77" s="40" t="str">
        <f>concatenate('PS JSON'!A77:AF77)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" ht="15.75" customHeight="1">
      <c r="A78" s="40" t="str">
        <f>concatenate('PS JSON'!A78:AF78)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" ht="15.75" customHeight="1">
      <c r="A79" s="40" t="str">
        <f>concatenate('PS JSON'!A79:AF79)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" ht="15.75" customHeight="1">
      <c r="A80" s="40" t="str">
        <f>concatenate('PS JSON'!A80:AF80)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" ht="15.75" customHeight="1">
      <c r="A81" s="40" t="str">
        <f>concatenate('PS JSON'!A81:AF81)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" ht="15.75" customHeight="1">
      <c r="A82" s="40" t="str">
        <f>concatenate('PS JSON'!A82:AF82)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" ht="15.75" customHeight="1">
      <c r="A83" s="40" t="str">
        <f>concatenate('PS JSON'!A83:AF83)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" ht="15.75" customHeight="1">
      <c r="A84" s="40" t="str">
        <f>concatenate('PS JSON'!A84:AF84)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" ht="15.75" customHeight="1">
      <c r="A85" s="40" t="str">
        <f>concatenate('PS JSON'!A85:AF85)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" ht="15.75" customHeight="1">
      <c r="A86" s="40" t="str">
        <f>concatenate('PS JSON'!A86:AF86)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" ht="15.75" customHeight="1">
      <c r="A87" s="40" t="str">
        <f>concatenate('PS JSON'!A87:AF87)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" ht="15.75" customHeight="1">
      <c r="A88" s="40" t="str">
        <f>concatenate('PS JSON'!A88:AF88)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" ht="15.75" customHeight="1">
      <c r="A89" s="40" t="str">
        <f>concatenate('PS JSON'!A89:AF89)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" ht="15.75" customHeight="1">
      <c r="A90" s="40" t="str">
        <f>concatenate('PS JSON'!A90:AF90)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" ht="15.75" customHeight="1">
      <c r="A91" s="40" t="str">
        <f>concatenate('PS JSON'!A91:AF91)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" ht="15.75" customHeight="1">
      <c r="A92" s="40" t="str">
        <f>concatenate('PS JSON'!A92:AF92)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" ht="15.75" customHeight="1">
      <c r="A93" s="40" t="str">
        <f>concatenate('PS JSON'!A93:AF93)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" ht="15.75" customHeight="1">
      <c r="A94" s="40" t="str">
        <f>concatenate('PS JSON'!A94:AF94)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" ht="15.75" customHeight="1">
      <c r="A95" s="40" t="str">
        <f>concatenate('PS JSON'!A95:AF95)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" ht="15.75" customHeight="1">
      <c r="A96" s="40" t="str">
        <f>concatenate('PS JSON'!A96:AF96)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" ht="15.75" customHeight="1">
      <c r="A97" s="40" t="str">
        <f>concatenate('PS JSON'!A97:AF97)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" ht="15.75" customHeight="1">
      <c r="A98" s="40" t="str">
        <f>concatenate('PS JSON'!A98:AF98)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" ht="15.75" customHeight="1">
      <c r="A99" s="40" t="str">
        <f>concatenate('PS JSON'!A99:AF99)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0" ht="15.75" customHeight="1">
      <c r="A100" s="40" t="str">
        <f>concatenate('PS JSON'!A100:AF100)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1" ht="15.75" customHeight="1">
      <c r="A101" s="40" t="str">
        <f>concatenate('PS JSON'!A101:AF101)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2" ht="15.75" customHeight="1">
      <c r="A102" s="40" t="str">
        <f>concatenate('PS JSON'!A102:AF102)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3" ht="15.75" customHeight="1">
      <c r="A103" s="40" t="str">
        <f>concatenate('PS JSON'!A103:AF103)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4" ht="15.75" customHeight="1">
      <c r="A104" s="40" t="str">
        <f>concatenate('PS JSON'!A104:AF104)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5" ht="15.75" customHeight="1">
      <c r="A105" s="40" t="str">
        <f>concatenate('PS JSON'!A105:AF105)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6" ht="15.75" customHeight="1">
      <c r="A106" s="40" t="str">
        <f>concatenate('PS JSON'!A106:AF106)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7" ht="15.75" customHeight="1">
      <c r="A107" s="40" t="str">
        <f>concatenate('PS JSON'!A107:AF107)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8" ht="15.75" customHeight="1">
      <c r="A108" s="40" t="str">
        <f>concatenate('PS JSON'!A108:AF108)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9" ht="15.75" customHeight="1">
      <c r="A109" s="40" t="str">
        <f>concatenate('PS JSON'!A109:AF109)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0" ht="15.75" customHeight="1">
      <c r="A110" s="40" t="str">
        <f>concatenate('PS JSON'!A110:AF110)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1" ht="15.75" customHeight="1">
      <c r="A111" s="40" t="str">
        <f>concatenate('PS JSON'!A111:AF111)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2" ht="15.75" customHeight="1">
      <c r="A112" s="40" t="str">
        <f>concatenate('PS JSON'!A112:AF112)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3" ht="15.75" customHeight="1">
      <c r="A113" s="40" t="str">
        <f>concatenate('PS JSON'!A113:AF113)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4" ht="15.75" customHeight="1">
      <c r="A114" s="40" t="str">
        <f>concatenate('PS JSON'!A114:AF114)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5" ht="15.75" customHeight="1">
      <c r="A115" s="40" t="str">
        <f>concatenate('PS JSON'!A115:AF115)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6" ht="15.75" customHeight="1">
      <c r="A116" s="40" t="str">
        <f>concatenate('PS JSON'!A116:AF116)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7" ht="15.75" customHeight="1">
      <c r="A117" s="40" t="str">
        <f>concatenate('PS JSON'!A117:AF117)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8" ht="15.75" customHeight="1">
      <c r="A118" s="40" t="str">
        <f>concatenate('PS JSON'!A118:AF118)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19" ht="15.75" customHeight="1">
      <c r="A119" s="40" t="str">
        <f>concatenate('PS JSON'!A119:AF119)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0" ht="15.75" customHeight="1">
      <c r="A120" s="40" t="str">
        <f>concatenate('PS JSON'!A120:AF120)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1" ht="15.75" customHeight="1">
      <c r="A121" s="40" t="str">
        <f>concatenate('PS JSON'!A121:AF121)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2" ht="15.75" customHeight="1">
      <c r="A122" s="40" t="str">
        <f>concatenate('PS JSON'!A122:AF122)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3" ht="15.75" customHeight="1">
      <c r="A123" s="40" t="str">
        <f>concatenate('PS JSON'!A123:AF123)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4" ht="15.75" customHeight="1">
      <c r="A124" s="40" t="str">
        <f>concatenate('PS JSON'!A124:AF124)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5" ht="15.75" customHeight="1">
      <c r="A125" s="40" t="str">
        <f>concatenate('PS JSON'!A125:AF125)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6" ht="15.75" customHeight="1">
      <c r="A126" s="40" t="str">
        <f>concatenate('PS JSON'!A126:AF126)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7" ht="15.75" customHeight="1">
      <c r="A127" s="40" t="str">
        <f>concatenate('PS JSON'!A127:AF127)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8" ht="15.75" customHeight="1">
      <c r="A128" s="40" t="str">
        <f>concatenate('PS JSON'!A128:AF128)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29" ht="15.75" customHeight="1">
      <c r="A129" s="40" t="str">
        <f>concatenate('PS JSON'!A129:AF129)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0" ht="15.75" customHeight="1">
      <c r="A130" s="40" t="str">
        <f>concatenate('PS JSON'!A130:AF130)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1" ht="15.75" customHeight="1">
      <c r="A131" s="40" t="str">
        <f>concatenate('PS JSON'!A131:AF131)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2" ht="15.75" customHeight="1">
      <c r="A132" s="40" t="str">
        <f>concatenate('PS JSON'!A132:AF132)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3" ht="15.75" customHeight="1">
      <c r="A133" s="40" t="str">
        <f>concatenate('PS JSON'!A133:AF133)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4" ht="15.75" customHeight="1">
      <c r="A134" s="40" t="str">
        <f>concatenate('PS JSON'!A134:AF134)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5" ht="15.75" customHeight="1">
      <c r="A135" s="40" t="str">
        <f>concatenate('PS JSON'!A135:AF135)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6" ht="15.75" customHeight="1">
      <c r="A136" s="40" t="str">
        <f>concatenate('PS JSON'!A136:AF136)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7" ht="15.75" customHeight="1">
      <c r="A137" s="40" t="str">
        <f>concatenate('PS JSON'!A137:AF137)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8" ht="15.75" customHeight="1">
      <c r="A138" s="40" t="str">
        <f>concatenate('PS JSON'!A138:AF138)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39" ht="15.75" customHeight="1">
      <c r="A139" s="40" t="str">
        <f>concatenate('PS JSON'!A139:AF139)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0" ht="15.75" customHeight="1">
      <c r="A140" s="40" t="str">
        <f>concatenate('PS JSON'!A140:AF140)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1" ht="15.75" customHeight="1">
      <c r="A141" s="40" t="str">
        <f>concatenate('PS JSON'!A141:AF141)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2" ht="15.75" customHeight="1">
      <c r="A142" s="40" t="str">
        <f>concatenate('PS JSON'!A142:AF142)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3" ht="15.75" customHeight="1">
      <c r="A143" s="40" t="str">
        <f>concatenate('PS JSON'!A143:AF143)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4" ht="15.75" customHeight="1">
      <c r="A144" s="40" t="str">
        <f>concatenate('PS JSON'!A144:AF144)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5" ht="15.75" customHeight="1">
      <c r="A145" s="40" t="str">
        <f>concatenate('PS JSON'!A145:AF145)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6" ht="15.75" customHeight="1">
      <c r="A146" s="40" t="str">
        <f>concatenate('PS JSON'!A146:AF146)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7" ht="15.75" customHeight="1">
      <c r="A147" s="40" t="str">
        <f>concatenate('PS JSON'!A147:AF147)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8" ht="15.75" customHeight="1">
      <c r="A148" s="40" t="str">
        <f>concatenate('PS JSON'!A148:AF148)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49" ht="15.75" customHeight="1">
      <c r="A149" s="40" t="str">
        <f>concatenate('PS JSON'!A149:AF149)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0" ht="15.75" customHeight="1">
      <c r="A150" s="40" t="str">
        <f>concatenate('PS JSON'!A150:AF150)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1" ht="15.75" customHeight="1">
      <c r="A151" s="40" t="str">
        <f>concatenate('PS JSON'!A151:AF151)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2" ht="15.75" customHeight="1">
      <c r="A152" s="40" t="str">
        <f>concatenate('PS JSON'!A152:AF152)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3" ht="15.75" customHeight="1">
      <c r="A153" s="40" t="str">
        <f>concatenate('PS JSON'!A153:AF153)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4" ht="15.75" customHeight="1">
      <c r="A154" s="40" t="str">
        <f>concatenate('PS JSON'!A154:AF154)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5" ht="15.75" customHeight="1">
      <c r="A155" s="40" t="str">
        <f>concatenate('PS JSON'!A155:AF155)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6" ht="15.75" customHeight="1">
      <c r="A156" s="40" t="str">
        <f>concatenate('PS JSON'!A156:AF156)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7" ht="15.75" customHeight="1">
      <c r="A157" s="40" t="str">
        <f>concatenate('PS JSON'!A157:AF157)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8" ht="15.75" customHeight="1">
      <c r="A158" s="40" t="str">
        <f>concatenate('PS JSON'!A158:AF158)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59" ht="15.75" customHeight="1">
      <c r="A159" s="40" t="str">
        <f>concatenate('PS JSON'!A159:AF159)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0" ht="15.75" customHeight="1">
      <c r="A160" s="40" t="str">
        <f>concatenate('PS JSON'!A160:AF160)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1" ht="15.75" customHeight="1">
      <c r="A161" s="40" t="str">
        <f>concatenate('PS JSON'!A161:AF161)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2" ht="15.75" customHeight="1">
      <c r="A162" s="40" t="str">
        <f>concatenate('PS JSON'!A162:AF162)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3" ht="15.75" customHeight="1">
      <c r="A163" s="40" t="str">
        <f>concatenate('PS JSON'!A163:AF163)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4" ht="15.75" customHeight="1">
      <c r="A164" s="40" t="str">
        <f>concatenate('PS JSON'!A164:AF164)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5" ht="15.75" customHeight="1">
      <c r="A165" s="40" t="str">
        <f>concatenate('PS JSON'!A165:AF165)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6" ht="15.75" customHeight="1">
      <c r="A166" s="40" t="str">
        <f>concatenate('PS JSON'!A166:AF166)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7" ht="15.75" customHeight="1">
      <c r="A167" s="40" t="str">
        <f>concatenate('PS JSON'!A167:AF167)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8" ht="15.75" customHeight="1">
      <c r="A168" s="40" t="str">
        <f>concatenate('PS JSON'!A168:AF168)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69" ht="15.75" customHeight="1">
      <c r="A169" s="40" t="str">
        <f>concatenate('PS JSON'!A169:AF169)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0" ht="15.75" customHeight="1">
      <c r="A170" s="40" t="str">
        <f>concatenate('PS JSON'!A170:AF170)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1" ht="15.75" customHeight="1">
      <c r="A171" s="40" t="str">
        <f>concatenate('PS JSON'!A171:AF171)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2" ht="15.75" customHeight="1">
      <c r="A172" s="40" t="str">
        <f>concatenate('PS JSON'!A172:AF172)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3" ht="15.75" customHeight="1">
      <c r="A173" s="40" t="str">
        <f>concatenate('PS JSON'!A173:AF173)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4" ht="15.75" customHeight="1">
      <c r="A174" s="40" t="str">
        <f>concatenate('PS JSON'!A174:AF174)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5" ht="15.75" customHeight="1">
      <c r="A175" s="40" t="str">
        <f>concatenate('PS JSON'!A175:AF175)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6" ht="15.75" customHeight="1">
      <c r="A176" s="40" t="str">
        <f>concatenate('PS JSON'!A176:AF176)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7" ht="15.75" customHeight="1">
      <c r="A177" s="40" t="str">
        <f>concatenate('PS JSON'!A177:AF177)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8" ht="15.75" customHeight="1">
      <c r="A178" s="40" t="str">
        <f>concatenate('PS JSON'!A178:AF178)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79" ht="15.75" customHeight="1">
      <c r="A179" s="40" t="str">
        <f>concatenate('PS JSON'!A179:AF179)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0" ht="15.75" customHeight="1">
      <c r="A180" s="40" t="str">
        <f>concatenate('PS JSON'!A180:AF180)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1" ht="15.75" customHeight="1">
      <c r="A181" s="40" t="str">
        <f>concatenate('PS JSON'!A181:AF181)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2" ht="15.75" customHeight="1">
      <c r="A182" s="40" t="str">
        <f>concatenate('PS JSON'!A182:AF182)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3" ht="15.75" customHeight="1">
      <c r="A183" s="40" t="str">
        <f>concatenate('PS JSON'!A183:AF183)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4" ht="15.75" customHeight="1">
      <c r="A184" s="40" t="str">
        <f>concatenate('PS JSON'!A184:AF184)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5" ht="15.75" customHeight="1">
      <c r="A185" s="40" t="str">
        <f>concatenate('PS JSON'!A185:AF185)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6" ht="15.75" customHeight="1">
      <c r="A186" s="40" t="str">
        <f>concatenate('PS JSON'!A186:AF186)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7" ht="15.75" customHeight="1">
      <c r="A187" s="40" t="str">
        <f>concatenate('PS JSON'!A187:AF187)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8" ht="15.75" customHeight="1">
      <c r="A188" s="40" t="str">
        <f>concatenate('PS JSON'!A188:AF188)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89" ht="15.75" customHeight="1">
      <c r="A189" s="40" t="str">
        <f>concatenate('PS JSON'!A189:AF189)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0" ht="15.75" customHeight="1">
      <c r="A190" s="40" t="str">
        <f>concatenate('PS JSON'!A190:AF190)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1" ht="15.75" customHeight="1">
      <c r="A191" s="40" t="str">
        <f>concatenate('PS JSON'!A191:AF191)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2" ht="15.75" customHeight="1">
      <c r="A192" s="40" t="str">
        <f>concatenate('PS JSON'!A192:AF192)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3" ht="15.75" customHeight="1">
      <c r="A193" s="40" t="str">
        <f>concatenate('PS JSON'!A193:AF193)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4" ht="15.75" customHeight="1">
      <c r="A194" s="40" t="str">
        <f>concatenate('PS JSON'!A194:AF194)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5" ht="15.75" customHeight="1">
      <c r="A195" s="40" t="str">
        <f>concatenate('PS JSON'!A195:AF195)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6" ht="15.75" customHeight="1">
      <c r="A196" s="40" t="str">
        <f>concatenate('PS JSON'!A196:AF196)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7" ht="15.75" customHeight="1">
      <c r="A197" s="40" t="str">
        <f>concatenate('PS JSON'!A197:AF197)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8" ht="15.75" customHeight="1">
      <c r="A198" s="40" t="str">
        <f>concatenate('PS JSON'!A198:AF198)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99" ht="15.75" customHeight="1">
      <c r="A199" s="40" t="str">
        <f>concatenate('PS JSON'!A199:AF199)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0" ht="15.75" customHeight="1">
      <c r="A200" s="40" t="str">
        <f>concatenate('PS JSON'!A200:AF200)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1" ht="15.75" customHeight="1">
      <c r="A201" s="40" t="str">
        <f>concatenate('PS JSON'!A201:AF201)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2" ht="15.75" customHeight="1">
      <c r="A202" s="40" t="str">
        <f>concatenate('PS JSON'!A202:AF202)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3" ht="15.75" customHeight="1">
      <c r="A203" s="40" t="str">
        <f>concatenate('PS JSON'!A203:AF203)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4" ht="15.75" customHeight="1">
      <c r="A204" s="40" t="str">
        <f>concatenate('PS JSON'!A204:AF204)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5" ht="15.75" customHeight="1">
      <c r="A205" s="40" t="str">
        <f>concatenate('PS JSON'!A205:AF205)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6" ht="15.75" customHeight="1">
      <c r="A206" s="40" t="str">
        <f>concatenate('PS JSON'!A206:AF206)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7" ht="15.75" customHeight="1">
      <c r="A207" s="40" t="str">
        <f>concatenate('PS JSON'!A207:AF207)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8" ht="15.75" customHeight="1">
      <c r="A208" s="40" t="str">
        <f>concatenate('PS JSON'!A208:AF208)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09" ht="15.75" customHeight="1">
      <c r="A209" s="40" t="str">
        <f>concatenate('PS JSON'!A209:AF209)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0" ht="15.75" customHeight="1">
      <c r="A210" s="40" t="str">
        <f>concatenate('PS JSON'!A210:AF210)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1" ht="15.75" customHeight="1">
      <c r="A211" s="40" t="str">
        <f>concatenate('PS JSON'!A211:AF211)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2" ht="15.75" customHeight="1">
      <c r="A212" s="40" t="str">
        <f>concatenate('PS JSON'!A212:AF212)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3" ht="15.75" customHeight="1">
      <c r="A213" s="40" t="str">
        <f>concatenate('PS JSON'!A213:AF213)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4" ht="15.75" customHeight="1">
      <c r="A214" s="40" t="str">
        <f>concatenate('PS JSON'!A214:AF214)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5" ht="15.75" customHeight="1">
      <c r="A215" s="40" t="str">
        <f>concatenate('PS JSON'!A215:AF215)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6" ht="15.75" customHeight="1">
      <c r="A216" s="40" t="str">
        <f>concatenate('PS JSON'!A216:AF216)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7" ht="15.75" customHeight="1">
      <c r="A217" s="40" t="str">
        <f>concatenate('PS JSON'!A217:AF217)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8" ht="15.75" customHeight="1">
      <c r="A218" s="40" t="str">
        <f>concatenate('PS JSON'!A218:AF218)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19" ht="15.75" customHeight="1">
      <c r="A219" s="40" t="str">
        <f>concatenate('PS JSON'!A219:AF219)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0" ht="15.75" customHeight="1">
      <c r="A220" s="40" t="str">
        <f>concatenate('PS JSON'!A220:AF220)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1" ht="15.75" customHeight="1">
      <c r="A221" s="40" t="str">
        <f>concatenate('PS JSON'!A221:AF221)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2" ht="15.75" customHeight="1">
      <c r="A222" s="40" t="str">
        <f>concatenate('PS JSON'!A222:AF222)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3" ht="15.75" customHeight="1">
      <c r="A223" s="40" t="str">
        <f>concatenate('PS JSON'!A223:AF223)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4" ht="15.75" customHeight="1">
      <c r="A224" s="40" t="str">
        <f>concatenate('PS JSON'!A224:AF224)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5" ht="15.75" customHeight="1">
      <c r="A225" s="40" t="str">
        <f>concatenate('PS JSON'!A225:AF225)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6" ht="15.75" customHeight="1">
      <c r="A226" s="40" t="str">
        <f>concatenate('PS JSON'!A226:AF226)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7" ht="15.75" customHeight="1">
      <c r="A227" s="40" t="str">
        <f>concatenate('PS JSON'!A227:AF227)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8" ht="15.75" customHeight="1">
      <c r="A228" s="40" t="str">
        <f>concatenate('PS JSON'!A228:AF228)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29" ht="15.75" customHeight="1">
      <c r="A229" s="40" t="str">
        <f>concatenate('PS JSON'!A229:AF229)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0" ht="15.75" customHeight="1">
      <c r="A230" s="40" t="str">
        <f>concatenate('PS JSON'!A230:AF230)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1" ht="15.75" customHeight="1">
      <c r="A231" s="40" t="str">
        <f>concatenate('PS JSON'!A231:AF231)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2" ht="15.75" customHeight="1">
      <c r="A232" s="40" t="str">
        <f>concatenate('PS JSON'!A232:AF232)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3" ht="15.75" customHeight="1">
      <c r="A233" s="40" t="str">
        <f>concatenate('PS JSON'!A233:AF233)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4" ht="15.75" customHeight="1">
      <c r="A234" s="40" t="str">
        <f>concatenate('PS JSON'!A234:AF234)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5" ht="15.75" customHeight="1">
      <c r="A235" s="40" t="str">
        <f>concatenate('PS JSON'!A235:AF235)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6" ht="15.75" customHeight="1">
      <c r="A236" s="40" t="str">
        <f>concatenate('PS JSON'!A236:AF236)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7" ht="15.75" customHeight="1">
      <c r="A237" s="40" t="str">
        <f>concatenate('PS JSON'!A237:AF237)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8" ht="15.75" customHeight="1">
      <c r="A238" s="40" t="str">
        <f>concatenate('PS JSON'!A238:AF238)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39" ht="15.75" customHeight="1">
      <c r="A239" s="40" t="str">
        <f>concatenate('PS JSON'!A239:AF239)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0" ht="15.75" customHeight="1">
      <c r="A240" s="40" t="str">
        <f>concatenate('PS JSON'!A240:AF240)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1" ht="15.75" customHeight="1">
      <c r="A241" s="40" t="str">
        <f>concatenate('PS JSON'!A241:AF241)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2" ht="15.75" customHeight="1">
      <c r="A242" s="40" t="str">
        <f>concatenate('PS JSON'!A242:AF242)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3" ht="15.75" customHeight="1">
      <c r="A243" s="40" t="str">
        <f>concatenate('PS JSON'!A243:AF243)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4" ht="15.75" customHeight="1">
      <c r="A244" s="40" t="str">
        <f>concatenate('PS JSON'!A244:AF244)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5" ht="15.75" customHeight="1">
      <c r="A245" s="40" t="str">
        <f>concatenate('PS JSON'!A245:AF245)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6" ht="15.75" customHeight="1">
      <c r="A246" s="40" t="str">
        <f>concatenate('PS JSON'!A246:AF246)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7" ht="15.75" customHeight="1">
      <c r="A247" s="40" t="str">
        <f>concatenate('PS JSON'!A247:AF247)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8" ht="15.75" customHeight="1">
      <c r="A248" s="40" t="str">
        <f>concatenate('PS JSON'!A248:AF248)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49" ht="15.75" customHeight="1">
      <c r="A249" s="40" t="str">
        <f>concatenate('PS JSON'!A249:AF249)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0" ht="15.75" customHeight="1">
      <c r="A250" s="40" t="str">
        <f>concatenate('PS JSON'!A250:AF250)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1" ht="15.75" customHeight="1">
      <c r="A251" s="40" t="str">
        <f>concatenate('PS JSON'!A251:AF251)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2" ht="15.75" customHeight="1">
      <c r="A252" s="40" t="str">
        <f>concatenate('PS JSON'!A252:AF252)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3" ht="15.75" customHeight="1">
      <c r="A253" s="40" t="str">
        <f>concatenate('PS JSON'!A253:AF253)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4" ht="15.75" customHeight="1">
      <c r="A254" s="40" t="str">
        <f>concatenate('PS JSON'!A254:AF254)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5" ht="15.75" customHeight="1">
      <c r="A255" s="40" t="str">
        <f>concatenate('PS JSON'!A255:AF255)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6" ht="15.75" customHeight="1">
      <c r="A256" s="40" t="str">
        <f>concatenate('PS JSON'!A256:AF256)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7" ht="15.75" customHeight="1">
      <c r="A257" s="40" t="str">
        <f>concatenate('PS JSON'!A257:AF257)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8" ht="15.75" customHeight="1">
      <c r="A258" s="40" t="str">
        <f>concatenate('PS JSON'!A258:AF258)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59" ht="15.75" customHeight="1">
      <c r="A259" s="40" t="str">
        <f>concatenate('PS JSON'!A259:AF259)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0" ht="15.75" customHeight="1">
      <c r="A260" s="40" t="str">
        <f>concatenate('PS JSON'!A260:AF260)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1" ht="15.75" customHeight="1">
      <c r="A261" s="40" t="str">
        <f>concatenate('PS JSON'!A261:AF261)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2" ht="15.75" customHeight="1">
      <c r="A262" s="40" t="str">
        <f>concatenate('PS JSON'!A262:AF262)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3" ht="15.75" customHeight="1">
      <c r="A263" s="40" t="str">
        <f>concatenate('PS JSON'!A263:AF263)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4" ht="15.75" customHeight="1">
      <c r="A264" s="40" t="str">
        <f>concatenate('PS JSON'!A264:AF264)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5" ht="15.75" customHeight="1">
      <c r="A265" s="40" t="str">
        <f>concatenate('PS JSON'!A265:AF265)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6" ht="15.75" customHeight="1">
      <c r="A266" s="40" t="str">
        <f>concatenate('PS JSON'!A266:AF266)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7" ht="15.75" customHeight="1">
      <c r="A267" s="40" t="str">
        <f>concatenate('PS JSON'!A267:AF267)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8" ht="15.75" customHeight="1">
      <c r="A268" s="40" t="str">
        <f>concatenate('PS JSON'!A268:AF268)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69" ht="15.75" customHeight="1">
      <c r="A269" s="40" t="str">
        <f>concatenate('PS JSON'!A269:AF269)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0" ht="15.75" customHeight="1">
      <c r="A270" s="40" t="str">
        <f>concatenate('PS JSON'!A270:AF270)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1" ht="15.75" customHeight="1">
      <c r="A271" s="40" t="str">
        <f>concatenate('PS JSON'!A271:AF271)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2" ht="15.75" customHeight="1">
      <c r="A272" s="40" t="str">
        <f>concatenate('PS JSON'!A272:AF272)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3" ht="15.75" customHeight="1">
      <c r="A273" s="40" t="str">
        <f>concatenate('PS JSON'!A273:AF273)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4" ht="15.75" customHeight="1">
      <c r="A274" s="40" t="str">
        <f>concatenate('PS JSON'!A274:AF274)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5" ht="15.75" customHeight="1">
      <c r="A275" s="40" t="str">
        <f>concatenate('PS JSON'!A275:AF275)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6" ht="15.75" customHeight="1">
      <c r="A276" s="40" t="str">
        <f>concatenate('PS JSON'!A276:AF276)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7" ht="15.75" customHeight="1">
      <c r="A277" s="40" t="str">
        <f>concatenate('PS JSON'!A277:AF277)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8" ht="15.75" customHeight="1">
      <c r="A278" s="40" t="str">
        <f>concatenate('PS JSON'!A278:AF278)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79" ht="15.75" customHeight="1">
      <c r="A279" s="40" t="str">
        <f>concatenate('PS JSON'!A279:AF279)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0" ht="15.75" customHeight="1">
      <c r="A280" s="40" t="str">
        <f>concatenate('PS JSON'!A280:AF280)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1" ht="15.75" customHeight="1">
      <c r="A281" s="40" t="str">
        <f>concatenate('PS JSON'!A281:AF281)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2" ht="15.75" customHeight="1">
      <c r="A282" s="40" t="str">
        <f>concatenate('PS JSON'!A282:AF282)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3" ht="15.75" customHeight="1">
      <c r="A283" s="40" t="str">
        <f>concatenate('PS JSON'!A283:AF283)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4" ht="15.75" customHeight="1">
      <c r="A284" s="40" t="str">
        <f>concatenate('PS JSON'!A284:AF284)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5" ht="15.75" customHeight="1">
      <c r="A285" s="40" t="str">
        <f>concatenate('PS JSON'!A285:AF285)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6" ht="15.75" customHeight="1">
      <c r="A286" s="40" t="str">
        <f>concatenate('PS JSON'!A286:AF286)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7" ht="15.75" customHeight="1">
      <c r="A287" s="40" t="str">
        <f>concatenate('PS JSON'!A287:AF287)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8" ht="15.75" customHeight="1">
      <c r="A288" s="40" t="str">
        <f>concatenate('PS JSON'!A288:AF288)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89" ht="15.75" customHeight="1">
      <c r="A289" s="40" t="str">
        <f>concatenate('PS JSON'!A289:AF289)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0" ht="15.75" customHeight="1">
      <c r="A290" s="40" t="str">
        <f>concatenate('PS JSON'!A290:AF290)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1" ht="15.75" customHeight="1">
      <c r="A291" s="40" t="str">
        <f>concatenate('PS JSON'!A291:AF291)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2" ht="15.75" customHeight="1">
      <c r="A292" s="40" t="str">
        <f>concatenate('PS JSON'!A292:AF292)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3" ht="15.75" customHeight="1">
      <c r="A293" s="40" t="str">
        <f>concatenate('PS JSON'!A293:AF293)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4" ht="15.75" customHeight="1">
      <c r="A294" s="40" t="str">
        <f>concatenate('PS JSON'!A294:AF294)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5" ht="15.75" customHeight="1">
      <c r="A295" s="40" t="str">
        <f>concatenate('PS JSON'!A295:AF295)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6" ht="15.75" customHeight="1">
      <c r="A296" s="40" t="str">
        <f>concatenate('PS JSON'!A296:AF296)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7" ht="15.75" customHeight="1">
      <c r="A297" s="40" t="str">
        <f>concatenate('PS JSON'!A297:AF297)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8" ht="15.75" customHeight="1">
      <c r="A298" s="40" t="str">
        <f>concatenate('PS JSON'!A298:AF298)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299" ht="15.75" customHeight="1">
      <c r="A299" s="40" t="str">
        <f>concatenate('PS JSON'!A299:AF299)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0" ht="15.75" customHeight="1">
      <c r="A300" s="40" t="str">
        <f>concatenate('PS JSON'!A300:AF300)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1" ht="15.75" customHeight="1">
      <c r="A301" s="40" t="str">
        <f>concatenate('PS JSON'!A301:AF301)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2" ht="15.75" customHeight="1">
      <c r="A302" s="40" t="str">
        <f>concatenate('PS JSON'!A302:AF302)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3" ht="15.75" customHeight="1">
      <c r="A303" s="40" t="str">
        <f>concatenate('PS JSON'!A303:AF303)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4" ht="15.75" customHeight="1">
      <c r="A304" s="40" t="str">
        <f>concatenate('PS JSON'!A304:AF304)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5" ht="15.75" customHeight="1">
      <c r="A305" s="40" t="str">
        <f>concatenate('PS JSON'!A305:AF305)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6" ht="15.75" customHeight="1">
      <c r="A306" s="40" t="str">
        <f>concatenate('PS JSON'!A306:AF306)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7" ht="15.75" customHeight="1">
      <c r="A307" s="40" t="str">
        <f>concatenate('PS JSON'!A307:AF307)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8" ht="15.75" customHeight="1">
      <c r="A308" s="40" t="str">
        <f>concatenate('PS JSON'!A308:AF308)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09" ht="15.75" customHeight="1">
      <c r="A309" s="40" t="str">
        <f>concatenate('PS JSON'!A309:AF309)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0" ht="15.75" customHeight="1">
      <c r="A310" s="40" t="str">
        <f>concatenate('PS JSON'!A310:AF310)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1" ht="15.75" customHeight="1">
      <c r="A311" s="40" t="str">
        <f>concatenate('PS JSON'!A311:AF311)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2" ht="15.75" customHeight="1">
      <c r="A312" s="40" t="str">
        <f>concatenate('PS JSON'!A312:AF312)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3" ht="15.75" customHeight="1">
      <c r="A313" s="40" t="str">
        <f>concatenate('PS JSON'!A313:AF313)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4" ht="15.75" customHeight="1">
      <c r="A314" s="40" t="str">
        <f>concatenate('PS JSON'!A314:AF314)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5" ht="15.75" customHeight="1">
      <c r="A315" s="40" t="str">
        <f>concatenate('PS JSON'!A315:AF315)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6" ht="15.75" customHeight="1">
      <c r="A316" s="40" t="str">
        <f>concatenate('PS JSON'!A316:AF316)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7" ht="15.75" customHeight="1">
      <c r="A317" s="40" t="str">
        <f>concatenate('PS JSON'!A317:AF317)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8" ht="15.75" customHeight="1">
      <c r="A318" s="40" t="str">
        <f>concatenate('PS JSON'!A318:AF318)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19" ht="15.75" customHeight="1">
      <c r="A319" s="40" t="str">
        <f>concatenate('PS JSON'!A319:AF319)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0" ht="15.75" customHeight="1">
      <c r="A320" s="40" t="str">
        <f>concatenate('PS JSON'!A320:AF320)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1" ht="15.75" customHeight="1">
      <c r="A321" s="40" t="str">
        <f>concatenate('PS JSON'!A321:AF321)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2" ht="15.75" customHeight="1">
      <c r="A322" s="40" t="str">
        <f>concatenate('PS JSON'!A322:AF322)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3" ht="15.75" customHeight="1">
      <c r="A323" s="40" t="str">
        <f>concatenate('PS JSON'!A323:AF323)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4" ht="15.75" customHeight="1">
      <c r="A324" s="40" t="str">
        <f>concatenate('PS JSON'!A324:AF324)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5" ht="15.75" customHeight="1">
      <c r="A325" s="40" t="str">
        <f>concatenate('PS JSON'!A325:AF325)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6" ht="15.75" customHeight="1">
      <c r="A326" s="40" t="str">
        <f>concatenate('PS JSON'!A326:AF326)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7" ht="15.75" customHeight="1">
      <c r="A327" s="40" t="str">
        <f>concatenate('PS JSON'!A327:AF327)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8" ht="15.75" customHeight="1">
      <c r="A328" s="40" t="str">
        <f>concatenate('PS JSON'!A328:AF328)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29" ht="15.75" customHeight="1">
      <c r="A329" s="40" t="str">
        <f>concatenate('PS JSON'!A329:AF329)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0" ht="15.75" customHeight="1">
      <c r="A330" s="40" t="str">
        <f>concatenate('PS JSON'!A330:AF330)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1" ht="15.75" customHeight="1">
      <c r="A331" s="40" t="str">
        <f>concatenate('PS JSON'!A331:AF331)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2" ht="15.75" customHeight="1">
      <c r="A332" s="40" t="str">
        <f>concatenate('PS JSON'!A332:AF332)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3" ht="15.75" customHeight="1">
      <c r="A333" s="40" t="str">
        <f>concatenate('PS JSON'!A333:AF333)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4" ht="15.75" customHeight="1">
      <c r="A334" s="40" t="str">
        <f>concatenate('PS JSON'!A334:AF334)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5" ht="15.75" customHeight="1">
      <c r="A335" s="40" t="str">
        <f>concatenate('PS JSON'!A335:AF335)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6" ht="15.75" customHeight="1">
      <c r="A336" s="40" t="str">
        <f>concatenate('PS JSON'!A336:AF336)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7" ht="15.75" customHeight="1">
      <c r="A337" s="40" t="str">
        <f>concatenate('PS JSON'!A337:AF337)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8" ht="15.75" customHeight="1">
      <c r="A338" s="40" t="str">
        <f>concatenate('PS JSON'!A338:AF338)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39" ht="15.75" customHeight="1">
      <c r="A339" s="40" t="str">
        <f>concatenate('PS JSON'!A339:AF339)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0" ht="15.75" customHeight="1">
      <c r="A340" s="40" t="str">
        <f>concatenate('PS JSON'!A340:AF340)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1" ht="15.75" customHeight="1">
      <c r="A341" s="40" t="str">
        <f>concatenate('PS JSON'!A341:AF341)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2" ht="15.75" customHeight="1">
      <c r="A342" s="40" t="str">
        <f>concatenate('PS JSON'!A342:AF342)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3" ht="15.75" customHeight="1">
      <c r="A343" s="40" t="str">
        <f>concatenate('PS JSON'!A343:AF343)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4" ht="15.75" customHeight="1">
      <c r="A344" s="40" t="str">
        <f>concatenate('PS JSON'!A344:AF344)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5" ht="15.75" customHeight="1">
      <c r="A345" s="40" t="str">
        <f>concatenate('PS JSON'!A345:AF345)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6" ht="15.75" customHeight="1">
      <c r="A346" s="40" t="str">
        <f>concatenate('PS JSON'!A346:AF346)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7" ht="15.75" customHeight="1">
      <c r="A347" s="40" t="str">
        <f>concatenate('PS JSON'!A347:AF347)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8" ht="15.75" customHeight="1">
      <c r="A348" s="40" t="str">
        <f>concatenate('PS JSON'!A348:AF348)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49" ht="15.75" customHeight="1">
      <c r="A349" s="40" t="str">
        <f>concatenate('PS JSON'!A349:AF349)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0" ht="15.75" customHeight="1">
      <c r="A350" s="40" t="str">
        <f>concatenate('PS JSON'!A350:AF350)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1" ht="15.75" customHeight="1">
      <c r="A351" s="40" t="str">
        <f>concatenate('PS JSON'!A351:AF351)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2" ht="15.75" customHeight="1">
      <c r="A352" s="40" t="str">
        <f>concatenate('PS JSON'!A352:AF352)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3" ht="15.75" customHeight="1">
      <c r="A353" s="40" t="str">
        <f>concatenate('PS JSON'!A353:AF353)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4" ht="15.75" customHeight="1">
      <c r="A354" s="40" t="str">
        <f>concatenate('PS JSON'!A354:AF354)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5" ht="15.75" customHeight="1">
      <c r="A355" s="40" t="str">
        <f>concatenate('PS JSON'!A355:AF355)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6" ht="15.75" customHeight="1">
      <c r="A356" s="40" t="str">
        <f>concatenate('PS JSON'!A356:AF356)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7" ht="15.75" customHeight="1">
      <c r="A357" s="40" t="str">
        <f>concatenate('PS JSON'!A357:AF357)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8" ht="15.75" customHeight="1">
      <c r="A358" s="40" t="str">
        <f>concatenate('PS JSON'!A358:AF358)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59" ht="15.75" customHeight="1">
      <c r="A359" s="40" t="str">
        <f>concatenate('PS JSON'!A359:AF359)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0" ht="15.75" customHeight="1">
      <c r="A360" s="40" t="str">
        <f>concatenate('PS JSON'!A360:AF360)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1" ht="15.75" customHeight="1">
      <c r="A361" s="40" t="str">
        <f>concatenate('PS JSON'!A361:AF361)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2" ht="15.75" customHeight="1">
      <c r="A362" s="40" t="str">
        <f>concatenate('PS JSON'!A362:AF362)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3" ht="15.75" customHeight="1">
      <c r="A363" s="40" t="str">
        <f>concatenate('PS JSON'!A363:AF363)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4" ht="15.75" customHeight="1">
      <c r="A364" s="40" t="str">
        <f>concatenate('PS JSON'!A364:AF364)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5" ht="15.75" customHeight="1">
      <c r="A365" s="40" t="str">
        <f>concatenate('PS JSON'!A365:AF365)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6" ht="15.75" customHeight="1">
      <c r="A366" s="40" t="str">
        <f>concatenate('PS JSON'!A366:AF366)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7" ht="15.75" customHeight="1">
      <c r="A367" s="40" t="str">
        <f>concatenate('PS JSON'!A367:AF367)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8" ht="15.75" customHeight="1">
      <c r="A368" s="40" t="str">
        <f>concatenate('PS JSON'!A368:AF368)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69" ht="15.75" customHeight="1">
      <c r="A369" s="40" t="str">
        <f>concatenate('PS JSON'!A369:AF369)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0" ht="15.75" customHeight="1">
      <c r="A370" s="40" t="str">
        <f>concatenate('PS JSON'!A370:AF370)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1" ht="15.75" customHeight="1">
      <c r="A371" s="40" t="str">
        <f>concatenate('PS JSON'!A371:AF371)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2" ht="15.75" customHeight="1">
      <c r="A372" s="40" t="str">
        <f>concatenate('PS JSON'!A372:AF372)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3" ht="15.75" customHeight="1">
      <c r="A373" s="40" t="str">
        <f>concatenate('PS JSON'!A373:AF373)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4" ht="15.75" customHeight="1">
      <c r="A374" s="40" t="str">
        <f>concatenate('PS JSON'!A374:AF374)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5" ht="15.75" customHeight="1">
      <c r="A375" s="40" t="str">
        <f>concatenate('PS JSON'!A375:AF375)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6" ht="15.75" customHeight="1">
      <c r="A376" s="40" t="str">
        <f>concatenate('PS JSON'!A376:AF376)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7" ht="15.75" customHeight="1">
      <c r="A377" s="40" t="str">
        <f>concatenate('PS JSON'!A377:AF377)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8" ht="15.75" customHeight="1">
      <c r="A378" s="40" t="str">
        <f>concatenate('PS JSON'!A378:AF378)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79" ht="15.75" customHeight="1">
      <c r="A379" s="40" t="str">
        <f>concatenate('PS JSON'!A379:AF379)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0" ht="15.75" customHeight="1">
      <c r="A380" s="40" t="str">
        <f>concatenate('PS JSON'!A380:AF380)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1" ht="15.75" customHeight="1">
      <c r="A381" s="40" t="str">
        <f>concatenate('PS JSON'!A381:AF381)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2" ht="15.75" customHeight="1">
      <c r="A382" s="40" t="str">
        <f>concatenate('PS JSON'!A382:AF382)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3" ht="15.75" customHeight="1">
      <c r="A383" s="40" t="str">
        <f>concatenate('PS JSON'!A383:AF383)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4" ht="15.75" customHeight="1">
      <c r="A384" s="40" t="str">
        <f>concatenate('PS JSON'!A384:AF384)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5" ht="15.75" customHeight="1">
      <c r="A385" s="40" t="str">
        <f>concatenate('PS JSON'!A385:AF385)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6" ht="15.75" customHeight="1">
      <c r="A386" s="40" t="str">
        <f>concatenate('PS JSON'!A386:AF386)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7" ht="15.75" customHeight="1">
      <c r="A387" s="40" t="str">
        <f>concatenate('PS JSON'!A387:AF387)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8" ht="15.75" customHeight="1">
      <c r="A388" s="40" t="str">
        <f>concatenate('PS JSON'!A388:AF388)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89" ht="15.75" customHeight="1">
      <c r="A389" s="40" t="str">
        <f>concatenate('PS JSON'!A389:AF389)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0" ht="15.75" customHeight="1">
      <c r="A390" s="40" t="str">
        <f>concatenate('PS JSON'!A390:AF390)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1" ht="15.75" customHeight="1">
      <c r="A391" s="40" t="str">
        <f>concatenate('PS JSON'!A391:AF391)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2" ht="15.75" customHeight="1">
      <c r="A392" s="40" t="str">
        <f>concatenate('PS JSON'!A392:AF392)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3" ht="15.75" customHeight="1">
      <c r="A393" s="40" t="str">
        <f>concatenate('PS JSON'!A393:AF393)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4" ht="15.75" customHeight="1">
      <c r="A394" s="40" t="str">
        <f>concatenate('PS JSON'!A394:AF394)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5" ht="15.75" customHeight="1">
      <c r="A395" s="40" t="str">
        <f>concatenate('PS JSON'!A395:AF395)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6" ht="15.75" customHeight="1">
      <c r="A396" s="40" t="str">
        <f>concatenate('PS JSON'!A396:AF396)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7" ht="15.75" customHeight="1">
      <c r="A397" s="40" t="str">
        <f>concatenate('PS JSON'!A397:AF397)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8" ht="15.75" customHeight="1">
      <c r="A398" s="40" t="str">
        <f>concatenate('PS JSON'!A398:AF398)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399" ht="15.75" customHeight="1">
      <c r="A399" s="40" t="str">
        <f>concatenate('PS JSON'!A399:AF399)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0" ht="15.75" customHeight="1">
      <c r="A400" s="40" t="str">
        <f>concatenate('PS JSON'!A400:AF400)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1" ht="15.75" customHeight="1">
      <c r="A401" s="40" t="str">
        <f>concatenate('PS JSON'!A401:AF401)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2" ht="15.75" customHeight="1">
      <c r="A402" s="40" t="str">
        <f>concatenate('PS JSON'!A402:AF402)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3" ht="15.75" customHeight="1">
      <c r="A403" s="40" t="str">
        <f>concatenate('PS JSON'!A403:AF403)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4" ht="15.75" customHeight="1">
      <c r="A404" s="40" t="str">
        <f>concatenate('PS JSON'!A404:AF404)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5" ht="15.75" customHeight="1">
      <c r="A405" s="40" t="str">
        <f>concatenate('PS JSON'!A405:AF405)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6" ht="15.75" customHeight="1">
      <c r="A406" s="40" t="str">
        <f>concatenate('PS JSON'!A406:AF406)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7" ht="15.75" customHeight="1">
      <c r="A407" s="40" t="str">
        <f>concatenate('PS JSON'!A407:AF407)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8" ht="15.75" customHeight="1">
      <c r="A408" s="40" t="str">
        <f>concatenate('PS JSON'!A408:AF408)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09" ht="15.75" customHeight="1">
      <c r="A409" s="40" t="str">
        <f>concatenate('PS JSON'!A409:AF409)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0" ht="15.75" customHeight="1">
      <c r="A410" s="40" t="str">
        <f>concatenate('PS JSON'!A410:AF410)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1" ht="15.75" customHeight="1">
      <c r="A411" s="40" t="str">
        <f>concatenate('PS JSON'!A411:AF411)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2" ht="15.75" customHeight="1">
      <c r="A412" s="40" t="str">
        <f>concatenate('PS JSON'!A412:AF412)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3" ht="15.75" customHeight="1">
      <c r="A413" s="40" t="str">
        <f>concatenate('PS JSON'!A413:AF413)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4" ht="15.75" customHeight="1">
      <c r="A414" s="40" t="str">
        <f>concatenate('PS JSON'!A414:AF414)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5" ht="15.75" customHeight="1">
      <c r="A415" s="40" t="str">
        <f>concatenate('PS JSON'!A415:AF415)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6" ht="15.75" customHeight="1">
      <c r="A416" s="40" t="str">
        <f>concatenate('PS JSON'!A416:AF416)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7" ht="15.75" customHeight="1">
      <c r="A417" s="40" t="str">
        <f>concatenate('PS JSON'!A417:AF417)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8" ht="15.75" customHeight="1">
      <c r="A418" s="40" t="str">
        <f>concatenate('PS JSON'!A418:AF418)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19" ht="15.75" customHeight="1">
      <c r="A419" s="40" t="str">
        <f>concatenate('PS JSON'!A419:AF419)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0" ht="15.75" customHeight="1">
      <c r="A420" s="40" t="str">
        <f>concatenate('PS JSON'!A420:AF420)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1" ht="15.75" customHeight="1">
      <c r="A421" s="40" t="str">
        <f>concatenate('PS JSON'!A421:AF421)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2" ht="15.75" customHeight="1">
      <c r="A422" s="40" t="str">
        <f>concatenate('PS JSON'!A422:AF422)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3" ht="15.75" customHeight="1">
      <c r="A423" s="40" t="str">
        <f>concatenate('PS JSON'!A423:AF423)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4" ht="15.75" customHeight="1">
      <c r="A424" s="40" t="str">
        <f>concatenate('PS JSON'!A424:AF424)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5" ht="15.75" customHeight="1">
      <c r="A425" s="40" t="str">
        <f>concatenate('PS JSON'!A425:AF425)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6" ht="15.75" customHeight="1">
      <c r="A426" s="40" t="str">
        <f>concatenate('PS JSON'!A426:AF426)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7" ht="15.75" customHeight="1">
      <c r="A427" s="40" t="str">
        <f>concatenate('PS JSON'!A427:AF427)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8" ht="15.75" customHeight="1">
      <c r="A428" s="40" t="str">
        <f>concatenate('PS JSON'!A428:AF428)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29" ht="15.75" customHeight="1">
      <c r="A429" s="40" t="str">
        <f>concatenate('PS JSON'!A429:AF429)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0" ht="15.75" customHeight="1">
      <c r="A430" s="40" t="str">
        <f>concatenate('PS JSON'!A430:AF430)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1" ht="15.75" customHeight="1">
      <c r="A431" s="40" t="str">
        <f>concatenate('PS JSON'!A431:AF431)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2" ht="15.75" customHeight="1">
      <c r="A432" s="40" t="str">
        <f>concatenate('PS JSON'!A432:AF432)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3" ht="15.75" customHeight="1">
      <c r="A433" s="40" t="str">
        <f>concatenate('PS JSON'!A433:AF433)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4" ht="15.75" customHeight="1">
      <c r="A434" s="40" t="str">
        <f>concatenate('PS JSON'!A434:AF434)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5" ht="15.75" customHeight="1">
      <c r="A435" s="40" t="str">
        <f>concatenate('PS JSON'!A435:AF435)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6" ht="15.75" customHeight="1">
      <c r="A436" s="40" t="str">
        <f>concatenate('PS JSON'!A436:AF436)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7" ht="15.75" customHeight="1">
      <c r="A437" s="40" t="str">
        <f>concatenate('PS JSON'!A437:AF437)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8" ht="15.75" customHeight="1">
      <c r="A438" s="40" t="str">
        <f>concatenate('PS JSON'!A438:AF438)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39" ht="15.75" customHeight="1">
      <c r="A439" s="40" t="str">
        <f>concatenate('PS JSON'!A439:AF439)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0" ht="15.75" customHeight="1">
      <c r="A440" s="40" t="str">
        <f>concatenate('PS JSON'!A440:AF440)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1" ht="15.75" customHeight="1">
      <c r="A441" s="40" t="str">
        <f>concatenate('PS JSON'!A441:AF441)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2" ht="15.75" customHeight="1">
      <c r="A442" s="40" t="str">
        <f>concatenate('PS JSON'!A442:AF442)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3" ht="15.75" customHeight="1">
      <c r="A443" s="40" t="str">
        <f>concatenate('PS JSON'!A443:AF443)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4" ht="15.75" customHeight="1">
      <c r="A444" s="40" t="str">
        <f>concatenate('PS JSON'!A444:AF444)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5" ht="15.75" customHeight="1">
      <c r="A445" s="40" t="str">
        <f>concatenate('PS JSON'!A445:AF445)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6" ht="15.75" customHeight="1">
      <c r="A446" s="40" t="str">
        <f>concatenate('PS JSON'!A446:AF446)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7" ht="15.75" customHeight="1">
      <c r="A447" s="40" t="str">
        <f>concatenate('PS JSON'!A447:AF447)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8" ht="15.75" customHeight="1">
      <c r="A448" s="40" t="str">
        <f>concatenate('PS JSON'!A448:AF448)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49" ht="15.75" customHeight="1">
      <c r="A449" s="40" t="str">
        <f>concatenate('PS JSON'!A449:AF449)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0" ht="15.75" customHeight="1">
      <c r="A450" s="40" t="str">
        <f>concatenate('PS JSON'!A450:AF450)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1" ht="15.75" customHeight="1">
      <c r="A451" s="40" t="str">
        <f>concatenate('PS JSON'!A451:AF451)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2" ht="15.75" customHeight="1">
      <c r="A452" s="40" t="str">
        <f>concatenate('PS JSON'!A452:AF452)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3" ht="15.75" customHeight="1">
      <c r="A453" s="40" t="str">
        <f>concatenate('PS JSON'!A453:AF453)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4" ht="15.75" customHeight="1">
      <c r="A454" s="40" t="str">
        <f>concatenate('PS JSON'!A454:AF454)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5" ht="15.75" customHeight="1">
      <c r="A455" s="40" t="str">
        <f>concatenate('PS JSON'!A455:AF455)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6" ht="15.75" customHeight="1">
      <c r="A456" s="40" t="str">
        <f>concatenate('PS JSON'!A456:AF456)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7" ht="15.75" customHeight="1">
      <c r="A457" s="40" t="str">
        <f>concatenate('PS JSON'!A457:AF457)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8" ht="15.75" customHeight="1">
      <c r="A458" s="40" t="str">
        <f>concatenate('PS JSON'!A458:AF458)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59" ht="15.75" customHeight="1">
      <c r="A459" s="40" t="str">
        <f>concatenate('PS JSON'!A459:AF459)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0" ht="15.75" customHeight="1">
      <c r="A460" s="40" t="str">
        <f>concatenate('PS JSON'!A460:AF460)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1" ht="15.75" customHeight="1">
      <c r="A461" s="40" t="str">
        <f>concatenate('PS JSON'!A461:AF461)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2" ht="15.75" customHeight="1">
      <c r="A462" s="40" t="str">
        <f>concatenate('PS JSON'!A462:AF462)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3" ht="15.75" customHeight="1">
      <c r="A463" s="40" t="str">
        <f>concatenate('PS JSON'!A463:AF463)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4" ht="15.75" customHeight="1">
      <c r="A464" s="40" t="str">
        <f>concatenate('PS JSON'!A464:AF464)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5" ht="15.75" customHeight="1">
      <c r="A465" s="40" t="str">
        <f>concatenate('PS JSON'!A465:AF465)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6" ht="15.75" customHeight="1">
      <c r="A466" s="40" t="str">
        <f>concatenate('PS JSON'!A466:AF466)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7" ht="15.75" customHeight="1">
      <c r="A467" s="40" t="str">
        <f>concatenate('PS JSON'!A467:AF467)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8" ht="15.75" customHeight="1">
      <c r="A468" s="40" t="str">
        <f>concatenate('PS JSON'!A468:AF468)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69" ht="15.75" customHeight="1">
      <c r="A469" s="40" t="str">
        <f>concatenate('PS JSON'!A469:AF469)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0" ht="15.75" customHeight="1">
      <c r="A470" s="40" t="str">
        <f>concatenate('PS JSON'!A470:AF470)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1" ht="15.75" customHeight="1">
      <c r="A471" s="40" t="str">
        <f>concatenate('PS JSON'!A471:AF471)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2" ht="15.75" customHeight="1">
      <c r="A472" s="40" t="str">
        <f>concatenate('PS JSON'!A472:AF472)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3" ht="15.75" customHeight="1">
      <c r="A473" s="40" t="str">
        <f>concatenate('PS JSON'!A473:AF473)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4" ht="15.75" customHeight="1">
      <c r="A474" s="40" t="str">
        <f>concatenate('PS JSON'!A474:AF474)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5" ht="15.75" customHeight="1">
      <c r="A475" s="40" t="str">
        <f>concatenate('PS JSON'!A475:AF475)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6" ht="15.75" customHeight="1">
      <c r="A476" s="40" t="str">
        <f>concatenate('PS JSON'!A476:AF476)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7" ht="15.75" customHeight="1">
      <c r="A477" s="40" t="str">
        <f>concatenate('PS JSON'!A477:AF477)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8" ht="15.75" customHeight="1">
      <c r="A478" s="40" t="str">
        <f>concatenate('PS JSON'!A478:AF478)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79" ht="15.75" customHeight="1">
      <c r="A479" s="40" t="str">
        <f>concatenate('PS JSON'!A479:AF479)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0" ht="15.75" customHeight="1">
      <c r="A480" s="40" t="str">
        <f>concatenate('PS JSON'!A480:AF480)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1" ht="15.75" customHeight="1">
      <c r="A481" s="40" t="str">
        <f>concatenate('PS JSON'!A481:AF481)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2" ht="15.75" customHeight="1">
      <c r="A482" s="40" t="str">
        <f>concatenate('PS JSON'!A482:AF482)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3" ht="15.75" customHeight="1">
      <c r="A483" s="40" t="str">
        <f>concatenate('PS JSON'!A483:AF483)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4" ht="15.75" customHeight="1">
      <c r="A484" s="40" t="str">
        <f>concatenate('PS JSON'!A484:AF484)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5" ht="15.75" customHeight="1">
      <c r="A485" s="40" t="str">
        <f>concatenate('PS JSON'!A485:AF485)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6" ht="15.75" customHeight="1">
      <c r="A486" s="40" t="str">
        <f>concatenate('PS JSON'!A486:AF486)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7" ht="15.75" customHeight="1">
      <c r="A487" s="40" t="str">
        <f>concatenate('PS JSON'!A487:AF487)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8" ht="15.75" customHeight="1">
      <c r="A488" s="40" t="str">
        <f>concatenate('PS JSON'!A488:AF488)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89" ht="15.75" customHeight="1">
      <c r="A489" s="40" t="str">
        <f>concatenate('PS JSON'!A489:AF489)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0" ht="15.75" customHeight="1">
      <c r="A490" s="40" t="str">
        <f>concatenate('PS JSON'!A490:AF490)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1" ht="15.75" customHeight="1">
      <c r="A491" s="40" t="str">
        <f>concatenate('PS JSON'!A491:AF491)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2" ht="15.75" customHeight="1">
      <c r="A492" s="40" t="str">
        <f>concatenate('PS JSON'!A492:AF492)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3" ht="15.75" customHeight="1">
      <c r="A493" s="40" t="str">
        <f>concatenate('PS JSON'!A493:AF493)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4" ht="15.75" customHeight="1">
      <c r="A494" s="40" t="str">
        <f>concatenate('PS JSON'!A494:AF494)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5" ht="15.75" customHeight="1">
      <c r="A495" s="40" t="str">
        <f>concatenate('PS JSON'!A495:AF495)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6" ht="15.75" customHeight="1">
      <c r="A496" s="40" t="str">
        <f>concatenate('PS JSON'!A496:AF496)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7" ht="15.75" customHeight="1">
      <c r="A497" s="40" t="str">
        <f>concatenate('PS JSON'!A497:AF497)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8" ht="15.75" customHeight="1">
      <c r="A498" s="40" t="str">
        <f>concatenate('PS JSON'!A498:AF498)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499" ht="15.75" customHeight="1">
      <c r="A499" s="40" t="str">
        <f>concatenate('PS JSON'!A499:AF499)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0" ht="15.75" customHeight="1">
      <c r="A500" s="40" t="str">
        <f>concatenate('PS JSON'!A500:AF500)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1" ht="15.75" customHeight="1">
      <c r="A501" s="40" t="str">
        <f>concatenate('PS JSON'!A501:AF501)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2" ht="15.75" customHeight="1">
      <c r="A502" s="40" t="str">
        <f>concatenate('PS JSON'!A502:AF502)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3" ht="15.75" customHeight="1">
      <c r="A503" s="40" t="str">
        <f>concatenate('PS JSON'!A503:AF503)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4" ht="15.75" customHeight="1">
      <c r="A504" s="40" t="str">
        <f>concatenate('PS JSON'!A504:AF504)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5" ht="15.75" customHeight="1">
      <c r="A505" s="40" t="str">
        <f>concatenate('PS JSON'!A505:AF505)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6" ht="15.75" customHeight="1">
      <c r="A506" s="40" t="str">
        <f>concatenate('PS JSON'!A506:AF506)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7" ht="15.75" customHeight="1">
      <c r="A507" s="40" t="str">
        <f>concatenate('PS JSON'!A507:AF507)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8" ht="15.75" customHeight="1">
      <c r="A508" s="40" t="str">
        <f>concatenate('PS JSON'!A508:AF508)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09" ht="15.75" customHeight="1">
      <c r="A509" s="40" t="str">
        <f>concatenate('PS JSON'!A509:AF509)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0" ht="15.75" customHeight="1">
      <c r="A510" s="40" t="str">
        <f>concatenate('PS JSON'!A510:AF510)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1" ht="15.75" customHeight="1">
      <c r="A511" s="40" t="str">
        <f>concatenate('PS JSON'!A511:AF511)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2" ht="15.75" customHeight="1">
      <c r="A512" s="40" t="str">
        <f>concatenate('PS JSON'!A512:AF512)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3" ht="15.75" customHeight="1">
      <c r="A513" s="40" t="str">
        <f>concatenate('PS JSON'!A513:AF513)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4" ht="15.75" customHeight="1">
      <c r="A514" s="40" t="str">
        <f>concatenate('PS JSON'!A514:AF514)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5" ht="15.75" customHeight="1">
      <c r="A515" s="40" t="str">
        <f>concatenate('PS JSON'!A515:AF515)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6" ht="15.75" customHeight="1">
      <c r="A516" s="40" t="str">
        <f>concatenate('PS JSON'!A516:AF516)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7" ht="15.75" customHeight="1">
      <c r="A517" s="40" t="str">
        <f>concatenate('PS JSON'!A517:AF517)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8" ht="15.75" customHeight="1">
      <c r="A518" s="40" t="str">
        <f>concatenate('PS JSON'!A518:AF518)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19" ht="15.75" customHeight="1">
      <c r="A519" s="40" t="str">
        <f>concatenate('PS JSON'!A519:AF519)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0" ht="15.75" customHeight="1">
      <c r="A520" s="40" t="str">
        <f>concatenate('PS JSON'!A520:AF520)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1" ht="15.75" customHeight="1">
      <c r="A521" s="40" t="str">
        <f>concatenate('PS JSON'!A521:AF521)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2" ht="15.75" customHeight="1">
      <c r="A522" s="40" t="str">
        <f>concatenate('PS JSON'!A522:AF522)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3" ht="15.75" customHeight="1">
      <c r="A523" s="40" t="str">
        <f>concatenate('PS JSON'!A523:AF523)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4" ht="15.75" customHeight="1">
      <c r="A524" s="40" t="str">
        <f>concatenate('PS JSON'!A524:AF524)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5" ht="15.75" customHeight="1">
      <c r="A525" s="40" t="str">
        <f>concatenate('PS JSON'!A525:AF525)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6" ht="15.75" customHeight="1">
      <c r="A526" s="40" t="str">
        <f>concatenate('PS JSON'!A526:AF526)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7" ht="15.75" customHeight="1">
      <c r="A527" s="40" t="str">
        <f>concatenate('PS JSON'!A527:AF527)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8" ht="15.75" customHeight="1">
      <c r="A528" s="40" t="str">
        <f>concatenate('PS JSON'!A528:AF528)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29" ht="15.75" customHeight="1">
      <c r="A529" s="40" t="str">
        <f>concatenate('PS JSON'!A529:AF529)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0" ht="15.75" customHeight="1">
      <c r="A530" s="40" t="str">
        <f>concatenate('PS JSON'!A530:AF530)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1" ht="15.75" customHeight="1">
      <c r="A531" s="40" t="str">
        <f>concatenate('PS JSON'!A531:AF531)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2" ht="15.75" customHeight="1">
      <c r="A532" s="40" t="str">
        <f>concatenate('PS JSON'!A532:AF532)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3" ht="15.75" customHeight="1">
      <c r="A533" s="40" t="str">
        <f>concatenate('PS JSON'!A533:AF533)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4" ht="15.75" customHeight="1">
      <c r="A534" s="40" t="str">
        <f>concatenate('PS JSON'!A534:AF534)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5" ht="15.75" customHeight="1">
      <c r="A535" s="40" t="str">
        <f>concatenate('PS JSON'!A535:AF535)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6" ht="15.75" customHeight="1">
      <c r="A536" s="40" t="str">
        <f>concatenate('PS JSON'!A536:AF536)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7" ht="15.75" customHeight="1">
      <c r="A537" s="40" t="str">
        <f>concatenate('PS JSON'!A537:AF537)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8" ht="15.75" customHeight="1">
      <c r="A538" s="40" t="str">
        <f>concatenate('PS JSON'!A538:AF538)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39" ht="15.75" customHeight="1">
      <c r="A539" s="40" t="str">
        <f>concatenate('PS JSON'!A539:AF539)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0" ht="15.75" customHeight="1">
      <c r="A540" s="40" t="str">
        <f>concatenate('PS JSON'!A540:AF540)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1" ht="15.75" customHeight="1">
      <c r="A541" s="40" t="str">
        <f>concatenate('PS JSON'!A541:AF541)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2" ht="15.75" customHeight="1">
      <c r="A542" s="40" t="str">
        <f>concatenate('PS JSON'!A542:AF542)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3" ht="15.75" customHeight="1">
      <c r="A543" s="40" t="str">
        <f>concatenate('PS JSON'!A543:AF543)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4" ht="15.75" customHeight="1">
      <c r="A544" s="40" t="str">
        <f>concatenate('PS JSON'!A544:AF544)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5" ht="15.75" customHeight="1">
      <c r="A545" s="40" t="str">
        <f>concatenate('PS JSON'!A545:AF545)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6" ht="15.75" customHeight="1">
      <c r="A546" s="40" t="str">
        <f>concatenate('PS JSON'!A546:AF546)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7" ht="15.75" customHeight="1">
      <c r="A547" s="40" t="str">
        <f>concatenate('PS JSON'!A547:AF547)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8" ht="15.75" customHeight="1">
      <c r="A548" s="40" t="str">
        <f>concatenate('PS JSON'!A548:AF548)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49" ht="15.75" customHeight="1">
      <c r="A549" s="40" t="str">
        <f>concatenate('PS JSON'!A549:AF549)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0" ht="15.75" customHeight="1">
      <c r="A550" s="40" t="str">
        <f>concatenate('PS JSON'!A550:AF550)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1" ht="15.75" customHeight="1">
      <c r="A551" s="40" t="str">
        <f>concatenate('PS JSON'!A551:AF551)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2" ht="15.75" customHeight="1">
      <c r="A552" s="40" t="str">
        <f>concatenate('PS JSON'!A552:AF552)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3" ht="15.75" customHeight="1">
      <c r="A553" s="40" t="str">
        <f>concatenate('PS JSON'!A553:AF553)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4" ht="15.75" customHeight="1">
      <c r="A554" s="40" t="str">
        <f>concatenate('PS JSON'!A554:AF554)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5" ht="15.75" customHeight="1">
      <c r="A555" s="40" t="str">
        <f>concatenate('PS JSON'!A555:AF555)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6" ht="15.75" customHeight="1">
      <c r="A556" s="40" t="str">
        <f>concatenate('PS JSON'!A556:AF556)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7" ht="15.75" customHeight="1">
      <c r="A557" s="40" t="str">
        <f>concatenate('PS JSON'!A557:AF557)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8" ht="15.75" customHeight="1">
      <c r="A558" s="40" t="str">
        <f>concatenate('PS JSON'!A558:AF558)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59" ht="15.75" customHeight="1">
      <c r="A559" s="40" t="str">
        <f>concatenate('PS JSON'!A559:AF559)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0" ht="15.75" customHeight="1">
      <c r="A560" s="40" t="str">
        <f>concatenate('PS JSON'!A560:AF560)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1" ht="15.75" customHeight="1">
      <c r="A561" s="40" t="str">
        <f>concatenate('PS JSON'!A561:AF561)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2" ht="15.75" customHeight="1">
      <c r="A562" s="40" t="str">
        <f>concatenate('PS JSON'!A562:AF562)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3" ht="15.75" customHeight="1">
      <c r="A563" s="40" t="str">
        <f>concatenate('PS JSON'!A563:AF563)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4" ht="15.75" customHeight="1">
      <c r="A564" s="40" t="str">
        <f>concatenate('PS JSON'!A564:AF564)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5" ht="15.75" customHeight="1">
      <c r="A565" s="40" t="str">
        <f>concatenate('PS JSON'!A565:AF565)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6" ht="15.75" customHeight="1">
      <c r="A566" s="40" t="str">
        <f>concatenate('PS JSON'!A566:AF566)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7" ht="15.75" customHeight="1">
      <c r="A567" s="40" t="str">
        <f>concatenate('PS JSON'!A567:AF567)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8" ht="15.75" customHeight="1">
      <c r="A568" s="40" t="str">
        <f>concatenate('PS JSON'!A568:AF568)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69" ht="15.75" customHeight="1">
      <c r="A569" s="40" t="str">
        <f>concatenate('PS JSON'!A569:AF569)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0" ht="15.75" customHeight="1">
      <c r="A570" s="40" t="str">
        <f>concatenate('PS JSON'!A570:AF570)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1" ht="15.75" customHeight="1">
      <c r="A571" s="40" t="str">
        <f>concatenate('PS JSON'!A571:AF571)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2" ht="15.75" customHeight="1">
      <c r="A572" s="40" t="str">
        <f>concatenate('PS JSON'!A572:AF572)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3" ht="15.75" customHeight="1">
      <c r="A573" s="40" t="str">
        <f>concatenate('PS JSON'!A573:AF573)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4" ht="15.75" customHeight="1">
      <c r="A574" s="40" t="str">
        <f>concatenate('PS JSON'!A574:AF574)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5" ht="15.75" customHeight="1">
      <c r="A575" s="40" t="str">
        <f>concatenate('PS JSON'!A575:AF575)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6" ht="15.75" customHeight="1">
      <c r="A576" s="40" t="str">
        <f>concatenate('PS JSON'!A576:AF576)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7" ht="15.75" customHeight="1">
      <c r="A577" s="40" t="str">
        <f>concatenate('PS JSON'!A577:AF577)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8" ht="15.75" customHeight="1">
      <c r="A578" s="40" t="str">
        <f>concatenate('PS JSON'!A578:AF578)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79" ht="15.75" customHeight="1">
      <c r="A579" s="40" t="str">
        <f>concatenate('PS JSON'!A579:AF579)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0" ht="15.75" customHeight="1">
      <c r="A580" s="40" t="str">
        <f>concatenate('PS JSON'!A580:AF580)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1" ht="15.75" customHeight="1">
      <c r="A581" s="40" t="str">
        <f>concatenate('PS JSON'!A581:AF581)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2" ht="15.75" customHeight="1">
      <c r="A582" s="40" t="str">
        <f>concatenate('PS JSON'!A582:AF582)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3" ht="15.75" customHeight="1">
      <c r="A583" s="40" t="str">
        <f>concatenate('PS JSON'!A583:AF583)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4" ht="15.75" customHeight="1">
      <c r="A584" s="40" t="str">
        <f>concatenate('PS JSON'!A584:AF584)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5" ht="15.75" customHeight="1">
      <c r="A585" s="40" t="str">
        <f>concatenate('PS JSON'!A585:AF585)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6" ht="15.75" customHeight="1">
      <c r="A586" s="40" t="str">
        <f>concatenate('PS JSON'!A586:AF586)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7" ht="15.75" customHeight="1">
      <c r="A587" s="40" t="str">
        <f>concatenate('PS JSON'!A587:AF587)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8" ht="15.75" customHeight="1">
      <c r="A588" s="40" t="str">
        <f>concatenate('PS JSON'!A588:AF588)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89" ht="15.75" customHeight="1">
      <c r="A589" s="40" t="str">
        <f>concatenate('PS JSON'!A589:AF589)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0" ht="15.75" customHeight="1">
      <c r="A590" s="40" t="str">
        <f>concatenate('PS JSON'!A590:AF590)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1" ht="15.75" customHeight="1">
      <c r="A591" s="40" t="str">
        <f>concatenate('PS JSON'!A591:AF591)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2" ht="15.75" customHeight="1">
      <c r="A592" s="40" t="str">
        <f>concatenate('PS JSON'!A592:AF592)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3" ht="15.75" customHeight="1">
      <c r="A593" s="40" t="str">
        <f>concatenate('PS JSON'!A593:AF593)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4" ht="15.75" customHeight="1">
      <c r="A594" s="40" t="str">
        <f>concatenate('PS JSON'!A594:AF594)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5" ht="15.75" customHeight="1">
      <c r="A595" s="40" t="str">
        <f>concatenate('PS JSON'!A595:AF595)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6" ht="15.75" customHeight="1">
      <c r="A596" s="40" t="str">
        <f>concatenate('PS JSON'!A596:AF596)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7" ht="15.75" customHeight="1">
      <c r="A597" s="40" t="str">
        <f>concatenate('PS JSON'!A597:AF597)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8" ht="15.75" customHeight="1">
      <c r="A598" s="40" t="str">
        <f>concatenate('PS JSON'!A598:AF598)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599" ht="15.75" customHeight="1">
      <c r="A599" s="40" t="str">
        <f>concatenate('PS JSON'!A599:AF599)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0" ht="15.75" customHeight="1">
      <c r="A600" s="40" t="str">
        <f>concatenate('PS JSON'!A600:AF600)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1" ht="15.75" customHeight="1">
      <c r="A601" s="40" t="str">
        <f>concatenate('PS JSON'!A601:AF601)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2" ht="15.75" customHeight="1">
      <c r="A602" s="40" t="str">
        <f>concatenate('PS JSON'!A602:AF602)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3" ht="15.75" customHeight="1">
      <c r="A603" s="40" t="str">
        <f>concatenate('PS JSON'!A603:AF603)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4" ht="15.75" customHeight="1">
      <c r="A604" s="40" t="str">
        <f>concatenate('PS JSON'!A604:AF604)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5" ht="15.75" customHeight="1">
      <c r="A605" s="40" t="str">
        <f>concatenate('PS JSON'!A605:AF605)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6" ht="15.75" customHeight="1">
      <c r="A606" s="40" t="str">
        <f>concatenate('PS JSON'!A606:AF606)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7" ht="15.75" customHeight="1">
      <c r="A607" s="40" t="str">
        <f>concatenate('PS JSON'!A607:AF607)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8" ht="15.75" customHeight="1">
      <c r="A608" s="40" t="str">
        <f>concatenate('PS JSON'!A608:AF608)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09" ht="15.75" customHeight="1">
      <c r="A609" s="40" t="str">
        <f>concatenate('PS JSON'!A609:AF609)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0" ht="15.75" customHeight="1">
      <c r="A610" s="40" t="str">
        <f>concatenate('PS JSON'!A610:AF610)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1" ht="15.75" customHeight="1">
      <c r="A611" s="40" t="str">
        <f>concatenate('PS JSON'!A611:AF611)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2" ht="15.75" customHeight="1">
      <c r="A612" s="40" t="str">
        <f>concatenate('PS JSON'!A612:AF612)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3" ht="15.75" customHeight="1">
      <c r="A613" s="40" t="str">
        <f>concatenate('PS JSON'!A613:AF613)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4" ht="15.75" customHeight="1">
      <c r="A614" s="40" t="str">
        <f>concatenate('PS JSON'!A614:AF614)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5" ht="15.75" customHeight="1">
      <c r="A615" s="40" t="str">
        <f>concatenate('PS JSON'!A615:AF615)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6" ht="15.75" customHeight="1">
      <c r="A616" s="40" t="str">
        <f>concatenate('PS JSON'!A616:AF616)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7" ht="15.75" customHeight="1">
      <c r="A617" s="40" t="str">
        <f>concatenate('PS JSON'!A617:AF617)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8" ht="15.75" customHeight="1">
      <c r="A618" s="40" t="str">
        <f>concatenate('PS JSON'!A618:AF618)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19" ht="15.75" customHeight="1">
      <c r="A619" s="40" t="str">
        <f>concatenate('PS JSON'!A619:AF619)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0" ht="15.75" customHeight="1">
      <c r="A620" s="40" t="str">
        <f>concatenate('PS JSON'!A620:AF620)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1" ht="15.75" customHeight="1">
      <c r="A621" s="40" t="str">
        <f>concatenate('PS JSON'!A621:AF621)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2" ht="15.75" customHeight="1">
      <c r="A622" s="40" t="str">
        <f>concatenate('PS JSON'!A622:AF622)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3" ht="15.75" customHeight="1">
      <c r="A623" s="40" t="str">
        <f>concatenate('PS JSON'!A623:AF623)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4" ht="15.75" customHeight="1">
      <c r="A624" s="40" t="str">
        <f>concatenate('PS JSON'!A624:AF624)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5" ht="15.75" customHeight="1">
      <c r="A625" s="40" t="str">
        <f>concatenate('PS JSON'!A625:AF625)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6" ht="15.75" customHeight="1">
      <c r="A626" s="40" t="str">
        <f>concatenate('PS JSON'!A626:AF626)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7" ht="15.75" customHeight="1">
      <c r="A627" s="40" t="str">
        <f>concatenate('PS JSON'!A627:AF627)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8" ht="15.75" customHeight="1">
      <c r="A628" s="40" t="str">
        <f>concatenate('PS JSON'!A628:AF628)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29" ht="15.75" customHeight="1">
      <c r="A629" s="40" t="str">
        <f>concatenate('PS JSON'!A629:AF629)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0" ht="15.75" customHeight="1">
      <c r="A630" s="40" t="str">
        <f>concatenate('PS JSON'!A630:AF630)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1" ht="15.75" customHeight="1">
      <c r="A631" s="40" t="str">
        <f>concatenate('PS JSON'!A631:AF631)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2" ht="15.75" customHeight="1">
      <c r="A632" s="40" t="str">
        <f>concatenate('PS JSON'!A632:AF632)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3" ht="15.75" customHeight="1">
      <c r="A633" s="40" t="str">
        <f>concatenate('PS JSON'!A633:AF633)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4" ht="15.75" customHeight="1">
      <c r="A634" s="40" t="str">
        <f>concatenate('PS JSON'!A634:AF634)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5" ht="15.75" customHeight="1">
      <c r="A635" s="40" t="str">
        <f>concatenate('PS JSON'!A635:AF635)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6" ht="15.75" customHeight="1">
      <c r="A636" s="40" t="str">
        <f>concatenate('PS JSON'!A636:AF636)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7" ht="15.75" customHeight="1">
      <c r="A637" s="40" t="str">
        <f>concatenate('PS JSON'!A637:AF637)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8" ht="15.75" customHeight="1">
      <c r="A638" s="40" t="str">
        <f>concatenate('PS JSON'!A638:AF638)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39" ht="15.75" customHeight="1">
      <c r="A639" s="40" t="str">
        <f>concatenate('PS JSON'!A639:AF639)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0" ht="15.75" customHeight="1">
      <c r="A640" s="40" t="str">
        <f>concatenate('PS JSON'!A640:AF640)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1" ht="15.75" customHeight="1">
      <c r="A641" s="40" t="str">
        <f>concatenate('PS JSON'!A641:AF641)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2" ht="15.75" customHeight="1">
      <c r="A642" s="40" t="str">
        <f>concatenate('PS JSON'!A642:AF642)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3" ht="15.75" customHeight="1">
      <c r="A643" s="40" t="str">
        <f>concatenate('PS JSON'!A643:AF643)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4" ht="15.75" customHeight="1">
      <c r="A644" s="40" t="str">
        <f>concatenate('PS JSON'!A644:AF644)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5" ht="15.75" customHeight="1">
      <c r="A645" s="40" t="str">
        <f>concatenate('PS JSON'!A645:AF645)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6" ht="15.75" customHeight="1">
      <c r="A646" s="40" t="str">
        <f>concatenate('PS JSON'!A646:AF646)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7" ht="15.75" customHeight="1">
      <c r="A647" s="40" t="str">
        <f>concatenate('PS JSON'!A647:AF647)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8" ht="15.75" customHeight="1">
      <c r="A648" s="40" t="str">
        <f>concatenate('PS JSON'!A648:AF648)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49" ht="15.75" customHeight="1">
      <c r="A649" s="40" t="str">
        <f>concatenate('PS JSON'!A649:AF649)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0" ht="15.75" customHeight="1">
      <c r="A650" s="40" t="str">
        <f>concatenate('PS JSON'!A650:AF650)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1" ht="15.75" customHeight="1">
      <c r="A651" s="40" t="str">
        <f>concatenate('PS JSON'!A651:AF651)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2" ht="15.75" customHeight="1">
      <c r="A652" s="40" t="str">
        <f>concatenate('PS JSON'!A652:AF652)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3" ht="15.75" customHeight="1">
      <c r="A653" s="40" t="str">
        <f>concatenate('PS JSON'!A653:AF653)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4" ht="15.75" customHeight="1">
      <c r="A654" s="40" t="str">
        <f>concatenate('PS JSON'!A654:AF654)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5" ht="15.75" customHeight="1">
      <c r="A655" s="40" t="str">
        <f>concatenate('PS JSON'!A655:AF655)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6" ht="15.75" customHeight="1">
      <c r="A656" s="40" t="str">
        <f>concatenate('PS JSON'!A656:AF656)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7" ht="15.75" customHeight="1">
      <c r="A657" s="40" t="str">
        <f>concatenate('PS JSON'!A657:AF657)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8" ht="15.75" customHeight="1">
      <c r="A658" s="40" t="str">
        <f>concatenate('PS JSON'!A658:AF658)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59" ht="15.75" customHeight="1">
      <c r="A659" s="40" t="str">
        <f>concatenate('PS JSON'!A659:AF659)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0" ht="15.75" customHeight="1">
      <c r="A660" s="40" t="str">
        <f>concatenate('PS JSON'!A660:AF660)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1" ht="15.75" customHeight="1">
      <c r="A661" s="40" t="str">
        <f>concatenate('PS JSON'!A661:AF661)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2" ht="15.75" customHeight="1">
      <c r="A662" s="40" t="str">
        <f>concatenate('PS JSON'!A662:AF662)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3" ht="15.75" customHeight="1">
      <c r="A663" s="40" t="str">
        <f>concatenate('PS JSON'!A663:AF663)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4" ht="15.75" customHeight="1">
      <c r="A664" s="40" t="str">
        <f>concatenate('PS JSON'!A664:AF664)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5" ht="15.75" customHeight="1">
      <c r="A665" s="40" t="str">
        <f>concatenate('PS JSON'!A665:AF665)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6" ht="15.75" customHeight="1">
      <c r="A666" s="40" t="str">
        <f>concatenate('PS JSON'!A666:AF666)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7" ht="15.75" customHeight="1">
      <c r="A667" s="40" t="str">
        <f>concatenate('PS JSON'!A667:AF667)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8" ht="15.75" customHeight="1">
      <c r="A668" s="40" t="str">
        <f>concatenate('PS JSON'!A668:AF668)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69" ht="15.75" customHeight="1">
      <c r="A669" s="40" t="str">
        <f>concatenate('PS JSON'!A669:AF669)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0" ht="15.75" customHeight="1">
      <c r="A670" s="40" t="str">
        <f>concatenate('PS JSON'!A670:AF670)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1" ht="15.75" customHeight="1">
      <c r="A671" s="40" t="str">
        <f>concatenate('PS JSON'!A671:AF671)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2" ht="15.75" customHeight="1">
      <c r="A672" s="40" t="str">
        <f>concatenate('PS JSON'!A672:AF672)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3" ht="15.75" customHeight="1">
      <c r="A673" s="40" t="str">
        <f>concatenate('PS JSON'!A673:AF673)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4" ht="15.75" customHeight="1">
      <c r="A674" s="40" t="str">
        <f>concatenate('PS JSON'!A674:AF674)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5" ht="15.75" customHeight="1">
      <c r="A675" s="40" t="str">
        <f>concatenate('PS JSON'!A675:AF675)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6" ht="15.75" customHeight="1">
      <c r="A676" s="40" t="str">
        <f>concatenate('PS JSON'!A676:AF676)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7" ht="15.75" customHeight="1">
      <c r="A677" s="40" t="str">
        <f>concatenate('PS JSON'!A677:AF677)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8" ht="15.75" customHeight="1">
      <c r="A678" s="40" t="str">
        <f>concatenate('PS JSON'!A678:AF678)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79" ht="15.75" customHeight="1">
      <c r="A679" s="40" t="str">
        <f>concatenate('PS JSON'!A679:AF679)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0" ht="15.75" customHeight="1">
      <c r="A680" s="40" t="str">
        <f>concatenate('PS JSON'!A680:AF680)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1" ht="15.75" customHeight="1">
      <c r="A681" s="40" t="str">
        <f>concatenate('PS JSON'!A681:AF681)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2" ht="15.75" customHeight="1">
      <c r="A682" s="40" t="str">
        <f>concatenate('PS JSON'!A682:AF682)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3" ht="15.75" customHeight="1">
      <c r="A683" s="40" t="str">
        <f>concatenate('PS JSON'!A683:AF683)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4" ht="15.75" customHeight="1">
      <c r="A684" s="40" t="str">
        <f>concatenate('PS JSON'!A684:AF684)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5" ht="15.75" customHeight="1">
      <c r="A685" s="40" t="str">
        <f>concatenate('PS JSON'!A685:AF685)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6" ht="15.75" customHeight="1">
      <c r="A686" s="40" t="str">
        <f>concatenate('PS JSON'!A686:AF686)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7" ht="15.75" customHeight="1">
      <c r="A687" s="40" t="str">
        <f>concatenate('PS JSON'!A687:AF687)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8" ht="15.75" customHeight="1">
      <c r="A688" s="40" t="str">
        <f>concatenate('PS JSON'!A688:AF688)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89" ht="15.75" customHeight="1">
      <c r="A689" s="40" t="str">
        <f>concatenate('PS JSON'!A689:AF689)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0" ht="15.75" customHeight="1">
      <c r="A690" s="40" t="str">
        <f>concatenate('PS JSON'!A690:AF690)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1" ht="15.75" customHeight="1">
      <c r="A691" s="40" t="str">
        <f>concatenate('PS JSON'!A691:AF691)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2" ht="15.75" customHeight="1">
      <c r="A692" s="40" t="str">
        <f>concatenate('PS JSON'!A692:AF692)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3" ht="15.75" customHeight="1">
      <c r="A693" s="40" t="str">
        <f>concatenate('PS JSON'!A693:AF693)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4" ht="15.75" customHeight="1">
      <c r="A694" s="40" t="str">
        <f>concatenate('PS JSON'!A694:AF694)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5" ht="15.75" customHeight="1">
      <c r="A695" s="40" t="str">
        <f>concatenate('PS JSON'!A695:AF695)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6" ht="15.75" customHeight="1">
      <c r="A696" s="40" t="str">
        <f>concatenate('PS JSON'!A696:AF696)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7" ht="15.75" customHeight="1">
      <c r="A697" s="40" t="str">
        <f>concatenate('PS JSON'!A697:AF697)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8" ht="15.75" customHeight="1">
      <c r="A698" s="40" t="str">
        <f>concatenate('PS JSON'!A698:AF698)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699" ht="15.75" customHeight="1">
      <c r="A699" s="40" t="str">
        <f>concatenate('PS JSON'!A699:AF699)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0" ht="15.75" customHeight="1">
      <c r="A700" s="40" t="str">
        <f>concatenate('PS JSON'!A700:AF700)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1" ht="15.75" customHeight="1">
      <c r="A701" s="40" t="str">
        <f>concatenate('PS JSON'!A701:AF701)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2" ht="15.75" customHeight="1">
      <c r="A702" s="40" t="str">
        <f>concatenate('PS JSON'!A702:AF702)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3" ht="15.75" customHeight="1">
      <c r="A703" s="40" t="str">
        <f>concatenate('PS JSON'!A703:AF703)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4" ht="15.75" customHeight="1">
      <c r="A704" s="40" t="str">
        <f>concatenate('PS JSON'!A704:AF704)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5" ht="15.75" customHeight="1">
      <c r="A705" s="40" t="str">
        <f>concatenate('PS JSON'!A705:AF705)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6" ht="15.75" customHeight="1">
      <c r="A706" s="40" t="str">
        <f>concatenate('PS JSON'!A706:AF706)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7" ht="15.75" customHeight="1">
      <c r="A707" s="40" t="str">
        <f>concatenate('PS JSON'!A707:AF707)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8" ht="15.75" customHeight="1">
      <c r="A708" s="40" t="str">
        <f>concatenate('PS JSON'!A708:AF708)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09" ht="15.75" customHeight="1">
      <c r="A709" s="40" t="str">
        <f>concatenate('PS JSON'!A709:AF709)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0" ht="15.75" customHeight="1">
      <c r="A710" s="40" t="str">
        <f>concatenate('PS JSON'!A710:AF710)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1" ht="15.75" customHeight="1">
      <c r="A711" s="40" t="str">
        <f>concatenate('PS JSON'!A711:AF711)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2" ht="15.75" customHeight="1">
      <c r="A712" s="40" t="str">
        <f>concatenate('PS JSON'!A712:AF712)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3" ht="15.75" customHeight="1">
      <c r="A713" s="40" t="str">
        <f>concatenate('PS JSON'!A713:AF713)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4" ht="15.75" customHeight="1">
      <c r="A714" s="40" t="str">
        <f>concatenate('PS JSON'!A714:AF714)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5" ht="15.75" customHeight="1">
      <c r="A715" s="40" t="str">
        <f>concatenate('PS JSON'!A715:AF715)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6" ht="15.75" customHeight="1">
      <c r="A716" s="40" t="str">
        <f>concatenate('PS JSON'!A716:AF716)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7" ht="15.75" customHeight="1">
      <c r="A717" s="40" t="str">
        <f>concatenate('PS JSON'!A717:AF717)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8" ht="15.75" customHeight="1">
      <c r="A718" s="40" t="str">
        <f>concatenate('PS JSON'!A718:AF718)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19" ht="15.75" customHeight="1">
      <c r="A719" s="40" t="str">
        <f>concatenate('PS JSON'!A719:AF719)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0" ht="15.75" customHeight="1">
      <c r="A720" s="40" t="str">
        <f>concatenate('PS JSON'!A720:AF720)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1" ht="15.75" customHeight="1">
      <c r="A721" s="40" t="str">
        <f>concatenate('PS JSON'!A721:AF721)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2" ht="15.75" customHeight="1">
      <c r="A722" s="40" t="str">
        <f>concatenate('PS JSON'!A722:AF722)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3" ht="15.75" customHeight="1">
      <c r="A723" s="40" t="str">
        <f>concatenate('PS JSON'!A723:AF723)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4" ht="15.75" customHeight="1">
      <c r="A724" s="40" t="str">
        <f>concatenate('PS JSON'!A724:AF724)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5" ht="15.75" customHeight="1">
      <c r="A725" s="40" t="str">
        <f>concatenate('PS JSON'!A725:AF725)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6" ht="15.75" customHeight="1">
      <c r="A726" s="40" t="str">
        <f>concatenate('PS JSON'!A726:AF726)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7" ht="15.75" customHeight="1">
      <c r="A727" s="40" t="str">
        <f>concatenate('PS JSON'!A727:AF727)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8" ht="15.75" customHeight="1">
      <c r="A728" s="40" t="str">
        <f>concatenate('PS JSON'!A728:AF728)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29" ht="15.75" customHeight="1">
      <c r="A729" s="40" t="str">
        <f>concatenate('PS JSON'!A729:AF729)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0" ht="15.75" customHeight="1">
      <c r="A730" s="40" t="str">
        <f>concatenate('PS JSON'!A730:AF730)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1" ht="15.75" customHeight="1">
      <c r="A731" s="40" t="str">
        <f>concatenate('PS JSON'!A731:AF731)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2" ht="15.75" customHeight="1">
      <c r="A732" s="40" t="str">
        <f>concatenate('PS JSON'!A732:AF732)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3" ht="15.75" customHeight="1">
      <c r="A733" s="40" t="str">
        <f>concatenate('PS JSON'!A733:AF733)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4" ht="15.75" customHeight="1">
      <c r="A734" s="40" t="str">
        <f>concatenate('PS JSON'!A734:AF734)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5" ht="15.75" customHeight="1">
      <c r="A735" s="40" t="str">
        <f>concatenate('PS JSON'!A735:AF735)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6" ht="15.75" customHeight="1">
      <c r="A736" s="40" t="str">
        <f>concatenate('PS JSON'!A736:AF736)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7" ht="15.75" customHeight="1">
      <c r="A737" s="40" t="str">
        <f>concatenate('PS JSON'!A737:AF737)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8" ht="15.75" customHeight="1">
      <c r="A738" s="40" t="str">
        <f>concatenate('PS JSON'!A738:AF738)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39" ht="15.75" customHeight="1">
      <c r="A739" s="40" t="str">
        <f>concatenate('PS JSON'!A739:AF739)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0" ht="15.75" customHeight="1">
      <c r="A740" s="40" t="str">
        <f>concatenate('PS JSON'!A740:AF740)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1" ht="15.75" customHeight="1">
      <c r="A741" s="40" t="str">
        <f>concatenate('PS JSON'!A741:AF741)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2" ht="15.75" customHeight="1">
      <c r="A742" s="40" t="str">
        <f>concatenate('PS JSON'!A742:AF742)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3" ht="15.75" customHeight="1">
      <c r="A743" s="40" t="str">
        <f>concatenate('PS JSON'!A743:AF743)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4" ht="15.75" customHeight="1">
      <c r="A744" s="40" t="str">
        <f>concatenate('PS JSON'!A744:AF744)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5" ht="15.75" customHeight="1">
      <c r="A745" s="40" t="str">
        <f>concatenate('PS JSON'!A745:AF745)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6" ht="15.75" customHeight="1">
      <c r="A746" s="40" t="str">
        <f>concatenate('PS JSON'!A746:AF746)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7" ht="15.75" customHeight="1">
      <c r="A747" s="40" t="str">
        <f>concatenate('PS JSON'!A747:AF747)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8" ht="15.75" customHeight="1">
      <c r="A748" s="40" t="str">
        <f>concatenate('PS JSON'!A748:AF748)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49" ht="15.75" customHeight="1">
      <c r="A749" s="40" t="str">
        <f>concatenate('PS JSON'!A749:AF749)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0" ht="15.75" customHeight="1">
      <c r="A750" s="40" t="str">
        <f>concatenate('PS JSON'!A750:AF750)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1" ht="15.75" customHeight="1">
      <c r="A751" s="40" t="str">
        <f>concatenate('PS JSON'!A751:AF751)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2" ht="15.75" customHeight="1">
      <c r="A752" s="40" t="str">
        <f>concatenate('PS JSON'!A752:AF752)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3" ht="15.75" customHeight="1">
      <c r="A753" s="40" t="str">
        <f>concatenate('PS JSON'!A753:AF753)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4" ht="15.75" customHeight="1">
      <c r="A754" s="40" t="str">
        <f>concatenate('PS JSON'!A754:AF754)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5" ht="15.75" customHeight="1">
      <c r="A755" s="40" t="str">
        <f>concatenate('PS JSON'!A755:AF755)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6" ht="15.75" customHeight="1">
      <c r="A756" s="40" t="str">
        <f>concatenate('PS JSON'!A756:AF756)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7" ht="15.75" customHeight="1">
      <c r="A757" s="40" t="str">
        <f>concatenate('PS JSON'!A757:AF757)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8" ht="15.75" customHeight="1">
      <c r="A758" s="40" t="str">
        <f>concatenate('PS JSON'!A758:AF758)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59" ht="15.75" customHeight="1">
      <c r="A759" s="40" t="str">
        <f>concatenate('PS JSON'!A759:AF759)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0" ht="15.75" customHeight="1">
      <c r="A760" s="40" t="str">
        <f>concatenate('PS JSON'!A760:AF760)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1" ht="15.75" customHeight="1">
      <c r="A761" s="40" t="str">
        <f>concatenate('PS JSON'!A761:AF761)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2" ht="15.75" customHeight="1">
      <c r="A762" s="40" t="str">
        <f>concatenate('PS JSON'!A762:AF762)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3" ht="15.75" customHeight="1">
      <c r="A763" s="40" t="str">
        <f>concatenate('PS JSON'!A763:AF763)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4" ht="15.75" customHeight="1">
      <c r="A764" s="40" t="str">
        <f>concatenate('PS JSON'!A764:AF764)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5" ht="15.75" customHeight="1">
      <c r="A765" s="40" t="str">
        <f>concatenate('PS JSON'!A765:AF765)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6" ht="15.75" customHeight="1">
      <c r="A766" s="40" t="str">
        <f>concatenate('PS JSON'!A766:AF766)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7" ht="15.75" customHeight="1">
      <c r="A767" s="40" t="str">
        <f>concatenate('PS JSON'!A767:AF767)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8" ht="15.75" customHeight="1">
      <c r="A768" s="40" t="str">
        <f>concatenate('PS JSON'!A768:AF768)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69" ht="15.75" customHeight="1">
      <c r="A769" s="40" t="str">
        <f>concatenate('PS JSON'!A769:AF769)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0" ht="15.75" customHeight="1">
      <c r="A770" s="40" t="str">
        <f>concatenate('PS JSON'!A770:AF770)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1" ht="15.75" customHeight="1">
      <c r="A771" s="40" t="str">
        <f>concatenate('PS JSON'!A771:AF771)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2" ht="15.75" customHeight="1">
      <c r="A772" s="40" t="str">
        <f>concatenate('PS JSON'!A772:AF772)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3" ht="15.75" customHeight="1">
      <c r="A773" s="40" t="str">
        <f>concatenate('PS JSON'!A773:AF773)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4" ht="15.75" customHeight="1">
      <c r="A774" s="40" t="str">
        <f>concatenate('PS JSON'!A774:AF774)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5" ht="15.75" customHeight="1">
      <c r="A775" s="40" t="str">
        <f>concatenate('PS JSON'!A775:AF775)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6" ht="15.75" customHeight="1">
      <c r="A776" s="40" t="str">
        <f>concatenate('PS JSON'!A776:AF776)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7" ht="15.75" customHeight="1">
      <c r="A777" s="40" t="str">
        <f>concatenate('PS JSON'!A777:AF777)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8" ht="15.75" customHeight="1">
      <c r="A778" s="40" t="str">
        <f>concatenate('PS JSON'!A778:AF778)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79" ht="15.75" customHeight="1">
      <c r="A779" s="40" t="str">
        <f>concatenate('PS JSON'!A779:AF779)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0" ht="15.75" customHeight="1">
      <c r="A780" s="40" t="str">
        <f>concatenate('PS JSON'!A780:AF780)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1" ht="15.75" customHeight="1">
      <c r="A781" s="40" t="str">
        <f>concatenate('PS JSON'!A781:AF781)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2" ht="15.75" customHeight="1">
      <c r="A782" s="40" t="str">
        <f>concatenate('PS JSON'!A782:AF782)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3" ht="15.75" customHeight="1">
      <c r="A783" s="40" t="str">
        <f>concatenate('PS JSON'!A783:AF783)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4" ht="15.75" customHeight="1">
      <c r="A784" s="40" t="str">
        <f>concatenate('PS JSON'!A784:AF784)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5" ht="15.75" customHeight="1">
      <c r="A785" s="40" t="str">
        <f>concatenate('PS JSON'!A785:AF785)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6" ht="15.75" customHeight="1">
      <c r="A786" s="40" t="str">
        <f>concatenate('PS JSON'!A786:AF786)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7" ht="15.75" customHeight="1">
      <c r="A787" s="40" t="str">
        <f>concatenate('PS JSON'!A787:AF787)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8" ht="15.75" customHeight="1">
      <c r="A788" s="40" t="str">
        <f>concatenate('PS JSON'!A788:AF788)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89" ht="15.75" customHeight="1">
      <c r="A789" s="40" t="str">
        <f>concatenate('PS JSON'!A789:AF789)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0" ht="15.75" customHeight="1">
      <c r="A790" s="40" t="str">
        <f>concatenate('PS JSON'!A790:AF790)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1" ht="15.75" customHeight="1">
      <c r="A791" s="40" t="str">
        <f>concatenate('PS JSON'!A791:AF791)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2" ht="15.75" customHeight="1">
      <c r="A792" s="40" t="str">
        <f>concatenate('PS JSON'!A792:AF792)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3" ht="15.75" customHeight="1">
      <c r="A793" s="40" t="str">
        <f>concatenate('PS JSON'!A793:AF793)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4" ht="15.75" customHeight="1">
      <c r="A794" s="40" t="str">
        <f>concatenate('PS JSON'!A794:AF794)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5" ht="15.75" customHeight="1">
      <c r="A795" s="40" t="str">
        <f>concatenate('PS JSON'!A795:AF795)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6" ht="15.75" customHeight="1">
      <c r="A796" s="40" t="str">
        <f>concatenate('PS JSON'!A796:AF796)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7" ht="15.75" customHeight="1">
      <c r="A797" s="40" t="str">
        <f>concatenate('PS JSON'!A797:AF797)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8" ht="15.75" customHeight="1">
      <c r="A798" s="40" t="str">
        <f>concatenate('PS JSON'!A798:AF798)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799" ht="15.75" customHeight="1">
      <c r="A799" s="40" t="str">
        <f>concatenate('PS JSON'!A799:AF799)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0" ht="15.75" customHeight="1">
      <c r="A800" s="40" t="str">
        <f>concatenate('PS JSON'!A800:AF800)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1" ht="15.75" customHeight="1">
      <c r="A801" s="40" t="str">
        <f>concatenate('PS JSON'!A801:AF801)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2" ht="15.75" customHeight="1">
      <c r="A802" s="40" t="str">
        <f>concatenate('PS JSON'!A802:AF802)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3" ht="15.75" customHeight="1">
      <c r="A803" s="40" t="str">
        <f>concatenate('PS JSON'!A803:AF803)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4" ht="15.75" customHeight="1">
      <c r="A804" s="40" t="str">
        <f>concatenate('PS JSON'!A804:AF804)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5" ht="15.75" customHeight="1">
      <c r="A805" s="40" t="str">
        <f>concatenate('PS JSON'!A805:AF805)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6" ht="15.75" customHeight="1">
      <c r="A806" s="40" t="str">
        <f>concatenate('PS JSON'!A806:AF806)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7" ht="15.75" customHeight="1">
      <c r="A807" s="40" t="str">
        <f>concatenate('PS JSON'!A807:AF807)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8" ht="15.75" customHeight="1">
      <c r="A808" s="40" t="str">
        <f>concatenate('PS JSON'!A808:AF808)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09" ht="15.75" customHeight="1">
      <c r="A809" s="40" t="str">
        <f>concatenate('PS JSON'!A809:AF809)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0" ht="15.75" customHeight="1">
      <c r="A810" s="40" t="str">
        <f>concatenate('PS JSON'!A810:AF810)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1" ht="15.75" customHeight="1">
      <c r="A811" s="40" t="str">
        <f>concatenate('PS JSON'!A811:AF811)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2" ht="15.75" customHeight="1">
      <c r="A812" s="40" t="str">
        <f>concatenate('PS JSON'!A812:AF812)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3" ht="15.75" customHeight="1">
      <c r="A813" s="40" t="str">
        <f>concatenate('PS JSON'!A813:AF813)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4" ht="15.75" customHeight="1">
      <c r="A814" s="40" t="str">
        <f>concatenate('PS JSON'!A814:AF814)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5" ht="15.75" customHeight="1">
      <c r="A815" s="40" t="str">
        <f>concatenate('PS JSON'!A815:AF815)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6" ht="15.75" customHeight="1">
      <c r="A816" s="40" t="str">
        <f>concatenate('PS JSON'!A816:AF816)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7" ht="15.75" customHeight="1">
      <c r="A817" s="40" t="str">
        <f>concatenate('PS JSON'!A817:AF817)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8" ht="15.75" customHeight="1">
      <c r="A818" s="40" t="str">
        <f>concatenate('PS JSON'!A818:AF818)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19" ht="15.75" customHeight="1">
      <c r="A819" s="40" t="str">
        <f>concatenate('PS JSON'!A819:AF819)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0" ht="15.75" customHeight="1">
      <c r="A820" s="40" t="str">
        <f>concatenate('PS JSON'!A820:AF820)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1" ht="15.75" customHeight="1">
      <c r="A821" s="40" t="str">
        <f>concatenate('PS JSON'!A821:AF821)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2" ht="15.75" customHeight="1">
      <c r="A822" s="40" t="str">
        <f>concatenate('PS JSON'!A822:AF822)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3" ht="15.75" customHeight="1">
      <c r="A823" s="40" t="str">
        <f>concatenate('PS JSON'!A823:AF823)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4" ht="15.75" customHeight="1">
      <c r="A824" s="40" t="str">
        <f>concatenate('PS JSON'!A824:AF824)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5" ht="15.75" customHeight="1">
      <c r="A825" s="40" t="str">
        <f>concatenate('PS JSON'!A825:AF825)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6" ht="15.75" customHeight="1">
      <c r="A826" s="40" t="str">
        <f>concatenate('PS JSON'!A826:AF826)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7" ht="15.75" customHeight="1">
      <c r="A827" s="40" t="str">
        <f>concatenate('PS JSON'!A827:AF827)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8" ht="15.75" customHeight="1">
      <c r="A828" s="40" t="str">
        <f>concatenate('PS JSON'!A828:AF828)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29" ht="15.75" customHeight="1">
      <c r="A829" s="40" t="str">
        <f>concatenate('PS JSON'!A829:AF829)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0" ht="15.75" customHeight="1">
      <c r="A830" s="40" t="str">
        <f>concatenate('PS JSON'!A830:AF830)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1" ht="15.75" customHeight="1">
      <c r="A831" s="40" t="str">
        <f>concatenate('PS JSON'!A831:AF831)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2" ht="15.75" customHeight="1">
      <c r="A832" s="40" t="str">
        <f>concatenate('PS JSON'!A832:AF832)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3" ht="15.75" customHeight="1">
      <c r="A833" s="40" t="str">
        <f>concatenate('PS JSON'!A833:AF833)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4" ht="15.75" customHeight="1">
      <c r="A834" s="40" t="str">
        <f>concatenate('PS JSON'!A834:AF834)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5" ht="15.75" customHeight="1">
      <c r="A835" s="40" t="str">
        <f>concatenate('PS JSON'!A835:AF835)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6" ht="15.75" customHeight="1">
      <c r="A836" s="40" t="str">
        <f>concatenate('PS JSON'!A836:AF836)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7" ht="15.75" customHeight="1">
      <c r="A837" s="40" t="str">
        <f>concatenate('PS JSON'!A837:AF837)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8" ht="15.75" customHeight="1">
      <c r="A838" s="40" t="str">
        <f>concatenate('PS JSON'!A838:AF838)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39" ht="15.75" customHeight="1">
      <c r="A839" s="40" t="str">
        <f>concatenate('PS JSON'!A839:AF839)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0" ht="15.75" customHeight="1">
      <c r="A840" s="40" t="str">
        <f>concatenate('PS JSON'!A840:AF840)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1" ht="15.75" customHeight="1">
      <c r="A841" s="40" t="str">
        <f>concatenate('PS JSON'!A841:AF841)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2" ht="15.75" customHeight="1">
      <c r="A842" s="40" t="str">
        <f>concatenate('PS JSON'!A842:AF842)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3" ht="15.75" customHeight="1">
      <c r="A843" s="40" t="str">
        <f>concatenate('PS JSON'!A843:AF843)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4" ht="15.75" customHeight="1">
      <c r="A844" s="40" t="str">
        <f>concatenate('PS JSON'!A844:AF844)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5" ht="15.75" customHeight="1">
      <c r="A845" s="40" t="str">
        <f>concatenate('PS JSON'!A845:AF845)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6" ht="15.75" customHeight="1">
      <c r="A846" s="40" t="str">
        <f>concatenate('PS JSON'!A846:AF846)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7" ht="15.75" customHeight="1">
      <c r="A847" s="40" t="str">
        <f>concatenate('PS JSON'!A847:AF847)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8" ht="15.75" customHeight="1">
      <c r="A848" s="40" t="str">
        <f>concatenate('PS JSON'!A848:AF848)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49" ht="15.75" customHeight="1">
      <c r="A849" s="40" t="str">
        <f>concatenate('PS JSON'!A849:AF849)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0" ht="15.75" customHeight="1">
      <c r="A850" s="40" t="str">
        <f>concatenate('PS JSON'!A850:AF850)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1" ht="15.75" customHeight="1">
      <c r="A851" s="40" t="str">
        <f>concatenate('PS JSON'!A851:AF851)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2" ht="15.75" customHeight="1">
      <c r="A852" s="40" t="str">
        <f>concatenate('PS JSON'!A852:AF852)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3" ht="15.75" customHeight="1">
      <c r="A853" s="40" t="str">
        <f>concatenate('PS JSON'!A853:AF853)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4" ht="15.75" customHeight="1">
      <c r="A854" s="40" t="str">
        <f>concatenate('PS JSON'!A854:AF854)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5" ht="15.75" customHeight="1">
      <c r="A855" s="40" t="str">
        <f>concatenate('PS JSON'!A855:AF855)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6" ht="15.75" customHeight="1">
      <c r="A856" s="40" t="str">
        <f>concatenate('PS JSON'!A856:AF856)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7" ht="15.75" customHeight="1">
      <c r="A857" s="40" t="str">
        <f>concatenate('PS JSON'!A857:AF857)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8" ht="15.75" customHeight="1">
      <c r="A858" s="40" t="str">
        <f>concatenate('PS JSON'!A858:AF858)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59" ht="15.75" customHeight="1">
      <c r="A859" s="40" t="str">
        <f>concatenate('PS JSON'!A859:AF859)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0" ht="15.75" customHeight="1">
      <c r="A860" s="40" t="str">
        <f>concatenate('PS JSON'!A860:AF860)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1" ht="15.75" customHeight="1">
      <c r="A861" s="40" t="str">
        <f>concatenate('PS JSON'!A861:AF861)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2" ht="15.75" customHeight="1">
      <c r="A862" s="40" t="str">
        <f>concatenate('PS JSON'!A862:AF862)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3" ht="15.75" customHeight="1">
      <c r="A863" s="40" t="str">
        <f>concatenate('PS JSON'!A863:AF863)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4" ht="15.75" customHeight="1">
      <c r="A864" s="40" t="str">
        <f>concatenate('PS JSON'!A864:AF864)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5" ht="15.75" customHeight="1">
      <c r="A865" s="40" t="str">
        <f>concatenate('PS JSON'!A865:AF865)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6" ht="15.75" customHeight="1">
      <c r="A866" s="40" t="str">
        <f>concatenate('PS JSON'!A866:AF866)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7" ht="15.75" customHeight="1">
      <c r="A867" s="40" t="str">
        <f>concatenate('PS JSON'!A867:AF867)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8" ht="15.75" customHeight="1">
      <c r="A868" s="40" t="str">
        <f>concatenate('PS JSON'!A868:AF868)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69" ht="15.75" customHeight="1">
      <c r="A869" s="40" t="str">
        <f>concatenate('PS JSON'!A869:AF869)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0" ht="15.75" customHeight="1">
      <c r="A870" s="40" t="str">
        <f>concatenate('PS JSON'!A870:AF870)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1" ht="15.75" customHeight="1">
      <c r="A871" s="40" t="str">
        <f>concatenate('PS JSON'!A871:AF871)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2" ht="15.75" customHeight="1">
      <c r="A872" s="40" t="str">
        <f>concatenate('PS JSON'!A872:AF872)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3" ht="15.75" customHeight="1">
      <c r="A873" s="40" t="str">
        <f>concatenate('PS JSON'!A873:AF873)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4" ht="15.75" customHeight="1">
      <c r="A874" s="40" t="str">
        <f>concatenate('PS JSON'!A874:AF874)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5" ht="15.75" customHeight="1">
      <c r="A875" s="40" t="str">
        <f>concatenate('PS JSON'!A875:AF875)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6" ht="15.75" customHeight="1">
      <c r="A876" s="40" t="str">
        <f>concatenate('PS JSON'!A876:AF876)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7" ht="15.75" customHeight="1">
      <c r="A877" s="40" t="str">
        <f>concatenate('PS JSON'!A877:AF877)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8" ht="15.75" customHeight="1">
      <c r="A878" s="40" t="str">
        <f>concatenate('PS JSON'!A878:AF878)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79" ht="15.75" customHeight="1">
      <c r="A879" s="40" t="str">
        <f>concatenate('PS JSON'!A879:AF879)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0" ht="15.75" customHeight="1">
      <c r="A880" s="40" t="str">
        <f>concatenate('PS JSON'!A880:AF880)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1" ht="15.75" customHeight="1">
      <c r="A881" s="40" t="str">
        <f>concatenate('PS JSON'!A881:AF881)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2" ht="15.75" customHeight="1">
      <c r="A882" s="40" t="str">
        <f>concatenate('PS JSON'!A882:AF882)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3" ht="15.75" customHeight="1">
      <c r="A883" s="40" t="str">
        <f>concatenate('PS JSON'!A883:AF883)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4" ht="15.75" customHeight="1">
      <c r="A884" s="40" t="str">
        <f>concatenate('PS JSON'!A884:AF884)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5" ht="15.75" customHeight="1">
      <c r="A885" s="40" t="str">
        <f>concatenate('PS JSON'!A885:AF885)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6" ht="15.75" customHeight="1">
      <c r="A886" s="40" t="str">
        <f>concatenate('PS JSON'!A886:AF886)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7" ht="15.75" customHeight="1">
      <c r="A887" s="40" t="str">
        <f>concatenate('PS JSON'!A887:AF887)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8" ht="15.75" customHeight="1">
      <c r="A888" s="40" t="str">
        <f>concatenate('PS JSON'!A888:AF888)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89" ht="15.75" customHeight="1">
      <c r="A889" s="40" t="str">
        <f>concatenate('PS JSON'!A889:AF889)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0" ht="15.75" customHeight="1">
      <c r="A890" s="40" t="str">
        <f>concatenate('PS JSON'!A890:AF890)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1" ht="15.75" customHeight="1">
      <c r="A891" s="40" t="str">
        <f>concatenate('PS JSON'!A891:AF891)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2" ht="15.75" customHeight="1">
      <c r="A892" s="40" t="str">
        <f>concatenate('PS JSON'!A892:AF892)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3" ht="15.75" customHeight="1">
      <c r="A893" s="40" t="str">
        <f>concatenate('PS JSON'!A893:AF893)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4" ht="15.75" customHeight="1">
      <c r="A894" s="40" t="str">
        <f>concatenate('PS JSON'!A894:AF894)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5" ht="15.75" customHeight="1">
      <c r="A895" s="40" t="str">
        <f>concatenate('PS JSON'!A895:AF895)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6" ht="15.75" customHeight="1">
      <c r="A896" s="40" t="str">
        <f>concatenate('PS JSON'!A896:AF896)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7" ht="15.75" customHeight="1">
      <c r="A897" s="40" t="str">
        <f>concatenate('PS JSON'!A897:AF897)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8" ht="15.75" customHeight="1">
      <c r="A898" s="40" t="str">
        <f>concatenate('PS JSON'!A898:AF898)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899" ht="15.75" customHeight="1">
      <c r="A899" s="40" t="str">
        <f>concatenate('PS JSON'!A899:AF899)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0" ht="15.75" customHeight="1">
      <c r="A900" s="40" t="str">
        <f>concatenate('PS JSON'!A900:AF900)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1" ht="15.75" customHeight="1">
      <c r="A901" s="40" t="str">
        <f>concatenate('PS JSON'!A901:AF901)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2" ht="15.75" customHeight="1">
      <c r="A902" s="40" t="str">
        <f>concatenate('PS JSON'!A902:AF902)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3" ht="15.75" customHeight="1">
      <c r="A903" s="40" t="str">
        <f>concatenate('PS JSON'!A903:AF903)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4" ht="15.75" customHeight="1">
      <c r="A904" s="40" t="str">
        <f>concatenate('PS JSON'!A904:AF904)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5" ht="15.75" customHeight="1">
      <c r="A905" s="40" t="str">
        <f>concatenate('PS JSON'!A905:AF905)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6" ht="15.75" customHeight="1">
      <c r="A906" s="40" t="str">
        <f>concatenate('PS JSON'!A906:AF906)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7" ht="15.75" customHeight="1">
      <c r="A907" s="40" t="str">
        <f>concatenate('PS JSON'!A907:AF907)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8" ht="15.75" customHeight="1">
      <c r="A908" s="40" t="str">
        <f>concatenate('PS JSON'!A908:AF908)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09" ht="15.75" customHeight="1">
      <c r="A909" s="40" t="str">
        <f>concatenate('PS JSON'!A909:AF909)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0" ht="15.75" customHeight="1">
      <c r="A910" s="40" t="str">
        <f>concatenate('PS JSON'!A910:AF910)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1" ht="15.75" customHeight="1">
      <c r="A911" s="40" t="str">
        <f>concatenate('PS JSON'!A911:AF911)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2" ht="15.75" customHeight="1">
      <c r="A912" s="40" t="str">
        <f>concatenate('PS JSON'!A912:AF912)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3" ht="15.75" customHeight="1">
      <c r="A913" s="40" t="str">
        <f>concatenate('PS JSON'!A913:AF913)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4" ht="15.75" customHeight="1">
      <c r="A914" s="40" t="str">
        <f>concatenate('PS JSON'!A914:AF914)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5" ht="15.75" customHeight="1">
      <c r="A915" s="40" t="str">
        <f>concatenate('PS JSON'!A915:AF915)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6" ht="15.75" customHeight="1">
      <c r="A916" s="40" t="str">
        <f>concatenate('PS JSON'!A916:AF916)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7" ht="15.75" customHeight="1">
      <c r="A917" s="40" t="str">
        <f>concatenate('PS JSON'!A917:AF917)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8" ht="15.75" customHeight="1">
      <c r="A918" s="40" t="str">
        <f>concatenate('PS JSON'!A918:AF918)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19" ht="15.75" customHeight="1">
      <c r="A919" s="40" t="str">
        <f>concatenate('PS JSON'!A919:AF919)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0" ht="15.75" customHeight="1">
      <c r="A920" s="40" t="str">
        <f>concatenate('PS JSON'!A920:AF920)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1" ht="15.75" customHeight="1">
      <c r="A921" s="40" t="str">
        <f>concatenate('PS JSON'!A921:AF921)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2" ht="15.75" customHeight="1">
      <c r="A922" s="40" t="str">
        <f>concatenate('PS JSON'!A922:AF922)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3" ht="15.75" customHeight="1">
      <c r="A923" s="40" t="str">
        <f>concatenate('PS JSON'!A923:AF923)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4" ht="15.75" customHeight="1">
      <c r="A924" s="40" t="str">
        <f>concatenate('PS JSON'!A924:AF924)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5" ht="15.75" customHeight="1">
      <c r="A925" s="40" t="str">
        <f>concatenate('PS JSON'!A925:AF925)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6" ht="15.75" customHeight="1">
      <c r="A926" s="40" t="str">
        <f>concatenate('PS JSON'!A926:AF926)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7" ht="15.75" customHeight="1">
      <c r="A927" s="40" t="str">
        <f>concatenate('PS JSON'!A927:AF927)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8" ht="15.75" customHeight="1">
      <c r="A928" s="40" t="str">
        <f>concatenate('PS JSON'!A928:AF928)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29" ht="15.75" customHeight="1">
      <c r="A929" s="40" t="str">
        <f>concatenate('PS JSON'!A929:AF929)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0" ht="15.75" customHeight="1">
      <c r="A930" s="40" t="str">
        <f>concatenate('PS JSON'!A930:AF930)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1" ht="15.75" customHeight="1">
      <c r="A931" s="40" t="str">
        <f>concatenate('PS JSON'!A931:AF931)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2" ht="15.75" customHeight="1">
      <c r="A932" s="40" t="str">
        <f>concatenate('PS JSON'!A932:AF932)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3" ht="15.75" customHeight="1">
      <c r="A933" s="40" t="str">
        <f>concatenate('PS JSON'!A933:AF933)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4" ht="15.75" customHeight="1">
      <c r="A934" s="40" t="str">
        <f>concatenate('PS JSON'!A934:AF934)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5" ht="15.75" customHeight="1">
      <c r="A935" s="40" t="str">
        <f>concatenate('PS JSON'!A935:AF935)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6" ht="15.75" customHeight="1">
      <c r="A936" s="40" t="str">
        <f>concatenate('PS JSON'!A936:AF936)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7" ht="15.75" customHeight="1">
      <c r="A937" s="40" t="str">
        <f>concatenate('PS JSON'!A937:AF937)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8" ht="15.75" customHeight="1">
      <c r="A938" s="40" t="str">
        <f>concatenate('PS JSON'!A938:AF938)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39" ht="15.75" customHeight="1">
      <c r="A939" s="40" t="str">
        <f>concatenate('PS JSON'!A939:AF939)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0" ht="15.75" customHeight="1">
      <c r="A940" s="40" t="str">
        <f>concatenate('PS JSON'!A940:AF940)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1" ht="15.75" customHeight="1">
      <c r="A941" s="40" t="str">
        <f>concatenate('PS JSON'!A941:AF941)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2" ht="15.75" customHeight="1">
      <c r="A942" s="40" t="str">
        <f>concatenate('PS JSON'!A942:AF942)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3" ht="15.75" customHeight="1">
      <c r="A943" s="40" t="str">
        <f>concatenate('PS JSON'!A943:AF943)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4" ht="15.75" customHeight="1">
      <c r="A944" s="40" t="str">
        <f>concatenate('PS JSON'!A944:AF944)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5" ht="15.75" customHeight="1">
      <c r="A945" s="40" t="str">
        <f>concatenate('PS JSON'!A945:AF945)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6" ht="15.75" customHeight="1">
      <c r="A946" s="40" t="str">
        <f>concatenate('PS JSON'!A946:AF946)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7" ht="15.75" customHeight="1">
      <c r="A947" s="40" t="str">
        <f>concatenate('PS JSON'!A947:AF947)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8" ht="15.75" customHeight="1">
      <c r="A948" s="40" t="str">
        <f>concatenate('PS JSON'!A948:AF948)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49" ht="15.75" customHeight="1">
      <c r="A949" s="40" t="str">
        <f>concatenate('PS JSON'!A949:AF949)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0" ht="15.75" customHeight="1">
      <c r="A950" s="40" t="str">
        <f>concatenate('PS JSON'!A950:AF950)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1" ht="15.75" customHeight="1">
      <c r="A951" s="40" t="str">
        <f>concatenate('PS JSON'!A951:AF951)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2" ht="15.75" customHeight="1">
      <c r="A952" s="40" t="str">
        <f>concatenate('PS JSON'!A952:AF952)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3" ht="15.75" customHeight="1">
      <c r="A953" s="40" t="str">
        <f>concatenate('PS JSON'!A953:AF953)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4" ht="15.75" customHeight="1">
      <c r="A954" s="40" t="str">
        <f>concatenate('PS JSON'!A954:AF954)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5" ht="15.75" customHeight="1">
      <c r="A955" s="40" t="str">
        <f>concatenate('PS JSON'!A955:AF955)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6" ht="15.75" customHeight="1">
      <c r="A956" s="40" t="str">
        <f>concatenate('PS JSON'!A956:AF956)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7" ht="15.75" customHeight="1">
      <c r="A957" s="40" t="str">
        <f>concatenate('PS JSON'!A957:AF957)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8" ht="15.75" customHeight="1">
      <c r="A958" s="40" t="str">
        <f>concatenate('PS JSON'!A958:AF958)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59" ht="15.75" customHeight="1">
      <c r="A959" s="40" t="str">
        <f>concatenate('PS JSON'!A959:AF959)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0" ht="15.75" customHeight="1">
      <c r="A960" s="40" t="str">
        <f>concatenate('PS JSON'!A960:AF960)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1" ht="15.75" customHeight="1">
      <c r="A961" s="40" t="str">
        <f>concatenate('PS JSON'!A961:AF961)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2" ht="15.75" customHeight="1">
      <c r="A962" s="40" t="str">
        <f>concatenate('PS JSON'!A962:AF962)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3" ht="15.75" customHeight="1">
      <c r="A963" s="40" t="str">
        <f>concatenate('PS JSON'!A963:AF963)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4" ht="15.75" customHeight="1">
      <c r="A964" s="40" t="str">
        <f>concatenate('PS JSON'!A964:AF964)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5" ht="15.75" customHeight="1">
      <c r="A965" s="40" t="str">
        <f>concatenate('PS JSON'!A965:AF965)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6" ht="15.75" customHeight="1">
      <c r="A966" s="40" t="str">
        <f>concatenate('PS JSON'!A966:AF966)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7" ht="15.75" customHeight="1">
      <c r="A967" s="40" t="str">
        <f>concatenate('PS JSON'!A967:AF967)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8" ht="15.75" customHeight="1">
      <c r="A968" s="40" t="str">
        <f>concatenate('PS JSON'!A968:AF968)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69" ht="15.75" customHeight="1">
      <c r="A969" s="40" t="str">
        <f>concatenate('PS JSON'!A969:AF969)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0" ht="15.75" customHeight="1">
      <c r="A970" s="40" t="str">
        <f>concatenate('PS JSON'!A970:AF970)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1" ht="15.75" customHeight="1">
      <c r="A971" s="40" t="str">
        <f>concatenate('PS JSON'!A971:AF971)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2" ht="15.75" customHeight="1">
      <c r="A972" s="40" t="str">
        <f>concatenate('PS JSON'!A972:AF972)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3" ht="15.75" customHeight="1">
      <c r="A973" s="40" t="str">
        <f>concatenate('PS JSON'!A973:AF973)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4" ht="15.75" customHeight="1">
      <c r="A974" s="40" t="str">
        <f>concatenate('PS JSON'!A974:AF974)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5" ht="15.75" customHeight="1">
      <c r="A975" s="40" t="str">
        <f>concatenate('PS JSON'!A975:AF975)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6" ht="15.75" customHeight="1">
      <c r="A976" s="40" t="str">
        <f>concatenate('PS JSON'!A976:AF976)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7" ht="15.75" customHeight="1">
      <c r="A977" s="40" t="str">
        <f>concatenate('PS JSON'!A977:AF977)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8" ht="15.75" customHeight="1">
      <c r="A978" s="40" t="str">
        <f>concatenate('PS JSON'!A978:AF978)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79" ht="15.75" customHeight="1">
      <c r="A979" s="40" t="str">
        <f>concatenate('PS JSON'!A979:AF979)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0" ht="15.75" customHeight="1">
      <c r="A980" s="40" t="str">
        <f>concatenate('PS JSON'!A980:AF980)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1" ht="15.75" customHeight="1">
      <c r="A981" s="40" t="str">
        <f>concatenate('PS JSON'!A981:AF981)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2" ht="15.75" customHeight="1">
      <c r="A982" s="40" t="str">
        <f>concatenate('PS JSON'!A982:AF982)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3" ht="15.75" customHeight="1">
      <c r="A983" s="40" t="str">
        <f>concatenate('PS JSON'!A983:AF983)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4" ht="15.75" customHeight="1">
      <c r="A984" s="40" t="str">
        <f>concatenate('PS JSON'!A984:AF984)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5" ht="15.75" customHeight="1">
      <c r="A985" s="40" t="str">
        <f>concatenate('PS JSON'!A985:AF985)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6" ht="15.75" customHeight="1">
      <c r="A986" s="40" t="str">
        <f>concatenate('PS JSON'!A986:AF986)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7" ht="15.75" customHeight="1">
      <c r="A987" s="40" t="str">
        <f>concatenate('PS JSON'!A987:AF987)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8" ht="15.75" customHeight="1">
      <c r="A988" s="40" t="str">
        <f>concatenate('PS JSON'!A988:AF988)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89" ht="15.75" customHeight="1">
      <c r="A989" s="40" t="str">
        <f>concatenate('PS JSON'!A989:AF989)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0" ht="15.75" customHeight="1">
      <c r="A990" s="40" t="str">
        <f>concatenate('PS JSON'!A990:AF990)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1" ht="15.75" customHeight="1">
      <c r="A991" s="40" t="str">
        <f>concatenate('PS JSON'!A991:AF991)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2" ht="15.75" customHeight="1">
      <c r="A992" s="40" t="str">
        <f>concatenate('PS JSON'!A992:AF992)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3" ht="15.75" customHeight="1">
      <c r="A993" s="40" t="str">
        <f>concatenate('PS JSON'!A993:AF993)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4" ht="15.75" customHeight="1">
      <c r="A994" s="40" t="str">
        <f>concatenate('PS JSON'!A994:AF994)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5" ht="15.75" customHeight="1">
      <c r="A995" s="40" t="str">
        <f>concatenate('PS JSON'!A995:AF995)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6" ht="15.75" customHeight="1">
      <c r="A996" s="40" t="str">
        <f>concatenate('PS JSON'!A996:AF996)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7" ht="15.75" customHeight="1">
      <c r="A997" s="40" t="str">
        <f>concatenate('PS JSON'!A997:AF997)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8" ht="15.75" customHeight="1">
      <c r="A998" s="40" t="str">
        <f>concatenate('PS JSON'!A998:AF998)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999" ht="15.75" customHeight="1">
      <c r="A999" s="40" t="str">
        <f>concatenate('PS JSON'!A999:AF999)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  <row r="1000" ht="15.75" customHeight="1">
      <c r="A1000" s="40" t="str">
        <f>concatenate('PS JSON'!A1000:AF1000)</f>
        <v>{"title":"","description":"","display_verified":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</row>
  </sheetData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40" t="s">
        <v>133</v>
      </c>
      <c r="B1" s="40" t="str">
        <f>VARIABLES!$A$29</f>
        <v>ass.png</v>
      </c>
      <c r="C1" s="40" t="s">
        <v>134</v>
      </c>
      <c r="D1" s="40" t="str">
        <f t="shared" ref="D1:D1000" si="1">concatenate(A1:C1)</f>
        <v>{"image":"ass.png"}</v>
      </c>
    </row>
    <row r="2">
      <c r="A2" s="40" t="s">
        <v>133</v>
      </c>
      <c r="B2" s="40" t="str">
        <f>VARIABLES!$A$29</f>
        <v>ass.png</v>
      </c>
      <c r="C2" s="40" t="s">
        <v>134</v>
      </c>
      <c r="D2" s="40" t="str">
        <f t="shared" si="1"/>
        <v>{"image":"ass.png"}</v>
      </c>
    </row>
    <row r="3">
      <c r="A3" s="40" t="s">
        <v>133</v>
      </c>
      <c r="B3" s="40" t="str">
        <f>VARIABLES!$A$29</f>
        <v>ass.png</v>
      </c>
      <c r="C3" s="40" t="s">
        <v>134</v>
      </c>
      <c r="D3" s="40" t="str">
        <f t="shared" si="1"/>
        <v>{"image":"ass.png"}</v>
      </c>
    </row>
    <row r="4">
      <c r="A4" s="40" t="s">
        <v>133</v>
      </c>
      <c r="B4" s="40" t="str">
        <f>VARIABLES!$A$29</f>
        <v>ass.png</v>
      </c>
      <c r="C4" s="40" t="s">
        <v>134</v>
      </c>
      <c r="D4" s="40" t="str">
        <f t="shared" si="1"/>
        <v>{"image":"ass.png"}</v>
      </c>
    </row>
    <row r="5">
      <c r="A5" s="40" t="s">
        <v>133</v>
      </c>
      <c r="B5" s="40" t="str">
        <f>VARIABLES!$A$29</f>
        <v>ass.png</v>
      </c>
      <c r="C5" s="40" t="s">
        <v>134</v>
      </c>
      <c r="D5" s="40" t="str">
        <f t="shared" si="1"/>
        <v>{"image":"ass.png"}</v>
      </c>
    </row>
    <row r="6">
      <c r="A6" s="40" t="s">
        <v>133</v>
      </c>
      <c r="B6" s="40" t="str">
        <f>VARIABLES!$A$29</f>
        <v>ass.png</v>
      </c>
      <c r="C6" s="40" t="s">
        <v>134</v>
      </c>
      <c r="D6" s="40" t="str">
        <f t="shared" si="1"/>
        <v>{"image":"ass.png"}</v>
      </c>
    </row>
    <row r="7">
      <c r="A7" s="40" t="s">
        <v>133</v>
      </c>
      <c r="B7" s="40" t="str">
        <f>VARIABLES!$A$29</f>
        <v>ass.png</v>
      </c>
      <c r="C7" s="40" t="s">
        <v>134</v>
      </c>
      <c r="D7" s="40" t="str">
        <f t="shared" si="1"/>
        <v>{"image":"ass.png"}</v>
      </c>
    </row>
    <row r="8">
      <c r="A8" s="40" t="s">
        <v>133</v>
      </c>
      <c r="B8" s="40" t="str">
        <f>VARIABLES!$A$29</f>
        <v>ass.png</v>
      </c>
      <c r="C8" s="40" t="s">
        <v>134</v>
      </c>
      <c r="D8" s="40" t="str">
        <f t="shared" si="1"/>
        <v>{"image":"ass.png"}</v>
      </c>
    </row>
    <row r="9">
      <c r="A9" s="40" t="s">
        <v>133</v>
      </c>
      <c r="B9" s="40" t="str">
        <f>VARIABLES!$A$29</f>
        <v>ass.png</v>
      </c>
      <c r="C9" s="40" t="s">
        <v>134</v>
      </c>
      <c r="D9" s="40" t="str">
        <f t="shared" si="1"/>
        <v>{"image":"ass.png"}</v>
      </c>
    </row>
    <row r="10">
      <c r="A10" s="40" t="s">
        <v>133</v>
      </c>
      <c r="B10" s="40" t="str">
        <f>VARIABLES!$A$29</f>
        <v>ass.png</v>
      </c>
      <c r="C10" s="40" t="s">
        <v>134</v>
      </c>
      <c r="D10" s="40" t="str">
        <f t="shared" si="1"/>
        <v>{"image":"ass.png"}</v>
      </c>
    </row>
    <row r="11">
      <c r="A11" s="40" t="s">
        <v>133</v>
      </c>
      <c r="B11" s="40" t="str">
        <f>VARIABLES!$A$29</f>
        <v>ass.png</v>
      </c>
      <c r="C11" s="40" t="s">
        <v>134</v>
      </c>
      <c r="D11" s="40" t="str">
        <f t="shared" si="1"/>
        <v>{"image":"ass.png"}</v>
      </c>
    </row>
    <row r="12">
      <c r="A12" s="40" t="s">
        <v>133</v>
      </c>
      <c r="B12" s="40" t="str">
        <f>VARIABLES!$A$29</f>
        <v>ass.png</v>
      </c>
      <c r="C12" s="40" t="s">
        <v>134</v>
      </c>
      <c r="D12" s="40" t="str">
        <f t="shared" si="1"/>
        <v>{"image":"ass.png"}</v>
      </c>
    </row>
    <row r="13">
      <c r="A13" s="40" t="s">
        <v>133</v>
      </c>
      <c r="B13" s="40" t="str">
        <f>VARIABLES!$A$29</f>
        <v>ass.png</v>
      </c>
      <c r="C13" s="40" t="s">
        <v>134</v>
      </c>
      <c r="D13" s="40" t="str">
        <f t="shared" si="1"/>
        <v>{"image":"ass.png"}</v>
      </c>
    </row>
    <row r="14">
      <c r="A14" s="40" t="s">
        <v>133</v>
      </c>
      <c r="B14" s="40" t="str">
        <f>VARIABLES!$A$29</f>
        <v>ass.png</v>
      </c>
      <c r="C14" s="40" t="s">
        <v>134</v>
      </c>
      <c r="D14" s="40" t="str">
        <f t="shared" si="1"/>
        <v>{"image":"ass.png"}</v>
      </c>
    </row>
    <row r="15">
      <c r="A15" s="40" t="s">
        <v>133</v>
      </c>
      <c r="B15" s="40" t="str">
        <f>VARIABLES!$A$29</f>
        <v>ass.png</v>
      </c>
      <c r="C15" s="40" t="s">
        <v>134</v>
      </c>
      <c r="D15" s="40" t="str">
        <f t="shared" si="1"/>
        <v>{"image":"ass.png"}</v>
      </c>
    </row>
    <row r="16">
      <c r="A16" s="40" t="s">
        <v>133</v>
      </c>
      <c r="B16" s="40" t="str">
        <f>VARIABLES!$A$29</f>
        <v>ass.png</v>
      </c>
      <c r="C16" s="40" t="s">
        <v>134</v>
      </c>
      <c r="D16" s="40" t="str">
        <f t="shared" si="1"/>
        <v>{"image":"ass.png"}</v>
      </c>
    </row>
    <row r="17">
      <c r="A17" s="40" t="s">
        <v>133</v>
      </c>
      <c r="B17" s="40" t="str">
        <f>VARIABLES!$A$29</f>
        <v>ass.png</v>
      </c>
      <c r="C17" s="40" t="s">
        <v>134</v>
      </c>
      <c r="D17" s="40" t="str">
        <f t="shared" si="1"/>
        <v>{"image":"ass.png"}</v>
      </c>
    </row>
    <row r="18">
      <c r="A18" s="40" t="s">
        <v>133</v>
      </c>
      <c r="B18" s="40" t="str">
        <f>VARIABLES!$A$29</f>
        <v>ass.png</v>
      </c>
      <c r="C18" s="40" t="s">
        <v>134</v>
      </c>
      <c r="D18" s="40" t="str">
        <f t="shared" si="1"/>
        <v>{"image":"ass.png"}</v>
      </c>
    </row>
    <row r="19">
      <c r="A19" s="40" t="s">
        <v>133</v>
      </c>
      <c r="B19" s="40" t="str">
        <f>VARIABLES!$A$29</f>
        <v>ass.png</v>
      </c>
      <c r="C19" s="40" t="s">
        <v>134</v>
      </c>
      <c r="D19" s="40" t="str">
        <f t="shared" si="1"/>
        <v>{"image":"ass.png"}</v>
      </c>
    </row>
    <row r="20">
      <c r="A20" s="40" t="s">
        <v>133</v>
      </c>
      <c r="B20" s="40" t="str">
        <f>VARIABLES!$A$29</f>
        <v>ass.png</v>
      </c>
      <c r="C20" s="40" t="s">
        <v>134</v>
      </c>
      <c r="D20" s="40" t="str">
        <f t="shared" si="1"/>
        <v>{"image":"ass.png"}</v>
      </c>
    </row>
    <row r="21" ht="15.75" customHeight="1">
      <c r="A21" s="40" t="s">
        <v>133</v>
      </c>
      <c r="B21" s="40" t="str">
        <f>VARIABLES!$A$29</f>
        <v>ass.png</v>
      </c>
      <c r="C21" s="40" t="s">
        <v>134</v>
      </c>
      <c r="D21" s="40" t="str">
        <f t="shared" si="1"/>
        <v>{"image":"ass.png"}</v>
      </c>
    </row>
    <row r="22" ht="15.75" customHeight="1">
      <c r="A22" s="40" t="s">
        <v>133</v>
      </c>
      <c r="B22" s="40" t="str">
        <f>VARIABLES!$A$29</f>
        <v>ass.png</v>
      </c>
      <c r="C22" s="40" t="s">
        <v>134</v>
      </c>
      <c r="D22" s="40" t="str">
        <f t="shared" si="1"/>
        <v>{"image":"ass.png"}</v>
      </c>
    </row>
    <row r="23" ht="15.75" customHeight="1">
      <c r="A23" s="40" t="s">
        <v>133</v>
      </c>
      <c r="B23" s="40" t="str">
        <f>VARIABLES!$A$29</f>
        <v>ass.png</v>
      </c>
      <c r="C23" s="40" t="s">
        <v>134</v>
      </c>
      <c r="D23" s="40" t="str">
        <f t="shared" si="1"/>
        <v>{"image":"ass.png"}</v>
      </c>
    </row>
    <row r="24" ht="15.75" customHeight="1">
      <c r="A24" s="40" t="s">
        <v>133</v>
      </c>
      <c r="B24" s="40" t="str">
        <f>VARIABLES!$A$29</f>
        <v>ass.png</v>
      </c>
      <c r="C24" s="40" t="s">
        <v>134</v>
      </c>
      <c r="D24" s="40" t="str">
        <f t="shared" si="1"/>
        <v>{"image":"ass.png"}</v>
      </c>
    </row>
    <row r="25" ht="15.75" customHeight="1">
      <c r="A25" s="40" t="s">
        <v>133</v>
      </c>
      <c r="B25" s="40" t="str">
        <f>VARIABLES!$A$29</f>
        <v>ass.png</v>
      </c>
      <c r="C25" s="40" t="s">
        <v>134</v>
      </c>
      <c r="D25" s="40" t="str">
        <f t="shared" si="1"/>
        <v>{"image":"ass.png"}</v>
      </c>
    </row>
    <row r="26" ht="15.75" customHeight="1">
      <c r="A26" s="40" t="s">
        <v>133</v>
      </c>
      <c r="B26" s="40" t="str">
        <f>VARIABLES!$A$29</f>
        <v>ass.png</v>
      </c>
      <c r="C26" s="40" t="s">
        <v>134</v>
      </c>
      <c r="D26" s="40" t="str">
        <f t="shared" si="1"/>
        <v>{"image":"ass.png"}</v>
      </c>
    </row>
    <row r="27" ht="15.75" customHeight="1">
      <c r="A27" s="40" t="s">
        <v>133</v>
      </c>
      <c r="B27" s="40" t="str">
        <f>VARIABLES!$A$29</f>
        <v>ass.png</v>
      </c>
      <c r="C27" s="40" t="s">
        <v>134</v>
      </c>
      <c r="D27" s="40" t="str">
        <f t="shared" si="1"/>
        <v>{"image":"ass.png"}</v>
      </c>
    </row>
    <row r="28" ht="15.75" customHeight="1">
      <c r="A28" s="40" t="s">
        <v>133</v>
      </c>
      <c r="B28" s="40" t="str">
        <f>VARIABLES!$A$29</f>
        <v>ass.png</v>
      </c>
      <c r="C28" s="40" t="s">
        <v>134</v>
      </c>
      <c r="D28" s="40" t="str">
        <f t="shared" si="1"/>
        <v>{"image":"ass.png"}</v>
      </c>
    </row>
    <row r="29" ht="15.75" customHeight="1">
      <c r="A29" s="40" t="s">
        <v>133</v>
      </c>
      <c r="B29" s="40" t="str">
        <f>VARIABLES!$A$29</f>
        <v>ass.png</v>
      </c>
      <c r="C29" s="40" t="s">
        <v>134</v>
      </c>
      <c r="D29" s="40" t="str">
        <f t="shared" si="1"/>
        <v>{"image":"ass.png"}</v>
      </c>
    </row>
    <row r="30" ht="15.75" customHeight="1">
      <c r="A30" s="40" t="s">
        <v>133</v>
      </c>
      <c r="B30" s="40" t="str">
        <f>VARIABLES!$A$29</f>
        <v>ass.png</v>
      </c>
      <c r="C30" s="40" t="s">
        <v>134</v>
      </c>
      <c r="D30" s="40" t="str">
        <f t="shared" si="1"/>
        <v>{"image":"ass.png"}</v>
      </c>
    </row>
    <row r="31" ht="15.75" customHeight="1">
      <c r="A31" s="40" t="s">
        <v>133</v>
      </c>
      <c r="B31" s="40" t="str">
        <f>VARIABLES!$A$29</f>
        <v>ass.png</v>
      </c>
      <c r="C31" s="40" t="s">
        <v>134</v>
      </c>
      <c r="D31" s="40" t="str">
        <f t="shared" si="1"/>
        <v>{"image":"ass.png"}</v>
      </c>
    </row>
    <row r="32" ht="15.75" customHeight="1">
      <c r="A32" s="40" t="s">
        <v>133</v>
      </c>
      <c r="B32" s="40" t="str">
        <f>VARIABLES!$A$29</f>
        <v>ass.png</v>
      </c>
      <c r="C32" s="40" t="s">
        <v>134</v>
      </c>
      <c r="D32" s="40" t="str">
        <f t="shared" si="1"/>
        <v>{"image":"ass.png"}</v>
      </c>
    </row>
    <row r="33" ht="15.75" customHeight="1">
      <c r="A33" s="40" t="s">
        <v>133</v>
      </c>
      <c r="B33" s="40" t="str">
        <f>VARIABLES!$A$29</f>
        <v>ass.png</v>
      </c>
      <c r="C33" s="40" t="s">
        <v>134</v>
      </c>
      <c r="D33" s="40" t="str">
        <f t="shared" si="1"/>
        <v>{"image":"ass.png"}</v>
      </c>
    </row>
    <row r="34" ht="15.75" customHeight="1">
      <c r="A34" s="40" t="s">
        <v>133</v>
      </c>
      <c r="B34" s="40" t="str">
        <f>VARIABLES!$A$29</f>
        <v>ass.png</v>
      </c>
      <c r="C34" s="40" t="s">
        <v>134</v>
      </c>
      <c r="D34" s="40" t="str">
        <f t="shared" si="1"/>
        <v>{"image":"ass.png"}</v>
      </c>
    </row>
    <row r="35" ht="15.75" customHeight="1">
      <c r="A35" s="40" t="s">
        <v>133</v>
      </c>
      <c r="B35" s="40" t="str">
        <f>VARIABLES!$A$29</f>
        <v>ass.png</v>
      </c>
      <c r="C35" s="40" t="s">
        <v>134</v>
      </c>
      <c r="D35" s="40" t="str">
        <f t="shared" si="1"/>
        <v>{"image":"ass.png"}</v>
      </c>
    </row>
    <row r="36" ht="15.75" customHeight="1">
      <c r="A36" s="40" t="s">
        <v>133</v>
      </c>
      <c r="B36" s="40" t="str">
        <f>VARIABLES!$A$29</f>
        <v>ass.png</v>
      </c>
      <c r="C36" s="40" t="s">
        <v>134</v>
      </c>
      <c r="D36" s="40" t="str">
        <f t="shared" si="1"/>
        <v>{"image":"ass.png"}</v>
      </c>
    </row>
    <row r="37" ht="15.75" customHeight="1">
      <c r="A37" s="40" t="s">
        <v>133</v>
      </c>
      <c r="B37" s="40" t="str">
        <f>VARIABLES!$A$29</f>
        <v>ass.png</v>
      </c>
      <c r="C37" s="40" t="s">
        <v>134</v>
      </c>
      <c r="D37" s="40" t="str">
        <f t="shared" si="1"/>
        <v>{"image":"ass.png"}</v>
      </c>
    </row>
    <row r="38" ht="15.75" customHeight="1">
      <c r="A38" s="40" t="s">
        <v>133</v>
      </c>
      <c r="B38" s="40" t="str">
        <f>VARIABLES!$A$29</f>
        <v>ass.png</v>
      </c>
      <c r="C38" s="40" t="s">
        <v>134</v>
      </c>
      <c r="D38" s="40" t="str">
        <f t="shared" si="1"/>
        <v>{"image":"ass.png"}</v>
      </c>
    </row>
    <row r="39" ht="15.75" customHeight="1">
      <c r="A39" s="40" t="s">
        <v>133</v>
      </c>
      <c r="B39" s="40" t="str">
        <f>VARIABLES!$A$29</f>
        <v>ass.png</v>
      </c>
      <c r="C39" s="40" t="s">
        <v>134</v>
      </c>
      <c r="D39" s="40" t="str">
        <f t="shared" si="1"/>
        <v>{"image":"ass.png"}</v>
      </c>
    </row>
    <row r="40" ht="15.75" customHeight="1">
      <c r="A40" s="40" t="s">
        <v>133</v>
      </c>
      <c r="B40" s="40" t="str">
        <f>VARIABLES!$A$29</f>
        <v>ass.png</v>
      </c>
      <c r="C40" s="40" t="s">
        <v>134</v>
      </c>
      <c r="D40" s="40" t="str">
        <f t="shared" si="1"/>
        <v>{"image":"ass.png"}</v>
      </c>
    </row>
    <row r="41" ht="15.75" customHeight="1">
      <c r="A41" s="40" t="s">
        <v>133</v>
      </c>
      <c r="B41" s="40" t="str">
        <f>VARIABLES!$A$29</f>
        <v>ass.png</v>
      </c>
      <c r="C41" s="40" t="s">
        <v>134</v>
      </c>
      <c r="D41" s="40" t="str">
        <f t="shared" si="1"/>
        <v>{"image":"ass.png"}</v>
      </c>
    </row>
    <row r="42" ht="15.75" customHeight="1">
      <c r="A42" s="40" t="s">
        <v>133</v>
      </c>
      <c r="B42" s="40" t="str">
        <f>VARIABLES!$A$29</f>
        <v>ass.png</v>
      </c>
      <c r="C42" s="40" t="s">
        <v>134</v>
      </c>
      <c r="D42" s="40" t="str">
        <f t="shared" si="1"/>
        <v>{"image":"ass.png"}</v>
      </c>
    </row>
    <row r="43" ht="15.75" customHeight="1">
      <c r="A43" s="40" t="s">
        <v>133</v>
      </c>
      <c r="B43" s="40" t="str">
        <f>VARIABLES!$A$29</f>
        <v>ass.png</v>
      </c>
      <c r="C43" s="40" t="s">
        <v>134</v>
      </c>
      <c r="D43" s="40" t="str">
        <f t="shared" si="1"/>
        <v>{"image":"ass.png"}</v>
      </c>
    </row>
    <row r="44" ht="15.75" customHeight="1">
      <c r="A44" s="40" t="s">
        <v>133</v>
      </c>
      <c r="B44" s="40" t="str">
        <f>VARIABLES!$A$29</f>
        <v>ass.png</v>
      </c>
      <c r="C44" s="40" t="s">
        <v>134</v>
      </c>
      <c r="D44" s="40" t="str">
        <f t="shared" si="1"/>
        <v>{"image":"ass.png"}</v>
      </c>
    </row>
    <row r="45" ht="15.75" customHeight="1">
      <c r="A45" s="40" t="s">
        <v>133</v>
      </c>
      <c r="B45" s="40" t="str">
        <f>VARIABLES!$A$29</f>
        <v>ass.png</v>
      </c>
      <c r="C45" s="40" t="s">
        <v>134</v>
      </c>
      <c r="D45" s="40" t="str">
        <f t="shared" si="1"/>
        <v>{"image":"ass.png"}</v>
      </c>
    </row>
    <row r="46" ht="15.75" customHeight="1">
      <c r="A46" s="40" t="s">
        <v>133</v>
      </c>
      <c r="B46" s="40" t="str">
        <f>VARIABLES!$A$29</f>
        <v>ass.png</v>
      </c>
      <c r="C46" s="40" t="s">
        <v>134</v>
      </c>
      <c r="D46" s="40" t="str">
        <f t="shared" si="1"/>
        <v>{"image":"ass.png"}</v>
      </c>
    </row>
    <row r="47" ht="15.75" customHeight="1">
      <c r="A47" s="40" t="s">
        <v>133</v>
      </c>
      <c r="B47" s="40" t="str">
        <f>VARIABLES!$A$29</f>
        <v>ass.png</v>
      </c>
      <c r="C47" s="40" t="s">
        <v>134</v>
      </c>
      <c r="D47" s="40" t="str">
        <f t="shared" si="1"/>
        <v>{"image":"ass.png"}</v>
      </c>
    </row>
    <row r="48" ht="15.75" customHeight="1">
      <c r="A48" s="40" t="s">
        <v>133</v>
      </c>
      <c r="B48" s="40" t="str">
        <f>VARIABLES!$A$29</f>
        <v>ass.png</v>
      </c>
      <c r="C48" s="40" t="s">
        <v>134</v>
      </c>
      <c r="D48" s="40" t="str">
        <f t="shared" si="1"/>
        <v>{"image":"ass.png"}</v>
      </c>
    </row>
    <row r="49" ht="15.75" customHeight="1">
      <c r="A49" s="40" t="s">
        <v>133</v>
      </c>
      <c r="B49" s="40" t="str">
        <f>VARIABLES!$A$29</f>
        <v>ass.png</v>
      </c>
      <c r="C49" s="40" t="s">
        <v>134</v>
      </c>
      <c r="D49" s="40" t="str">
        <f t="shared" si="1"/>
        <v>{"image":"ass.png"}</v>
      </c>
    </row>
    <row r="50" ht="15.75" customHeight="1">
      <c r="A50" s="40" t="s">
        <v>133</v>
      </c>
      <c r="B50" s="40" t="str">
        <f>VARIABLES!$A$29</f>
        <v>ass.png</v>
      </c>
      <c r="C50" s="40" t="s">
        <v>134</v>
      </c>
      <c r="D50" s="40" t="str">
        <f t="shared" si="1"/>
        <v>{"image":"ass.png"}</v>
      </c>
    </row>
    <row r="51" ht="15.75" customHeight="1">
      <c r="A51" s="40" t="s">
        <v>133</v>
      </c>
      <c r="B51" s="40" t="str">
        <f>VARIABLES!$A$29</f>
        <v>ass.png</v>
      </c>
      <c r="C51" s="40" t="s">
        <v>134</v>
      </c>
      <c r="D51" s="40" t="str">
        <f t="shared" si="1"/>
        <v>{"image":"ass.png"}</v>
      </c>
    </row>
    <row r="52" ht="15.75" customHeight="1">
      <c r="A52" s="40" t="s">
        <v>133</v>
      </c>
      <c r="B52" s="40" t="str">
        <f>VARIABLES!$A$29</f>
        <v>ass.png</v>
      </c>
      <c r="C52" s="40" t="s">
        <v>134</v>
      </c>
      <c r="D52" s="40" t="str">
        <f t="shared" si="1"/>
        <v>{"image":"ass.png"}</v>
      </c>
    </row>
    <row r="53" ht="15.75" customHeight="1">
      <c r="A53" s="40" t="s">
        <v>133</v>
      </c>
      <c r="B53" s="40" t="str">
        <f>VARIABLES!$A$29</f>
        <v>ass.png</v>
      </c>
      <c r="C53" s="40" t="s">
        <v>134</v>
      </c>
      <c r="D53" s="40" t="str">
        <f t="shared" si="1"/>
        <v>{"image":"ass.png"}</v>
      </c>
    </row>
    <row r="54" ht="15.75" customHeight="1">
      <c r="A54" s="40" t="s">
        <v>133</v>
      </c>
      <c r="B54" s="40" t="str">
        <f>VARIABLES!$A$29</f>
        <v>ass.png</v>
      </c>
      <c r="C54" s="40" t="s">
        <v>134</v>
      </c>
      <c r="D54" s="40" t="str">
        <f t="shared" si="1"/>
        <v>{"image":"ass.png"}</v>
      </c>
    </row>
    <row r="55" ht="15.75" customHeight="1">
      <c r="A55" s="40" t="s">
        <v>133</v>
      </c>
      <c r="B55" s="40" t="str">
        <f>VARIABLES!$A$29</f>
        <v>ass.png</v>
      </c>
      <c r="C55" s="40" t="s">
        <v>134</v>
      </c>
      <c r="D55" s="40" t="str">
        <f t="shared" si="1"/>
        <v>{"image":"ass.png"}</v>
      </c>
    </row>
    <row r="56" ht="15.75" customHeight="1">
      <c r="A56" s="40" t="s">
        <v>133</v>
      </c>
      <c r="B56" s="40" t="str">
        <f>VARIABLES!$A$29</f>
        <v>ass.png</v>
      </c>
      <c r="C56" s="40" t="s">
        <v>134</v>
      </c>
      <c r="D56" s="40" t="str">
        <f t="shared" si="1"/>
        <v>{"image":"ass.png"}</v>
      </c>
    </row>
    <row r="57" ht="15.75" customHeight="1">
      <c r="A57" s="40" t="s">
        <v>133</v>
      </c>
      <c r="B57" s="40" t="str">
        <f>VARIABLES!$A$29</f>
        <v>ass.png</v>
      </c>
      <c r="C57" s="40" t="s">
        <v>134</v>
      </c>
      <c r="D57" s="40" t="str">
        <f t="shared" si="1"/>
        <v>{"image":"ass.png"}</v>
      </c>
    </row>
    <row r="58" ht="15.75" customHeight="1">
      <c r="A58" s="40" t="s">
        <v>133</v>
      </c>
      <c r="B58" s="40" t="str">
        <f>VARIABLES!$A$29</f>
        <v>ass.png</v>
      </c>
      <c r="C58" s="40" t="s">
        <v>134</v>
      </c>
      <c r="D58" s="40" t="str">
        <f t="shared" si="1"/>
        <v>{"image":"ass.png"}</v>
      </c>
    </row>
    <row r="59" ht="15.75" customHeight="1">
      <c r="A59" s="40" t="s">
        <v>133</v>
      </c>
      <c r="B59" s="40" t="str">
        <f>VARIABLES!$A$29</f>
        <v>ass.png</v>
      </c>
      <c r="C59" s="40" t="s">
        <v>134</v>
      </c>
      <c r="D59" s="40" t="str">
        <f t="shared" si="1"/>
        <v>{"image":"ass.png"}</v>
      </c>
    </row>
    <row r="60" ht="15.75" customHeight="1">
      <c r="A60" s="40" t="s">
        <v>133</v>
      </c>
      <c r="B60" s="40" t="str">
        <f>VARIABLES!$A$29</f>
        <v>ass.png</v>
      </c>
      <c r="C60" s="40" t="s">
        <v>134</v>
      </c>
      <c r="D60" s="40" t="str">
        <f t="shared" si="1"/>
        <v>{"image":"ass.png"}</v>
      </c>
    </row>
    <row r="61" ht="15.75" customHeight="1">
      <c r="A61" s="40" t="s">
        <v>133</v>
      </c>
      <c r="B61" s="40" t="str">
        <f>VARIABLES!$A$29</f>
        <v>ass.png</v>
      </c>
      <c r="C61" s="40" t="s">
        <v>134</v>
      </c>
      <c r="D61" s="40" t="str">
        <f t="shared" si="1"/>
        <v>{"image":"ass.png"}</v>
      </c>
    </row>
    <row r="62" ht="15.75" customHeight="1">
      <c r="A62" s="40" t="s">
        <v>133</v>
      </c>
      <c r="B62" s="40" t="str">
        <f>VARIABLES!$A$29</f>
        <v>ass.png</v>
      </c>
      <c r="C62" s="40" t="s">
        <v>134</v>
      </c>
      <c r="D62" s="40" t="str">
        <f t="shared" si="1"/>
        <v>{"image":"ass.png"}</v>
      </c>
    </row>
    <row r="63" ht="15.75" customHeight="1">
      <c r="A63" s="40" t="s">
        <v>133</v>
      </c>
      <c r="B63" s="40" t="str">
        <f>VARIABLES!$A$29</f>
        <v>ass.png</v>
      </c>
      <c r="C63" s="40" t="s">
        <v>134</v>
      </c>
      <c r="D63" s="40" t="str">
        <f t="shared" si="1"/>
        <v>{"image":"ass.png"}</v>
      </c>
    </row>
    <row r="64" ht="15.75" customHeight="1">
      <c r="A64" s="40" t="s">
        <v>133</v>
      </c>
      <c r="B64" s="40" t="str">
        <f>VARIABLES!$A$29</f>
        <v>ass.png</v>
      </c>
      <c r="C64" s="40" t="s">
        <v>134</v>
      </c>
      <c r="D64" s="40" t="str">
        <f t="shared" si="1"/>
        <v>{"image":"ass.png"}</v>
      </c>
    </row>
    <row r="65" ht="15.75" customHeight="1">
      <c r="A65" s="40" t="s">
        <v>133</v>
      </c>
      <c r="B65" s="40" t="str">
        <f>VARIABLES!$A$29</f>
        <v>ass.png</v>
      </c>
      <c r="C65" s="40" t="s">
        <v>134</v>
      </c>
      <c r="D65" s="40" t="str">
        <f t="shared" si="1"/>
        <v>{"image":"ass.png"}</v>
      </c>
    </row>
    <row r="66" ht="15.75" customHeight="1">
      <c r="A66" s="40" t="s">
        <v>133</v>
      </c>
      <c r="B66" s="40" t="str">
        <f>VARIABLES!$A$29</f>
        <v>ass.png</v>
      </c>
      <c r="C66" s="40" t="s">
        <v>134</v>
      </c>
      <c r="D66" s="40" t="str">
        <f t="shared" si="1"/>
        <v>{"image":"ass.png"}</v>
      </c>
    </row>
    <row r="67" ht="15.75" customHeight="1">
      <c r="A67" s="40" t="s">
        <v>133</v>
      </c>
      <c r="B67" s="40" t="str">
        <f>VARIABLES!$A$29</f>
        <v>ass.png</v>
      </c>
      <c r="C67" s="40" t="s">
        <v>134</v>
      </c>
      <c r="D67" s="40" t="str">
        <f t="shared" si="1"/>
        <v>{"image":"ass.png"}</v>
      </c>
    </row>
    <row r="68" ht="15.75" customHeight="1">
      <c r="A68" s="40" t="s">
        <v>133</v>
      </c>
      <c r="B68" s="40" t="str">
        <f>VARIABLES!$A$29</f>
        <v>ass.png</v>
      </c>
      <c r="C68" s="40" t="s">
        <v>134</v>
      </c>
      <c r="D68" s="40" t="str">
        <f t="shared" si="1"/>
        <v>{"image":"ass.png"}</v>
      </c>
    </row>
    <row r="69" ht="15.75" customHeight="1">
      <c r="A69" s="40" t="s">
        <v>133</v>
      </c>
      <c r="B69" s="40" t="str">
        <f>VARIABLES!$A$29</f>
        <v>ass.png</v>
      </c>
      <c r="C69" s="40" t="s">
        <v>134</v>
      </c>
      <c r="D69" s="40" t="str">
        <f t="shared" si="1"/>
        <v>{"image":"ass.png"}</v>
      </c>
    </row>
    <row r="70" ht="15.75" customHeight="1">
      <c r="A70" s="40" t="s">
        <v>133</v>
      </c>
      <c r="B70" s="40" t="str">
        <f>VARIABLES!$A$29</f>
        <v>ass.png</v>
      </c>
      <c r="C70" s="40" t="s">
        <v>134</v>
      </c>
      <c r="D70" s="40" t="str">
        <f t="shared" si="1"/>
        <v>{"image":"ass.png"}</v>
      </c>
    </row>
    <row r="71" ht="15.75" customHeight="1">
      <c r="A71" s="40" t="s">
        <v>133</v>
      </c>
      <c r="B71" s="40" t="str">
        <f>VARIABLES!$A$29</f>
        <v>ass.png</v>
      </c>
      <c r="C71" s="40" t="s">
        <v>134</v>
      </c>
      <c r="D71" s="40" t="str">
        <f t="shared" si="1"/>
        <v>{"image":"ass.png"}</v>
      </c>
    </row>
    <row r="72" ht="15.75" customHeight="1">
      <c r="A72" s="40" t="s">
        <v>133</v>
      </c>
      <c r="B72" s="40" t="str">
        <f>VARIABLES!$A$29</f>
        <v>ass.png</v>
      </c>
      <c r="C72" s="40" t="s">
        <v>134</v>
      </c>
      <c r="D72" s="40" t="str">
        <f t="shared" si="1"/>
        <v>{"image":"ass.png"}</v>
      </c>
    </row>
    <row r="73" ht="15.75" customHeight="1">
      <c r="A73" s="40" t="s">
        <v>133</v>
      </c>
      <c r="B73" s="40" t="str">
        <f>VARIABLES!$A$29</f>
        <v>ass.png</v>
      </c>
      <c r="C73" s="40" t="s">
        <v>134</v>
      </c>
      <c r="D73" s="40" t="str">
        <f t="shared" si="1"/>
        <v>{"image":"ass.png"}</v>
      </c>
    </row>
    <row r="74" ht="15.75" customHeight="1">
      <c r="A74" s="40" t="s">
        <v>133</v>
      </c>
      <c r="B74" s="40" t="str">
        <f>VARIABLES!$A$29</f>
        <v>ass.png</v>
      </c>
      <c r="C74" s="40" t="s">
        <v>134</v>
      </c>
      <c r="D74" s="40" t="str">
        <f t="shared" si="1"/>
        <v>{"image":"ass.png"}</v>
      </c>
    </row>
    <row r="75" ht="15.75" customHeight="1">
      <c r="A75" s="40" t="s">
        <v>133</v>
      </c>
      <c r="B75" s="40" t="str">
        <f>VARIABLES!$A$29</f>
        <v>ass.png</v>
      </c>
      <c r="C75" s="40" t="s">
        <v>134</v>
      </c>
      <c r="D75" s="40" t="str">
        <f t="shared" si="1"/>
        <v>{"image":"ass.png"}</v>
      </c>
    </row>
    <row r="76" ht="15.75" customHeight="1">
      <c r="A76" s="40" t="s">
        <v>133</v>
      </c>
      <c r="B76" s="40" t="str">
        <f>VARIABLES!$A$29</f>
        <v>ass.png</v>
      </c>
      <c r="C76" s="40" t="s">
        <v>134</v>
      </c>
      <c r="D76" s="40" t="str">
        <f t="shared" si="1"/>
        <v>{"image":"ass.png"}</v>
      </c>
    </row>
    <row r="77" ht="15.75" customHeight="1">
      <c r="A77" s="40" t="s">
        <v>133</v>
      </c>
      <c r="B77" s="40" t="str">
        <f>VARIABLES!$A$29</f>
        <v>ass.png</v>
      </c>
      <c r="C77" s="40" t="s">
        <v>134</v>
      </c>
      <c r="D77" s="40" t="str">
        <f t="shared" si="1"/>
        <v>{"image":"ass.png"}</v>
      </c>
    </row>
    <row r="78" ht="15.75" customHeight="1">
      <c r="A78" s="40" t="s">
        <v>133</v>
      </c>
      <c r="B78" s="40" t="str">
        <f>VARIABLES!$A$29</f>
        <v>ass.png</v>
      </c>
      <c r="C78" s="40" t="s">
        <v>134</v>
      </c>
      <c r="D78" s="40" t="str">
        <f t="shared" si="1"/>
        <v>{"image":"ass.png"}</v>
      </c>
    </row>
    <row r="79" ht="15.75" customHeight="1">
      <c r="A79" s="40" t="s">
        <v>133</v>
      </c>
      <c r="B79" s="40" t="str">
        <f>VARIABLES!$A$29</f>
        <v>ass.png</v>
      </c>
      <c r="C79" s="40" t="s">
        <v>134</v>
      </c>
      <c r="D79" s="40" t="str">
        <f t="shared" si="1"/>
        <v>{"image":"ass.png"}</v>
      </c>
    </row>
    <row r="80" ht="15.75" customHeight="1">
      <c r="A80" s="40" t="s">
        <v>133</v>
      </c>
      <c r="B80" s="40" t="str">
        <f>VARIABLES!$A$29</f>
        <v>ass.png</v>
      </c>
      <c r="C80" s="40" t="s">
        <v>134</v>
      </c>
      <c r="D80" s="40" t="str">
        <f t="shared" si="1"/>
        <v>{"image":"ass.png"}</v>
      </c>
    </row>
    <row r="81" ht="15.75" customHeight="1">
      <c r="A81" s="40" t="s">
        <v>133</v>
      </c>
      <c r="B81" s="40" t="str">
        <f>VARIABLES!$A$29</f>
        <v>ass.png</v>
      </c>
      <c r="C81" s="40" t="s">
        <v>134</v>
      </c>
      <c r="D81" s="40" t="str">
        <f t="shared" si="1"/>
        <v>{"image":"ass.png"}</v>
      </c>
    </row>
    <row r="82" ht="15.75" customHeight="1">
      <c r="A82" s="40" t="s">
        <v>133</v>
      </c>
      <c r="B82" s="40" t="str">
        <f>VARIABLES!$A$29</f>
        <v>ass.png</v>
      </c>
      <c r="C82" s="40" t="s">
        <v>134</v>
      </c>
      <c r="D82" s="40" t="str">
        <f t="shared" si="1"/>
        <v>{"image":"ass.png"}</v>
      </c>
    </row>
    <row r="83" ht="15.75" customHeight="1">
      <c r="A83" s="40" t="s">
        <v>133</v>
      </c>
      <c r="B83" s="40" t="str">
        <f>VARIABLES!$A$29</f>
        <v>ass.png</v>
      </c>
      <c r="C83" s="40" t="s">
        <v>134</v>
      </c>
      <c r="D83" s="40" t="str">
        <f t="shared" si="1"/>
        <v>{"image":"ass.png"}</v>
      </c>
    </row>
    <row r="84" ht="15.75" customHeight="1">
      <c r="A84" s="40" t="s">
        <v>133</v>
      </c>
      <c r="B84" s="40" t="str">
        <f>VARIABLES!$A$29</f>
        <v>ass.png</v>
      </c>
      <c r="C84" s="40" t="s">
        <v>134</v>
      </c>
      <c r="D84" s="40" t="str">
        <f t="shared" si="1"/>
        <v>{"image":"ass.png"}</v>
      </c>
    </row>
    <row r="85" ht="15.75" customHeight="1">
      <c r="A85" s="40" t="s">
        <v>133</v>
      </c>
      <c r="B85" s="40" t="str">
        <f>VARIABLES!$A$29</f>
        <v>ass.png</v>
      </c>
      <c r="C85" s="40" t="s">
        <v>134</v>
      </c>
      <c r="D85" s="40" t="str">
        <f t="shared" si="1"/>
        <v>{"image":"ass.png"}</v>
      </c>
    </row>
    <row r="86" ht="15.75" customHeight="1">
      <c r="A86" s="40" t="s">
        <v>133</v>
      </c>
      <c r="B86" s="40" t="str">
        <f>VARIABLES!$A$29</f>
        <v>ass.png</v>
      </c>
      <c r="C86" s="40" t="s">
        <v>134</v>
      </c>
      <c r="D86" s="40" t="str">
        <f t="shared" si="1"/>
        <v>{"image":"ass.png"}</v>
      </c>
    </row>
    <row r="87" ht="15.75" customHeight="1">
      <c r="A87" s="40" t="s">
        <v>133</v>
      </c>
      <c r="B87" s="40" t="str">
        <f>VARIABLES!$A$29</f>
        <v>ass.png</v>
      </c>
      <c r="C87" s="40" t="s">
        <v>134</v>
      </c>
      <c r="D87" s="40" t="str">
        <f t="shared" si="1"/>
        <v>{"image":"ass.png"}</v>
      </c>
    </row>
    <row r="88" ht="15.75" customHeight="1">
      <c r="A88" s="40" t="s">
        <v>133</v>
      </c>
      <c r="B88" s="40" t="str">
        <f>VARIABLES!$A$29</f>
        <v>ass.png</v>
      </c>
      <c r="C88" s="40" t="s">
        <v>134</v>
      </c>
      <c r="D88" s="40" t="str">
        <f t="shared" si="1"/>
        <v>{"image":"ass.png"}</v>
      </c>
    </row>
    <row r="89" ht="15.75" customHeight="1">
      <c r="A89" s="40" t="s">
        <v>133</v>
      </c>
      <c r="B89" s="40" t="str">
        <f>VARIABLES!$A$29</f>
        <v>ass.png</v>
      </c>
      <c r="C89" s="40" t="s">
        <v>134</v>
      </c>
      <c r="D89" s="40" t="str">
        <f t="shared" si="1"/>
        <v>{"image":"ass.png"}</v>
      </c>
    </row>
    <row r="90" ht="15.75" customHeight="1">
      <c r="A90" s="40" t="s">
        <v>133</v>
      </c>
      <c r="B90" s="40" t="str">
        <f>VARIABLES!$A$29</f>
        <v>ass.png</v>
      </c>
      <c r="C90" s="40" t="s">
        <v>134</v>
      </c>
      <c r="D90" s="40" t="str">
        <f t="shared" si="1"/>
        <v>{"image":"ass.png"}</v>
      </c>
    </row>
    <row r="91" ht="15.75" customHeight="1">
      <c r="A91" s="40" t="s">
        <v>133</v>
      </c>
      <c r="B91" s="40" t="str">
        <f>VARIABLES!$A$29</f>
        <v>ass.png</v>
      </c>
      <c r="C91" s="40" t="s">
        <v>134</v>
      </c>
      <c r="D91" s="40" t="str">
        <f t="shared" si="1"/>
        <v>{"image":"ass.png"}</v>
      </c>
    </row>
    <row r="92" ht="15.75" customHeight="1">
      <c r="A92" s="40" t="s">
        <v>133</v>
      </c>
      <c r="B92" s="40" t="str">
        <f>VARIABLES!$A$29</f>
        <v>ass.png</v>
      </c>
      <c r="C92" s="40" t="s">
        <v>134</v>
      </c>
      <c r="D92" s="40" t="str">
        <f t="shared" si="1"/>
        <v>{"image":"ass.png"}</v>
      </c>
    </row>
    <row r="93" ht="15.75" customHeight="1">
      <c r="A93" s="40" t="s">
        <v>133</v>
      </c>
      <c r="B93" s="40" t="str">
        <f>VARIABLES!$A$29</f>
        <v>ass.png</v>
      </c>
      <c r="C93" s="40" t="s">
        <v>134</v>
      </c>
      <c r="D93" s="40" t="str">
        <f t="shared" si="1"/>
        <v>{"image":"ass.png"}</v>
      </c>
    </row>
    <row r="94" ht="15.75" customHeight="1">
      <c r="A94" s="40" t="s">
        <v>133</v>
      </c>
      <c r="B94" s="40" t="str">
        <f>VARIABLES!$A$29</f>
        <v>ass.png</v>
      </c>
      <c r="C94" s="40" t="s">
        <v>134</v>
      </c>
      <c r="D94" s="40" t="str">
        <f t="shared" si="1"/>
        <v>{"image":"ass.png"}</v>
      </c>
    </row>
    <row r="95" ht="15.75" customHeight="1">
      <c r="A95" s="40" t="s">
        <v>133</v>
      </c>
      <c r="B95" s="40" t="str">
        <f>VARIABLES!$A$29</f>
        <v>ass.png</v>
      </c>
      <c r="C95" s="40" t="s">
        <v>134</v>
      </c>
      <c r="D95" s="40" t="str">
        <f t="shared" si="1"/>
        <v>{"image":"ass.png"}</v>
      </c>
    </row>
    <row r="96" ht="15.75" customHeight="1">
      <c r="A96" s="40" t="s">
        <v>133</v>
      </c>
      <c r="B96" s="40" t="str">
        <f>VARIABLES!$A$29</f>
        <v>ass.png</v>
      </c>
      <c r="C96" s="40" t="s">
        <v>134</v>
      </c>
      <c r="D96" s="40" t="str">
        <f t="shared" si="1"/>
        <v>{"image":"ass.png"}</v>
      </c>
    </row>
    <row r="97" ht="15.75" customHeight="1">
      <c r="A97" s="40" t="s">
        <v>133</v>
      </c>
      <c r="B97" s="40" t="str">
        <f>VARIABLES!$A$29</f>
        <v>ass.png</v>
      </c>
      <c r="C97" s="40" t="s">
        <v>134</v>
      </c>
      <c r="D97" s="40" t="str">
        <f t="shared" si="1"/>
        <v>{"image":"ass.png"}</v>
      </c>
    </row>
    <row r="98" ht="15.75" customHeight="1">
      <c r="A98" s="40" t="s">
        <v>133</v>
      </c>
      <c r="B98" s="40" t="str">
        <f>VARIABLES!$A$29</f>
        <v>ass.png</v>
      </c>
      <c r="C98" s="40" t="s">
        <v>134</v>
      </c>
      <c r="D98" s="40" t="str">
        <f t="shared" si="1"/>
        <v>{"image":"ass.png"}</v>
      </c>
    </row>
    <row r="99" ht="15.75" customHeight="1">
      <c r="A99" s="40" t="s">
        <v>133</v>
      </c>
      <c r="B99" s="40" t="str">
        <f>VARIABLES!$A$29</f>
        <v>ass.png</v>
      </c>
      <c r="C99" s="40" t="s">
        <v>134</v>
      </c>
      <c r="D99" s="40" t="str">
        <f t="shared" si="1"/>
        <v>{"image":"ass.png"}</v>
      </c>
    </row>
    <row r="100" ht="15.75" customHeight="1">
      <c r="A100" s="40" t="s">
        <v>133</v>
      </c>
      <c r="B100" s="40" t="str">
        <f>VARIABLES!$A$29</f>
        <v>ass.png</v>
      </c>
      <c r="C100" s="40" t="s">
        <v>134</v>
      </c>
      <c r="D100" s="40" t="str">
        <f t="shared" si="1"/>
        <v>{"image":"ass.png"}</v>
      </c>
    </row>
    <row r="101" ht="15.75" customHeight="1">
      <c r="A101" s="40" t="s">
        <v>133</v>
      </c>
      <c r="B101" s="40" t="str">
        <f>VARIABLES!$A$29</f>
        <v>ass.png</v>
      </c>
      <c r="C101" s="40" t="s">
        <v>134</v>
      </c>
      <c r="D101" s="40" t="str">
        <f t="shared" si="1"/>
        <v>{"image":"ass.png"}</v>
      </c>
    </row>
    <row r="102" ht="15.75" customHeight="1">
      <c r="A102" s="40" t="s">
        <v>133</v>
      </c>
      <c r="B102" s="40" t="str">
        <f>VARIABLES!$A$29</f>
        <v>ass.png</v>
      </c>
      <c r="C102" s="40" t="s">
        <v>134</v>
      </c>
      <c r="D102" s="40" t="str">
        <f t="shared" si="1"/>
        <v>{"image":"ass.png"}</v>
      </c>
    </row>
    <row r="103" ht="15.75" customHeight="1">
      <c r="A103" s="40" t="s">
        <v>133</v>
      </c>
      <c r="B103" s="40" t="str">
        <f>VARIABLES!$A$29</f>
        <v>ass.png</v>
      </c>
      <c r="C103" s="40" t="s">
        <v>134</v>
      </c>
      <c r="D103" s="40" t="str">
        <f t="shared" si="1"/>
        <v>{"image":"ass.png"}</v>
      </c>
    </row>
    <row r="104" ht="15.75" customHeight="1">
      <c r="A104" s="40" t="s">
        <v>133</v>
      </c>
      <c r="B104" s="40" t="str">
        <f>VARIABLES!$A$29</f>
        <v>ass.png</v>
      </c>
      <c r="C104" s="40" t="s">
        <v>134</v>
      </c>
      <c r="D104" s="40" t="str">
        <f t="shared" si="1"/>
        <v>{"image":"ass.png"}</v>
      </c>
    </row>
    <row r="105" ht="15.75" customHeight="1">
      <c r="A105" s="40" t="s">
        <v>133</v>
      </c>
      <c r="B105" s="40" t="str">
        <f>VARIABLES!$A$29</f>
        <v>ass.png</v>
      </c>
      <c r="C105" s="40" t="s">
        <v>134</v>
      </c>
      <c r="D105" s="40" t="str">
        <f t="shared" si="1"/>
        <v>{"image":"ass.png"}</v>
      </c>
    </row>
    <row r="106" ht="15.75" customHeight="1">
      <c r="A106" s="40" t="s">
        <v>133</v>
      </c>
      <c r="B106" s="40" t="str">
        <f>VARIABLES!$A$29</f>
        <v>ass.png</v>
      </c>
      <c r="C106" s="40" t="s">
        <v>134</v>
      </c>
      <c r="D106" s="40" t="str">
        <f t="shared" si="1"/>
        <v>{"image":"ass.png"}</v>
      </c>
    </row>
    <row r="107" ht="15.75" customHeight="1">
      <c r="A107" s="40" t="s">
        <v>133</v>
      </c>
      <c r="B107" s="40" t="str">
        <f>VARIABLES!$A$29</f>
        <v>ass.png</v>
      </c>
      <c r="C107" s="40" t="s">
        <v>134</v>
      </c>
      <c r="D107" s="40" t="str">
        <f t="shared" si="1"/>
        <v>{"image":"ass.png"}</v>
      </c>
    </row>
    <row r="108" ht="15.75" customHeight="1">
      <c r="A108" s="40" t="s">
        <v>133</v>
      </c>
      <c r="B108" s="40" t="str">
        <f>VARIABLES!$A$29</f>
        <v>ass.png</v>
      </c>
      <c r="C108" s="40" t="s">
        <v>134</v>
      </c>
      <c r="D108" s="40" t="str">
        <f t="shared" si="1"/>
        <v>{"image":"ass.png"}</v>
      </c>
    </row>
    <row r="109" ht="15.75" customHeight="1">
      <c r="A109" s="40" t="s">
        <v>133</v>
      </c>
      <c r="B109" s="40" t="str">
        <f>VARIABLES!$A$29</f>
        <v>ass.png</v>
      </c>
      <c r="C109" s="40" t="s">
        <v>134</v>
      </c>
      <c r="D109" s="40" t="str">
        <f t="shared" si="1"/>
        <v>{"image":"ass.png"}</v>
      </c>
    </row>
    <row r="110" ht="15.75" customHeight="1">
      <c r="A110" s="40" t="s">
        <v>133</v>
      </c>
      <c r="B110" s="40" t="str">
        <f>VARIABLES!$A$29</f>
        <v>ass.png</v>
      </c>
      <c r="C110" s="40" t="s">
        <v>134</v>
      </c>
      <c r="D110" s="40" t="str">
        <f t="shared" si="1"/>
        <v>{"image":"ass.png"}</v>
      </c>
    </row>
    <row r="111" ht="15.75" customHeight="1">
      <c r="A111" s="40" t="s">
        <v>133</v>
      </c>
      <c r="B111" s="40" t="str">
        <f>VARIABLES!$A$29</f>
        <v>ass.png</v>
      </c>
      <c r="C111" s="40" t="s">
        <v>134</v>
      </c>
      <c r="D111" s="40" t="str">
        <f t="shared" si="1"/>
        <v>{"image":"ass.png"}</v>
      </c>
    </row>
    <row r="112" ht="15.75" customHeight="1">
      <c r="A112" s="40" t="s">
        <v>133</v>
      </c>
      <c r="B112" s="40" t="str">
        <f>VARIABLES!$A$29</f>
        <v>ass.png</v>
      </c>
      <c r="C112" s="40" t="s">
        <v>134</v>
      </c>
      <c r="D112" s="40" t="str">
        <f t="shared" si="1"/>
        <v>{"image":"ass.png"}</v>
      </c>
    </row>
    <row r="113" ht="15.75" customHeight="1">
      <c r="A113" s="40" t="s">
        <v>133</v>
      </c>
      <c r="B113" s="40" t="str">
        <f>VARIABLES!$A$29</f>
        <v>ass.png</v>
      </c>
      <c r="C113" s="40" t="s">
        <v>134</v>
      </c>
      <c r="D113" s="40" t="str">
        <f t="shared" si="1"/>
        <v>{"image":"ass.png"}</v>
      </c>
    </row>
    <row r="114" ht="15.75" customHeight="1">
      <c r="A114" s="40" t="s">
        <v>133</v>
      </c>
      <c r="B114" s="40" t="str">
        <f>VARIABLES!$A$29</f>
        <v>ass.png</v>
      </c>
      <c r="C114" s="40" t="s">
        <v>134</v>
      </c>
      <c r="D114" s="40" t="str">
        <f t="shared" si="1"/>
        <v>{"image":"ass.png"}</v>
      </c>
    </row>
    <row r="115" ht="15.75" customHeight="1">
      <c r="A115" s="40" t="s">
        <v>133</v>
      </c>
      <c r="B115" s="40" t="str">
        <f>VARIABLES!$A$29</f>
        <v>ass.png</v>
      </c>
      <c r="C115" s="40" t="s">
        <v>134</v>
      </c>
      <c r="D115" s="40" t="str">
        <f t="shared" si="1"/>
        <v>{"image":"ass.png"}</v>
      </c>
    </row>
    <row r="116" ht="15.75" customHeight="1">
      <c r="A116" s="40" t="s">
        <v>133</v>
      </c>
      <c r="B116" s="40" t="str">
        <f>VARIABLES!$A$29</f>
        <v>ass.png</v>
      </c>
      <c r="C116" s="40" t="s">
        <v>134</v>
      </c>
      <c r="D116" s="40" t="str">
        <f t="shared" si="1"/>
        <v>{"image":"ass.png"}</v>
      </c>
    </row>
    <row r="117" ht="15.75" customHeight="1">
      <c r="A117" s="40" t="s">
        <v>133</v>
      </c>
      <c r="B117" s="40" t="str">
        <f>VARIABLES!$A$29</f>
        <v>ass.png</v>
      </c>
      <c r="C117" s="40" t="s">
        <v>134</v>
      </c>
      <c r="D117" s="40" t="str">
        <f t="shared" si="1"/>
        <v>{"image":"ass.png"}</v>
      </c>
    </row>
    <row r="118" ht="15.75" customHeight="1">
      <c r="A118" s="40" t="s">
        <v>133</v>
      </c>
      <c r="B118" s="40" t="str">
        <f>VARIABLES!$A$29</f>
        <v>ass.png</v>
      </c>
      <c r="C118" s="40" t="s">
        <v>134</v>
      </c>
      <c r="D118" s="40" t="str">
        <f t="shared" si="1"/>
        <v>{"image":"ass.png"}</v>
      </c>
    </row>
    <row r="119" ht="15.75" customHeight="1">
      <c r="A119" s="40" t="s">
        <v>133</v>
      </c>
      <c r="B119" s="40" t="str">
        <f>VARIABLES!$A$29</f>
        <v>ass.png</v>
      </c>
      <c r="C119" s="40" t="s">
        <v>134</v>
      </c>
      <c r="D119" s="40" t="str">
        <f t="shared" si="1"/>
        <v>{"image":"ass.png"}</v>
      </c>
    </row>
    <row r="120" ht="15.75" customHeight="1">
      <c r="A120" s="40" t="s">
        <v>133</v>
      </c>
      <c r="B120" s="40" t="str">
        <f>VARIABLES!$A$29</f>
        <v>ass.png</v>
      </c>
      <c r="C120" s="40" t="s">
        <v>134</v>
      </c>
      <c r="D120" s="40" t="str">
        <f t="shared" si="1"/>
        <v>{"image":"ass.png"}</v>
      </c>
    </row>
    <row r="121" ht="15.75" customHeight="1">
      <c r="A121" s="40" t="s">
        <v>133</v>
      </c>
      <c r="B121" s="40" t="str">
        <f>VARIABLES!$A$29</f>
        <v>ass.png</v>
      </c>
      <c r="C121" s="40" t="s">
        <v>134</v>
      </c>
      <c r="D121" s="40" t="str">
        <f t="shared" si="1"/>
        <v>{"image":"ass.png"}</v>
      </c>
    </row>
    <row r="122" ht="15.75" customHeight="1">
      <c r="A122" s="40" t="s">
        <v>133</v>
      </c>
      <c r="B122" s="40" t="str">
        <f>VARIABLES!$A$29</f>
        <v>ass.png</v>
      </c>
      <c r="C122" s="40" t="s">
        <v>134</v>
      </c>
      <c r="D122" s="40" t="str">
        <f t="shared" si="1"/>
        <v>{"image":"ass.png"}</v>
      </c>
    </row>
    <row r="123" ht="15.75" customHeight="1">
      <c r="A123" s="40" t="s">
        <v>133</v>
      </c>
      <c r="B123" s="40" t="str">
        <f>VARIABLES!$A$29</f>
        <v>ass.png</v>
      </c>
      <c r="C123" s="40" t="s">
        <v>134</v>
      </c>
      <c r="D123" s="40" t="str">
        <f t="shared" si="1"/>
        <v>{"image":"ass.png"}</v>
      </c>
    </row>
    <row r="124" ht="15.75" customHeight="1">
      <c r="A124" s="40" t="s">
        <v>133</v>
      </c>
      <c r="B124" s="40" t="str">
        <f>VARIABLES!$A$29</f>
        <v>ass.png</v>
      </c>
      <c r="C124" s="40" t="s">
        <v>134</v>
      </c>
      <c r="D124" s="40" t="str">
        <f t="shared" si="1"/>
        <v>{"image":"ass.png"}</v>
      </c>
    </row>
    <row r="125" ht="15.75" customHeight="1">
      <c r="A125" s="40" t="s">
        <v>133</v>
      </c>
      <c r="B125" s="40" t="str">
        <f>VARIABLES!$A$29</f>
        <v>ass.png</v>
      </c>
      <c r="C125" s="40" t="s">
        <v>134</v>
      </c>
      <c r="D125" s="40" t="str">
        <f t="shared" si="1"/>
        <v>{"image":"ass.png"}</v>
      </c>
    </row>
    <row r="126" ht="15.75" customHeight="1">
      <c r="A126" s="40" t="s">
        <v>133</v>
      </c>
      <c r="B126" s="40" t="str">
        <f>VARIABLES!$A$29</f>
        <v>ass.png</v>
      </c>
      <c r="C126" s="40" t="s">
        <v>134</v>
      </c>
      <c r="D126" s="40" t="str">
        <f t="shared" si="1"/>
        <v>{"image":"ass.png"}</v>
      </c>
    </row>
    <row r="127" ht="15.75" customHeight="1">
      <c r="A127" s="40" t="s">
        <v>133</v>
      </c>
      <c r="B127" s="40" t="str">
        <f>VARIABLES!$A$29</f>
        <v>ass.png</v>
      </c>
      <c r="C127" s="40" t="s">
        <v>134</v>
      </c>
      <c r="D127" s="40" t="str">
        <f t="shared" si="1"/>
        <v>{"image":"ass.png"}</v>
      </c>
    </row>
    <row r="128" ht="15.75" customHeight="1">
      <c r="A128" s="40" t="s">
        <v>133</v>
      </c>
      <c r="B128" s="40" t="str">
        <f>VARIABLES!$A$29</f>
        <v>ass.png</v>
      </c>
      <c r="C128" s="40" t="s">
        <v>134</v>
      </c>
      <c r="D128" s="40" t="str">
        <f t="shared" si="1"/>
        <v>{"image":"ass.png"}</v>
      </c>
    </row>
    <row r="129" ht="15.75" customHeight="1">
      <c r="A129" s="40" t="s">
        <v>133</v>
      </c>
      <c r="B129" s="40" t="str">
        <f>VARIABLES!$A$29</f>
        <v>ass.png</v>
      </c>
      <c r="C129" s="40" t="s">
        <v>134</v>
      </c>
      <c r="D129" s="40" t="str">
        <f t="shared" si="1"/>
        <v>{"image":"ass.png"}</v>
      </c>
    </row>
    <row r="130" ht="15.75" customHeight="1">
      <c r="A130" s="40" t="s">
        <v>133</v>
      </c>
      <c r="B130" s="40" t="str">
        <f>VARIABLES!$A$29</f>
        <v>ass.png</v>
      </c>
      <c r="C130" s="40" t="s">
        <v>134</v>
      </c>
      <c r="D130" s="40" t="str">
        <f t="shared" si="1"/>
        <v>{"image":"ass.png"}</v>
      </c>
    </row>
    <row r="131" ht="15.75" customHeight="1">
      <c r="A131" s="40" t="s">
        <v>133</v>
      </c>
      <c r="B131" s="40" t="str">
        <f>VARIABLES!$A$29</f>
        <v>ass.png</v>
      </c>
      <c r="C131" s="40" t="s">
        <v>134</v>
      </c>
      <c r="D131" s="40" t="str">
        <f t="shared" si="1"/>
        <v>{"image":"ass.png"}</v>
      </c>
    </row>
    <row r="132" ht="15.75" customHeight="1">
      <c r="A132" s="40" t="s">
        <v>133</v>
      </c>
      <c r="B132" s="40" t="str">
        <f>VARIABLES!$A$29</f>
        <v>ass.png</v>
      </c>
      <c r="C132" s="40" t="s">
        <v>134</v>
      </c>
      <c r="D132" s="40" t="str">
        <f t="shared" si="1"/>
        <v>{"image":"ass.png"}</v>
      </c>
    </row>
    <row r="133" ht="15.75" customHeight="1">
      <c r="A133" s="40" t="s">
        <v>133</v>
      </c>
      <c r="B133" s="40" t="str">
        <f>VARIABLES!$A$29</f>
        <v>ass.png</v>
      </c>
      <c r="C133" s="40" t="s">
        <v>134</v>
      </c>
      <c r="D133" s="40" t="str">
        <f t="shared" si="1"/>
        <v>{"image":"ass.png"}</v>
      </c>
    </row>
    <row r="134" ht="15.75" customHeight="1">
      <c r="A134" s="40" t="s">
        <v>133</v>
      </c>
      <c r="B134" s="40" t="str">
        <f>VARIABLES!$A$29</f>
        <v>ass.png</v>
      </c>
      <c r="C134" s="40" t="s">
        <v>134</v>
      </c>
      <c r="D134" s="40" t="str">
        <f t="shared" si="1"/>
        <v>{"image":"ass.png"}</v>
      </c>
    </row>
    <row r="135" ht="15.75" customHeight="1">
      <c r="A135" s="40" t="s">
        <v>133</v>
      </c>
      <c r="B135" s="40" t="str">
        <f>VARIABLES!$A$29</f>
        <v>ass.png</v>
      </c>
      <c r="C135" s="40" t="s">
        <v>134</v>
      </c>
      <c r="D135" s="40" t="str">
        <f t="shared" si="1"/>
        <v>{"image":"ass.png"}</v>
      </c>
    </row>
    <row r="136" ht="15.75" customHeight="1">
      <c r="A136" s="40" t="s">
        <v>133</v>
      </c>
      <c r="B136" s="40" t="str">
        <f>VARIABLES!$A$29</f>
        <v>ass.png</v>
      </c>
      <c r="C136" s="40" t="s">
        <v>134</v>
      </c>
      <c r="D136" s="40" t="str">
        <f t="shared" si="1"/>
        <v>{"image":"ass.png"}</v>
      </c>
    </row>
    <row r="137" ht="15.75" customHeight="1">
      <c r="A137" s="40" t="s">
        <v>133</v>
      </c>
      <c r="B137" s="40" t="str">
        <f>VARIABLES!$A$29</f>
        <v>ass.png</v>
      </c>
      <c r="C137" s="40" t="s">
        <v>134</v>
      </c>
      <c r="D137" s="40" t="str">
        <f t="shared" si="1"/>
        <v>{"image":"ass.png"}</v>
      </c>
    </row>
    <row r="138" ht="15.75" customHeight="1">
      <c r="A138" s="40" t="s">
        <v>133</v>
      </c>
      <c r="B138" s="40" t="str">
        <f>VARIABLES!$A$29</f>
        <v>ass.png</v>
      </c>
      <c r="C138" s="40" t="s">
        <v>134</v>
      </c>
      <c r="D138" s="40" t="str">
        <f t="shared" si="1"/>
        <v>{"image":"ass.png"}</v>
      </c>
    </row>
    <row r="139" ht="15.75" customHeight="1">
      <c r="A139" s="40" t="s">
        <v>133</v>
      </c>
      <c r="B139" s="40" t="str">
        <f>VARIABLES!$A$29</f>
        <v>ass.png</v>
      </c>
      <c r="C139" s="40" t="s">
        <v>134</v>
      </c>
      <c r="D139" s="40" t="str">
        <f t="shared" si="1"/>
        <v>{"image":"ass.png"}</v>
      </c>
    </row>
    <row r="140" ht="15.75" customHeight="1">
      <c r="A140" s="40" t="s">
        <v>133</v>
      </c>
      <c r="B140" s="40" t="str">
        <f>VARIABLES!$A$29</f>
        <v>ass.png</v>
      </c>
      <c r="C140" s="40" t="s">
        <v>134</v>
      </c>
      <c r="D140" s="40" t="str">
        <f t="shared" si="1"/>
        <v>{"image":"ass.png"}</v>
      </c>
    </row>
    <row r="141" ht="15.75" customHeight="1">
      <c r="A141" s="40" t="s">
        <v>133</v>
      </c>
      <c r="B141" s="40" t="str">
        <f>VARIABLES!$A$29</f>
        <v>ass.png</v>
      </c>
      <c r="C141" s="40" t="s">
        <v>134</v>
      </c>
      <c r="D141" s="40" t="str">
        <f t="shared" si="1"/>
        <v>{"image":"ass.png"}</v>
      </c>
    </row>
    <row r="142" ht="15.75" customHeight="1">
      <c r="A142" s="40" t="s">
        <v>133</v>
      </c>
      <c r="B142" s="40" t="str">
        <f>VARIABLES!$A$29</f>
        <v>ass.png</v>
      </c>
      <c r="C142" s="40" t="s">
        <v>134</v>
      </c>
      <c r="D142" s="40" t="str">
        <f t="shared" si="1"/>
        <v>{"image":"ass.png"}</v>
      </c>
    </row>
    <row r="143" ht="15.75" customHeight="1">
      <c r="A143" s="40" t="s">
        <v>133</v>
      </c>
      <c r="B143" s="40" t="str">
        <f>VARIABLES!$A$29</f>
        <v>ass.png</v>
      </c>
      <c r="C143" s="40" t="s">
        <v>134</v>
      </c>
      <c r="D143" s="40" t="str">
        <f t="shared" si="1"/>
        <v>{"image":"ass.png"}</v>
      </c>
    </row>
    <row r="144" ht="15.75" customHeight="1">
      <c r="A144" s="40" t="s">
        <v>133</v>
      </c>
      <c r="B144" s="40" t="str">
        <f>VARIABLES!$A$29</f>
        <v>ass.png</v>
      </c>
      <c r="C144" s="40" t="s">
        <v>134</v>
      </c>
      <c r="D144" s="40" t="str">
        <f t="shared" si="1"/>
        <v>{"image":"ass.png"}</v>
      </c>
    </row>
    <row r="145" ht="15.75" customHeight="1">
      <c r="A145" s="40" t="s">
        <v>133</v>
      </c>
      <c r="B145" s="40" t="str">
        <f>VARIABLES!$A$29</f>
        <v>ass.png</v>
      </c>
      <c r="C145" s="40" t="s">
        <v>134</v>
      </c>
      <c r="D145" s="40" t="str">
        <f t="shared" si="1"/>
        <v>{"image":"ass.png"}</v>
      </c>
    </row>
    <row r="146" ht="15.75" customHeight="1">
      <c r="A146" s="40" t="s">
        <v>133</v>
      </c>
      <c r="B146" s="40" t="str">
        <f>VARIABLES!$A$29</f>
        <v>ass.png</v>
      </c>
      <c r="C146" s="40" t="s">
        <v>134</v>
      </c>
      <c r="D146" s="40" t="str">
        <f t="shared" si="1"/>
        <v>{"image":"ass.png"}</v>
      </c>
    </row>
    <row r="147" ht="15.75" customHeight="1">
      <c r="A147" s="40" t="s">
        <v>133</v>
      </c>
      <c r="B147" s="40" t="str">
        <f>VARIABLES!$A$29</f>
        <v>ass.png</v>
      </c>
      <c r="C147" s="40" t="s">
        <v>134</v>
      </c>
      <c r="D147" s="40" t="str">
        <f t="shared" si="1"/>
        <v>{"image":"ass.png"}</v>
      </c>
    </row>
    <row r="148" ht="15.75" customHeight="1">
      <c r="A148" s="40" t="s">
        <v>133</v>
      </c>
      <c r="B148" s="40" t="str">
        <f>VARIABLES!$A$29</f>
        <v>ass.png</v>
      </c>
      <c r="C148" s="40" t="s">
        <v>134</v>
      </c>
      <c r="D148" s="40" t="str">
        <f t="shared" si="1"/>
        <v>{"image":"ass.png"}</v>
      </c>
    </row>
    <row r="149" ht="15.75" customHeight="1">
      <c r="A149" s="40" t="s">
        <v>133</v>
      </c>
      <c r="B149" s="40" t="str">
        <f>VARIABLES!$A$29</f>
        <v>ass.png</v>
      </c>
      <c r="C149" s="40" t="s">
        <v>134</v>
      </c>
      <c r="D149" s="40" t="str">
        <f t="shared" si="1"/>
        <v>{"image":"ass.png"}</v>
      </c>
    </row>
    <row r="150" ht="15.75" customHeight="1">
      <c r="A150" s="40" t="s">
        <v>133</v>
      </c>
      <c r="B150" s="40" t="str">
        <f>VARIABLES!$A$29</f>
        <v>ass.png</v>
      </c>
      <c r="C150" s="40" t="s">
        <v>134</v>
      </c>
      <c r="D150" s="40" t="str">
        <f t="shared" si="1"/>
        <v>{"image":"ass.png"}</v>
      </c>
    </row>
    <row r="151" ht="15.75" customHeight="1">
      <c r="A151" s="40" t="s">
        <v>133</v>
      </c>
      <c r="B151" s="40" t="str">
        <f>VARIABLES!$A$29</f>
        <v>ass.png</v>
      </c>
      <c r="C151" s="40" t="s">
        <v>134</v>
      </c>
      <c r="D151" s="40" t="str">
        <f t="shared" si="1"/>
        <v>{"image":"ass.png"}</v>
      </c>
    </row>
    <row r="152" ht="15.75" customHeight="1">
      <c r="A152" s="40" t="s">
        <v>133</v>
      </c>
      <c r="B152" s="40" t="str">
        <f>VARIABLES!$A$29</f>
        <v>ass.png</v>
      </c>
      <c r="C152" s="40" t="s">
        <v>134</v>
      </c>
      <c r="D152" s="40" t="str">
        <f t="shared" si="1"/>
        <v>{"image":"ass.png"}</v>
      </c>
    </row>
    <row r="153" ht="15.75" customHeight="1">
      <c r="A153" s="40" t="s">
        <v>133</v>
      </c>
      <c r="B153" s="40" t="str">
        <f>VARIABLES!$A$29</f>
        <v>ass.png</v>
      </c>
      <c r="C153" s="40" t="s">
        <v>134</v>
      </c>
      <c r="D153" s="40" t="str">
        <f t="shared" si="1"/>
        <v>{"image":"ass.png"}</v>
      </c>
    </row>
    <row r="154" ht="15.75" customHeight="1">
      <c r="A154" s="40" t="s">
        <v>133</v>
      </c>
      <c r="B154" s="40" t="str">
        <f>VARIABLES!$A$29</f>
        <v>ass.png</v>
      </c>
      <c r="C154" s="40" t="s">
        <v>134</v>
      </c>
      <c r="D154" s="40" t="str">
        <f t="shared" si="1"/>
        <v>{"image":"ass.png"}</v>
      </c>
    </row>
    <row r="155" ht="15.75" customHeight="1">
      <c r="A155" s="40" t="s">
        <v>133</v>
      </c>
      <c r="B155" s="40" t="str">
        <f>VARIABLES!$A$29</f>
        <v>ass.png</v>
      </c>
      <c r="C155" s="40" t="s">
        <v>134</v>
      </c>
      <c r="D155" s="40" t="str">
        <f t="shared" si="1"/>
        <v>{"image":"ass.png"}</v>
      </c>
    </row>
    <row r="156" ht="15.75" customHeight="1">
      <c r="A156" s="40" t="s">
        <v>133</v>
      </c>
      <c r="B156" s="40" t="str">
        <f>VARIABLES!$A$29</f>
        <v>ass.png</v>
      </c>
      <c r="C156" s="40" t="s">
        <v>134</v>
      </c>
      <c r="D156" s="40" t="str">
        <f t="shared" si="1"/>
        <v>{"image":"ass.png"}</v>
      </c>
    </row>
    <row r="157" ht="15.75" customHeight="1">
      <c r="A157" s="40" t="s">
        <v>133</v>
      </c>
      <c r="B157" s="40" t="str">
        <f>VARIABLES!$A$29</f>
        <v>ass.png</v>
      </c>
      <c r="C157" s="40" t="s">
        <v>134</v>
      </c>
      <c r="D157" s="40" t="str">
        <f t="shared" si="1"/>
        <v>{"image":"ass.png"}</v>
      </c>
    </row>
    <row r="158" ht="15.75" customHeight="1">
      <c r="A158" s="40" t="s">
        <v>133</v>
      </c>
      <c r="B158" s="40" t="str">
        <f>VARIABLES!$A$29</f>
        <v>ass.png</v>
      </c>
      <c r="C158" s="40" t="s">
        <v>134</v>
      </c>
      <c r="D158" s="40" t="str">
        <f t="shared" si="1"/>
        <v>{"image":"ass.png"}</v>
      </c>
    </row>
    <row r="159" ht="15.75" customHeight="1">
      <c r="A159" s="40" t="s">
        <v>133</v>
      </c>
      <c r="B159" s="40" t="str">
        <f>VARIABLES!$A$29</f>
        <v>ass.png</v>
      </c>
      <c r="C159" s="40" t="s">
        <v>134</v>
      </c>
      <c r="D159" s="40" t="str">
        <f t="shared" si="1"/>
        <v>{"image":"ass.png"}</v>
      </c>
    </row>
    <row r="160" ht="15.75" customHeight="1">
      <c r="A160" s="40" t="s">
        <v>133</v>
      </c>
      <c r="B160" s="40" t="str">
        <f>VARIABLES!$A$29</f>
        <v>ass.png</v>
      </c>
      <c r="C160" s="40" t="s">
        <v>134</v>
      </c>
      <c r="D160" s="40" t="str">
        <f t="shared" si="1"/>
        <v>{"image":"ass.png"}</v>
      </c>
    </row>
    <row r="161" ht="15.75" customHeight="1">
      <c r="A161" s="40" t="s">
        <v>133</v>
      </c>
      <c r="B161" s="40" t="str">
        <f>VARIABLES!$A$29</f>
        <v>ass.png</v>
      </c>
      <c r="C161" s="40" t="s">
        <v>134</v>
      </c>
      <c r="D161" s="40" t="str">
        <f t="shared" si="1"/>
        <v>{"image":"ass.png"}</v>
      </c>
    </row>
    <row r="162" ht="15.75" customHeight="1">
      <c r="A162" s="40" t="s">
        <v>133</v>
      </c>
      <c r="B162" s="40" t="str">
        <f>VARIABLES!$A$29</f>
        <v>ass.png</v>
      </c>
      <c r="C162" s="40" t="s">
        <v>134</v>
      </c>
      <c r="D162" s="40" t="str">
        <f t="shared" si="1"/>
        <v>{"image":"ass.png"}</v>
      </c>
    </row>
    <row r="163" ht="15.75" customHeight="1">
      <c r="A163" s="40" t="s">
        <v>133</v>
      </c>
      <c r="B163" s="40" t="str">
        <f>VARIABLES!$A$29</f>
        <v>ass.png</v>
      </c>
      <c r="C163" s="40" t="s">
        <v>134</v>
      </c>
      <c r="D163" s="40" t="str">
        <f t="shared" si="1"/>
        <v>{"image":"ass.png"}</v>
      </c>
    </row>
    <row r="164" ht="15.75" customHeight="1">
      <c r="A164" s="40" t="s">
        <v>133</v>
      </c>
      <c r="B164" s="40" t="str">
        <f>VARIABLES!$A$29</f>
        <v>ass.png</v>
      </c>
      <c r="C164" s="40" t="s">
        <v>134</v>
      </c>
      <c r="D164" s="40" t="str">
        <f t="shared" si="1"/>
        <v>{"image":"ass.png"}</v>
      </c>
    </row>
    <row r="165" ht="15.75" customHeight="1">
      <c r="A165" s="40" t="s">
        <v>133</v>
      </c>
      <c r="B165" s="40" t="str">
        <f>VARIABLES!$A$29</f>
        <v>ass.png</v>
      </c>
      <c r="C165" s="40" t="s">
        <v>134</v>
      </c>
      <c r="D165" s="40" t="str">
        <f t="shared" si="1"/>
        <v>{"image":"ass.png"}</v>
      </c>
    </row>
    <row r="166" ht="15.75" customHeight="1">
      <c r="A166" s="40" t="s">
        <v>133</v>
      </c>
      <c r="B166" s="40" t="str">
        <f>VARIABLES!$A$29</f>
        <v>ass.png</v>
      </c>
      <c r="C166" s="40" t="s">
        <v>134</v>
      </c>
      <c r="D166" s="40" t="str">
        <f t="shared" si="1"/>
        <v>{"image":"ass.png"}</v>
      </c>
    </row>
    <row r="167" ht="15.75" customHeight="1">
      <c r="A167" s="40" t="s">
        <v>133</v>
      </c>
      <c r="B167" s="40" t="str">
        <f>VARIABLES!$A$29</f>
        <v>ass.png</v>
      </c>
      <c r="C167" s="40" t="s">
        <v>134</v>
      </c>
      <c r="D167" s="40" t="str">
        <f t="shared" si="1"/>
        <v>{"image":"ass.png"}</v>
      </c>
    </row>
    <row r="168" ht="15.75" customHeight="1">
      <c r="A168" s="40" t="s">
        <v>133</v>
      </c>
      <c r="B168" s="40" t="str">
        <f>VARIABLES!$A$29</f>
        <v>ass.png</v>
      </c>
      <c r="C168" s="40" t="s">
        <v>134</v>
      </c>
      <c r="D168" s="40" t="str">
        <f t="shared" si="1"/>
        <v>{"image":"ass.png"}</v>
      </c>
    </row>
    <row r="169" ht="15.75" customHeight="1">
      <c r="A169" s="40" t="s">
        <v>133</v>
      </c>
      <c r="B169" s="40" t="str">
        <f>VARIABLES!$A$29</f>
        <v>ass.png</v>
      </c>
      <c r="C169" s="40" t="s">
        <v>134</v>
      </c>
      <c r="D169" s="40" t="str">
        <f t="shared" si="1"/>
        <v>{"image":"ass.png"}</v>
      </c>
    </row>
    <row r="170" ht="15.75" customHeight="1">
      <c r="A170" s="40" t="s">
        <v>133</v>
      </c>
      <c r="B170" s="40" t="str">
        <f>VARIABLES!$A$29</f>
        <v>ass.png</v>
      </c>
      <c r="C170" s="40" t="s">
        <v>134</v>
      </c>
      <c r="D170" s="40" t="str">
        <f t="shared" si="1"/>
        <v>{"image":"ass.png"}</v>
      </c>
    </row>
    <row r="171" ht="15.75" customHeight="1">
      <c r="A171" s="40" t="s">
        <v>133</v>
      </c>
      <c r="B171" s="40" t="str">
        <f>VARIABLES!$A$29</f>
        <v>ass.png</v>
      </c>
      <c r="C171" s="40" t="s">
        <v>134</v>
      </c>
      <c r="D171" s="40" t="str">
        <f t="shared" si="1"/>
        <v>{"image":"ass.png"}</v>
      </c>
    </row>
    <row r="172" ht="15.75" customHeight="1">
      <c r="A172" s="40" t="s">
        <v>133</v>
      </c>
      <c r="B172" s="40" t="str">
        <f>VARIABLES!$A$29</f>
        <v>ass.png</v>
      </c>
      <c r="C172" s="40" t="s">
        <v>134</v>
      </c>
      <c r="D172" s="40" t="str">
        <f t="shared" si="1"/>
        <v>{"image":"ass.png"}</v>
      </c>
    </row>
    <row r="173" ht="15.75" customHeight="1">
      <c r="A173" s="40" t="s">
        <v>133</v>
      </c>
      <c r="B173" s="40" t="str">
        <f>VARIABLES!$A$29</f>
        <v>ass.png</v>
      </c>
      <c r="C173" s="40" t="s">
        <v>134</v>
      </c>
      <c r="D173" s="40" t="str">
        <f t="shared" si="1"/>
        <v>{"image":"ass.png"}</v>
      </c>
    </row>
    <row r="174" ht="15.75" customHeight="1">
      <c r="A174" s="40" t="s">
        <v>133</v>
      </c>
      <c r="B174" s="40" t="str">
        <f>VARIABLES!$A$29</f>
        <v>ass.png</v>
      </c>
      <c r="C174" s="40" t="s">
        <v>134</v>
      </c>
      <c r="D174" s="40" t="str">
        <f t="shared" si="1"/>
        <v>{"image":"ass.png"}</v>
      </c>
    </row>
    <row r="175" ht="15.75" customHeight="1">
      <c r="A175" s="40" t="s">
        <v>133</v>
      </c>
      <c r="B175" s="40" t="str">
        <f>VARIABLES!$A$29</f>
        <v>ass.png</v>
      </c>
      <c r="C175" s="40" t="s">
        <v>134</v>
      </c>
      <c r="D175" s="40" t="str">
        <f t="shared" si="1"/>
        <v>{"image":"ass.png"}</v>
      </c>
    </row>
    <row r="176" ht="15.75" customHeight="1">
      <c r="A176" s="40" t="s">
        <v>133</v>
      </c>
      <c r="B176" s="40" t="str">
        <f>VARIABLES!$A$29</f>
        <v>ass.png</v>
      </c>
      <c r="C176" s="40" t="s">
        <v>134</v>
      </c>
      <c r="D176" s="40" t="str">
        <f t="shared" si="1"/>
        <v>{"image":"ass.png"}</v>
      </c>
    </row>
    <row r="177" ht="15.75" customHeight="1">
      <c r="A177" s="40" t="s">
        <v>133</v>
      </c>
      <c r="B177" s="40" t="str">
        <f>VARIABLES!$A$29</f>
        <v>ass.png</v>
      </c>
      <c r="C177" s="40" t="s">
        <v>134</v>
      </c>
      <c r="D177" s="40" t="str">
        <f t="shared" si="1"/>
        <v>{"image":"ass.png"}</v>
      </c>
    </row>
    <row r="178" ht="15.75" customHeight="1">
      <c r="A178" s="40" t="s">
        <v>133</v>
      </c>
      <c r="B178" s="40" t="str">
        <f>VARIABLES!$A$29</f>
        <v>ass.png</v>
      </c>
      <c r="C178" s="40" t="s">
        <v>134</v>
      </c>
      <c r="D178" s="40" t="str">
        <f t="shared" si="1"/>
        <v>{"image":"ass.png"}</v>
      </c>
    </row>
    <row r="179" ht="15.75" customHeight="1">
      <c r="A179" s="40" t="s">
        <v>133</v>
      </c>
      <c r="B179" s="40" t="str">
        <f>VARIABLES!$A$29</f>
        <v>ass.png</v>
      </c>
      <c r="C179" s="40" t="s">
        <v>134</v>
      </c>
      <c r="D179" s="40" t="str">
        <f t="shared" si="1"/>
        <v>{"image":"ass.png"}</v>
      </c>
    </row>
    <row r="180" ht="15.75" customHeight="1">
      <c r="A180" s="40" t="s">
        <v>133</v>
      </c>
      <c r="B180" s="40" t="str">
        <f>VARIABLES!$A$29</f>
        <v>ass.png</v>
      </c>
      <c r="C180" s="40" t="s">
        <v>134</v>
      </c>
      <c r="D180" s="40" t="str">
        <f t="shared" si="1"/>
        <v>{"image":"ass.png"}</v>
      </c>
    </row>
    <row r="181" ht="15.75" customHeight="1">
      <c r="A181" s="40" t="s">
        <v>133</v>
      </c>
      <c r="B181" s="40" t="str">
        <f>VARIABLES!$A$29</f>
        <v>ass.png</v>
      </c>
      <c r="C181" s="40" t="s">
        <v>134</v>
      </c>
      <c r="D181" s="40" t="str">
        <f t="shared" si="1"/>
        <v>{"image":"ass.png"}</v>
      </c>
    </row>
    <row r="182" ht="15.75" customHeight="1">
      <c r="A182" s="40" t="s">
        <v>133</v>
      </c>
      <c r="B182" s="40" t="str">
        <f>VARIABLES!$A$29</f>
        <v>ass.png</v>
      </c>
      <c r="C182" s="40" t="s">
        <v>134</v>
      </c>
      <c r="D182" s="40" t="str">
        <f t="shared" si="1"/>
        <v>{"image":"ass.png"}</v>
      </c>
    </row>
    <row r="183" ht="15.75" customHeight="1">
      <c r="A183" s="40" t="s">
        <v>133</v>
      </c>
      <c r="B183" s="40" t="str">
        <f>VARIABLES!$A$29</f>
        <v>ass.png</v>
      </c>
      <c r="C183" s="40" t="s">
        <v>134</v>
      </c>
      <c r="D183" s="40" t="str">
        <f t="shared" si="1"/>
        <v>{"image":"ass.png"}</v>
      </c>
    </row>
    <row r="184" ht="15.75" customHeight="1">
      <c r="A184" s="40" t="s">
        <v>133</v>
      </c>
      <c r="B184" s="40" t="str">
        <f>VARIABLES!$A$29</f>
        <v>ass.png</v>
      </c>
      <c r="C184" s="40" t="s">
        <v>134</v>
      </c>
      <c r="D184" s="40" t="str">
        <f t="shared" si="1"/>
        <v>{"image":"ass.png"}</v>
      </c>
    </row>
    <row r="185" ht="15.75" customHeight="1">
      <c r="A185" s="40" t="s">
        <v>133</v>
      </c>
      <c r="B185" s="40" t="str">
        <f>VARIABLES!$A$29</f>
        <v>ass.png</v>
      </c>
      <c r="C185" s="40" t="s">
        <v>134</v>
      </c>
      <c r="D185" s="40" t="str">
        <f t="shared" si="1"/>
        <v>{"image":"ass.png"}</v>
      </c>
    </row>
    <row r="186" ht="15.75" customHeight="1">
      <c r="A186" s="40" t="s">
        <v>133</v>
      </c>
      <c r="B186" s="40" t="str">
        <f>VARIABLES!$A$29</f>
        <v>ass.png</v>
      </c>
      <c r="C186" s="40" t="s">
        <v>134</v>
      </c>
      <c r="D186" s="40" t="str">
        <f t="shared" si="1"/>
        <v>{"image":"ass.png"}</v>
      </c>
    </row>
    <row r="187" ht="15.75" customHeight="1">
      <c r="A187" s="40" t="s">
        <v>133</v>
      </c>
      <c r="B187" s="40" t="str">
        <f>VARIABLES!$A$29</f>
        <v>ass.png</v>
      </c>
      <c r="C187" s="40" t="s">
        <v>134</v>
      </c>
      <c r="D187" s="40" t="str">
        <f t="shared" si="1"/>
        <v>{"image":"ass.png"}</v>
      </c>
    </row>
    <row r="188" ht="15.75" customHeight="1">
      <c r="A188" s="40" t="s">
        <v>133</v>
      </c>
      <c r="B188" s="40" t="str">
        <f>VARIABLES!$A$29</f>
        <v>ass.png</v>
      </c>
      <c r="C188" s="40" t="s">
        <v>134</v>
      </c>
      <c r="D188" s="40" t="str">
        <f t="shared" si="1"/>
        <v>{"image":"ass.png"}</v>
      </c>
    </row>
    <row r="189" ht="15.75" customHeight="1">
      <c r="A189" s="40" t="s">
        <v>133</v>
      </c>
      <c r="B189" s="40" t="str">
        <f>VARIABLES!$A$29</f>
        <v>ass.png</v>
      </c>
      <c r="C189" s="40" t="s">
        <v>134</v>
      </c>
      <c r="D189" s="40" t="str">
        <f t="shared" si="1"/>
        <v>{"image":"ass.png"}</v>
      </c>
    </row>
    <row r="190" ht="15.75" customHeight="1">
      <c r="A190" s="40" t="s">
        <v>133</v>
      </c>
      <c r="B190" s="40" t="str">
        <f>VARIABLES!$A$29</f>
        <v>ass.png</v>
      </c>
      <c r="C190" s="40" t="s">
        <v>134</v>
      </c>
      <c r="D190" s="40" t="str">
        <f t="shared" si="1"/>
        <v>{"image":"ass.png"}</v>
      </c>
    </row>
    <row r="191" ht="15.75" customHeight="1">
      <c r="A191" s="40" t="s">
        <v>133</v>
      </c>
      <c r="B191" s="40" t="str">
        <f>VARIABLES!$A$29</f>
        <v>ass.png</v>
      </c>
      <c r="C191" s="40" t="s">
        <v>134</v>
      </c>
      <c r="D191" s="40" t="str">
        <f t="shared" si="1"/>
        <v>{"image":"ass.png"}</v>
      </c>
    </row>
    <row r="192" ht="15.75" customHeight="1">
      <c r="A192" s="40" t="s">
        <v>133</v>
      </c>
      <c r="B192" s="40" t="str">
        <f>VARIABLES!$A$29</f>
        <v>ass.png</v>
      </c>
      <c r="C192" s="40" t="s">
        <v>134</v>
      </c>
      <c r="D192" s="40" t="str">
        <f t="shared" si="1"/>
        <v>{"image":"ass.png"}</v>
      </c>
    </row>
    <row r="193" ht="15.75" customHeight="1">
      <c r="A193" s="40" t="s">
        <v>133</v>
      </c>
      <c r="B193" s="40" t="str">
        <f>VARIABLES!$A$29</f>
        <v>ass.png</v>
      </c>
      <c r="C193" s="40" t="s">
        <v>134</v>
      </c>
      <c r="D193" s="40" t="str">
        <f t="shared" si="1"/>
        <v>{"image":"ass.png"}</v>
      </c>
    </row>
    <row r="194" ht="15.75" customHeight="1">
      <c r="A194" s="40" t="s">
        <v>133</v>
      </c>
      <c r="B194" s="40" t="str">
        <f>VARIABLES!$A$29</f>
        <v>ass.png</v>
      </c>
      <c r="C194" s="40" t="s">
        <v>134</v>
      </c>
      <c r="D194" s="40" t="str">
        <f t="shared" si="1"/>
        <v>{"image":"ass.png"}</v>
      </c>
    </row>
    <row r="195" ht="15.75" customHeight="1">
      <c r="A195" s="40" t="s">
        <v>133</v>
      </c>
      <c r="B195" s="40" t="str">
        <f>VARIABLES!$A$29</f>
        <v>ass.png</v>
      </c>
      <c r="C195" s="40" t="s">
        <v>134</v>
      </c>
      <c r="D195" s="40" t="str">
        <f t="shared" si="1"/>
        <v>{"image":"ass.png"}</v>
      </c>
    </row>
    <row r="196" ht="15.75" customHeight="1">
      <c r="A196" s="40" t="s">
        <v>133</v>
      </c>
      <c r="B196" s="40" t="str">
        <f>VARIABLES!$A$29</f>
        <v>ass.png</v>
      </c>
      <c r="C196" s="40" t="s">
        <v>134</v>
      </c>
      <c r="D196" s="40" t="str">
        <f t="shared" si="1"/>
        <v>{"image":"ass.png"}</v>
      </c>
    </row>
    <row r="197" ht="15.75" customHeight="1">
      <c r="A197" s="40" t="s">
        <v>133</v>
      </c>
      <c r="B197" s="40" t="str">
        <f>VARIABLES!$A$29</f>
        <v>ass.png</v>
      </c>
      <c r="C197" s="40" t="s">
        <v>134</v>
      </c>
      <c r="D197" s="40" t="str">
        <f t="shared" si="1"/>
        <v>{"image":"ass.png"}</v>
      </c>
    </row>
    <row r="198" ht="15.75" customHeight="1">
      <c r="A198" s="40" t="s">
        <v>133</v>
      </c>
      <c r="B198" s="40" t="str">
        <f>VARIABLES!$A$29</f>
        <v>ass.png</v>
      </c>
      <c r="C198" s="40" t="s">
        <v>134</v>
      </c>
      <c r="D198" s="40" t="str">
        <f t="shared" si="1"/>
        <v>{"image":"ass.png"}</v>
      </c>
    </row>
    <row r="199" ht="15.75" customHeight="1">
      <c r="A199" s="40" t="s">
        <v>133</v>
      </c>
      <c r="B199" s="40" t="str">
        <f>VARIABLES!$A$29</f>
        <v>ass.png</v>
      </c>
      <c r="C199" s="40" t="s">
        <v>134</v>
      </c>
      <c r="D199" s="40" t="str">
        <f t="shared" si="1"/>
        <v>{"image":"ass.png"}</v>
      </c>
    </row>
    <row r="200" ht="15.75" customHeight="1">
      <c r="A200" s="40" t="s">
        <v>133</v>
      </c>
      <c r="B200" s="40" t="str">
        <f>VARIABLES!$A$29</f>
        <v>ass.png</v>
      </c>
      <c r="C200" s="40" t="s">
        <v>134</v>
      </c>
      <c r="D200" s="40" t="str">
        <f t="shared" si="1"/>
        <v>{"image":"ass.png"}</v>
      </c>
    </row>
    <row r="201" ht="15.75" customHeight="1">
      <c r="A201" s="40" t="s">
        <v>133</v>
      </c>
      <c r="B201" s="40" t="str">
        <f>VARIABLES!$A$29</f>
        <v>ass.png</v>
      </c>
      <c r="C201" s="40" t="s">
        <v>134</v>
      </c>
      <c r="D201" s="40" t="str">
        <f t="shared" si="1"/>
        <v>{"image":"ass.png"}</v>
      </c>
    </row>
    <row r="202" ht="15.75" customHeight="1">
      <c r="A202" s="40" t="s">
        <v>133</v>
      </c>
      <c r="B202" s="40" t="str">
        <f>VARIABLES!$A$29</f>
        <v>ass.png</v>
      </c>
      <c r="C202" s="40" t="s">
        <v>134</v>
      </c>
      <c r="D202" s="40" t="str">
        <f t="shared" si="1"/>
        <v>{"image":"ass.png"}</v>
      </c>
    </row>
    <row r="203" ht="15.75" customHeight="1">
      <c r="A203" s="40" t="s">
        <v>133</v>
      </c>
      <c r="B203" s="40" t="str">
        <f>VARIABLES!$A$29</f>
        <v>ass.png</v>
      </c>
      <c r="C203" s="40" t="s">
        <v>134</v>
      </c>
      <c r="D203" s="40" t="str">
        <f t="shared" si="1"/>
        <v>{"image":"ass.png"}</v>
      </c>
    </row>
    <row r="204" ht="15.75" customHeight="1">
      <c r="A204" s="40" t="s">
        <v>133</v>
      </c>
      <c r="B204" s="40" t="str">
        <f>VARIABLES!$A$29</f>
        <v>ass.png</v>
      </c>
      <c r="C204" s="40" t="s">
        <v>134</v>
      </c>
      <c r="D204" s="40" t="str">
        <f t="shared" si="1"/>
        <v>{"image":"ass.png"}</v>
      </c>
    </row>
    <row r="205" ht="15.75" customHeight="1">
      <c r="A205" s="40" t="s">
        <v>133</v>
      </c>
      <c r="B205" s="40" t="str">
        <f>VARIABLES!$A$29</f>
        <v>ass.png</v>
      </c>
      <c r="C205" s="40" t="s">
        <v>134</v>
      </c>
      <c r="D205" s="40" t="str">
        <f t="shared" si="1"/>
        <v>{"image":"ass.png"}</v>
      </c>
    </row>
    <row r="206" ht="15.75" customHeight="1">
      <c r="A206" s="40" t="s">
        <v>133</v>
      </c>
      <c r="B206" s="40" t="str">
        <f>VARIABLES!$A$29</f>
        <v>ass.png</v>
      </c>
      <c r="C206" s="40" t="s">
        <v>134</v>
      </c>
      <c r="D206" s="40" t="str">
        <f t="shared" si="1"/>
        <v>{"image":"ass.png"}</v>
      </c>
    </row>
    <row r="207" ht="15.75" customHeight="1">
      <c r="A207" s="40" t="s">
        <v>133</v>
      </c>
      <c r="B207" s="40" t="str">
        <f>VARIABLES!$A$29</f>
        <v>ass.png</v>
      </c>
      <c r="C207" s="40" t="s">
        <v>134</v>
      </c>
      <c r="D207" s="40" t="str">
        <f t="shared" si="1"/>
        <v>{"image":"ass.png"}</v>
      </c>
    </row>
    <row r="208" ht="15.75" customHeight="1">
      <c r="A208" s="40" t="s">
        <v>133</v>
      </c>
      <c r="B208" s="40" t="str">
        <f>VARIABLES!$A$29</f>
        <v>ass.png</v>
      </c>
      <c r="C208" s="40" t="s">
        <v>134</v>
      </c>
      <c r="D208" s="40" t="str">
        <f t="shared" si="1"/>
        <v>{"image":"ass.png"}</v>
      </c>
    </row>
    <row r="209" ht="15.75" customHeight="1">
      <c r="A209" s="40" t="s">
        <v>133</v>
      </c>
      <c r="B209" s="40" t="str">
        <f>VARIABLES!$A$29</f>
        <v>ass.png</v>
      </c>
      <c r="C209" s="40" t="s">
        <v>134</v>
      </c>
      <c r="D209" s="40" t="str">
        <f t="shared" si="1"/>
        <v>{"image":"ass.png"}</v>
      </c>
    </row>
    <row r="210" ht="15.75" customHeight="1">
      <c r="A210" s="40" t="s">
        <v>133</v>
      </c>
      <c r="B210" s="40" t="str">
        <f>VARIABLES!$A$29</f>
        <v>ass.png</v>
      </c>
      <c r="C210" s="40" t="s">
        <v>134</v>
      </c>
      <c r="D210" s="40" t="str">
        <f t="shared" si="1"/>
        <v>{"image":"ass.png"}</v>
      </c>
    </row>
    <row r="211" ht="15.75" customHeight="1">
      <c r="A211" s="40" t="s">
        <v>133</v>
      </c>
      <c r="B211" s="40" t="str">
        <f>VARIABLES!$A$29</f>
        <v>ass.png</v>
      </c>
      <c r="C211" s="40" t="s">
        <v>134</v>
      </c>
      <c r="D211" s="40" t="str">
        <f t="shared" si="1"/>
        <v>{"image":"ass.png"}</v>
      </c>
    </row>
    <row r="212" ht="15.75" customHeight="1">
      <c r="A212" s="40" t="s">
        <v>133</v>
      </c>
      <c r="B212" s="40" t="str">
        <f>VARIABLES!$A$29</f>
        <v>ass.png</v>
      </c>
      <c r="C212" s="40" t="s">
        <v>134</v>
      </c>
      <c r="D212" s="40" t="str">
        <f t="shared" si="1"/>
        <v>{"image":"ass.png"}</v>
      </c>
    </row>
    <row r="213" ht="15.75" customHeight="1">
      <c r="A213" s="40" t="s">
        <v>133</v>
      </c>
      <c r="B213" s="40" t="str">
        <f>VARIABLES!$A$29</f>
        <v>ass.png</v>
      </c>
      <c r="C213" s="40" t="s">
        <v>134</v>
      </c>
      <c r="D213" s="40" t="str">
        <f t="shared" si="1"/>
        <v>{"image":"ass.png"}</v>
      </c>
    </row>
    <row r="214" ht="15.75" customHeight="1">
      <c r="A214" s="40" t="s">
        <v>133</v>
      </c>
      <c r="B214" s="40" t="str">
        <f>VARIABLES!$A$29</f>
        <v>ass.png</v>
      </c>
      <c r="C214" s="40" t="s">
        <v>134</v>
      </c>
      <c r="D214" s="40" t="str">
        <f t="shared" si="1"/>
        <v>{"image":"ass.png"}</v>
      </c>
    </row>
    <row r="215" ht="15.75" customHeight="1">
      <c r="A215" s="40" t="s">
        <v>133</v>
      </c>
      <c r="B215" s="40" t="str">
        <f>VARIABLES!$A$29</f>
        <v>ass.png</v>
      </c>
      <c r="C215" s="40" t="s">
        <v>134</v>
      </c>
      <c r="D215" s="40" t="str">
        <f t="shared" si="1"/>
        <v>{"image":"ass.png"}</v>
      </c>
    </row>
    <row r="216" ht="15.75" customHeight="1">
      <c r="A216" s="40" t="s">
        <v>133</v>
      </c>
      <c r="B216" s="40" t="str">
        <f>VARIABLES!$A$29</f>
        <v>ass.png</v>
      </c>
      <c r="C216" s="40" t="s">
        <v>134</v>
      </c>
      <c r="D216" s="40" t="str">
        <f t="shared" si="1"/>
        <v>{"image":"ass.png"}</v>
      </c>
    </row>
    <row r="217" ht="15.75" customHeight="1">
      <c r="A217" s="40" t="s">
        <v>133</v>
      </c>
      <c r="B217" s="40" t="str">
        <f>VARIABLES!$A$29</f>
        <v>ass.png</v>
      </c>
      <c r="C217" s="40" t="s">
        <v>134</v>
      </c>
      <c r="D217" s="40" t="str">
        <f t="shared" si="1"/>
        <v>{"image":"ass.png"}</v>
      </c>
    </row>
    <row r="218" ht="15.75" customHeight="1">
      <c r="A218" s="40" t="s">
        <v>133</v>
      </c>
      <c r="B218" s="40" t="str">
        <f>VARIABLES!$A$29</f>
        <v>ass.png</v>
      </c>
      <c r="C218" s="40" t="s">
        <v>134</v>
      </c>
      <c r="D218" s="40" t="str">
        <f t="shared" si="1"/>
        <v>{"image":"ass.png"}</v>
      </c>
    </row>
    <row r="219" ht="15.75" customHeight="1">
      <c r="A219" s="40" t="s">
        <v>133</v>
      </c>
      <c r="B219" s="40" t="str">
        <f>VARIABLES!$A$29</f>
        <v>ass.png</v>
      </c>
      <c r="C219" s="40" t="s">
        <v>134</v>
      </c>
      <c r="D219" s="40" t="str">
        <f t="shared" si="1"/>
        <v>{"image":"ass.png"}</v>
      </c>
    </row>
    <row r="220" ht="15.75" customHeight="1">
      <c r="A220" s="40" t="s">
        <v>133</v>
      </c>
      <c r="B220" s="40" t="str">
        <f>VARIABLES!$A$29</f>
        <v>ass.png</v>
      </c>
      <c r="C220" s="40" t="s">
        <v>134</v>
      </c>
      <c r="D220" s="40" t="str">
        <f t="shared" si="1"/>
        <v>{"image":"ass.png"}</v>
      </c>
    </row>
    <row r="221" ht="15.75" customHeight="1">
      <c r="A221" s="40" t="s">
        <v>133</v>
      </c>
      <c r="B221" s="40" t="str">
        <f>VARIABLES!$A$29</f>
        <v>ass.png</v>
      </c>
      <c r="C221" s="40" t="s">
        <v>134</v>
      </c>
      <c r="D221" s="40" t="str">
        <f t="shared" si="1"/>
        <v>{"image":"ass.png"}</v>
      </c>
    </row>
    <row r="222" ht="15.75" customHeight="1">
      <c r="A222" s="40" t="s">
        <v>133</v>
      </c>
      <c r="B222" s="40" t="str">
        <f>VARIABLES!$A$29</f>
        <v>ass.png</v>
      </c>
      <c r="C222" s="40" t="s">
        <v>134</v>
      </c>
      <c r="D222" s="40" t="str">
        <f t="shared" si="1"/>
        <v>{"image":"ass.png"}</v>
      </c>
    </row>
    <row r="223" ht="15.75" customHeight="1">
      <c r="A223" s="40" t="s">
        <v>133</v>
      </c>
      <c r="B223" s="40" t="str">
        <f>VARIABLES!$A$29</f>
        <v>ass.png</v>
      </c>
      <c r="C223" s="40" t="s">
        <v>134</v>
      </c>
      <c r="D223" s="40" t="str">
        <f t="shared" si="1"/>
        <v>{"image":"ass.png"}</v>
      </c>
    </row>
    <row r="224" ht="15.75" customHeight="1">
      <c r="A224" s="40" t="s">
        <v>133</v>
      </c>
      <c r="B224" s="40" t="str">
        <f>VARIABLES!$A$29</f>
        <v>ass.png</v>
      </c>
      <c r="C224" s="40" t="s">
        <v>134</v>
      </c>
      <c r="D224" s="40" t="str">
        <f t="shared" si="1"/>
        <v>{"image":"ass.png"}</v>
      </c>
    </row>
    <row r="225" ht="15.75" customHeight="1">
      <c r="A225" s="40" t="s">
        <v>133</v>
      </c>
      <c r="B225" s="40" t="str">
        <f>VARIABLES!$A$29</f>
        <v>ass.png</v>
      </c>
      <c r="C225" s="40" t="s">
        <v>134</v>
      </c>
      <c r="D225" s="40" t="str">
        <f t="shared" si="1"/>
        <v>{"image":"ass.png"}</v>
      </c>
    </row>
    <row r="226" ht="15.75" customHeight="1">
      <c r="A226" s="40" t="s">
        <v>133</v>
      </c>
      <c r="B226" s="40" t="str">
        <f>VARIABLES!$A$29</f>
        <v>ass.png</v>
      </c>
      <c r="C226" s="40" t="s">
        <v>134</v>
      </c>
      <c r="D226" s="40" t="str">
        <f t="shared" si="1"/>
        <v>{"image":"ass.png"}</v>
      </c>
    </row>
    <row r="227" ht="15.75" customHeight="1">
      <c r="A227" s="40" t="s">
        <v>133</v>
      </c>
      <c r="B227" s="40" t="str">
        <f>VARIABLES!$A$29</f>
        <v>ass.png</v>
      </c>
      <c r="C227" s="40" t="s">
        <v>134</v>
      </c>
      <c r="D227" s="40" t="str">
        <f t="shared" si="1"/>
        <v>{"image":"ass.png"}</v>
      </c>
    </row>
    <row r="228" ht="15.75" customHeight="1">
      <c r="A228" s="40" t="s">
        <v>133</v>
      </c>
      <c r="B228" s="40" t="str">
        <f>VARIABLES!$A$29</f>
        <v>ass.png</v>
      </c>
      <c r="C228" s="40" t="s">
        <v>134</v>
      </c>
      <c r="D228" s="40" t="str">
        <f t="shared" si="1"/>
        <v>{"image":"ass.png"}</v>
      </c>
    </row>
    <row r="229" ht="15.75" customHeight="1">
      <c r="A229" s="40" t="s">
        <v>133</v>
      </c>
      <c r="B229" s="40" t="str">
        <f>VARIABLES!$A$29</f>
        <v>ass.png</v>
      </c>
      <c r="C229" s="40" t="s">
        <v>134</v>
      </c>
      <c r="D229" s="40" t="str">
        <f t="shared" si="1"/>
        <v>{"image":"ass.png"}</v>
      </c>
    </row>
    <row r="230" ht="15.75" customHeight="1">
      <c r="A230" s="40" t="s">
        <v>133</v>
      </c>
      <c r="B230" s="40" t="str">
        <f>VARIABLES!$A$29</f>
        <v>ass.png</v>
      </c>
      <c r="C230" s="40" t="s">
        <v>134</v>
      </c>
      <c r="D230" s="40" t="str">
        <f t="shared" si="1"/>
        <v>{"image":"ass.png"}</v>
      </c>
    </row>
    <row r="231" ht="15.75" customHeight="1">
      <c r="A231" s="40" t="s">
        <v>133</v>
      </c>
      <c r="B231" s="40" t="str">
        <f>VARIABLES!$A$29</f>
        <v>ass.png</v>
      </c>
      <c r="C231" s="40" t="s">
        <v>134</v>
      </c>
      <c r="D231" s="40" t="str">
        <f t="shared" si="1"/>
        <v>{"image":"ass.png"}</v>
      </c>
    </row>
    <row r="232" ht="15.75" customHeight="1">
      <c r="A232" s="40" t="s">
        <v>133</v>
      </c>
      <c r="B232" s="40" t="str">
        <f>VARIABLES!$A$29</f>
        <v>ass.png</v>
      </c>
      <c r="C232" s="40" t="s">
        <v>134</v>
      </c>
      <c r="D232" s="40" t="str">
        <f t="shared" si="1"/>
        <v>{"image":"ass.png"}</v>
      </c>
    </row>
    <row r="233" ht="15.75" customHeight="1">
      <c r="A233" s="40" t="s">
        <v>133</v>
      </c>
      <c r="B233" s="40" t="str">
        <f>VARIABLES!$A$29</f>
        <v>ass.png</v>
      </c>
      <c r="C233" s="40" t="s">
        <v>134</v>
      </c>
      <c r="D233" s="40" t="str">
        <f t="shared" si="1"/>
        <v>{"image":"ass.png"}</v>
      </c>
    </row>
    <row r="234" ht="15.75" customHeight="1">
      <c r="A234" s="40" t="s">
        <v>133</v>
      </c>
      <c r="B234" s="40" t="str">
        <f>VARIABLES!$A$29</f>
        <v>ass.png</v>
      </c>
      <c r="C234" s="40" t="s">
        <v>134</v>
      </c>
      <c r="D234" s="40" t="str">
        <f t="shared" si="1"/>
        <v>{"image":"ass.png"}</v>
      </c>
    </row>
    <row r="235" ht="15.75" customHeight="1">
      <c r="A235" s="40" t="s">
        <v>133</v>
      </c>
      <c r="B235" s="40" t="str">
        <f>VARIABLES!$A$29</f>
        <v>ass.png</v>
      </c>
      <c r="C235" s="40" t="s">
        <v>134</v>
      </c>
      <c r="D235" s="40" t="str">
        <f t="shared" si="1"/>
        <v>{"image":"ass.png"}</v>
      </c>
    </row>
    <row r="236" ht="15.75" customHeight="1">
      <c r="A236" s="40" t="s">
        <v>133</v>
      </c>
      <c r="B236" s="40" t="str">
        <f>VARIABLES!$A$29</f>
        <v>ass.png</v>
      </c>
      <c r="C236" s="40" t="s">
        <v>134</v>
      </c>
      <c r="D236" s="40" t="str">
        <f t="shared" si="1"/>
        <v>{"image":"ass.png"}</v>
      </c>
    </row>
    <row r="237" ht="15.75" customHeight="1">
      <c r="A237" s="40" t="s">
        <v>133</v>
      </c>
      <c r="B237" s="40" t="str">
        <f>VARIABLES!$A$29</f>
        <v>ass.png</v>
      </c>
      <c r="C237" s="40" t="s">
        <v>134</v>
      </c>
      <c r="D237" s="40" t="str">
        <f t="shared" si="1"/>
        <v>{"image":"ass.png"}</v>
      </c>
    </row>
    <row r="238" ht="15.75" customHeight="1">
      <c r="A238" s="40" t="s">
        <v>133</v>
      </c>
      <c r="B238" s="40" t="str">
        <f>VARIABLES!$A$29</f>
        <v>ass.png</v>
      </c>
      <c r="C238" s="40" t="s">
        <v>134</v>
      </c>
      <c r="D238" s="40" t="str">
        <f t="shared" si="1"/>
        <v>{"image":"ass.png"}</v>
      </c>
    </row>
    <row r="239" ht="15.75" customHeight="1">
      <c r="A239" s="40" t="s">
        <v>133</v>
      </c>
      <c r="B239" s="40" t="str">
        <f>VARIABLES!$A$29</f>
        <v>ass.png</v>
      </c>
      <c r="C239" s="40" t="s">
        <v>134</v>
      </c>
      <c r="D239" s="40" t="str">
        <f t="shared" si="1"/>
        <v>{"image":"ass.png"}</v>
      </c>
    </row>
    <row r="240" ht="15.75" customHeight="1">
      <c r="A240" s="40" t="s">
        <v>133</v>
      </c>
      <c r="B240" s="40" t="str">
        <f>VARIABLES!$A$29</f>
        <v>ass.png</v>
      </c>
      <c r="C240" s="40" t="s">
        <v>134</v>
      </c>
      <c r="D240" s="40" t="str">
        <f t="shared" si="1"/>
        <v>{"image":"ass.png"}</v>
      </c>
    </row>
    <row r="241" ht="15.75" customHeight="1">
      <c r="A241" s="40" t="s">
        <v>133</v>
      </c>
      <c r="B241" s="40" t="str">
        <f>VARIABLES!$A$29</f>
        <v>ass.png</v>
      </c>
      <c r="C241" s="40" t="s">
        <v>134</v>
      </c>
      <c r="D241" s="40" t="str">
        <f t="shared" si="1"/>
        <v>{"image":"ass.png"}</v>
      </c>
    </row>
    <row r="242" ht="15.75" customHeight="1">
      <c r="A242" s="40" t="s">
        <v>133</v>
      </c>
      <c r="B242" s="40" t="str">
        <f>VARIABLES!$A$29</f>
        <v>ass.png</v>
      </c>
      <c r="C242" s="40" t="s">
        <v>134</v>
      </c>
      <c r="D242" s="40" t="str">
        <f t="shared" si="1"/>
        <v>{"image":"ass.png"}</v>
      </c>
    </row>
    <row r="243" ht="15.75" customHeight="1">
      <c r="A243" s="40" t="s">
        <v>133</v>
      </c>
      <c r="B243" s="40" t="str">
        <f>VARIABLES!$A$29</f>
        <v>ass.png</v>
      </c>
      <c r="C243" s="40" t="s">
        <v>134</v>
      </c>
      <c r="D243" s="40" t="str">
        <f t="shared" si="1"/>
        <v>{"image":"ass.png"}</v>
      </c>
    </row>
    <row r="244" ht="15.75" customHeight="1">
      <c r="A244" s="40" t="s">
        <v>133</v>
      </c>
      <c r="B244" s="40" t="str">
        <f>VARIABLES!$A$29</f>
        <v>ass.png</v>
      </c>
      <c r="C244" s="40" t="s">
        <v>134</v>
      </c>
      <c r="D244" s="40" t="str">
        <f t="shared" si="1"/>
        <v>{"image":"ass.png"}</v>
      </c>
    </row>
    <row r="245" ht="15.75" customHeight="1">
      <c r="A245" s="40" t="s">
        <v>133</v>
      </c>
      <c r="B245" s="40" t="str">
        <f>VARIABLES!$A$29</f>
        <v>ass.png</v>
      </c>
      <c r="C245" s="40" t="s">
        <v>134</v>
      </c>
      <c r="D245" s="40" t="str">
        <f t="shared" si="1"/>
        <v>{"image":"ass.png"}</v>
      </c>
    </row>
    <row r="246" ht="15.75" customHeight="1">
      <c r="A246" s="40" t="s">
        <v>133</v>
      </c>
      <c r="B246" s="40" t="str">
        <f>VARIABLES!$A$29</f>
        <v>ass.png</v>
      </c>
      <c r="C246" s="40" t="s">
        <v>134</v>
      </c>
      <c r="D246" s="40" t="str">
        <f t="shared" si="1"/>
        <v>{"image":"ass.png"}</v>
      </c>
    </row>
    <row r="247" ht="15.75" customHeight="1">
      <c r="A247" s="40" t="s">
        <v>133</v>
      </c>
      <c r="B247" s="40" t="str">
        <f>VARIABLES!$A$29</f>
        <v>ass.png</v>
      </c>
      <c r="C247" s="40" t="s">
        <v>134</v>
      </c>
      <c r="D247" s="40" t="str">
        <f t="shared" si="1"/>
        <v>{"image":"ass.png"}</v>
      </c>
    </row>
    <row r="248" ht="15.75" customHeight="1">
      <c r="A248" s="40" t="s">
        <v>133</v>
      </c>
      <c r="B248" s="40" t="str">
        <f>VARIABLES!$A$29</f>
        <v>ass.png</v>
      </c>
      <c r="C248" s="40" t="s">
        <v>134</v>
      </c>
      <c r="D248" s="40" t="str">
        <f t="shared" si="1"/>
        <v>{"image":"ass.png"}</v>
      </c>
    </row>
    <row r="249" ht="15.75" customHeight="1">
      <c r="A249" s="40" t="s">
        <v>133</v>
      </c>
      <c r="B249" s="40" t="str">
        <f>VARIABLES!$A$29</f>
        <v>ass.png</v>
      </c>
      <c r="C249" s="40" t="s">
        <v>134</v>
      </c>
      <c r="D249" s="40" t="str">
        <f t="shared" si="1"/>
        <v>{"image":"ass.png"}</v>
      </c>
    </row>
    <row r="250" ht="15.75" customHeight="1">
      <c r="A250" s="40" t="s">
        <v>133</v>
      </c>
      <c r="B250" s="40" t="str">
        <f>VARIABLES!$A$29</f>
        <v>ass.png</v>
      </c>
      <c r="C250" s="40" t="s">
        <v>134</v>
      </c>
      <c r="D250" s="40" t="str">
        <f t="shared" si="1"/>
        <v>{"image":"ass.png"}</v>
      </c>
    </row>
    <row r="251" ht="15.75" customHeight="1">
      <c r="A251" s="40" t="s">
        <v>133</v>
      </c>
      <c r="B251" s="40" t="str">
        <f>VARIABLES!$A$29</f>
        <v>ass.png</v>
      </c>
      <c r="C251" s="40" t="s">
        <v>134</v>
      </c>
      <c r="D251" s="40" t="str">
        <f t="shared" si="1"/>
        <v>{"image":"ass.png"}</v>
      </c>
    </row>
    <row r="252" ht="15.75" customHeight="1">
      <c r="A252" s="40" t="s">
        <v>133</v>
      </c>
      <c r="B252" s="40" t="str">
        <f>VARIABLES!$A$29</f>
        <v>ass.png</v>
      </c>
      <c r="C252" s="40" t="s">
        <v>134</v>
      </c>
      <c r="D252" s="40" t="str">
        <f t="shared" si="1"/>
        <v>{"image":"ass.png"}</v>
      </c>
    </row>
    <row r="253" ht="15.75" customHeight="1">
      <c r="A253" s="40" t="s">
        <v>133</v>
      </c>
      <c r="B253" s="40" t="str">
        <f>VARIABLES!$A$29</f>
        <v>ass.png</v>
      </c>
      <c r="C253" s="40" t="s">
        <v>134</v>
      </c>
      <c r="D253" s="40" t="str">
        <f t="shared" si="1"/>
        <v>{"image":"ass.png"}</v>
      </c>
    </row>
    <row r="254" ht="15.75" customHeight="1">
      <c r="A254" s="40" t="s">
        <v>133</v>
      </c>
      <c r="B254" s="40" t="str">
        <f>VARIABLES!$A$29</f>
        <v>ass.png</v>
      </c>
      <c r="C254" s="40" t="s">
        <v>134</v>
      </c>
      <c r="D254" s="40" t="str">
        <f t="shared" si="1"/>
        <v>{"image":"ass.png"}</v>
      </c>
    </row>
    <row r="255" ht="15.75" customHeight="1">
      <c r="A255" s="40" t="s">
        <v>133</v>
      </c>
      <c r="B255" s="40" t="str">
        <f>VARIABLES!$A$29</f>
        <v>ass.png</v>
      </c>
      <c r="C255" s="40" t="s">
        <v>134</v>
      </c>
      <c r="D255" s="40" t="str">
        <f t="shared" si="1"/>
        <v>{"image":"ass.png"}</v>
      </c>
    </row>
    <row r="256" ht="15.75" customHeight="1">
      <c r="A256" s="40" t="s">
        <v>133</v>
      </c>
      <c r="B256" s="40" t="str">
        <f>VARIABLES!$A$29</f>
        <v>ass.png</v>
      </c>
      <c r="C256" s="40" t="s">
        <v>134</v>
      </c>
      <c r="D256" s="40" t="str">
        <f t="shared" si="1"/>
        <v>{"image":"ass.png"}</v>
      </c>
    </row>
    <row r="257" ht="15.75" customHeight="1">
      <c r="A257" s="40" t="s">
        <v>133</v>
      </c>
      <c r="B257" s="40" t="str">
        <f>VARIABLES!$A$29</f>
        <v>ass.png</v>
      </c>
      <c r="C257" s="40" t="s">
        <v>134</v>
      </c>
      <c r="D257" s="40" t="str">
        <f t="shared" si="1"/>
        <v>{"image":"ass.png"}</v>
      </c>
    </row>
    <row r="258" ht="15.75" customHeight="1">
      <c r="A258" s="40" t="s">
        <v>133</v>
      </c>
      <c r="B258" s="40" t="str">
        <f>VARIABLES!$A$29</f>
        <v>ass.png</v>
      </c>
      <c r="C258" s="40" t="s">
        <v>134</v>
      </c>
      <c r="D258" s="40" t="str">
        <f t="shared" si="1"/>
        <v>{"image":"ass.png"}</v>
      </c>
    </row>
    <row r="259" ht="15.75" customHeight="1">
      <c r="A259" s="40" t="s">
        <v>133</v>
      </c>
      <c r="B259" s="40" t="str">
        <f>VARIABLES!$A$29</f>
        <v>ass.png</v>
      </c>
      <c r="C259" s="40" t="s">
        <v>134</v>
      </c>
      <c r="D259" s="40" t="str">
        <f t="shared" si="1"/>
        <v>{"image":"ass.png"}</v>
      </c>
    </row>
    <row r="260" ht="15.75" customHeight="1">
      <c r="A260" s="40" t="s">
        <v>133</v>
      </c>
      <c r="B260" s="40" t="str">
        <f>VARIABLES!$A$29</f>
        <v>ass.png</v>
      </c>
      <c r="C260" s="40" t="s">
        <v>134</v>
      </c>
      <c r="D260" s="40" t="str">
        <f t="shared" si="1"/>
        <v>{"image":"ass.png"}</v>
      </c>
    </row>
    <row r="261" ht="15.75" customHeight="1">
      <c r="A261" s="40" t="s">
        <v>133</v>
      </c>
      <c r="B261" s="40" t="str">
        <f>VARIABLES!$A$29</f>
        <v>ass.png</v>
      </c>
      <c r="C261" s="40" t="s">
        <v>134</v>
      </c>
      <c r="D261" s="40" t="str">
        <f t="shared" si="1"/>
        <v>{"image":"ass.png"}</v>
      </c>
    </row>
    <row r="262" ht="15.75" customHeight="1">
      <c r="A262" s="40" t="s">
        <v>133</v>
      </c>
      <c r="B262" s="40" t="str">
        <f>VARIABLES!$A$29</f>
        <v>ass.png</v>
      </c>
      <c r="C262" s="40" t="s">
        <v>134</v>
      </c>
      <c r="D262" s="40" t="str">
        <f t="shared" si="1"/>
        <v>{"image":"ass.png"}</v>
      </c>
    </row>
    <row r="263" ht="15.75" customHeight="1">
      <c r="A263" s="40" t="s">
        <v>133</v>
      </c>
      <c r="B263" s="40" t="str">
        <f>VARIABLES!$A$29</f>
        <v>ass.png</v>
      </c>
      <c r="C263" s="40" t="s">
        <v>134</v>
      </c>
      <c r="D263" s="40" t="str">
        <f t="shared" si="1"/>
        <v>{"image":"ass.png"}</v>
      </c>
    </row>
    <row r="264" ht="15.75" customHeight="1">
      <c r="A264" s="40" t="s">
        <v>133</v>
      </c>
      <c r="B264" s="40" t="str">
        <f>VARIABLES!$A$29</f>
        <v>ass.png</v>
      </c>
      <c r="C264" s="40" t="s">
        <v>134</v>
      </c>
      <c r="D264" s="40" t="str">
        <f t="shared" si="1"/>
        <v>{"image":"ass.png"}</v>
      </c>
    </row>
    <row r="265" ht="15.75" customHeight="1">
      <c r="A265" s="40" t="s">
        <v>133</v>
      </c>
      <c r="B265" s="40" t="str">
        <f>VARIABLES!$A$29</f>
        <v>ass.png</v>
      </c>
      <c r="C265" s="40" t="s">
        <v>134</v>
      </c>
      <c r="D265" s="40" t="str">
        <f t="shared" si="1"/>
        <v>{"image":"ass.png"}</v>
      </c>
    </row>
    <row r="266" ht="15.75" customHeight="1">
      <c r="A266" s="40" t="s">
        <v>133</v>
      </c>
      <c r="B266" s="40" t="str">
        <f>VARIABLES!$A$29</f>
        <v>ass.png</v>
      </c>
      <c r="C266" s="40" t="s">
        <v>134</v>
      </c>
      <c r="D266" s="40" t="str">
        <f t="shared" si="1"/>
        <v>{"image":"ass.png"}</v>
      </c>
    </row>
    <row r="267" ht="15.75" customHeight="1">
      <c r="A267" s="40" t="s">
        <v>133</v>
      </c>
      <c r="B267" s="40" t="str">
        <f>VARIABLES!$A$29</f>
        <v>ass.png</v>
      </c>
      <c r="C267" s="40" t="s">
        <v>134</v>
      </c>
      <c r="D267" s="40" t="str">
        <f t="shared" si="1"/>
        <v>{"image":"ass.png"}</v>
      </c>
    </row>
    <row r="268" ht="15.75" customHeight="1">
      <c r="A268" s="40" t="s">
        <v>133</v>
      </c>
      <c r="B268" s="40" t="str">
        <f>VARIABLES!$A$29</f>
        <v>ass.png</v>
      </c>
      <c r="C268" s="40" t="s">
        <v>134</v>
      </c>
      <c r="D268" s="40" t="str">
        <f t="shared" si="1"/>
        <v>{"image":"ass.png"}</v>
      </c>
    </row>
    <row r="269" ht="15.75" customHeight="1">
      <c r="A269" s="40" t="s">
        <v>133</v>
      </c>
      <c r="B269" s="40" t="str">
        <f>VARIABLES!$A$29</f>
        <v>ass.png</v>
      </c>
      <c r="C269" s="40" t="s">
        <v>134</v>
      </c>
      <c r="D269" s="40" t="str">
        <f t="shared" si="1"/>
        <v>{"image":"ass.png"}</v>
      </c>
    </row>
    <row r="270" ht="15.75" customHeight="1">
      <c r="A270" s="40" t="s">
        <v>133</v>
      </c>
      <c r="B270" s="40" t="str">
        <f>VARIABLES!$A$29</f>
        <v>ass.png</v>
      </c>
      <c r="C270" s="40" t="s">
        <v>134</v>
      </c>
      <c r="D270" s="40" t="str">
        <f t="shared" si="1"/>
        <v>{"image":"ass.png"}</v>
      </c>
    </row>
    <row r="271" ht="15.75" customHeight="1">
      <c r="A271" s="40" t="s">
        <v>133</v>
      </c>
      <c r="B271" s="40" t="str">
        <f>VARIABLES!$A$29</f>
        <v>ass.png</v>
      </c>
      <c r="C271" s="40" t="s">
        <v>134</v>
      </c>
      <c r="D271" s="40" t="str">
        <f t="shared" si="1"/>
        <v>{"image":"ass.png"}</v>
      </c>
    </row>
    <row r="272" ht="15.75" customHeight="1">
      <c r="A272" s="40" t="s">
        <v>133</v>
      </c>
      <c r="B272" s="40" t="str">
        <f>VARIABLES!$A$29</f>
        <v>ass.png</v>
      </c>
      <c r="C272" s="40" t="s">
        <v>134</v>
      </c>
      <c r="D272" s="40" t="str">
        <f t="shared" si="1"/>
        <v>{"image":"ass.png"}</v>
      </c>
    </row>
    <row r="273" ht="15.75" customHeight="1">
      <c r="A273" s="40" t="s">
        <v>133</v>
      </c>
      <c r="B273" s="40" t="str">
        <f>VARIABLES!$A$29</f>
        <v>ass.png</v>
      </c>
      <c r="C273" s="40" t="s">
        <v>134</v>
      </c>
      <c r="D273" s="40" t="str">
        <f t="shared" si="1"/>
        <v>{"image":"ass.png"}</v>
      </c>
    </row>
    <row r="274" ht="15.75" customHeight="1">
      <c r="A274" s="40" t="s">
        <v>133</v>
      </c>
      <c r="B274" s="40" t="str">
        <f>VARIABLES!$A$29</f>
        <v>ass.png</v>
      </c>
      <c r="C274" s="40" t="s">
        <v>134</v>
      </c>
      <c r="D274" s="40" t="str">
        <f t="shared" si="1"/>
        <v>{"image":"ass.png"}</v>
      </c>
    </row>
    <row r="275" ht="15.75" customHeight="1">
      <c r="A275" s="40" t="s">
        <v>133</v>
      </c>
      <c r="B275" s="40" t="str">
        <f>VARIABLES!$A$29</f>
        <v>ass.png</v>
      </c>
      <c r="C275" s="40" t="s">
        <v>134</v>
      </c>
      <c r="D275" s="40" t="str">
        <f t="shared" si="1"/>
        <v>{"image":"ass.png"}</v>
      </c>
    </row>
    <row r="276" ht="15.75" customHeight="1">
      <c r="A276" s="40" t="s">
        <v>133</v>
      </c>
      <c r="B276" s="40" t="str">
        <f>VARIABLES!$A$29</f>
        <v>ass.png</v>
      </c>
      <c r="C276" s="40" t="s">
        <v>134</v>
      </c>
      <c r="D276" s="40" t="str">
        <f t="shared" si="1"/>
        <v>{"image":"ass.png"}</v>
      </c>
    </row>
    <row r="277" ht="15.75" customHeight="1">
      <c r="A277" s="40" t="s">
        <v>133</v>
      </c>
      <c r="B277" s="40" t="str">
        <f>VARIABLES!$A$29</f>
        <v>ass.png</v>
      </c>
      <c r="C277" s="40" t="s">
        <v>134</v>
      </c>
      <c r="D277" s="40" t="str">
        <f t="shared" si="1"/>
        <v>{"image":"ass.png"}</v>
      </c>
    </row>
    <row r="278" ht="15.75" customHeight="1">
      <c r="A278" s="40" t="s">
        <v>133</v>
      </c>
      <c r="B278" s="40" t="str">
        <f>VARIABLES!$A$29</f>
        <v>ass.png</v>
      </c>
      <c r="C278" s="40" t="s">
        <v>134</v>
      </c>
      <c r="D278" s="40" t="str">
        <f t="shared" si="1"/>
        <v>{"image":"ass.png"}</v>
      </c>
    </row>
    <row r="279" ht="15.75" customHeight="1">
      <c r="A279" s="40" t="s">
        <v>133</v>
      </c>
      <c r="B279" s="40" t="str">
        <f>VARIABLES!$A$29</f>
        <v>ass.png</v>
      </c>
      <c r="C279" s="40" t="s">
        <v>134</v>
      </c>
      <c r="D279" s="40" t="str">
        <f t="shared" si="1"/>
        <v>{"image":"ass.png"}</v>
      </c>
    </row>
    <row r="280" ht="15.75" customHeight="1">
      <c r="A280" s="40" t="s">
        <v>133</v>
      </c>
      <c r="B280" s="40" t="str">
        <f>VARIABLES!$A$29</f>
        <v>ass.png</v>
      </c>
      <c r="C280" s="40" t="s">
        <v>134</v>
      </c>
      <c r="D280" s="40" t="str">
        <f t="shared" si="1"/>
        <v>{"image":"ass.png"}</v>
      </c>
    </row>
    <row r="281" ht="15.75" customHeight="1">
      <c r="A281" s="40" t="s">
        <v>133</v>
      </c>
      <c r="B281" s="40" t="str">
        <f>VARIABLES!$A$29</f>
        <v>ass.png</v>
      </c>
      <c r="C281" s="40" t="s">
        <v>134</v>
      </c>
      <c r="D281" s="40" t="str">
        <f t="shared" si="1"/>
        <v>{"image":"ass.png"}</v>
      </c>
    </row>
    <row r="282" ht="15.75" customHeight="1">
      <c r="A282" s="40" t="s">
        <v>133</v>
      </c>
      <c r="B282" s="40" t="str">
        <f>VARIABLES!$A$29</f>
        <v>ass.png</v>
      </c>
      <c r="C282" s="40" t="s">
        <v>134</v>
      </c>
      <c r="D282" s="40" t="str">
        <f t="shared" si="1"/>
        <v>{"image":"ass.png"}</v>
      </c>
    </row>
    <row r="283" ht="15.75" customHeight="1">
      <c r="A283" s="40" t="s">
        <v>133</v>
      </c>
      <c r="B283" s="40" t="str">
        <f>VARIABLES!$A$29</f>
        <v>ass.png</v>
      </c>
      <c r="C283" s="40" t="s">
        <v>134</v>
      </c>
      <c r="D283" s="40" t="str">
        <f t="shared" si="1"/>
        <v>{"image":"ass.png"}</v>
      </c>
    </row>
    <row r="284" ht="15.75" customHeight="1">
      <c r="A284" s="40" t="s">
        <v>133</v>
      </c>
      <c r="B284" s="40" t="str">
        <f>VARIABLES!$A$29</f>
        <v>ass.png</v>
      </c>
      <c r="C284" s="40" t="s">
        <v>134</v>
      </c>
      <c r="D284" s="40" t="str">
        <f t="shared" si="1"/>
        <v>{"image":"ass.png"}</v>
      </c>
    </row>
    <row r="285" ht="15.75" customHeight="1">
      <c r="A285" s="40" t="s">
        <v>133</v>
      </c>
      <c r="B285" s="40" t="str">
        <f>VARIABLES!$A$29</f>
        <v>ass.png</v>
      </c>
      <c r="C285" s="40" t="s">
        <v>134</v>
      </c>
      <c r="D285" s="40" t="str">
        <f t="shared" si="1"/>
        <v>{"image":"ass.png"}</v>
      </c>
    </row>
    <row r="286" ht="15.75" customHeight="1">
      <c r="A286" s="40" t="s">
        <v>133</v>
      </c>
      <c r="B286" s="40" t="str">
        <f>VARIABLES!$A$29</f>
        <v>ass.png</v>
      </c>
      <c r="C286" s="40" t="s">
        <v>134</v>
      </c>
      <c r="D286" s="40" t="str">
        <f t="shared" si="1"/>
        <v>{"image":"ass.png"}</v>
      </c>
    </row>
    <row r="287" ht="15.75" customHeight="1">
      <c r="A287" s="40" t="s">
        <v>133</v>
      </c>
      <c r="B287" s="40" t="str">
        <f>VARIABLES!$A$29</f>
        <v>ass.png</v>
      </c>
      <c r="C287" s="40" t="s">
        <v>134</v>
      </c>
      <c r="D287" s="40" t="str">
        <f t="shared" si="1"/>
        <v>{"image":"ass.png"}</v>
      </c>
    </row>
    <row r="288" ht="15.75" customHeight="1">
      <c r="A288" s="40" t="s">
        <v>133</v>
      </c>
      <c r="B288" s="40" t="str">
        <f>VARIABLES!$A$29</f>
        <v>ass.png</v>
      </c>
      <c r="C288" s="40" t="s">
        <v>134</v>
      </c>
      <c r="D288" s="40" t="str">
        <f t="shared" si="1"/>
        <v>{"image":"ass.png"}</v>
      </c>
    </row>
    <row r="289" ht="15.75" customHeight="1">
      <c r="A289" s="40" t="s">
        <v>133</v>
      </c>
      <c r="B289" s="40" t="str">
        <f>VARIABLES!$A$29</f>
        <v>ass.png</v>
      </c>
      <c r="C289" s="40" t="s">
        <v>134</v>
      </c>
      <c r="D289" s="40" t="str">
        <f t="shared" si="1"/>
        <v>{"image":"ass.png"}</v>
      </c>
    </row>
    <row r="290" ht="15.75" customHeight="1">
      <c r="A290" s="40" t="s">
        <v>133</v>
      </c>
      <c r="B290" s="40" t="str">
        <f>VARIABLES!$A$29</f>
        <v>ass.png</v>
      </c>
      <c r="C290" s="40" t="s">
        <v>134</v>
      </c>
      <c r="D290" s="40" t="str">
        <f t="shared" si="1"/>
        <v>{"image":"ass.png"}</v>
      </c>
    </row>
    <row r="291" ht="15.75" customHeight="1">
      <c r="A291" s="40" t="s">
        <v>133</v>
      </c>
      <c r="B291" s="40" t="str">
        <f>VARIABLES!$A$29</f>
        <v>ass.png</v>
      </c>
      <c r="C291" s="40" t="s">
        <v>134</v>
      </c>
      <c r="D291" s="40" t="str">
        <f t="shared" si="1"/>
        <v>{"image":"ass.png"}</v>
      </c>
    </row>
    <row r="292" ht="15.75" customHeight="1">
      <c r="A292" s="40" t="s">
        <v>133</v>
      </c>
      <c r="B292" s="40" t="str">
        <f>VARIABLES!$A$29</f>
        <v>ass.png</v>
      </c>
      <c r="C292" s="40" t="s">
        <v>134</v>
      </c>
      <c r="D292" s="40" t="str">
        <f t="shared" si="1"/>
        <v>{"image":"ass.png"}</v>
      </c>
    </row>
    <row r="293" ht="15.75" customHeight="1">
      <c r="A293" s="40" t="s">
        <v>133</v>
      </c>
      <c r="B293" s="40" t="str">
        <f>VARIABLES!$A$29</f>
        <v>ass.png</v>
      </c>
      <c r="C293" s="40" t="s">
        <v>134</v>
      </c>
      <c r="D293" s="40" t="str">
        <f t="shared" si="1"/>
        <v>{"image":"ass.png"}</v>
      </c>
    </row>
    <row r="294" ht="15.75" customHeight="1">
      <c r="A294" s="40" t="s">
        <v>133</v>
      </c>
      <c r="B294" s="40" t="str">
        <f>VARIABLES!$A$29</f>
        <v>ass.png</v>
      </c>
      <c r="C294" s="40" t="s">
        <v>134</v>
      </c>
      <c r="D294" s="40" t="str">
        <f t="shared" si="1"/>
        <v>{"image":"ass.png"}</v>
      </c>
    </row>
    <row r="295" ht="15.75" customHeight="1">
      <c r="A295" s="40" t="s">
        <v>133</v>
      </c>
      <c r="B295" s="40" t="str">
        <f>VARIABLES!$A$29</f>
        <v>ass.png</v>
      </c>
      <c r="C295" s="40" t="s">
        <v>134</v>
      </c>
      <c r="D295" s="40" t="str">
        <f t="shared" si="1"/>
        <v>{"image":"ass.png"}</v>
      </c>
    </row>
    <row r="296" ht="15.75" customHeight="1">
      <c r="A296" s="40" t="s">
        <v>133</v>
      </c>
      <c r="B296" s="40" t="str">
        <f>VARIABLES!$A$29</f>
        <v>ass.png</v>
      </c>
      <c r="C296" s="40" t="s">
        <v>134</v>
      </c>
      <c r="D296" s="40" t="str">
        <f t="shared" si="1"/>
        <v>{"image":"ass.png"}</v>
      </c>
    </row>
    <row r="297" ht="15.75" customHeight="1">
      <c r="A297" s="40" t="s">
        <v>133</v>
      </c>
      <c r="B297" s="40" t="str">
        <f>VARIABLES!$A$29</f>
        <v>ass.png</v>
      </c>
      <c r="C297" s="40" t="s">
        <v>134</v>
      </c>
      <c r="D297" s="40" t="str">
        <f t="shared" si="1"/>
        <v>{"image":"ass.png"}</v>
      </c>
    </row>
    <row r="298" ht="15.75" customHeight="1">
      <c r="A298" s="40" t="s">
        <v>133</v>
      </c>
      <c r="B298" s="40" t="str">
        <f>VARIABLES!$A$29</f>
        <v>ass.png</v>
      </c>
      <c r="C298" s="40" t="s">
        <v>134</v>
      </c>
      <c r="D298" s="40" t="str">
        <f t="shared" si="1"/>
        <v>{"image":"ass.png"}</v>
      </c>
    </row>
    <row r="299" ht="15.75" customHeight="1">
      <c r="A299" s="40" t="s">
        <v>133</v>
      </c>
      <c r="B299" s="40" t="str">
        <f>VARIABLES!$A$29</f>
        <v>ass.png</v>
      </c>
      <c r="C299" s="40" t="s">
        <v>134</v>
      </c>
      <c r="D299" s="40" t="str">
        <f t="shared" si="1"/>
        <v>{"image":"ass.png"}</v>
      </c>
    </row>
    <row r="300" ht="15.75" customHeight="1">
      <c r="A300" s="40" t="s">
        <v>133</v>
      </c>
      <c r="B300" s="40" t="str">
        <f>VARIABLES!$A$29</f>
        <v>ass.png</v>
      </c>
      <c r="C300" s="40" t="s">
        <v>134</v>
      </c>
      <c r="D300" s="40" t="str">
        <f t="shared" si="1"/>
        <v>{"image":"ass.png"}</v>
      </c>
    </row>
    <row r="301" ht="15.75" customHeight="1">
      <c r="A301" s="40" t="s">
        <v>133</v>
      </c>
      <c r="B301" s="40" t="str">
        <f>VARIABLES!$A$29</f>
        <v>ass.png</v>
      </c>
      <c r="C301" s="40" t="s">
        <v>134</v>
      </c>
      <c r="D301" s="40" t="str">
        <f t="shared" si="1"/>
        <v>{"image":"ass.png"}</v>
      </c>
    </row>
    <row r="302" ht="15.75" customHeight="1">
      <c r="A302" s="40" t="s">
        <v>133</v>
      </c>
      <c r="B302" s="40" t="str">
        <f>VARIABLES!$A$29</f>
        <v>ass.png</v>
      </c>
      <c r="C302" s="40" t="s">
        <v>134</v>
      </c>
      <c r="D302" s="40" t="str">
        <f t="shared" si="1"/>
        <v>{"image":"ass.png"}</v>
      </c>
    </row>
    <row r="303" ht="15.75" customHeight="1">
      <c r="A303" s="40" t="s">
        <v>133</v>
      </c>
      <c r="B303" s="40" t="str">
        <f>VARIABLES!$A$29</f>
        <v>ass.png</v>
      </c>
      <c r="C303" s="40" t="s">
        <v>134</v>
      </c>
      <c r="D303" s="40" t="str">
        <f t="shared" si="1"/>
        <v>{"image":"ass.png"}</v>
      </c>
    </row>
    <row r="304" ht="15.75" customHeight="1">
      <c r="A304" s="40" t="s">
        <v>133</v>
      </c>
      <c r="B304" s="40" t="str">
        <f>VARIABLES!$A$29</f>
        <v>ass.png</v>
      </c>
      <c r="C304" s="40" t="s">
        <v>134</v>
      </c>
      <c r="D304" s="40" t="str">
        <f t="shared" si="1"/>
        <v>{"image":"ass.png"}</v>
      </c>
    </row>
    <row r="305" ht="15.75" customHeight="1">
      <c r="A305" s="40" t="s">
        <v>133</v>
      </c>
      <c r="B305" s="40" t="str">
        <f>VARIABLES!$A$29</f>
        <v>ass.png</v>
      </c>
      <c r="C305" s="40" t="s">
        <v>134</v>
      </c>
      <c r="D305" s="40" t="str">
        <f t="shared" si="1"/>
        <v>{"image":"ass.png"}</v>
      </c>
    </row>
    <row r="306" ht="15.75" customHeight="1">
      <c r="A306" s="40" t="s">
        <v>133</v>
      </c>
      <c r="B306" s="40" t="str">
        <f>VARIABLES!$A$29</f>
        <v>ass.png</v>
      </c>
      <c r="C306" s="40" t="s">
        <v>134</v>
      </c>
      <c r="D306" s="40" t="str">
        <f t="shared" si="1"/>
        <v>{"image":"ass.png"}</v>
      </c>
    </row>
    <row r="307" ht="15.75" customHeight="1">
      <c r="A307" s="40" t="s">
        <v>133</v>
      </c>
      <c r="B307" s="40" t="str">
        <f>VARIABLES!$A$29</f>
        <v>ass.png</v>
      </c>
      <c r="C307" s="40" t="s">
        <v>134</v>
      </c>
      <c r="D307" s="40" t="str">
        <f t="shared" si="1"/>
        <v>{"image":"ass.png"}</v>
      </c>
    </row>
    <row r="308" ht="15.75" customHeight="1">
      <c r="A308" s="40" t="s">
        <v>133</v>
      </c>
      <c r="B308" s="40" t="str">
        <f>VARIABLES!$A$29</f>
        <v>ass.png</v>
      </c>
      <c r="C308" s="40" t="s">
        <v>134</v>
      </c>
      <c r="D308" s="40" t="str">
        <f t="shared" si="1"/>
        <v>{"image":"ass.png"}</v>
      </c>
    </row>
    <row r="309" ht="15.75" customHeight="1">
      <c r="A309" s="40" t="s">
        <v>133</v>
      </c>
      <c r="B309" s="40" t="str">
        <f>VARIABLES!$A$29</f>
        <v>ass.png</v>
      </c>
      <c r="C309" s="40" t="s">
        <v>134</v>
      </c>
      <c r="D309" s="40" t="str">
        <f t="shared" si="1"/>
        <v>{"image":"ass.png"}</v>
      </c>
    </row>
    <row r="310" ht="15.75" customHeight="1">
      <c r="A310" s="40" t="s">
        <v>133</v>
      </c>
      <c r="B310" s="40" t="str">
        <f>VARIABLES!$A$29</f>
        <v>ass.png</v>
      </c>
      <c r="C310" s="40" t="s">
        <v>134</v>
      </c>
      <c r="D310" s="40" t="str">
        <f t="shared" si="1"/>
        <v>{"image":"ass.png"}</v>
      </c>
    </row>
    <row r="311" ht="15.75" customHeight="1">
      <c r="A311" s="40" t="s">
        <v>133</v>
      </c>
      <c r="B311" s="40" t="str">
        <f>VARIABLES!$A$29</f>
        <v>ass.png</v>
      </c>
      <c r="C311" s="40" t="s">
        <v>134</v>
      </c>
      <c r="D311" s="40" t="str">
        <f t="shared" si="1"/>
        <v>{"image":"ass.png"}</v>
      </c>
    </row>
    <row r="312" ht="15.75" customHeight="1">
      <c r="A312" s="40" t="s">
        <v>133</v>
      </c>
      <c r="B312" s="40" t="str">
        <f>VARIABLES!$A$29</f>
        <v>ass.png</v>
      </c>
      <c r="C312" s="40" t="s">
        <v>134</v>
      </c>
      <c r="D312" s="40" t="str">
        <f t="shared" si="1"/>
        <v>{"image":"ass.png"}</v>
      </c>
    </row>
    <row r="313" ht="15.75" customHeight="1">
      <c r="A313" s="40" t="s">
        <v>133</v>
      </c>
      <c r="B313" s="40" t="str">
        <f>VARIABLES!$A$29</f>
        <v>ass.png</v>
      </c>
      <c r="C313" s="40" t="s">
        <v>134</v>
      </c>
      <c r="D313" s="40" t="str">
        <f t="shared" si="1"/>
        <v>{"image":"ass.png"}</v>
      </c>
    </row>
    <row r="314" ht="15.75" customHeight="1">
      <c r="A314" s="40" t="s">
        <v>133</v>
      </c>
      <c r="B314" s="40" t="str">
        <f>VARIABLES!$A$29</f>
        <v>ass.png</v>
      </c>
      <c r="C314" s="40" t="s">
        <v>134</v>
      </c>
      <c r="D314" s="40" t="str">
        <f t="shared" si="1"/>
        <v>{"image":"ass.png"}</v>
      </c>
    </row>
    <row r="315" ht="15.75" customHeight="1">
      <c r="A315" s="40" t="s">
        <v>133</v>
      </c>
      <c r="B315" s="40" t="str">
        <f>VARIABLES!$A$29</f>
        <v>ass.png</v>
      </c>
      <c r="C315" s="40" t="s">
        <v>134</v>
      </c>
      <c r="D315" s="40" t="str">
        <f t="shared" si="1"/>
        <v>{"image":"ass.png"}</v>
      </c>
    </row>
    <row r="316" ht="15.75" customHeight="1">
      <c r="A316" s="40" t="s">
        <v>133</v>
      </c>
      <c r="B316" s="40" t="str">
        <f>VARIABLES!$A$29</f>
        <v>ass.png</v>
      </c>
      <c r="C316" s="40" t="s">
        <v>134</v>
      </c>
      <c r="D316" s="40" t="str">
        <f t="shared" si="1"/>
        <v>{"image":"ass.png"}</v>
      </c>
    </row>
    <row r="317" ht="15.75" customHeight="1">
      <c r="A317" s="40" t="s">
        <v>133</v>
      </c>
      <c r="B317" s="40" t="str">
        <f>VARIABLES!$A$29</f>
        <v>ass.png</v>
      </c>
      <c r="C317" s="40" t="s">
        <v>134</v>
      </c>
      <c r="D317" s="40" t="str">
        <f t="shared" si="1"/>
        <v>{"image":"ass.png"}</v>
      </c>
    </row>
    <row r="318" ht="15.75" customHeight="1">
      <c r="A318" s="40" t="s">
        <v>133</v>
      </c>
      <c r="B318" s="40" t="str">
        <f>VARIABLES!$A$29</f>
        <v>ass.png</v>
      </c>
      <c r="C318" s="40" t="s">
        <v>134</v>
      </c>
      <c r="D318" s="40" t="str">
        <f t="shared" si="1"/>
        <v>{"image":"ass.png"}</v>
      </c>
    </row>
    <row r="319" ht="15.75" customHeight="1">
      <c r="A319" s="40" t="s">
        <v>133</v>
      </c>
      <c r="B319" s="40" t="str">
        <f>VARIABLES!$A$29</f>
        <v>ass.png</v>
      </c>
      <c r="C319" s="40" t="s">
        <v>134</v>
      </c>
      <c r="D319" s="40" t="str">
        <f t="shared" si="1"/>
        <v>{"image":"ass.png"}</v>
      </c>
    </row>
    <row r="320" ht="15.75" customHeight="1">
      <c r="A320" s="40" t="s">
        <v>133</v>
      </c>
      <c r="B320" s="40" t="str">
        <f>VARIABLES!$A$29</f>
        <v>ass.png</v>
      </c>
      <c r="C320" s="40" t="s">
        <v>134</v>
      </c>
      <c r="D320" s="40" t="str">
        <f t="shared" si="1"/>
        <v>{"image":"ass.png"}</v>
      </c>
    </row>
    <row r="321" ht="15.75" customHeight="1">
      <c r="A321" s="40" t="s">
        <v>133</v>
      </c>
      <c r="B321" s="40" t="str">
        <f>VARIABLES!$A$29</f>
        <v>ass.png</v>
      </c>
      <c r="C321" s="40" t="s">
        <v>134</v>
      </c>
      <c r="D321" s="40" t="str">
        <f t="shared" si="1"/>
        <v>{"image":"ass.png"}</v>
      </c>
    </row>
    <row r="322" ht="15.75" customHeight="1">
      <c r="A322" s="40" t="s">
        <v>133</v>
      </c>
      <c r="B322" s="40" t="str">
        <f>VARIABLES!$A$29</f>
        <v>ass.png</v>
      </c>
      <c r="C322" s="40" t="s">
        <v>134</v>
      </c>
      <c r="D322" s="40" t="str">
        <f t="shared" si="1"/>
        <v>{"image":"ass.png"}</v>
      </c>
    </row>
    <row r="323" ht="15.75" customHeight="1">
      <c r="A323" s="40" t="s">
        <v>133</v>
      </c>
      <c r="B323" s="40" t="str">
        <f>VARIABLES!$A$29</f>
        <v>ass.png</v>
      </c>
      <c r="C323" s="40" t="s">
        <v>134</v>
      </c>
      <c r="D323" s="40" t="str">
        <f t="shared" si="1"/>
        <v>{"image":"ass.png"}</v>
      </c>
    </row>
    <row r="324" ht="15.75" customHeight="1">
      <c r="A324" s="40" t="s">
        <v>133</v>
      </c>
      <c r="B324" s="40" t="str">
        <f>VARIABLES!$A$29</f>
        <v>ass.png</v>
      </c>
      <c r="C324" s="40" t="s">
        <v>134</v>
      </c>
      <c r="D324" s="40" t="str">
        <f t="shared" si="1"/>
        <v>{"image":"ass.png"}</v>
      </c>
    </row>
    <row r="325" ht="15.75" customHeight="1">
      <c r="A325" s="40" t="s">
        <v>133</v>
      </c>
      <c r="B325" s="40" t="str">
        <f>VARIABLES!$A$29</f>
        <v>ass.png</v>
      </c>
      <c r="C325" s="40" t="s">
        <v>134</v>
      </c>
      <c r="D325" s="40" t="str">
        <f t="shared" si="1"/>
        <v>{"image":"ass.png"}</v>
      </c>
    </row>
    <row r="326" ht="15.75" customHeight="1">
      <c r="A326" s="40" t="s">
        <v>133</v>
      </c>
      <c r="B326" s="40" t="str">
        <f>VARIABLES!$A$29</f>
        <v>ass.png</v>
      </c>
      <c r="C326" s="40" t="s">
        <v>134</v>
      </c>
      <c r="D326" s="40" t="str">
        <f t="shared" si="1"/>
        <v>{"image":"ass.png"}</v>
      </c>
    </row>
    <row r="327" ht="15.75" customHeight="1">
      <c r="A327" s="40" t="s">
        <v>133</v>
      </c>
      <c r="B327" s="40" t="str">
        <f>VARIABLES!$A$29</f>
        <v>ass.png</v>
      </c>
      <c r="C327" s="40" t="s">
        <v>134</v>
      </c>
      <c r="D327" s="40" t="str">
        <f t="shared" si="1"/>
        <v>{"image":"ass.png"}</v>
      </c>
    </row>
    <row r="328" ht="15.75" customHeight="1">
      <c r="A328" s="40" t="s">
        <v>133</v>
      </c>
      <c r="B328" s="40" t="str">
        <f>VARIABLES!$A$29</f>
        <v>ass.png</v>
      </c>
      <c r="C328" s="40" t="s">
        <v>134</v>
      </c>
      <c r="D328" s="40" t="str">
        <f t="shared" si="1"/>
        <v>{"image":"ass.png"}</v>
      </c>
    </row>
    <row r="329" ht="15.75" customHeight="1">
      <c r="A329" s="40" t="s">
        <v>133</v>
      </c>
      <c r="B329" s="40" t="str">
        <f>VARIABLES!$A$29</f>
        <v>ass.png</v>
      </c>
      <c r="C329" s="40" t="s">
        <v>134</v>
      </c>
      <c r="D329" s="40" t="str">
        <f t="shared" si="1"/>
        <v>{"image":"ass.png"}</v>
      </c>
    </row>
    <row r="330" ht="15.75" customHeight="1">
      <c r="A330" s="40" t="s">
        <v>133</v>
      </c>
      <c r="B330" s="40" t="str">
        <f>VARIABLES!$A$29</f>
        <v>ass.png</v>
      </c>
      <c r="C330" s="40" t="s">
        <v>134</v>
      </c>
      <c r="D330" s="40" t="str">
        <f t="shared" si="1"/>
        <v>{"image":"ass.png"}</v>
      </c>
    </row>
    <row r="331" ht="15.75" customHeight="1">
      <c r="A331" s="40" t="s">
        <v>133</v>
      </c>
      <c r="B331" s="40" t="str">
        <f>VARIABLES!$A$29</f>
        <v>ass.png</v>
      </c>
      <c r="C331" s="40" t="s">
        <v>134</v>
      </c>
      <c r="D331" s="40" t="str">
        <f t="shared" si="1"/>
        <v>{"image":"ass.png"}</v>
      </c>
    </row>
    <row r="332" ht="15.75" customHeight="1">
      <c r="A332" s="40" t="s">
        <v>133</v>
      </c>
      <c r="B332" s="40" t="str">
        <f>VARIABLES!$A$29</f>
        <v>ass.png</v>
      </c>
      <c r="C332" s="40" t="s">
        <v>134</v>
      </c>
      <c r="D332" s="40" t="str">
        <f t="shared" si="1"/>
        <v>{"image":"ass.png"}</v>
      </c>
    </row>
    <row r="333" ht="15.75" customHeight="1">
      <c r="A333" s="40" t="s">
        <v>133</v>
      </c>
      <c r="B333" s="40" t="str">
        <f>VARIABLES!$A$29</f>
        <v>ass.png</v>
      </c>
      <c r="C333" s="40" t="s">
        <v>134</v>
      </c>
      <c r="D333" s="40" t="str">
        <f t="shared" si="1"/>
        <v>{"image":"ass.png"}</v>
      </c>
    </row>
    <row r="334" ht="15.75" customHeight="1">
      <c r="A334" s="40" t="s">
        <v>133</v>
      </c>
      <c r="B334" s="40" t="str">
        <f>VARIABLES!$A$29</f>
        <v>ass.png</v>
      </c>
      <c r="C334" s="40" t="s">
        <v>134</v>
      </c>
      <c r="D334" s="40" t="str">
        <f t="shared" si="1"/>
        <v>{"image":"ass.png"}</v>
      </c>
    </row>
    <row r="335" ht="15.75" customHeight="1">
      <c r="A335" s="40" t="s">
        <v>133</v>
      </c>
      <c r="B335" s="40" t="str">
        <f>VARIABLES!$A$29</f>
        <v>ass.png</v>
      </c>
      <c r="C335" s="40" t="s">
        <v>134</v>
      </c>
      <c r="D335" s="40" t="str">
        <f t="shared" si="1"/>
        <v>{"image":"ass.png"}</v>
      </c>
    </row>
    <row r="336" ht="15.75" customHeight="1">
      <c r="A336" s="40" t="s">
        <v>133</v>
      </c>
      <c r="B336" s="40" t="str">
        <f>VARIABLES!$A$29</f>
        <v>ass.png</v>
      </c>
      <c r="C336" s="40" t="s">
        <v>134</v>
      </c>
      <c r="D336" s="40" t="str">
        <f t="shared" si="1"/>
        <v>{"image":"ass.png"}</v>
      </c>
    </row>
    <row r="337" ht="15.75" customHeight="1">
      <c r="A337" s="40" t="s">
        <v>133</v>
      </c>
      <c r="B337" s="40" t="str">
        <f>VARIABLES!$A$29</f>
        <v>ass.png</v>
      </c>
      <c r="C337" s="40" t="s">
        <v>134</v>
      </c>
      <c r="D337" s="40" t="str">
        <f t="shared" si="1"/>
        <v>{"image":"ass.png"}</v>
      </c>
    </row>
    <row r="338" ht="15.75" customHeight="1">
      <c r="A338" s="40" t="s">
        <v>133</v>
      </c>
      <c r="B338" s="40" t="str">
        <f>VARIABLES!$A$29</f>
        <v>ass.png</v>
      </c>
      <c r="C338" s="40" t="s">
        <v>134</v>
      </c>
      <c r="D338" s="40" t="str">
        <f t="shared" si="1"/>
        <v>{"image":"ass.png"}</v>
      </c>
    </row>
    <row r="339" ht="15.75" customHeight="1">
      <c r="A339" s="40" t="s">
        <v>133</v>
      </c>
      <c r="B339" s="40" t="str">
        <f>VARIABLES!$A$29</f>
        <v>ass.png</v>
      </c>
      <c r="C339" s="40" t="s">
        <v>134</v>
      </c>
      <c r="D339" s="40" t="str">
        <f t="shared" si="1"/>
        <v>{"image":"ass.png"}</v>
      </c>
    </row>
    <row r="340" ht="15.75" customHeight="1">
      <c r="A340" s="40" t="s">
        <v>133</v>
      </c>
      <c r="B340" s="40" t="str">
        <f>VARIABLES!$A$29</f>
        <v>ass.png</v>
      </c>
      <c r="C340" s="40" t="s">
        <v>134</v>
      </c>
      <c r="D340" s="40" t="str">
        <f t="shared" si="1"/>
        <v>{"image":"ass.png"}</v>
      </c>
    </row>
    <row r="341" ht="15.75" customHeight="1">
      <c r="A341" s="40" t="s">
        <v>133</v>
      </c>
      <c r="B341" s="40" t="str">
        <f>VARIABLES!$A$29</f>
        <v>ass.png</v>
      </c>
      <c r="C341" s="40" t="s">
        <v>134</v>
      </c>
      <c r="D341" s="40" t="str">
        <f t="shared" si="1"/>
        <v>{"image":"ass.png"}</v>
      </c>
    </row>
    <row r="342" ht="15.75" customHeight="1">
      <c r="A342" s="40" t="s">
        <v>133</v>
      </c>
      <c r="B342" s="40" t="str">
        <f>VARIABLES!$A$29</f>
        <v>ass.png</v>
      </c>
      <c r="C342" s="40" t="s">
        <v>134</v>
      </c>
      <c r="D342" s="40" t="str">
        <f t="shared" si="1"/>
        <v>{"image":"ass.png"}</v>
      </c>
    </row>
    <row r="343" ht="15.75" customHeight="1">
      <c r="A343" s="40" t="s">
        <v>133</v>
      </c>
      <c r="B343" s="40" t="str">
        <f>VARIABLES!$A$29</f>
        <v>ass.png</v>
      </c>
      <c r="C343" s="40" t="s">
        <v>134</v>
      </c>
      <c r="D343" s="40" t="str">
        <f t="shared" si="1"/>
        <v>{"image":"ass.png"}</v>
      </c>
    </row>
    <row r="344" ht="15.75" customHeight="1">
      <c r="A344" s="40" t="s">
        <v>133</v>
      </c>
      <c r="B344" s="40" t="str">
        <f>VARIABLES!$A$29</f>
        <v>ass.png</v>
      </c>
      <c r="C344" s="40" t="s">
        <v>134</v>
      </c>
      <c r="D344" s="40" t="str">
        <f t="shared" si="1"/>
        <v>{"image":"ass.png"}</v>
      </c>
    </row>
    <row r="345" ht="15.75" customHeight="1">
      <c r="A345" s="40" t="s">
        <v>133</v>
      </c>
      <c r="B345" s="40" t="str">
        <f>VARIABLES!$A$29</f>
        <v>ass.png</v>
      </c>
      <c r="C345" s="40" t="s">
        <v>134</v>
      </c>
      <c r="D345" s="40" t="str">
        <f t="shared" si="1"/>
        <v>{"image":"ass.png"}</v>
      </c>
    </row>
    <row r="346" ht="15.75" customHeight="1">
      <c r="A346" s="40" t="s">
        <v>133</v>
      </c>
      <c r="B346" s="40" t="str">
        <f>VARIABLES!$A$29</f>
        <v>ass.png</v>
      </c>
      <c r="C346" s="40" t="s">
        <v>134</v>
      </c>
      <c r="D346" s="40" t="str">
        <f t="shared" si="1"/>
        <v>{"image":"ass.png"}</v>
      </c>
    </row>
    <row r="347" ht="15.75" customHeight="1">
      <c r="A347" s="40" t="s">
        <v>133</v>
      </c>
      <c r="B347" s="40" t="str">
        <f>VARIABLES!$A$29</f>
        <v>ass.png</v>
      </c>
      <c r="C347" s="40" t="s">
        <v>134</v>
      </c>
      <c r="D347" s="40" t="str">
        <f t="shared" si="1"/>
        <v>{"image":"ass.png"}</v>
      </c>
    </row>
    <row r="348" ht="15.75" customHeight="1">
      <c r="A348" s="40" t="s">
        <v>133</v>
      </c>
      <c r="B348" s="40" t="str">
        <f>VARIABLES!$A$29</f>
        <v>ass.png</v>
      </c>
      <c r="C348" s="40" t="s">
        <v>134</v>
      </c>
      <c r="D348" s="40" t="str">
        <f t="shared" si="1"/>
        <v>{"image":"ass.png"}</v>
      </c>
    </row>
    <row r="349" ht="15.75" customHeight="1">
      <c r="A349" s="40" t="s">
        <v>133</v>
      </c>
      <c r="B349" s="40" t="str">
        <f>VARIABLES!$A$29</f>
        <v>ass.png</v>
      </c>
      <c r="C349" s="40" t="s">
        <v>134</v>
      </c>
      <c r="D349" s="40" t="str">
        <f t="shared" si="1"/>
        <v>{"image":"ass.png"}</v>
      </c>
    </row>
    <row r="350" ht="15.75" customHeight="1">
      <c r="A350" s="40" t="s">
        <v>133</v>
      </c>
      <c r="B350" s="40" t="str">
        <f>VARIABLES!$A$29</f>
        <v>ass.png</v>
      </c>
      <c r="C350" s="40" t="s">
        <v>134</v>
      </c>
      <c r="D350" s="40" t="str">
        <f t="shared" si="1"/>
        <v>{"image":"ass.png"}</v>
      </c>
    </row>
    <row r="351" ht="15.75" customHeight="1">
      <c r="A351" s="40" t="s">
        <v>133</v>
      </c>
      <c r="B351" s="40" t="str">
        <f>VARIABLES!$A$29</f>
        <v>ass.png</v>
      </c>
      <c r="C351" s="40" t="s">
        <v>134</v>
      </c>
      <c r="D351" s="40" t="str">
        <f t="shared" si="1"/>
        <v>{"image":"ass.png"}</v>
      </c>
    </row>
    <row r="352" ht="15.75" customHeight="1">
      <c r="A352" s="40" t="s">
        <v>133</v>
      </c>
      <c r="B352" s="40" t="str">
        <f>VARIABLES!$A$29</f>
        <v>ass.png</v>
      </c>
      <c r="C352" s="40" t="s">
        <v>134</v>
      </c>
      <c r="D352" s="40" t="str">
        <f t="shared" si="1"/>
        <v>{"image":"ass.png"}</v>
      </c>
    </row>
    <row r="353" ht="15.75" customHeight="1">
      <c r="A353" s="40" t="s">
        <v>133</v>
      </c>
      <c r="B353" s="40" t="str">
        <f>VARIABLES!$A$29</f>
        <v>ass.png</v>
      </c>
      <c r="C353" s="40" t="s">
        <v>134</v>
      </c>
      <c r="D353" s="40" t="str">
        <f t="shared" si="1"/>
        <v>{"image":"ass.png"}</v>
      </c>
    </row>
    <row r="354" ht="15.75" customHeight="1">
      <c r="A354" s="40" t="s">
        <v>133</v>
      </c>
      <c r="B354" s="40" t="str">
        <f>VARIABLES!$A$29</f>
        <v>ass.png</v>
      </c>
      <c r="C354" s="40" t="s">
        <v>134</v>
      </c>
      <c r="D354" s="40" t="str">
        <f t="shared" si="1"/>
        <v>{"image":"ass.png"}</v>
      </c>
    </row>
    <row r="355" ht="15.75" customHeight="1">
      <c r="A355" s="40" t="s">
        <v>133</v>
      </c>
      <c r="B355" s="40" t="str">
        <f>VARIABLES!$A$29</f>
        <v>ass.png</v>
      </c>
      <c r="C355" s="40" t="s">
        <v>134</v>
      </c>
      <c r="D355" s="40" t="str">
        <f t="shared" si="1"/>
        <v>{"image":"ass.png"}</v>
      </c>
    </row>
    <row r="356" ht="15.75" customHeight="1">
      <c r="A356" s="40" t="s">
        <v>133</v>
      </c>
      <c r="B356" s="40" t="str">
        <f>VARIABLES!$A$29</f>
        <v>ass.png</v>
      </c>
      <c r="C356" s="40" t="s">
        <v>134</v>
      </c>
      <c r="D356" s="40" t="str">
        <f t="shared" si="1"/>
        <v>{"image":"ass.png"}</v>
      </c>
    </row>
    <row r="357" ht="15.75" customHeight="1">
      <c r="A357" s="40" t="s">
        <v>133</v>
      </c>
      <c r="B357" s="40" t="str">
        <f>VARIABLES!$A$29</f>
        <v>ass.png</v>
      </c>
      <c r="C357" s="40" t="s">
        <v>134</v>
      </c>
      <c r="D357" s="40" t="str">
        <f t="shared" si="1"/>
        <v>{"image":"ass.png"}</v>
      </c>
    </row>
    <row r="358" ht="15.75" customHeight="1">
      <c r="A358" s="40" t="s">
        <v>133</v>
      </c>
      <c r="B358" s="40" t="str">
        <f>VARIABLES!$A$29</f>
        <v>ass.png</v>
      </c>
      <c r="C358" s="40" t="s">
        <v>134</v>
      </c>
      <c r="D358" s="40" t="str">
        <f t="shared" si="1"/>
        <v>{"image":"ass.png"}</v>
      </c>
    </row>
    <row r="359" ht="15.75" customHeight="1">
      <c r="A359" s="40" t="s">
        <v>133</v>
      </c>
      <c r="B359" s="40" t="str">
        <f>VARIABLES!$A$29</f>
        <v>ass.png</v>
      </c>
      <c r="C359" s="40" t="s">
        <v>134</v>
      </c>
      <c r="D359" s="40" t="str">
        <f t="shared" si="1"/>
        <v>{"image":"ass.png"}</v>
      </c>
    </row>
    <row r="360" ht="15.75" customHeight="1">
      <c r="A360" s="40" t="s">
        <v>133</v>
      </c>
      <c r="B360" s="40" t="str">
        <f>VARIABLES!$A$29</f>
        <v>ass.png</v>
      </c>
      <c r="C360" s="40" t="s">
        <v>134</v>
      </c>
      <c r="D360" s="40" t="str">
        <f t="shared" si="1"/>
        <v>{"image":"ass.png"}</v>
      </c>
    </row>
    <row r="361" ht="15.75" customHeight="1">
      <c r="A361" s="40" t="s">
        <v>133</v>
      </c>
      <c r="B361" s="40" t="str">
        <f>VARIABLES!$A$29</f>
        <v>ass.png</v>
      </c>
      <c r="C361" s="40" t="s">
        <v>134</v>
      </c>
      <c r="D361" s="40" t="str">
        <f t="shared" si="1"/>
        <v>{"image":"ass.png"}</v>
      </c>
    </row>
    <row r="362" ht="15.75" customHeight="1">
      <c r="A362" s="40" t="s">
        <v>133</v>
      </c>
      <c r="B362" s="40" t="str">
        <f>VARIABLES!$A$29</f>
        <v>ass.png</v>
      </c>
      <c r="C362" s="40" t="s">
        <v>134</v>
      </c>
      <c r="D362" s="40" t="str">
        <f t="shared" si="1"/>
        <v>{"image":"ass.png"}</v>
      </c>
    </row>
    <row r="363" ht="15.75" customHeight="1">
      <c r="A363" s="40" t="s">
        <v>133</v>
      </c>
      <c r="B363" s="40" t="str">
        <f>VARIABLES!$A$29</f>
        <v>ass.png</v>
      </c>
      <c r="C363" s="40" t="s">
        <v>134</v>
      </c>
      <c r="D363" s="40" t="str">
        <f t="shared" si="1"/>
        <v>{"image":"ass.png"}</v>
      </c>
    </row>
    <row r="364" ht="15.75" customHeight="1">
      <c r="A364" s="40" t="s">
        <v>133</v>
      </c>
      <c r="B364" s="40" t="str">
        <f>VARIABLES!$A$29</f>
        <v>ass.png</v>
      </c>
      <c r="C364" s="40" t="s">
        <v>134</v>
      </c>
      <c r="D364" s="40" t="str">
        <f t="shared" si="1"/>
        <v>{"image":"ass.png"}</v>
      </c>
    </row>
    <row r="365" ht="15.75" customHeight="1">
      <c r="A365" s="40" t="s">
        <v>133</v>
      </c>
      <c r="B365" s="40" t="str">
        <f>VARIABLES!$A$29</f>
        <v>ass.png</v>
      </c>
      <c r="C365" s="40" t="s">
        <v>134</v>
      </c>
      <c r="D365" s="40" t="str">
        <f t="shared" si="1"/>
        <v>{"image":"ass.png"}</v>
      </c>
    </row>
    <row r="366" ht="15.75" customHeight="1">
      <c r="A366" s="40" t="s">
        <v>133</v>
      </c>
      <c r="B366" s="40" t="str">
        <f>VARIABLES!$A$29</f>
        <v>ass.png</v>
      </c>
      <c r="C366" s="40" t="s">
        <v>134</v>
      </c>
      <c r="D366" s="40" t="str">
        <f t="shared" si="1"/>
        <v>{"image":"ass.png"}</v>
      </c>
    </row>
    <row r="367" ht="15.75" customHeight="1">
      <c r="A367" s="40" t="s">
        <v>133</v>
      </c>
      <c r="B367" s="40" t="str">
        <f>VARIABLES!$A$29</f>
        <v>ass.png</v>
      </c>
      <c r="C367" s="40" t="s">
        <v>134</v>
      </c>
      <c r="D367" s="40" t="str">
        <f t="shared" si="1"/>
        <v>{"image":"ass.png"}</v>
      </c>
    </row>
    <row r="368" ht="15.75" customHeight="1">
      <c r="A368" s="40" t="s">
        <v>133</v>
      </c>
      <c r="B368" s="40" t="str">
        <f>VARIABLES!$A$29</f>
        <v>ass.png</v>
      </c>
      <c r="C368" s="40" t="s">
        <v>134</v>
      </c>
      <c r="D368" s="40" t="str">
        <f t="shared" si="1"/>
        <v>{"image":"ass.png"}</v>
      </c>
    </row>
    <row r="369" ht="15.75" customHeight="1">
      <c r="A369" s="40" t="s">
        <v>133</v>
      </c>
      <c r="B369" s="40" t="str">
        <f>VARIABLES!$A$29</f>
        <v>ass.png</v>
      </c>
      <c r="C369" s="40" t="s">
        <v>134</v>
      </c>
      <c r="D369" s="40" t="str">
        <f t="shared" si="1"/>
        <v>{"image":"ass.png"}</v>
      </c>
    </row>
    <row r="370" ht="15.75" customHeight="1">
      <c r="A370" s="40" t="s">
        <v>133</v>
      </c>
      <c r="B370" s="40" t="str">
        <f>VARIABLES!$A$29</f>
        <v>ass.png</v>
      </c>
      <c r="C370" s="40" t="s">
        <v>134</v>
      </c>
      <c r="D370" s="40" t="str">
        <f t="shared" si="1"/>
        <v>{"image":"ass.png"}</v>
      </c>
    </row>
    <row r="371" ht="15.75" customHeight="1">
      <c r="A371" s="40" t="s">
        <v>133</v>
      </c>
      <c r="B371" s="40" t="str">
        <f>VARIABLES!$A$29</f>
        <v>ass.png</v>
      </c>
      <c r="C371" s="40" t="s">
        <v>134</v>
      </c>
      <c r="D371" s="40" t="str">
        <f t="shared" si="1"/>
        <v>{"image":"ass.png"}</v>
      </c>
    </row>
    <row r="372" ht="15.75" customHeight="1">
      <c r="A372" s="40" t="s">
        <v>133</v>
      </c>
      <c r="B372" s="40" t="str">
        <f>VARIABLES!$A$29</f>
        <v>ass.png</v>
      </c>
      <c r="C372" s="40" t="s">
        <v>134</v>
      </c>
      <c r="D372" s="40" t="str">
        <f t="shared" si="1"/>
        <v>{"image":"ass.png"}</v>
      </c>
    </row>
    <row r="373" ht="15.75" customHeight="1">
      <c r="A373" s="40" t="s">
        <v>133</v>
      </c>
      <c r="B373" s="40" t="str">
        <f>VARIABLES!$A$29</f>
        <v>ass.png</v>
      </c>
      <c r="C373" s="40" t="s">
        <v>134</v>
      </c>
      <c r="D373" s="40" t="str">
        <f t="shared" si="1"/>
        <v>{"image":"ass.png"}</v>
      </c>
    </row>
    <row r="374" ht="15.75" customHeight="1">
      <c r="A374" s="40" t="s">
        <v>133</v>
      </c>
      <c r="B374" s="40" t="str">
        <f>VARIABLES!$A$29</f>
        <v>ass.png</v>
      </c>
      <c r="C374" s="40" t="s">
        <v>134</v>
      </c>
      <c r="D374" s="40" t="str">
        <f t="shared" si="1"/>
        <v>{"image":"ass.png"}</v>
      </c>
    </row>
    <row r="375" ht="15.75" customHeight="1">
      <c r="A375" s="40" t="s">
        <v>133</v>
      </c>
      <c r="B375" s="40" t="str">
        <f>VARIABLES!$A$29</f>
        <v>ass.png</v>
      </c>
      <c r="C375" s="40" t="s">
        <v>134</v>
      </c>
      <c r="D375" s="40" t="str">
        <f t="shared" si="1"/>
        <v>{"image":"ass.png"}</v>
      </c>
    </row>
    <row r="376" ht="15.75" customHeight="1">
      <c r="A376" s="40" t="s">
        <v>133</v>
      </c>
      <c r="B376" s="40" t="str">
        <f>VARIABLES!$A$29</f>
        <v>ass.png</v>
      </c>
      <c r="C376" s="40" t="s">
        <v>134</v>
      </c>
      <c r="D376" s="40" t="str">
        <f t="shared" si="1"/>
        <v>{"image":"ass.png"}</v>
      </c>
    </row>
    <row r="377" ht="15.75" customHeight="1">
      <c r="A377" s="40" t="s">
        <v>133</v>
      </c>
      <c r="B377" s="40" t="str">
        <f>VARIABLES!$A$29</f>
        <v>ass.png</v>
      </c>
      <c r="C377" s="40" t="s">
        <v>134</v>
      </c>
      <c r="D377" s="40" t="str">
        <f t="shared" si="1"/>
        <v>{"image":"ass.png"}</v>
      </c>
    </row>
    <row r="378" ht="15.75" customHeight="1">
      <c r="A378" s="40" t="s">
        <v>133</v>
      </c>
      <c r="B378" s="40" t="str">
        <f>VARIABLES!$A$29</f>
        <v>ass.png</v>
      </c>
      <c r="C378" s="40" t="s">
        <v>134</v>
      </c>
      <c r="D378" s="40" t="str">
        <f t="shared" si="1"/>
        <v>{"image":"ass.png"}</v>
      </c>
    </row>
    <row r="379" ht="15.75" customHeight="1">
      <c r="A379" s="40" t="s">
        <v>133</v>
      </c>
      <c r="B379" s="40" t="str">
        <f>VARIABLES!$A$29</f>
        <v>ass.png</v>
      </c>
      <c r="C379" s="40" t="s">
        <v>134</v>
      </c>
      <c r="D379" s="40" t="str">
        <f t="shared" si="1"/>
        <v>{"image":"ass.png"}</v>
      </c>
    </row>
    <row r="380" ht="15.75" customHeight="1">
      <c r="A380" s="40" t="s">
        <v>133</v>
      </c>
      <c r="B380" s="40" t="str">
        <f>VARIABLES!$A$29</f>
        <v>ass.png</v>
      </c>
      <c r="C380" s="40" t="s">
        <v>134</v>
      </c>
      <c r="D380" s="40" t="str">
        <f t="shared" si="1"/>
        <v>{"image":"ass.png"}</v>
      </c>
    </row>
    <row r="381" ht="15.75" customHeight="1">
      <c r="A381" s="40" t="s">
        <v>133</v>
      </c>
      <c r="B381" s="40" t="str">
        <f>VARIABLES!$A$29</f>
        <v>ass.png</v>
      </c>
      <c r="C381" s="40" t="s">
        <v>134</v>
      </c>
      <c r="D381" s="40" t="str">
        <f t="shared" si="1"/>
        <v>{"image":"ass.png"}</v>
      </c>
    </row>
    <row r="382" ht="15.75" customHeight="1">
      <c r="A382" s="40" t="s">
        <v>133</v>
      </c>
      <c r="B382" s="40" t="str">
        <f>VARIABLES!$A$29</f>
        <v>ass.png</v>
      </c>
      <c r="C382" s="40" t="s">
        <v>134</v>
      </c>
      <c r="D382" s="40" t="str">
        <f t="shared" si="1"/>
        <v>{"image":"ass.png"}</v>
      </c>
    </row>
    <row r="383" ht="15.75" customHeight="1">
      <c r="A383" s="40" t="s">
        <v>133</v>
      </c>
      <c r="B383" s="40" t="str">
        <f>VARIABLES!$A$29</f>
        <v>ass.png</v>
      </c>
      <c r="C383" s="40" t="s">
        <v>134</v>
      </c>
      <c r="D383" s="40" t="str">
        <f t="shared" si="1"/>
        <v>{"image":"ass.png"}</v>
      </c>
    </row>
    <row r="384" ht="15.75" customHeight="1">
      <c r="A384" s="40" t="s">
        <v>133</v>
      </c>
      <c r="B384" s="40" t="str">
        <f>VARIABLES!$A$29</f>
        <v>ass.png</v>
      </c>
      <c r="C384" s="40" t="s">
        <v>134</v>
      </c>
      <c r="D384" s="40" t="str">
        <f t="shared" si="1"/>
        <v>{"image":"ass.png"}</v>
      </c>
    </row>
    <row r="385" ht="15.75" customHeight="1">
      <c r="A385" s="40" t="s">
        <v>133</v>
      </c>
      <c r="B385" s="40" t="str">
        <f>VARIABLES!$A$29</f>
        <v>ass.png</v>
      </c>
      <c r="C385" s="40" t="s">
        <v>134</v>
      </c>
      <c r="D385" s="40" t="str">
        <f t="shared" si="1"/>
        <v>{"image":"ass.png"}</v>
      </c>
    </row>
    <row r="386" ht="15.75" customHeight="1">
      <c r="A386" s="40" t="s">
        <v>133</v>
      </c>
      <c r="B386" s="40" t="str">
        <f>VARIABLES!$A$29</f>
        <v>ass.png</v>
      </c>
      <c r="C386" s="40" t="s">
        <v>134</v>
      </c>
      <c r="D386" s="40" t="str">
        <f t="shared" si="1"/>
        <v>{"image":"ass.png"}</v>
      </c>
    </row>
    <row r="387" ht="15.75" customHeight="1">
      <c r="A387" s="40" t="s">
        <v>133</v>
      </c>
      <c r="B387" s="40" t="str">
        <f>VARIABLES!$A$29</f>
        <v>ass.png</v>
      </c>
      <c r="C387" s="40" t="s">
        <v>134</v>
      </c>
      <c r="D387" s="40" t="str">
        <f t="shared" si="1"/>
        <v>{"image":"ass.png"}</v>
      </c>
    </row>
    <row r="388" ht="15.75" customHeight="1">
      <c r="A388" s="40" t="s">
        <v>133</v>
      </c>
      <c r="B388" s="40" t="str">
        <f>VARIABLES!$A$29</f>
        <v>ass.png</v>
      </c>
      <c r="C388" s="40" t="s">
        <v>134</v>
      </c>
      <c r="D388" s="40" t="str">
        <f t="shared" si="1"/>
        <v>{"image":"ass.png"}</v>
      </c>
    </row>
    <row r="389" ht="15.75" customHeight="1">
      <c r="A389" s="40" t="s">
        <v>133</v>
      </c>
      <c r="B389" s="40" t="str">
        <f>VARIABLES!$A$29</f>
        <v>ass.png</v>
      </c>
      <c r="C389" s="40" t="s">
        <v>134</v>
      </c>
      <c r="D389" s="40" t="str">
        <f t="shared" si="1"/>
        <v>{"image":"ass.png"}</v>
      </c>
    </row>
    <row r="390" ht="15.75" customHeight="1">
      <c r="A390" s="40" t="s">
        <v>133</v>
      </c>
      <c r="B390" s="40" t="str">
        <f>VARIABLES!$A$29</f>
        <v>ass.png</v>
      </c>
      <c r="C390" s="40" t="s">
        <v>134</v>
      </c>
      <c r="D390" s="40" t="str">
        <f t="shared" si="1"/>
        <v>{"image":"ass.png"}</v>
      </c>
    </row>
    <row r="391" ht="15.75" customHeight="1">
      <c r="A391" s="40" t="s">
        <v>133</v>
      </c>
      <c r="B391" s="40" t="str">
        <f>VARIABLES!$A$29</f>
        <v>ass.png</v>
      </c>
      <c r="C391" s="40" t="s">
        <v>134</v>
      </c>
      <c r="D391" s="40" t="str">
        <f t="shared" si="1"/>
        <v>{"image":"ass.png"}</v>
      </c>
    </row>
    <row r="392" ht="15.75" customHeight="1">
      <c r="A392" s="40" t="s">
        <v>133</v>
      </c>
      <c r="B392" s="40" t="str">
        <f>VARIABLES!$A$29</f>
        <v>ass.png</v>
      </c>
      <c r="C392" s="40" t="s">
        <v>134</v>
      </c>
      <c r="D392" s="40" t="str">
        <f t="shared" si="1"/>
        <v>{"image":"ass.png"}</v>
      </c>
    </row>
    <row r="393" ht="15.75" customHeight="1">
      <c r="A393" s="40" t="s">
        <v>133</v>
      </c>
      <c r="B393" s="40" t="str">
        <f>VARIABLES!$A$29</f>
        <v>ass.png</v>
      </c>
      <c r="C393" s="40" t="s">
        <v>134</v>
      </c>
      <c r="D393" s="40" t="str">
        <f t="shared" si="1"/>
        <v>{"image":"ass.png"}</v>
      </c>
    </row>
    <row r="394" ht="15.75" customHeight="1">
      <c r="A394" s="40" t="s">
        <v>133</v>
      </c>
      <c r="B394" s="40" t="str">
        <f>VARIABLES!$A$29</f>
        <v>ass.png</v>
      </c>
      <c r="C394" s="40" t="s">
        <v>134</v>
      </c>
      <c r="D394" s="40" t="str">
        <f t="shared" si="1"/>
        <v>{"image":"ass.png"}</v>
      </c>
    </row>
    <row r="395" ht="15.75" customHeight="1">
      <c r="A395" s="40" t="s">
        <v>133</v>
      </c>
      <c r="B395" s="40" t="str">
        <f>VARIABLES!$A$29</f>
        <v>ass.png</v>
      </c>
      <c r="C395" s="40" t="s">
        <v>134</v>
      </c>
      <c r="D395" s="40" t="str">
        <f t="shared" si="1"/>
        <v>{"image":"ass.png"}</v>
      </c>
    </row>
    <row r="396" ht="15.75" customHeight="1">
      <c r="A396" s="40" t="s">
        <v>133</v>
      </c>
      <c r="B396" s="40" t="str">
        <f>VARIABLES!$A$29</f>
        <v>ass.png</v>
      </c>
      <c r="C396" s="40" t="s">
        <v>134</v>
      </c>
      <c r="D396" s="40" t="str">
        <f t="shared" si="1"/>
        <v>{"image":"ass.png"}</v>
      </c>
    </row>
    <row r="397" ht="15.75" customHeight="1">
      <c r="A397" s="40" t="s">
        <v>133</v>
      </c>
      <c r="B397" s="40" t="str">
        <f>VARIABLES!$A$29</f>
        <v>ass.png</v>
      </c>
      <c r="C397" s="40" t="s">
        <v>134</v>
      </c>
      <c r="D397" s="40" t="str">
        <f t="shared" si="1"/>
        <v>{"image":"ass.png"}</v>
      </c>
    </row>
    <row r="398" ht="15.75" customHeight="1">
      <c r="A398" s="40" t="s">
        <v>133</v>
      </c>
      <c r="B398" s="40" t="str">
        <f>VARIABLES!$A$29</f>
        <v>ass.png</v>
      </c>
      <c r="C398" s="40" t="s">
        <v>134</v>
      </c>
      <c r="D398" s="40" t="str">
        <f t="shared" si="1"/>
        <v>{"image":"ass.png"}</v>
      </c>
    </row>
    <row r="399" ht="15.75" customHeight="1">
      <c r="A399" s="40" t="s">
        <v>133</v>
      </c>
      <c r="B399" s="40" t="str">
        <f>VARIABLES!$A$29</f>
        <v>ass.png</v>
      </c>
      <c r="C399" s="40" t="s">
        <v>134</v>
      </c>
      <c r="D399" s="40" t="str">
        <f t="shared" si="1"/>
        <v>{"image":"ass.png"}</v>
      </c>
    </row>
    <row r="400" ht="15.75" customHeight="1">
      <c r="A400" s="40" t="s">
        <v>133</v>
      </c>
      <c r="B400" s="40" t="str">
        <f>VARIABLES!$A$29</f>
        <v>ass.png</v>
      </c>
      <c r="C400" s="40" t="s">
        <v>134</v>
      </c>
      <c r="D400" s="40" t="str">
        <f t="shared" si="1"/>
        <v>{"image":"ass.png"}</v>
      </c>
    </row>
    <row r="401" ht="15.75" customHeight="1">
      <c r="A401" s="40" t="s">
        <v>133</v>
      </c>
      <c r="B401" s="40" t="str">
        <f>VARIABLES!$A$29</f>
        <v>ass.png</v>
      </c>
      <c r="C401" s="40" t="s">
        <v>134</v>
      </c>
      <c r="D401" s="40" t="str">
        <f t="shared" si="1"/>
        <v>{"image":"ass.png"}</v>
      </c>
    </row>
    <row r="402" ht="15.75" customHeight="1">
      <c r="A402" s="40" t="s">
        <v>133</v>
      </c>
      <c r="B402" s="40" t="str">
        <f>VARIABLES!$A$29</f>
        <v>ass.png</v>
      </c>
      <c r="C402" s="40" t="s">
        <v>134</v>
      </c>
      <c r="D402" s="40" t="str">
        <f t="shared" si="1"/>
        <v>{"image":"ass.png"}</v>
      </c>
    </row>
    <row r="403" ht="15.75" customHeight="1">
      <c r="A403" s="40" t="s">
        <v>133</v>
      </c>
      <c r="B403" s="40" t="str">
        <f>VARIABLES!$A$29</f>
        <v>ass.png</v>
      </c>
      <c r="C403" s="40" t="s">
        <v>134</v>
      </c>
      <c r="D403" s="40" t="str">
        <f t="shared" si="1"/>
        <v>{"image":"ass.png"}</v>
      </c>
    </row>
    <row r="404" ht="15.75" customHeight="1">
      <c r="A404" s="40" t="s">
        <v>133</v>
      </c>
      <c r="B404" s="40" t="str">
        <f>VARIABLES!$A$29</f>
        <v>ass.png</v>
      </c>
      <c r="C404" s="40" t="s">
        <v>134</v>
      </c>
      <c r="D404" s="40" t="str">
        <f t="shared" si="1"/>
        <v>{"image":"ass.png"}</v>
      </c>
    </row>
    <row r="405" ht="15.75" customHeight="1">
      <c r="A405" s="40" t="s">
        <v>133</v>
      </c>
      <c r="B405" s="40" t="str">
        <f>VARIABLES!$A$29</f>
        <v>ass.png</v>
      </c>
      <c r="C405" s="40" t="s">
        <v>134</v>
      </c>
      <c r="D405" s="40" t="str">
        <f t="shared" si="1"/>
        <v>{"image":"ass.png"}</v>
      </c>
    </row>
    <row r="406" ht="15.75" customHeight="1">
      <c r="A406" s="40" t="s">
        <v>133</v>
      </c>
      <c r="B406" s="40" t="str">
        <f>VARIABLES!$A$29</f>
        <v>ass.png</v>
      </c>
      <c r="C406" s="40" t="s">
        <v>134</v>
      </c>
      <c r="D406" s="40" t="str">
        <f t="shared" si="1"/>
        <v>{"image":"ass.png"}</v>
      </c>
    </row>
    <row r="407" ht="15.75" customHeight="1">
      <c r="A407" s="40" t="s">
        <v>133</v>
      </c>
      <c r="B407" s="40" t="str">
        <f>VARIABLES!$A$29</f>
        <v>ass.png</v>
      </c>
      <c r="C407" s="40" t="s">
        <v>134</v>
      </c>
      <c r="D407" s="40" t="str">
        <f t="shared" si="1"/>
        <v>{"image":"ass.png"}</v>
      </c>
    </row>
    <row r="408" ht="15.75" customHeight="1">
      <c r="A408" s="40" t="s">
        <v>133</v>
      </c>
      <c r="B408" s="40" t="str">
        <f>VARIABLES!$A$29</f>
        <v>ass.png</v>
      </c>
      <c r="C408" s="40" t="s">
        <v>134</v>
      </c>
      <c r="D408" s="40" t="str">
        <f t="shared" si="1"/>
        <v>{"image":"ass.png"}</v>
      </c>
    </row>
    <row r="409" ht="15.75" customHeight="1">
      <c r="A409" s="40" t="s">
        <v>133</v>
      </c>
      <c r="B409" s="40" t="str">
        <f>VARIABLES!$A$29</f>
        <v>ass.png</v>
      </c>
      <c r="C409" s="40" t="s">
        <v>134</v>
      </c>
      <c r="D409" s="40" t="str">
        <f t="shared" si="1"/>
        <v>{"image":"ass.png"}</v>
      </c>
    </row>
    <row r="410" ht="15.75" customHeight="1">
      <c r="A410" s="40" t="s">
        <v>133</v>
      </c>
      <c r="B410" s="40" t="str">
        <f>VARIABLES!$A$29</f>
        <v>ass.png</v>
      </c>
      <c r="C410" s="40" t="s">
        <v>134</v>
      </c>
      <c r="D410" s="40" t="str">
        <f t="shared" si="1"/>
        <v>{"image":"ass.png"}</v>
      </c>
    </row>
    <row r="411" ht="15.75" customHeight="1">
      <c r="A411" s="40" t="s">
        <v>133</v>
      </c>
      <c r="B411" s="40" t="str">
        <f>VARIABLES!$A$29</f>
        <v>ass.png</v>
      </c>
      <c r="C411" s="40" t="s">
        <v>134</v>
      </c>
      <c r="D411" s="40" t="str">
        <f t="shared" si="1"/>
        <v>{"image":"ass.png"}</v>
      </c>
    </row>
    <row r="412" ht="15.75" customHeight="1">
      <c r="A412" s="40" t="s">
        <v>133</v>
      </c>
      <c r="B412" s="40" t="str">
        <f>VARIABLES!$A$29</f>
        <v>ass.png</v>
      </c>
      <c r="C412" s="40" t="s">
        <v>134</v>
      </c>
      <c r="D412" s="40" t="str">
        <f t="shared" si="1"/>
        <v>{"image":"ass.png"}</v>
      </c>
    </row>
    <row r="413" ht="15.75" customHeight="1">
      <c r="A413" s="40" t="s">
        <v>133</v>
      </c>
      <c r="B413" s="40" t="str">
        <f>VARIABLES!$A$29</f>
        <v>ass.png</v>
      </c>
      <c r="C413" s="40" t="s">
        <v>134</v>
      </c>
      <c r="D413" s="40" t="str">
        <f t="shared" si="1"/>
        <v>{"image":"ass.png"}</v>
      </c>
    </row>
    <row r="414" ht="15.75" customHeight="1">
      <c r="A414" s="40" t="s">
        <v>133</v>
      </c>
      <c r="B414" s="40" t="str">
        <f>VARIABLES!$A$29</f>
        <v>ass.png</v>
      </c>
      <c r="C414" s="40" t="s">
        <v>134</v>
      </c>
      <c r="D414" s="40" t="str">
        <f t="shared" si="1"/>
        <v>{"image":"ass.png"}</v>
      </c>
    </row>
    <row r="415" ht="15.75" customHeight="1">
      <c r="A415" s="40" t="s">
        <v>133</v>
      </c>
      <c r="B415" s="40" t="str">
        <f>VARIABLES!$A$29</f>
        <v>ass.png</v>
      </c>
      <c r="C415" s="40" t="s">
        <v>134</v>
      </c>
      <c r="D415" s="40" t="str">
        <f t="shared" si="1"/>
        <v>{"image":"ass.png"}</v>
      </c>
    </row>
    <row r="416" ht="15.75" customHeight="1">
      <c r="A416" s="40" t="s">
        <v>133</v>
      </c>
      <c r="B416" s="40" t="str">
        <f>VARIABLES!$A$29</f>
        <v>ass.png</v>
      </c>
      <c r="C416" s="40" t="s">
        <v>134</v>
      </c>
      <c r="D416" s="40" t="str">
        <f t="shared" si="1"/>
        <v>{"image":"ass.png"}</v>
      </c>
    </row>
    <row r="417" ht="15.75" customHeight="1">
      <c r="A417" s="40" t="s">
        <v>133</v>
      </c>
      <c r="B417" s="40" t="str">
        <f>VARIABLES!$A$29</f>
        <v>ass.png</v>
      </c>
      <c r="C417" s="40" t="s">
        <v>134</v>
      </c>
      <c r="D417" s="40" t="str">
        <f t="shared" si="1"/>
        <v>{"image":"ass.png"}</v>
      </c>
    </row>
    <row r="418" ht="15.75" customHeight="1">
      <c r="A418" s="40" t="s">
        <v>133</v>
      </c>
      <c r="B418" s="40" t="str">
        <f>VARIABLES!$A$29</f>
        <v>ass.png</v>
      </c>
      <c r="C418" s="40" t="s">
        <v>134</v>
      </c>
      <c r="D418" s="40" t="str">
        <f t="shared" si="1"/>
        <v>{"image":"ass.png"}</v>
      </c>
    </row>
    <row r="419" ht="15.75" customHeight="1">
      <c r="A419" s="40" t="s">
        <v>133</v>
      </c>
      <c r="B419" s="40" t="str">
        <f>VARIABLES!$A$29</f>
        <v>ass.png</v>
      </c>
      <c r="C419" s="40" t="s">
        <v>134</v>
      </c>
      <c r="D419" s="40" t="str">
        <f t="shared" si="1"/>
        <v>{"image":"ass.png"}</v>
      </c>
    </row>
    <row r="420" ht="15.75" customHeight="1">
      <c r="A420" s="40" t="s">
        <v>133</v>
      </c>
      <c r="B420" s="40" t="str">
        <f>VARIABLES!$A$29</f>
        <v>ass.png</v>
      </c>
      <c r="C420" s="40" t="s">
        <v>134</v>
      </c>
      <c r="D420" s="40" t="str">
        <f t="shared" si="1"/>
        <v>{"image":"ass.png"}</v>
      </c>
    </row>
    <row r="421" ht="15.75" customHeight="1">
      <c r="A421" s="40" t="s">
        <v>133</v>
      </c>
      <c r="B421" s="40" t="str">
        <f>VARIABLES!$A$29</f>
        <v>ass.png</v>
      </c>
      <c r="C421" s="40" t="s">
        <v>134</v>
      </c>
      <c r="D421" s="40" t="str">
        <f t="shared" si="1"/>
        <v>{"image":"ass.png"}</v>
      </c>
    </row>
    <row r="422" ht="15.75" customHeight="1">
      <c r="A422" s="40" t="s">
        <v>133</v>
      </c>
      <c r="B422" s="40" t="str">
        <f>VARIABLES!$A$29</f>
        <v>ass.png</v>
      </c>
      <c r="C422" s="40" t="s">
        <v>134</v>
      </c>
      <c r="D422" s="40" t="str">
        <f t="shared" si="1"/>
        <v>{"image":"ass.png"}</v>
      </c>
    </row>
    <row r="423" ht="15.75" customHeight="1">
      <c r="A423" s="40" t="s">
        <v>133</v>
      </c>
      <c r="B423" s="40" t="str">
        <f>VARIABLES!$A$29</f>
        <v>ass.png</v>
      </c>
      <c r="C423" s="40" t="s">
        <v>134</v>
      </c>
      <c r="D423" s="40" t="str">
        <f t="shared" si="1"/>
        <v>{"image":"ass.png"}</v>
      </c>
    </row>
    <row r="424" ht="15.75" customHeight="1">
      <c r="A424" s="40" t="s">
        <v>133</v>
      </c>
      <c r="B424" s="40" t="str">
        <f>VARIABLES!$A$29</f>
        <v>ass.png</v>
      </c>
      <c r="C424" s="40" t="s">
        <v>134</v>
      </c>
      <c r="D424" s="40" t="str">
        <f t="shared" si="1"/>
        <v>{"image":"ass.png"}</v>
      </c>
    </row>
    <row r="425" ht="15.75" customHeight="1">
      <c r="A425" s="40" t="s">
        <v>133</v>
      </c>
      <c r="B425" s="40" t="str">
        <f>VARIABLES!$A$29</f>
        <v>ass.png</v>
      </c>
      <c r="C425" s="40" t="s">
        <v>134</v>
      </c>
      <c r="D425" s="40" t="str">
        <f t="shared" si="1"/>
        <v>{"image":"ass.png"}</v>
      </c>
    </row>
    <row r="426" ht="15.75" customHeight="1">
      <c r="A426" s="40" t="s">
        <v>133</v>
      </c>
      <c r="B426" s="40" t="str">
        <f>VARIABLES!$A$29</f>
        <v>ass.png</v>
      </c>
      <c r="C426" s="40" t="s">
        <v>134</v>
      </c>
      <c r="D426" s="40" t="str">
        <f t="shared" si="1"/>
        <v>{"image":"ass.png"}</v>
      </c>
    </row>
    <row r="427" ht="15.75" customHeight="1">
      <c r="A427" s="40" t="s">
        <v>133</v>
      </c>
      <c r="B427" s="40" t="str">
        <f>VARIABLES!$A$29</f>
        <v>ass.png</v>
      </c>
      <c r="C427" s="40" t="s">
        <v>134</v>
      </c>
      <c r="D427" s="40" t="str">
        <f t="shared" si="1"/>
        <v>{"image":"ass.png"}</v>
      </c>
    </row>
    <row r="428" ht="15.75" customHeight="1">
      <c r="A428" s="40" t="s">
        <v>133</v>
      </c>
      <c r="B428" s="40" t="str">
        <f>VARIABLES!$A$29</f>
        <v>ass.png</v>
      </c>
      <c r="C428" s="40" t="s">
        <v>134</v>
      </c>
      <c r="D428" s="40" t="str">
        <f t="shared" si="1"/>
        <v>{"image":"ass.png"}</v>
      </c>
    </row>
    <row r="429" ht="15.75" customHeight="1">
      <c r="A429" s="40" t="s">
        <v>133</v>
      </c>
      <c r="B429" s="40" t="str">
        <f>VARIABLES!$A$29</f>
        <v>ass.png</v>
      </c>
      <c r="C429" s="40" t="s">
        <v>134</v>
      </c>
      <c r="D429" s="40" t="str">
        <f t="shared" si="1"/>
        <v>{"image":"ass.png"}</v>
      </c>
    </row>
    <row r="430" ht="15.75" customHeight="1">
      <c r="A430" s="40" t="s">
        <v>133</v>
      </c>
      <c r="B430" s="40" t="str">
        <f>VARIABLES!$A$29</f>
        <v>ass.png</v>
      </c>
      <c r="C430" s="40" t="s">
        <v>134</v>
      </c>
      <c r="D430" s="40" t="str">
        <f t="shared" si="1"/>
        <v>{"image":"ass.png"}</v>
      </c>
    </row>
    <row r="431" ht="15.75" customHeight="1">
      <c r="A431" s="40" t="s">
        <v>133</v>
      </c>
      <c r="B431" s="40" t="str">
        <f>VARIABLES!$A$29</f>
        <v>ass.png</v>
      </c>
      <c r="C431" s="40" t="s">
        <v>134</v>
      </c>
      <c r="D431" s="40" t="str">
        <f t="shared" si="1"/>
        <v>{"image":"ass.png"}</v>
      </c>
    </row>
    <row r="432" ht="15.75" customHeight="1">
      <c r="A432" s="40" t="s">
        <v>133</v>
      </c>
      <c r="B432" s="40" t="str">
        <f>VARIABLES!$A$29</f>
        <v>ass.png</v>
      </c>
      <c r="C432" s="40" t="s">
        <v>134</v>
      </c>
      <c r="D432" s="40" t="str">
        <f t="shared" si="1"/>
        <v>{"image":"ass.png"}</v>
      </c>
    </row>
    <row r="433" ht="15.75" customHeight="1">
      <c r="A433" s="40" t="s">
        <v>133</v>
      </c>
      <c r="B433" s="40" t="str">
        <f>VARIABLES!$A$29</f>
        <v>ass.png</v>
      </c>
      <c r="C433" s="40" t="s">
        <v>134</v>
      </c>
      <c r="D433" s="40" t="str">
        <f t="shared" si="1"/>
        <v>{"image":"ass.png"}</v>
      </c>
    </row>
    <row r="434" ht="15.75" customHeight="1">
      <c r="A434" s="40" t="s">
        <v>133</v>
      </c>
      <c r="B434" s="40" t="str">
        <f>VARIABLES!$A$29</f>
        <v>ass.png</v>
      </c>
      <c r="C434" s="40" t="s">
        <v>134</v>
      </c>
      <c r="D434" s="40" t="str">
        <f t="shared" si="1"/>
        <v>{"image":"ass.png"}</v>
      </c>
    </row>
    <row r="435" ht="15.75" customHeight="1">
      <c r="A435" s="40" t="s">
        <v>133</v>
      </c>
      <c r="B435" s="40" t="str">
        <f>VARIABLES!$A$29</f>
        <v>ass.png</v>
      </c>
      <c r="C435" s="40" t="s">
        <v>134</v>
      </c>
      <c r="D435" s="40" t="str">
        <f t="shared" si="1"/>
        <v>{"image":"ass.png"}</v>
      </c>
    </row>
    <row r="436" ht="15.75" customHeight="1">
      <c r="A436" s="40" t="s">
        <v>133</v>
      </c>
      <c r="B436" s="40" t="str">
        <f>VARIABLES!$A$29</f>
        <v>ass.png</v>
      </c>
      <c r="C436" s="40" t="s">
        <v>134</v>
      </c>
      <c r="D436" s="40" t="str">
        <f t="shared" si="1"/>
        <v>{"image":"ass.png"}</v>
      </c>
    </row>
    <row r="437" ht="15.75" customHeight="1">
      <c r="A437" s="40" t="s">
        <v>133</v>
      </c>
      <c r="B437" s="40" t="str">
        <f>VARIABLES!$A$29</f>
        <v>ass.png</v>
      </c>
      <c r="C437" s="40" t="s">
        <v>134</v>
      </c>
      <c r="D437" s="40" t="str">
        <f t="shared" si="1"/>
        <v>{"image":"ass.png"}</v>
      </c>
    </row>
    <row r="438" ht="15.75" customHeight="1">
      <c r="A438" s="40" t="s">
        <v>133</v>
      </c>
      <c r="B438" s="40" t="str">
        <f>VARIABLES!$A$29</f>
        <v>ass.png</v>
      </c>
      <c r="C438" s="40" t="s">
        <v>134</v>
      </c>
      <c r="D438" s="40" t="str">
        <f t="shared" si="1"/>
        <v>{"image":"ass.png"}</v>
      </c>
    </row>
    <row r="439" ht="15.75" customHeight="1">
      <c r="A439" s="40" t="s">
        <v>133</v>
      </c>
      <c r="B439" s="40" t="str">
        <f>VARIABLES!$A$29</f>
        <v>ass.png</v>
      </c>
      <c r="C439" s="40" t="s">
        <v>134</v>
      </c>
      <c r="D439" s="40" t="str">
        <f t="shared" si="1"/>
        <v>{"image":"ass.png"}</v>
      </c>
    </row>
    <row r="440" ht="15.75" customHeight="1">
      <c r="A440" s="40" t="s">
        <v>133</v>
      </c>
      <c r="B440" s="40" t="str">
        <f>VARIABLES!$A$29</f>
        <v>ass.png</v>
      </c>
      <c r="C440" s="40" t="s">
        <v>134</v>
      </c>
      <c r="D440" s="40" t="str">
        <f t="shared" si="1"/>
        <v>{"image":"ass.png"}</v>
      </c>
    </row>
    <row r="441" ht="15.75" customHeight="1">
      <c r="A441" s="40" t="s">
        <v>133</v>
      </c>
      <c r="B441" s="40" t="str">
        <f>VARIABLES!$A$29</f>
        <v>ass.png</v>
      </c>
      <c r="C441" s="40" t="s">
        <v>134</v>
      </c>
      <c r="D441" s="40" t="str">
        <f t="shared" si="1"/>
        <v>{"image":"ass.png"}</v>
      </c>
    </row>
    <row r="442" ht="15.75" customHeight="1">
      <c r="A442" s="40" t="s">
        <v>133</v>
      </c>
      <c r="B442" s="40" t="str">
        <f>VARIABLES!$A$29</f>
        <v>ass.png</v>
      </c>
      <c r="C442" s="40" t="s">
        <v>134</v>
      </c>
      <c r="D442" s="40" t="str">
        <f t="shared" si="1"/>
        <v>{"image":"ass.png"}</v>
      </c>
    </row>
    <row r="443" ht="15.75" customHeight="1">
      <c r="A443" s="40" t="s">
        <v>133</v>
      </c>
      <c r="B443" s="40" t="str">
        <f>VARIABLES!$A$29</f>
        <v>ass.png</v>
      </c>
      <c r="C443" s="40" t="s">
        <v>134</v>
      </c>
      <c r="D443" s="40" t="str">
        <f t="shared" si="1"/>
        <v>{"image":"ass.png"}</v>
      </c>
    </row>
    <row r="444" ht="15.75" customHeight="1">
      <c r="A444" s="40" t="s">
        <v>133</v>
      </c>
      <c r="B444" s="40" t="str">
        <f>VARIABLES!$A$29</f>
        <v>ass.png</v>
      </c>
      <c r="C444" s="40" t="s">
        <v>134</v>
      </c>
      <c r="D444" s="40" t="str">
        <f t="shared" si="1"/>
        <v>{"image":"ass.png"}</v>
      </c>
    </row>
    <row r="445" ht="15.75" customHeight="1">
      <c r="A445" s="40" t="s">
        <v>133</v>
      </c>
      <c r="B445" s="40" t="str">
        <f>VARIABLES!$A$29</f>
        <v>ass.png</v>
      </c>
      <c r="C445" s="40" t="s">
        <v>134</v>
      </c>
      <c r="D445" s="40" t="str">
        <f t="shared" si="1"/>
        <v>{"image":"ass.png"}</v>
      </c>
    </row>
    <row r="446" ht="15.75" customHeight="1">
      <c r="A446" s="40" t="s">
        <v>133</v>
      </c>
      <c r="B446" s="40" t="str">
        <f>VARIABLES!$A$29</f>
        <v>ass.png</v>
      </c>
      <c r="C446" s="40" t="s">
        <v>134</v>
      </c>
      <c r="D446" s="40" t="str">
        <f t="shared" si="1"/>
        <v>{"image":"ass.png"}</v>
      </c>
    </row>
    <row r="447" ht="15.75" customHeight="1">
      <c r="A447" s="40" t="s">
        <v>133</v>
      </c>
      <c r="B447" s="40" t="str">
        <f>VARIABLES!$A$29</f>
        <v>ass.png</v>
      </c>
      <c r="C447" s="40" t="s">
        <v>134</v>
      </c>
      <c r="D447" s="40" t="str">
        <f t="shared" si="1"/>
        <v>{"image":"ass.png"}</v>
      </c>
    </row>
    <row r="448" ht="15.75" customHeight="1">
      <c r="A448" s="40" t="s">
        <v>133</v>
      </c>
      <c r="B448" s="40" t="str">
        <f>VARIABLES!$A$29</f>
        <v>ass.png</v>
      </c>
      <c r="C448" s="40" t="s">
        <v>134</v>
      </c>
      <c r="D448" s="40" t="str">
        <f t="shared" si="1"/>
        <v>{"image":"ass.png"}</v>
      </c>
    </row>
    <row r="449" ht="15.75" customHeight="1">
      <c r="A449" s="40" t="s">
        <v>133</v>
      </c>
      <c r="B449" s="40" t="str">
        <f>VARIABLES!$A$29</f>
        <v>ass.png</v>
      </c>
      <c r="C449" s="40" t="s">
        <v>134</v>
      </c>
      <c r="D449" s="40" t="str">
        <f t="shared" si="1"/>
        <v>{"image":"ass.png"}</v>
      </c>
    </row>
    <row r="450" ht="15.75" customHeight="1">
      <c r="A450" s="40" t="s">
        <v>133</v>
      </c>
      <c r="B450" s="40" t="str">
        <f>VARIABLES!$A$29</f>
        <v>ass.png</v>
      </c>
      <c r="C450" s="40" t="s">
        <v>134</v>
      </c>
      <c r="D450" s="40" t="str">
        <f t="shared" si="1"/>
        <v>{"image":"ass.png"}</v>
      </c>
    </row>
    <row r="451" ht="15.75" customHeight="1">
      <c r="A451" s="40" t="s">
        <v>133</v>
      </c>
      <c r="B451" s="40" t="str">
        <f>VARIABLES!$A$29</f>
        <v>ass.png</v>
      </c>
      <c r="C451" s="40" t="s">
        <v>134</v>
      </c>
      <c r="D451" s="40" t="str">
        <f t="shared" si="1"/>
        <v>{"image":"ass.png"}</v>
      </c>
    </row>
    <row r="452" ht="15.75" customHeight="1">
      <c r="A452" s="40" t="s">
        <v>133</v>
      </c>
      <c r="B452" s="40" t="str">
        <f>VARIABLES!$A$29</f>
        <v>ass.png</v>
      </c>
      <c r="C452" s="40" t="s">
        <v>134</v>
      </c>
      <c r="D452" s="40" t="str">
        <f t="shared" si="1"/>
        <v>{"image":"ass.png"}</v>
      </c>
    </row>
    <row r="453" ht="15.75" customHeight="1">
      <c r="A453" s="40" t="s">
        <v>133</v>
      </c>
      <c r="B453" s="40" t="str">
        <f>VARIABLES!$A$29</f>
        <v>ass.png</v>
      </c>
      <c r="C453" s="40" t="s">
        <v>134</v>
      </c>
      <c r="D453" s="40" t="str">
        <f t="shared" si="1"/>
        <v>{"image":"ass.png"}</v>
      </c>
    </row>
    <row r="454" ht="15.75" customHeight="1">
      <c r="A454" s="40" t="s">
        <v>133</v>
      </c>
      <c r="B454" s="40" t="str">
        <f>VARIABLES!$A$29</f>
        <v>ass.png</v>
      </c>
      <c r="C454" s="40" t="s">
        <v>134</v>
      </c>
      <c r="D454" s="40" t="str">
        <f t="shared" si="1"/>
        <v>{"image":"ass.png"}</v>
      </c>
    </row>
    <row r="455" ht="15.75" customHeight="1">
      <c r="A455" s="40" t="s">
        <v>133</v>
      </c>
      <c r="B455" s="40" t="str">
        <f>VARIABLES!$A$29</f>
        <v>ass.png</v>
      </c>
      <c r="C455" s="40" t="s">
        <v>134</v>
      </c>
      <c r="D455" s="40" t="str">
        <f t="shared" si="1"/>
        <v>{"image":"ass.png"}</v>
      </c>
    </row>
    <row r="456" ht="15.75" customHeight="1">
      <c r="A456" s="40" t="s">
        <v>133</v>
      </c>
      <c r="B456" s="40" t="str">
        <f>VARIABLES!$A$29</f>
        <v>ass.png</v>
      </c>
      <c r="C456" s="40" t="s">
        <v>134</v>
      </c>
      <c r="D456" s="40" t="str">
        <f t="shared" si="1"/>
        <v>{"image":"ass.png"}</v>
      </c>
    </row>
    <row r="457" ht="15.75" customHeight="1">
      <c r="A457" s="40" t="s">
        <v>133</v>
      </c>
      <c r="B457" s="40" t="str">
        <f>VARIABLES!$A$29</f>
        <v>ass.png</v>
      </c>
      <c r="C457" s="40" t="s">
        <v>134</v>
      </c>
      <c r="D457" s="40" t="str">
        <f t="shared" si="1"/>
        <v>{"image":"ass.png"}</v>
      </c>
    </row>
    <row r="458" ht="15.75" customHeight="1">
      <c r="A458" s="40" t="s">
        <v>133</v>
      </c>
      <c r="B458" s="40" t="str">
        <f>VARIABLES!$A$29</f>
        <v>ass.png</v>
      </c>
      <c r="C458" s="40" t="s">
        <v>134</v>
      </c>
      <c r="D458" s="40" t="str">
        <f t="shared" si="1"/>
        <v>{"image":"ass.png"}</v>
      </c>
    </row>
    <row r="459" ht="15.75" customHeight="1">
      <c r="A459" s="40" t="s">
        <v>133</v>
      </c>
      <c r="B459" s="40" t="str">
        <f>VARIABLES!$A$29</f>
        <v>ass.png</v>
      </c>
      <c r="C459" s="40" t="s">
        <v>134</v>
      </c>
      <c r="D459" s="40" t="str">
        <f t="shared" si="1"/>
        <v>{"image":"ass.png"}</v>
      </c>
    </row>
    <row r="460" ht="15.75" customHeight="1">
      <c r="A460" s="40" t="s">
        <v>133</v>
      </c>
      <c r="B460" s="40" t="str">
        <f>VARIABLES!$A$29</f>
        <v>ass.png</v>
      </c>
      <c r="C460" s="40" t="s">
        <v>134</v>
      </c>
      <c r="D460" s="40" t="str">
        <f t="shared" si="1"/>
        <v>{"image":"ass.png"}</v>
      </c>
    </row>
    <row r="461" ht="15.75" customHeight="1">
      <c r="A461" s="40" t="s">
        <v>133</v>
      </c>
      <c r="B461" s="40" t="str">
        <f>VARIABLES!$A$29</f>
        <v>ass.png</v>
      </c>
      <c r="C461" s="40" t="s">
        <v>134</v>
      </c>
      <c r="D461" s="40" t="str">
        <f t="shared" si="1"/>
        <v>{"image":"ass.png"}</v>
      </c>
    </row>
    <row r="462" ht="15.75" customHeight="1">
      <c r="A462" s="40" t="s">
        <v>133</v>
      </c>
      <c r="B462" s="40" t="str">
        <f>VARIABLES!$A$29</f>
        <v>ass.png</v>
      </c>
      <c r="C462" s="40" t="s">
        <v>134</v>
      </c>
      <c r="D462" s="40" t="str">
        <f t="shared" si="1"/>
        <v>{"image":"ass.png"}</v>
      </c>
    </row>
    <row r="463" ht="15.75" customHeight="1">
      <c r="A463" s="40" t="s">
        <v>133</v>
      </c>
      <c r="B463" s="40" t="str">
        <f>VARIABLES!$A$29</f>
        <v>ass.png</v>
      </c>
      <c r="C463" s="40" t="s">
        <v>134</v>
      </c>
      <c r="D463" s="40" t="str">
        <f t="shared" si="1"/>
        <v>{"image":"ass.png"}</v>
      </c>
    </row>
    <row r="464" ht="15.75" customHeight="1">
      <c r="A464" s="40" t="s">
        <v>133</v>
      </c>
      <c r="B464" s="40" t="str">
        <f>VARIABLES!$A$29</f>
        <v>ass.png</v>
      </c>
      <c r="C464" s="40" t="s">
        <v>134</v>
      </c>
      <c r="D464" s="40" t="str">
        <f t="shared" si="1"/>
        <v>{"image":"ass.png"}</v>
      </c>
    </row>
    <row r="465" ht="15.75" customHeight="1">
      <c r="A465" s="40" t="s">
        <v>133</v>
      </c>
      <c r="B465" s="40" t="str">
        <f>VARIABLES!$A$29</f>
        <v>ass.png</v>
      </c>
      <c r="C465" s="40" t="s">
        <v>134</v>
      </c>
      <c r="D465" s="40" t="str">
        <f t="shared" si="1"/>
        <v>{"image":"ass.png"}</v>
      </c>
    </row>
    <row r="466" ht="15.75" customHeight="1">
      <c r="A466" s="40" t="s">
        <v>133</v>
      </c>
      <c r="B466" s="40" t="str">
        <f>VARIABLES!$A$29</f>
        <v>ass.png</v>
      </c>
      <c r="C466" s="40" t="s">
        <v>134</v>
      </c>
      <c r="D466" s="40" t="str">
        <f t="shared" si="1"/>
        <v>{"image":"ass.png"}</v>
      </c>
    </row>
    <row r="467" ht="15.75" customHeight="1">
      <c r="A467" s="40" t="s">
        <v>133</v>
      </c>
      <c r="B467" s="40" t="str">
        <f>VARIABLES!$A$29</f>
        <v>ass.png</v>
      </c>
      <c r="C467" s="40" t="s">
        <v>134</v>
      </c>
      <c r="D467" s="40" t="str">
        <f t="shared" si="1"/>
        <v>{"image":"ass.png"}</v>
      </c>
    </row>
    <row r="468" ht="15.75" customHeight="1">
      <c r="A468" s="40" t="s">
        <v>133</v>
      </c>
      <c r="B468" s="40" t="str">
        <f>VARIABLES!$A$29</f>
        <v>ass.png</v>
      </c>
      <c r="C468" s="40" t="s">
        <v>134</v>
      </c>
      <c r="D468" s="40" t="str">
        <f t="shared" si="1"/>
        <v>{"image":"ass.png"}</v>
      </c>
    </row>
    <row r="469" ht="15.75" customHeight="1">
      <c r="A469" s="40" t="s">
        <v>133</v>
      </c>
      <c r="B469" s="40" t="str">
        <f>VARIABLES!$A$29</f>
        <v>ass.png</v>
      </c>
      <c r="C469" s="40" t="s">
        <v>134</v>
      </c>
      <c r="D469" s="40" t="str">
        <f t="shared" si="1"/>
        <v>{"image":"ass.png"}</v>
      </c>
    </row>
    <row r="470" ht="15.75" customHeight="1">
      <c r="A470" s="40" t="s">
        <v>133</v>
      </c>
      <c r="B470" s="40" t="str">
        <f>VARIABLES!$A$29</f>
        <v>ass.png</v>
      </c>
      <c r="C470" s="40" t="s">
        <v>134</v>
      </c>
      <c r="D470" s="40" t="str">
        <f t="shared" si="1"/>
        <v>{"image":"ass.png"}</v>
      </c>
    </row>
    <row r="471" ht="15.75" customHeight="1">
      <c r="A471" s="40" t="s">
        <v>133</v>
      </c>
      <c r="B471" s="40" t="str">
        <f>VARIABLES!$A$29</f>
        <v>ass.png</v>
      </c>
      <c r="C471" s="40" t="s">
        <v>134</v>
      </c>
      <c r="D471" s="40" t="str">
        <f t="shared" si="1"/>
        <v>{"image":"ass.png"}</v>
      </c>
    </row>
    <row r="472" ht="15.75" customHeight="1">
      <c r="A472" s="40" t="s">
        <v>133</v>
      </c>
      <c r="B472" s="40" t="str">
        <f>VARIABLES!$A$29</f>
        <v>ass.png</v>
      </c>
      <c r="C472" s="40" t="s">
        <v>134</v>
      </c>
      <c r="D472" s="40" t="str">
        <f t="shared" si="1"/>
        <v>{"image":"ass.png"}</v>
      </c>
    </row>
    <row r="473" ht="15.75" customHeight="1">
      <c r="A473" s="40" t="s">
        <v>133</v>
      </c>
      <c r="B473" s="40" t="str">
        <f>VARIABLES!$A$29</f>
        <v>ass.png</v>
      </c>
      <c r="C473" s="40" t="s">
        <v>134</v>
      </c>
      <c r="D473" s="40" t="str">
        <f t="shared" si="1"/>
        <v>{"image":"ass.png"}</v>
      </c>
    </row>
    <row r="474" ht="15.75" customHeight="1">
      <c r="A474" s="40" t="s">
        <v>133</v>
      </c>
      <c r="B474" s="40" t="str">
        <f>VARIABLES!$A$29</f>
        <v>ass.png</v>
      </c>
      <c r="C474" s="40" t="s">
        <v>134</v>
      </c>
      <c r="D474" s="40" t="str">
        <f t="shared" si="1"/>
        <v>{"image":"ass.png"}</v>
      </c>
    </row>
    <row r="475" ht="15.75" customHeight="1">
      <c r="A475" s="40" t="s">
        <v>133</v>
      </c>
      <c r="B475" s="40" t="str">
        <f>VARIABLES!$A$29</f>
        <v>ass.png</v>
      </c>
      <c r="C475" s="40" t="s">
        <v>134</v>
      </c>
      <c r="D475" s="40" t="str">
        <f t="shared" si="1"/>
        <v>{"image":"ass.png"}</v>
      </c>
    </row>
    <row r="476" ht="15.75" customHeight="1">
      <c r="A476" s="40" t="s">
        <v>133</v>
      </c>
      <c r="B476" s="40" t="str">
        <f>VARIABLES!$A$29</f>
        <v>ass.png</v>
      </c>
      <c r="C476" s="40" t="s">
        <v>134</v>
      </c>
      <c r="D476" s="40" t="str">
        <f t="shared" si="1"/>
        <v>{"image":"ass.png"}</v>
      </c>
    </row>
    <row r="477" ht="15.75" customHeight="1">
      <c r="A477" s="40" t="s">
        <v>133</v>
      </c>
      <c r="B477" s="40" t="str">
        <f>VARIABLES!$A$29</f>
        <v>ass.png</v>
      </c>
      <c r="C477" s="40" t="s">
        <v>134</v>
      </c>
      <c r="D477" s="40" t="str">
        <f t="shared" si="1"/>
        <v>{"image":"ass.png"}</v>
      </c>
    </row>
    <row r="478" ht="15.75" customHeight="1">
      <c r="A478" s="40" t="s">
        <v>133</v>
      </c>
      <c r="B478" s="40" t="str">
        <f>VARIABLES!$A$29</f>
        <v>ass.png</v>
      </c>
      <c r="C478" s="40" t="s">
        <v>134</v>
      </c>
      <c r="D478" s="40" t="str">
        <f t="shared" si="1"/>
        <v>{"image":"ass.png"}</v>
      </c>
    </row>
    <row r="479" ht="15.75" customHeight="1">
      <c r="A479" s="40" t="s">
        <v>133</v>
      </c>
      <c r="B479" s="40" t="str">
        <f>VARIABLES!$A$29</f>
        <v>ass.png</v>
      </c>
      <c r="C479" s="40" t="s">
        <v>134</v>
      </c>
      <c r="D479" s="40" t="str">
        <f t="shared" si="1"/>
        <v>{"image":"ass.png"}</v>
      </c>
    </row>
    <row r="480" ht="15.75" customHeight="1">
      <c r="A480" s="40" t="s">
        <v>133</v>
      </c>
      <c r="B480" s="40" t="str">
        <f>VARIABLES!$A$29</f>
        <v>ass.png</v>
      </c>
      <c r="C480" s="40" t="s">
        <v>134</v>
      </c>
      <c r="D480" s="40" t="str">
        <f t="shared" si="1"/>
        <v>{"image":"ass.png"}</v>
      </c>
    </row>
    <row r="481" ht="15.75" customHeight="1">
      <c r="A481" s="40" t="s">
        <v>133</v>
      </c>
      <c r="B481" s="40" t="str">
        <f>VARIABLES!$A$29</f>
        <v>ass.png</v>
      </c>
      <c r="C481" s="40" t="s">
        <v>134</v>
      </c>
      <c r="D481" s="40" t="str">
        <f t="shared" si="1"/>
        <v>{"image":"ass.png"}</v>
      </c>
    </row>
    <row r="482" ht="15.75" customHeight="1">
      <c r="A482" s="40" t="s">
        <v>133</v>
      </c>
      <c r="B482" s="40" t="str">
        <f>VARIABLES!$A$29</f>
        <v>ass.png</v>
      </c>
      <c r="C482" s="40" t="s">
        <v>134</v>
      </c>
      <c r="D482" s="40" t="str">
        <f t="shared" si="1"/>
        <v>{"image":"ass.png"}</v>
      </c>
    </row>
    <row r="483" ht="15.75" customHeight="1">
      <c r="A483" s="40" t="s">
        <v>133</v>
      </c>
      <c r="B483" s="40" t="str">
        <f>VARIABLES!$A$29</f>
        <v>ass.png</v>
      </c>
      <c r="C483" s="40" t="s">
        <v>134</v>
      </c>
      <c r="D483" s="40" t="str">
        <f t="shared" si="1"/>
        <v>{"image":"ass.png"}</v>
      </c>
    </row>
    <row r="484" ht="15.75" customHeight="1">
      <c r="A484" s="40" t="s">
        <v>133</v>
      </c>
      <c r="B484" s="40" t="str">
        <f>VARIABLES!$A$29</f>
        <v>ass.png</v>
      </c>
      <c r="C484" s="40" t="s">
        <v>134</v>
      </c>
      <c r="D484" s="40" t="str">
        <f t="shared" si="1"/>
        <v>{"image":"ass.png"}</v>
      </c>
    </row>
    <row r="485" ht="15.75" customHeight="1">
      <c r="A485" s="40" t="s">
        <v>133</v>
      </c>
      <c r="B485" s="40" t="str">
        <f>VARIABLES!$A$29</f>
        <v>ass.png</v>
      </c>
      <c r="C485" s="40" t="s">
        <v>134</v>
      </c>
      <c r="D485" s="40" t="str">
        <f t="shared" si="1"/>
        <v>{"image":"ass.png"}</v>
      </c>
    </row>
    <row r="486" ht="15.75" customHeight="1">
      <c r="A486" s="40" t="s">
        <v>133</v>
      </c>
      <c r="B486" s="40" t="str">
        <f>VARIABLES!$A$29</f>
        <v>ass.png</v>
      </c>
      <c r="C486" s="40" t="s">
        <v>134</v>
      </c>
      <c r="D486" s="40" t="str">
        <f t="shared" si="1"/>
        <v>{"image":"ass.png"}</v>
      </c>
    </row>
    <row r="487" ht="15.75" customHeight="1">
      <c r="A487" s="40" t="s">
        <v>133</v>
      </c>
      <c r="B487" s="40" t="str">
        <f>VARIABLES!$A$29</f>
        <v>ass.png</v>
      </c>
      <c r="C487" s="40" t="s">
        <v>134</v>
      </c>
      <c r="D487" s="40" t="str">
        <f t="shared" si="1"/>
        <v>{"image":"ass.png"}</v>
      </c>
    </row>
    <row r="488" ht="15.75" customHeight="1">
      <c r="A488" s="40" t="s">
        <v>133</v>
      </c>
      <c r="B488" s="40" t="str">
        <f>VARIABLES!$A$29</f>
        <v>ass.png</v>
      </c>
      <c r="C488" s="40" t="s">
        <v>134</v>
      </c>
      <c r="D488" s="40" t="str">
        <f t="shared" si="1"/>
        <v>{"image":"ass.png"}</v>
      </c>
    </row>
    <row r="489" ht="15.75" customHeight="1">
      <c r="A489" s="40" t="s">
        <v>133</v>
      </c>
      <c r="B489" s="40" t="str">
        <f>VARIABLES!$A$29</f>
        <v>ass.png</v>
      </c>
      <c r="C489" s="40" t="s">
        <v>134</v>
      </c>
      <c r="D489" s="40" t="str">
        <f t="shared" si="1"/>
        <v>{"image":"ass.png"}</v>
      </c>
    </row>
    <row r="490" ht="15.75" customHeight="1">
      <c r="A490" s="40" t="s">
        <v>133</v>
      </c>
      <c r="B490" s="40" t="str">
        <f>VARIABLES!$A$29</f>
        <v>ass.png</v>
      </c>
      <c r="C490" s="40" t="s">
        <v>134</v>
      </c>
      <c r="D490" s="40" t="str">
        <f t="shared" si="1"/>
        <v>{"image":"ass.png"}</v>
      </c>
    </row>
    <row r="491" ht="15.75" customHeight="1">
      <c r="A491" s="40" t="s">
        <v>133</v>
      </c>
      <c r="B491" s="40" t="str">
        <f>VARIABLES!$A$29</f>
        <v>ass.png</v>
      </c>
      <c r="C491" s="40" t="s">
        <v>134</v>
      </c>
      <c r="D491" s="40" t="str">
        <f t="shared" si="1"/>
        <v>{"image":"ass.png"}</v>
      </c>
    </row>
    <row r="492" ht="15.75" customHeight="1">
      <c r="A492" s="40" t="s">
        <v>133</v>
      </c>
      <c r="B492" s="40" t="str">
        <f>VARIABLES!$A$29</f>
        <v>ass.png</v>
      </c>
      <c r="C492" s="40" t="s">
        <v>134</v>
      </c>
      <c r="D492" s="40" t="str">
        <f t="shared" si="1"/>
        <v>{"image":"ass.png"}</v>
      </c>
    </row>
    <row r="493" ht="15.75" customHeight="1">
      <c r="A493" s="40" t="s">
        <v>133</v>
      </c>
      <c r="B493" s="40" t="str">
        <f>VARIABLES!$A$29</f>
        <v>ass.png</v>
      </c>
      <c r="C493" s="40" t="s">
        <v>134</v>
      </c>
      <c r="D493" s="40" t="str">
        <f t="shared" si="1"/>
        <v>{"image":"ass.png"}</v>
      </c>
    </row>
    <row r="494" ht="15.75" customHeight="1">
      <c r="A494" s="40" t="s">
        <v>133</v>
      </c>
      <c r="B494" s="40" t="str">
        <f>VARIABLES!$A$29</f>
        <v>ass.png</v>
      </c>
      <c r="C494" s="40" t="s">
        <v>134</v>
      </c>
      <c r="D494" s="40" t="str">
        <f t="shared" si="1"/>
        <v>{"image":"ass.png"}</v>
      </c>
    </row>
    <row r="495" ht="15.75" customHeight="1">
      <c r="A495" s="40" t="s">
        <v>133</v>
      </c>
      <c r="B495" s="40" t="str">
        <f>VARIABLES!$A$29</f>
        <v>ass.png</v>
      </c>
      <c r="C495" s="40" t="s">
        <v>134</v>
      </c>
      <c r="D495" s="40" t="str">
        <f t="shared" si="1"/>
        <v>{"image":"ass.png"}</v>
      </c>
    </row>
    <row r="496" ht="15.75" customHeight="1">
      <c r="A496" s="40" t="s">
        <v>133</v>
      </c>
      <c r="B496" s="40" t="str">
        <f>VARIABLES!$A$29</f>
        <v>ass.png</v>
      </c>
      <c r="C496" s="40" t="s">
        <v>134</v>
      </c>
      <c r="D496" s="40" t="str">
        <f t="shared" si="1"/>
        <v>{"image":"ass.png"}</v>
      </c>
    </row>
    <row r="497" ht="15.75" customHeight="1">
      <c r="A497" s="40" t="s">
        <v>133</v>
      </c>
      <c r="B497" s="40" t="str">
        <f>VARIABLES!$A$29</f>
        <v>ass.png</v>
      </c>
      <c r="C497" s="40" t="s">
        <v>134</v>
      </c>
      <c r="D497" s="40" t="str">
        <f t="shared" si="1"/>
        <v>{"image":"ass.png"}</v>
      </c>
    </row>
    <row r="498" ht="15.75" customHeight="1">
      <c r="A498" s="40" t="s">
        <v>133</v>
      </c>
      <c r="B498" s="40" t="str">
        <f>VARIABLES!$A$29</f>
        <v>ass.png</v>
      </c>
      <c r="C498" s="40" t="s">
        <v>134</v>
      </c>
      <c r="D498" s="40" t="str">
        <f t="shared" si="1"/>
        <v>{"image":"ass.png"}</v>
      </c>
    </row>
    <row r="499" ht="15.75" customHeight="1">
      <c r="A499" s="40" t="s">
        <v>133</v>
      </c>
      <c r="B499" s="40" t="str">
        <f>VARIABLES!$A$29</f>
        <v>ass.png</v>
      </c>
      <c r="C499" s="40" t="s">
        <v>134</v>
      </c>
      <c r="D499" s="40" t="str">
        <f t="shared" si="1"/>
        <v>{"image":"ass.png"}</v>
      </c>
    </row>
    <row r="500" ht="15.75" customHeight="1">
      <c r="A500" s="40" t="s">
        <v>133</v>
      </c>
      <c r="B500" s="40" t="str">
        <f>VARIABLES!$A$29</f>
        <v>ass.png</v>
      </c>
      <c r="C500" s="40" t="s">
        <v>134</v>
      </c>
      <c r="D500" s="40" t="str">
        <f t="shared" si="1"/>
        <v>{"image":"ass.png"}</v>
      </c>
    </row>
    <row r="501" ht="15.75" customHeight="1">
      <c r="A501" s="40" t="s">
        <v>133</v>
      </c>
      <c r="B501" s="40" t="str">
        <f>VARIABLES!$A$29</f>
        <v>ass.png</v>
      </c>
      <c r="C501" s="40" t="s">
        <v>134</v>
      </c>
      <c r="D501" s="40" t="str">
        <f t="shared" si="1"/>
        <v>{"image":"ass.png"}</v>
      </c>
    </row>
    <row r="502" ht="15.75" customHeight="1">
      <c r="A502" s="40" t="s">
        <v>133</v>
      </c>
      <c r="B502" s="40" t="str">
        <f>VARIABLES!$A$29</f>
        <v>ass.png</v>
      </c>
      <c r="C502" s="40" t="s">
        <v>134</v>
      </c>
      <c r="D502" s="40" t="str">
        <f t="shared" si="1"/>
        <v>{"image":"ass.png"}</v>
      </c>
    </row>
    <row r="503" ht="15.75" customHeight="1">
      <c r="A503" s="40" t="s">
        <v>133</v>
      </c>
      <c r="B503" s="40" t="str">
        <f>VARIABLES!$A$29</f>
        <v>ass.png</v>
      </c>
      <c r="C503" s="40" t="s">
        <v>134</v>
      </c>
      <c r="D503" s="40" t="str">
        <f t="shared" si="1"/>
        <v>{"image":"ass.png"}</v>
      </c>
    </row>
    <row r="504" ht="15.75" customHeight="1">
      <c r="A504" s="40" t="s">
        <v>133</v>
      </c>
      <c r="B504" s="40" t="str">
        <f>VARIABLES!$A$29</f>
        <v>ass.png</v>
      </c>
      <c r="C504" s="40" t="s">
        <v>134</v>
      </c>
      <c r="D504" s="40" t="str">
        <f t="shared" si="1"/>
        <v>{"image":"ass.png"}</v>
      </c>
    </row>
    <row r="505" ht="15.75" customHeight="1">
      <c r="A505" s="40" t="s">
        <v>133</v>
      </c>
      <c r="B505" s="40" t="str">
        <f>VARIABLES!$A$29</f>
        <v>ass.png</v>
      </c>
      <c r="C505" s="40" t="s">
        <v>134</v>
      </c>
      <c r="D505" s="40" t="str">
        <f t="shared" si="1"/>
        <v>{"image":"ass.png"}</v>
      </c>
    </row>
    <row r="506" ht="15.75" customHeight="1">
      <c r="A506" s="40" t="s">
        <v>133</v>
      </c>
      <c r="B506" s="40" t="str">
        <f>VARIABLES!$A$29</f>
        <v>ass.png</v>
      </c>
      <c r="C506" s="40" t="s">
        <v>134</v>
      </c>
      <c r="D506" s="40" t="str">
        <f t="shared" si="1"/>
        <v>{"image":"ass.png"}</v>
      </c>
    </row>
    <row r="507" ht="15.75" customHeight="1">
      <c r="A507" s="40" t="s">
        <v>133</v>
      </c>
      <c r="B507" s="40" t="str">
        <f>VARIABLES!$A$29</f>
        <v>ass.png</v>
      </c>
      <c r="C507" s="40" t="s">
        <v>134</v>
      </c>
      <c r="D507" s="40" t="str">
        <f t="shared" si="1"/>
        <v>{"image":"ass.png"}</v>
      </c>
    </row>
    <row r="508" ht="15.75" customHeight="1">
      <c r="A508" s="40" t="s">
        <v>133</v>
      </c>
      <c r="B508" s="40" t="str">
        <f>VARIABLES!$A$29</f>
        <v>ass.png</v>
      </c>
      <c r="C508" s="40" t="s">
        <v>134</v>
      </c>
      <c r="D508" s="40" t="str">
        <f t="shared" si="1"/>
        <v>{"image":"ass.png"}</v>
      </c>
    </row>
    <row r="509" ht="15.75" customHeight="1">
      <c r="A509" s="40" t="s">
        <v>133</v>
      </c>
      <c r="B509" s="40" t="str">
        <f>VARIABLES!$A$29</f>
        <v>ass.png</v>
      </c>
      <c r="C509" s="40" t="s">
        <v>134</v>
      </c>
      <c r="D509" s="40" t="str">
        <f t="shared" si="1"/>
        <v>{"image":"ass.png"}</v>
      </c>
    </row>
    <row r="510" ht="15.75" customHeight="1">
      <c r="A510" s="40" t="s">
        <v>133</v>
      </c>
      <c r="B510" s="40" t="str">
        <f>VARIABLES!$A$29</f>
        <v>ass.png</v>
      </c>
      <c r="C510" s="40" t="s">
        <v>134</v>
      </c>
      <c r="D510" s="40" t="str">
        <f t="shared" si="1"/>
        <v>{"image":"ass.png"}</v>
      </c>
    </row>
    <row r="511" ht="15.75" customHeight="1">
      <c r="A511" s="40" t="s">
        <v>133</v>
      </c>
      <c r="B511" s="40" t="str">
        <f>VARIABLES!$A$29</f>
        <v>ass.png</v>
      </c>
      <c r="C511" s="40" t="s">
        <v>134</v>
      </c>
      <c r="D511" s="40" t="str">
        <f t="shared" si="1"/>
        <v>{"image":"ass.png"}</v>
      </c>
    </row>
    <row r="512" ht="15.75" customHeight="1">
      <c r="A512" s="40" t="s">
        <v>133</v>
      </c>
      <c r="B512" s="40" t="str">
        <f>VARIABLES!$A$29</f>
        <v>ass.png</v>
      </c>
      <c r="C512" s="40" t="s">
        <v>134</v>
      </c>
      <c r="D512" s="40" t="str">
        <f t="shared" si="1"/>
        <v>{"image":"ass.png"}</v>
      </c>
    </row>
    <row r="513" ht="15.75" customHeight="1">
      <c r="A513" s="40" t="s">
        <v>133</v>
      </c>
      <c r="B513" s="40" t="str">
        <f>VARIABLES!$A$29</f>
        <v>ass.png</v>
      </c>
      <c r="C513" s="40" t="s">
        <v>134</v>
      </c>
      <c r="D513" s="40" t="str">
        <f t="shared" si="1"/>
        <v>{"image":"ass.png"}</v>
      </c>
    </row>
    <row r="514" ht="15.75" customHeight="1">
      <c r="A514" s="40" t="s">
        <v>133</v>
      </c>
      <c r="B514" s="40" t="str">
        <f>VARIABLES!$A$29</f>
        <v>ass.png</v>
      </c>
      <c r="C514" s="40" t="s">
        <v>134</v>
      </c>
      <c r="D514" s="40" t="str">
        <f t="shared" si="1"/>
        <v>{"image":"ass.png"}</v>
      </c>
    </row>
    <row r="515" ht="15.75" customHeight="1">
      <c r="A515" s="40" t="s">
        <v>133</v>
      </c>
      <c r="B515" s="40" t="str">
        <f>VARIABLES!$A$29</f>
        <v>ass.png</v>
      </c>
      <c r="C515" s="40" t="s">
        <v>134</v>
      </c>
      <c r="D515" s="40" t="str">
        <f t="shared" si="1"/>
        <v>{"image":"ass.png"}</v>
      </c>
    </row>
    <row r="516" ht="15.75" customHeight="1">
      <c r="A516" s="40" t="s">
        <v>133</v>
      </c>
      <c r="B516" s="40" t="str">
        <f>VARIABLES!$A$29</f>
        <v>ass.png</v>
      </c>
      <c r="C516" s="40" t="s">
        <v>134</v>
      </c>
      <c r="D516" s="40" t="str">
        <f t="shared" si="1"/>
        <v>{"image":"ass.png"}</v>
      </c>
    </row>
    <row r="517" ht="15.75" customHeight="1">
      <c r="A517" s="40" t="s">
        <v>133</v>
      </c>
      <c r="B517" s="40" t="str">
        <f>VARIABLES!$A$29</f>
        <v>ass.png</v>
      </c>
      <c r="C517" s="40" t="s">
        <v>134</v>
      </c>
      <c r="D517" s="40" t="str">
        <f t="shared" si="1"/>
        <v>{"image":"ass.png"}</v>
      </c>
    </row>
    <row r="518" ht="15.75" customHeight="1">
      <c r="A518" s="40" t="s">
        <v>133</v>
      </c>
      <c r="B518" s="40" t="str">
        <f>VARIABLES!$A$29</f>
        <v>ass.png</v>
      </c>
      <c r="C518" s="40" t="s">
        <v>134</v>
      </c>
      <c r="D518" s="40" t="str">
        <f t="shared" si="1"/>
        <v>{"image":"ass.png"}</v>
      </c>
    </row>
    <row r="519" ht="15.75" customHeight="1">
      <c r="A519" s="40" t="s">
        <v>133</v>
      </c>
      <c r="B519" s="40" t="str">
        <f>VARIABLES!$A$29</f>
        <v>ass.png</v>
      </c>
      <c r="C519" s="40" t="s">
        <v>134</v>
      </c>
      <c r="D519" s="40" t="str">
        <f t="shared" si="1"/>
        <v>{"image":"ass.png"}</v>
      </c>
    </row>
    <row r="520" ht="15.75" customHeight="1">
      <c r="A520" s="40" t="s">
        <v>133</v>
      </c>
      <c r="B520" s="40" t="str">
        <f>VARIABLES!$A$29</f>
        <v>ass.png</v>
      </c>
      <c r="C520" s="40" t="s">
        <v>134</v>
      </c>
      <c r="D520" s="40" t="str">
        <f t="shared" si="1"/>
        <v>{"image":"ass.png"}</v>
      </c>
    </row>
    <row r="521" ht="15.75" customHeight="1">
      <c r="A521" s="40" t="s">
        <v>133</v>
      </c>
      <c r="B521" s="40" t="str">
        <f>VARIABLES!$A$29</f>
        <v>ass.png</v>
      </c>
      <c r="C521" s="40" t="s">
        <v>134</v>
      </c>
      <c r="D521" s="40" t="str">
        <f t="shared" si="1"/>
        <v>{"image":"ass.png"}</v>
      </c>
    </row>
    <row r="522" ht="15.75" customHeight="1">
      <c r="A522" s="40" t="s">
        <v>133</v>
      </c>
      <c r="B522" s="40" t="str">
        <f>VARIABLES!$A$29</f>
        <v>ass.png</v>
      </c>
      <c r="C522" s="40" t="s">
        <v>134</v>
      </c>
      <c r="D522" s="40" t="str">
        <f t="shared" si="1"/>
        <v>{"image":"ass.png"}</v>
      </c>
    </row>
    <row r="523" ht="15.75" customHeight="1">
      <c r="A523" s="40" t="s">
        <v>133</v>
      </c>
      <c r="B523" s="40" t="str">
        <f>VARIABLES!$A$29</f>
        <v>ass.png</v>
      </c>
      <c r="C523" s="40" t="s">
        <v>134</v>
      </c>
      <c r="D523" s="40" t="str">
        <f t="shared" si="1"/>
        <v>{"image":"ass.png"}</v>
      </c>
    </row>
    <row r="524" ht="15.75" customHeight="1">
      <c r="A524" s="40" t="s">
        <v>133</v>
      </c>
      <c r="B524" s="40" t="str">
        <f>VARIABLES!$A$29</f>
        <v>ass.png</v>
      </c>
      <c r="C524" s="40" t="s">
        <v>134</v>
      </c>
      <c r="D524" s="40" t="str">
        <f t="shared" si="1"/>
        <v>{"image":"ass.png"}</v>
      </c>
    </row>
    <row r="525" ht="15.75" customHeight="1">
      <c r="A525" s="40" t="s">
        <v>133</v>
      </c>
      <c r="B525" s="40" t="str">
        <f>VARIABLES!$A$29</f>
        <v>ass.png</v>
      </c>
      <c r="C525" s="40" t="s">
        <v>134</v>
      </c>
      <c r="D525" s="40" t="str">
        <f t="shared" si="1"/>
        <v>{"image":"ass.png"}</v>
      </c>
    </row>
    <row r="526" ht="15.75" customHeight="1">
      <c r="A526" s="40" t="s">
        <v>133</v>
      </c>
      <c r="B526" s="40" t="str">
        <f>VARIABLES!$A$29</f>
        <v>ass.png</v>
      </c>
      <c r="C526" s="40" t="s">
        <v>134</v>
      </c>
      <c r="D526" s="40" t="str">
        <f t="shared" si="1"/>
        <v>{"image":"ass.png"}</v>
      </c>
    </row>
    <row r="527" ht="15.75" customHeight="1">
      <c r="A527" s="40" t="s">
        <v>133</v>
      </c>
      <c r="B527" s="40" t="str">
        <f>VARIABLES!$A$29</f>
        <v>ass.png</v>
      </c>
      <c r="C527" s="40" t="s">
        <v>134</v>
      </c>
      <c r="D527" s="40" t="str">
        <f t="shared" si="1"/>
        <v>{"image":"ass.png"}</v>
      </c>
    </row>
    <row r="528" ht="15.75" customHeight="1">
      <c r="A528" s="40" t="s">
        <v>133</v>
      </c>
      <c r="B528" s="40" t="str">
        <f>VARIABLES!$A$29</f>
        <v>ass.png</v>
      </c>
      <c r="C528" s="40" t="s">
        <v>134</v>
      </c>
      <c r="D528" s="40" t="str">
        <f t="shared" si="1"/>
        <v>{"image":"ass.png"}</v>
      </c>
    </row>
    <row r="529" ht="15.75" customHeight="1">
      <c r="A529" s="40" t="s">
        <v>133</v>
      </c>
      <c r="B529" s="40" t="str">
        <f>VARIABLES!$A$29</f>
        <v>ass.png</v>
      </c>
      <c r="C529" s="40" t="s">
        <v>134</v>
      </c>
      <c r="D529" s="40" t="str">
        <f t="shared" si="1"/>
        <v>{"image":"ass.png"}</v>
      </c>
    </row>
    <row r="530" ht="15.75" customHeight="1">
      <c r="A530" s="40" t="s">
        <v>133</v>
      </c>
      <c r="B530" s="40" t="str">
        <f>VARIABLES!$A$29</f>
        <v>ass.png</v>
      </c>
      <c r="C530" s="40" t="s">
        <v>134</v>
      </c>
      <c r="D530" s="40" t="str">
        <f t="shared" si="1"/>
        <v>{"image":"ass.png"}</v>
      </c>
    </row>
    <row r="531" ht="15.75" customHeight="1">
      <c r="A531" s="40" t="s">
        <v>133</v>
      </c>
      <c r="B531" s="40" t="str">
        <f>VARIABLES!$A$29</f>
        <v>ass.png</v>
      </c>
      <c r="C531" s="40" t="s">
        <v>134</v>
      </c>
      <c r="D531" s="40" t="str">
        <f t="shared" si="1"/>
        <v>{"image":"ass.png"}</v>
      </c>
    </row>
    <row r="532" ht="15.75" customHeight="1">
      <c r="A532" s="40" t="s">
        <v>133</v>
      </c>
      <c r="B532" s="40" t="str">
        <f>VARIABLES!$A$29</f>
        <v>ass.png</v>
      </c>
      <c r="C532" s="40" t="s">
        <v>134</v>
      </c>
      <c r="D532" s="40" t="str">
        <f t="shared" si="1"/>
        <v>{"image":"ass.png"}</v>
      </c>
    </row>
    <row r="533" ht="15.75" customHeight="1">
      <c r="A533" s="40" t="s">
        <v>133</v>
      </c>
      <c r="B533" s="40" t="str">
        <f>VARIABLES!$A$29</f>
        <v>ass.png</v>
      </c>
      <c r="C533" s="40" t="s">
        <v>134</v>
      </c>
      <c r="D533" s="40" t="str">
        <f t="shared" si="1"/>
        <v>{"image":"ass.png"}</v>
      </c>
    </row>
    <row r="534" ht="15.75" customHeight="1">
      <c r="A534" s="40" t="s">
        <v>133</v>
      </c>
      <c r="B534" s="40" t="str">
        <f>VARIABLES!$A$29</f>
        <v>ass.png</v>
      </c>
      <c r="C534" s="40" t="s">
        <v>134</v>
      </c>
      <c r="D534" s="40" t="str">
        <f t="shared" si="1"/>
        <v>{"image":"ass.png"}</v>
      </c>
    </row>
    <row r="535" ht="15.75" customHeight="1">
      <c r="A535" s="40" t="s">
        <v>133</v>
      </c>
      <c r="B535" s="40" t="str">
        <f>VARIABLES!$A$29</f>
        <v>ass.png</v>
      </c>
      <c r="C535" s="40" t="s">
        <v>134</v>
      </c>
      <c r="D535" s="40" t="str">
        <f t="shared" si="1"/>
        <v>{"image":"ass.png"}</v>
      </c>
    </row>
    <row r="536" ht="15.75" customHeight="1">
      <c r="A536" s="40" t="s">
        <v>133</v>
      </c>
      <c r="B536" s="40" t="str">
        <f>VARIABLES!$A$29</f>
        <v>ass.png</v>
      </c>
      <c r="C536" s="40" t="s">
        <v>134</v>
      </c>
      <c r="D536" s="40" t="str">
        <f t="shared" si="1"/>
        <v>{"image":"ass.png"}</v>
      </c>
    </row>
    <row r="537" ht="15.75" customHeight="1">
      <c r="A537" s="40" t="s">
        <v>133</v>
      </c>
      <c r="B537" s="40" t="str">
        <f>VARIABLES!$A$29</f>
        <v>ass.png</v>
      </c>
      <c r="C537" s="40" t="s">
        <v>134</v>
      </c>
      <c r="D537" s="40" t="str">
        <f t="shared" si="1"/>
        <v>{"image":"ass.png"}</v>
      </c>
    </row>
    <row r="538" ht="15.75" customHeight="1">
      <c r="A538" s="40" t="s">
        <v>133</v>
      </c>
      <c r="B538" s="40" t="str">
        <f>VARIABLES!$A$29</f>
        <v>ass.png</v>
      </c>
      <c r="C538" s="40" t="s">
        <v>134</v>
      </c>
      <c r="D538" s="40" t="str">
        <f t="shared" si="1"/>
        <v>{"image":"ass.png"}</v>
      </c>
    </row>
    <row r="539" ht="15.75" customHeight="1">
      <c r="A539" s="40" t="s">
        <v>133</v>
      </c>
      <c r="B539" s="40" t="str">
        <f>VARIABLES!$A$29</f>
        <v>ass.png</v>
      </c>
      <c r="C539" s="40" t="s">
        <v>134</v>
      </c>
      <c r="D539" s="40" t="str">
        <f t="shared" si="1"/>
        <v>{"image":"ass.png"}</v>
      </c>
    </row>
    <row r="540" ht="15.75" customHeight="1">
      <c r="A540" s="40" t="s">
        <v>133</v>
      </c>
      <c r="B540" s="40" t="str">
        <f>VARIABLES!$A$29</f>
        <v>ass.png</v>
      </c>
      <c r="C540" s="40" t="s">
        <v>134</v>
      </c>
      <c r="D540" s="40" t="str">
        <f t="shared" si="1"/>
        <v>{"image":"ass.png"}</v>
      </c>
    </row>
    <row r="541" ht="15.75" customHeight="1">
      <c r="A541" s="40" t="s">
        <v>133</v>
      </c>
      <c r="B541" s="40" t="str">
        <f>VARIABLES!$A$29</f>
        <v>ass.png</v>
      </c>
      <c r="C541" s="40" t="s">
        <v>134</v>
      </c>
      <c r="D541" s="40" t="str">
        <f t="shared" si="1"/>
        <v>{"image":"ass.png"}</v>
      </c>
    </row>
    <row r="542" ht="15.75" customHeight="1">
      <c r="A542" s="40" t="s">
        <v>133</v>
      </c>
      <c r="B542" s="40" t="str">
        <f>VARIABLES!$A$29</f>
        <v>ass.png</v>
      </c>
      <c r="C542" s="40" t="s">
        <v>134</v>
      </c>
      <c r="D542" s="40" t="str">
        <f t="shared" si="1"/>
        <v>{"image":"ass.png"}</v>
      </c>
    </row>
    <row r="543" ht="15.75" customHeight="1">
      <c r="A543" s="40" t="s">
        <v>133</v>
      </c>
      <c r="B543" s="40" t="str">
        <f>VARIABLES!$A$29</f>
        <v>ass.png</v>
      </c>
      <c r="C543" s="40" t="s">
        <v>134</v>
      </c>
      <c r="D543" s="40" t="str">
        <f t="shared" si="1"/>
        <v>{"image":"ass.png"}</v>
      </c>
    </row>
    <row r="544" ht="15.75" customHeight="1">
      <c r="A544" s="40" t="s">
        <v>133</v>
      </c>
      <c r="B544" s="40" t="str">
        <f>VARIABLES!$A$29</f>
        <v>ass.png</v>
      </c>
      <c r="C544" s="40" t="s">
        <v>134</v>
      </c>
      <c r="D544" s="40" t="str">
        <f t="shared" si="1"/>
        <v>{"image":"ass.png"}</v>
      </c>
    </row>
    <row r="545" ht="15.75" customHeight="1">
      <c r="A545" s="40" t="s">
        <v>133</v>
      </c>
      <c r="B545" s="40" t="str">
        <f>VARIABLES!$A$29</f>
        <v>ass.png</v>
      </c>
      <c r="C545" s="40" t="s">
        <v>134</v>
      </c>
      <c r="D545" s="40" t="str">
        <f t="shared" si="1"/>
        <v>{"image":"ass.png"}</v>
      </c>
    </row>
    <row r="546" ht="15.75" customHeight="1">
      <c r="A546" s="40" t="s">
        <v>133</v>
      </c>
      <c r="B546" s="40" t="str">
        <f>VARIABLES!$A$29</f>
        <v>ass.png</v>
      </c>
      <c r="C546" s="40" t="s">
        <v>134</v>
      </c>
      <c r="D546" s="40" t="str">
        <f t="shared" si="1"/>
        <v>{"image":"ass.png"}</v>
      </c>
    </row>
    <row r="547" ht="15.75" customHeight="1">
      <c r="A547" s="40" t="s">
        <v>133</v>
      </c>
      <c r="B547" s="40" t="str">
        <f>VARIABLES!$A$29</f>
        <v>ass.png</v>
      </c>
      <c r="C547" s="40" t="s">
        <v>134</v>
      </c>
      <c r="D547" s="40" t="str">
        <f t="shared" si="1"/>
        <v>{"image":"ass.png"}</v>
      </c>
    </row>
    <row r="548" ht="15.75" customHeight="1">
      <c r="A548" s="40" t="s">
        <v>133</v>
      </c>
      <c r="B548" s="40" t="str">
        <f>VARIABLES!$A$29</f>
        <v>ass.png</v>
      </c>
      <c r="C548" s="40" t="s">
        <v>134</v>
      </c>
      <c r="D548" s="40" t="str">
        <f t="shared" si="1"/>
        <v>{"image":"ass.png"}</v>
      </c>
    </row>
    <row r="549" ht="15.75" customHeight="1">
      <c r="A549" s="40" t="s">
        <v>133</v>
      </c>
      <c r="B549" s="40" t="str">
        <f>VARIABLES!$A$29</f>
        <v>ass.png</v>
      </c>
      <c r="C549" s="40" t="s">
        <v>134</v>
      </c>
      <c r="D549" s="40" t="str">
        <f t="shared" si="1"/>
        <v>{"image":"ass.png"}</v>
      </c>
    </row>
    <row r="550" ht="15.75" customHeight="1">
      <c r="A550" s="40" t="s">
        <v>133</v>
      </c>
      <c r="B550" s="40" t="str">
        <f>VARIABLES!$A$29</f>
        <v>ass.png</v>
      </c>
      <c r="C550" s="40" t="s">
        <v>134</v>
      </c>
      <c r="D550" s="40" t="str">
        <f t="shared" si="1"/>
        <v>{"image":"ass.png"}</v>
      </c>
    </row>
    <row r="551" ht="15.75" customHeight="1">
      <c r="A551" s="40" t="s">
        <v>133</v>
      </c>
      <c r="B551" s="40" t="str">
        <f>VARIABLES!$A$29</f>
        <v>ass.png</v>
      </c>
      <c r="C551" s="40" t="s">
        <v>134</v>
      </c>
      <c r="D551" s="40" t="str">
        <f t="shared" si="1"/>
        <v>{"image":"ass.png"}</v>
      </c>
    </row>
    <row r="552" ht="15.75" customHeight="1">
      <c r="A552" s="40" t="s">
        <v>133</v>
      </c>
      <c r="B552" s="40" t="str">
        <f>VARIABLES!$A$29</f>
        <v>ass.png</v>
      </c>
      <c r="C552" s="40" t="s">
        <v>134</v>
      </c>
      <c r="D552" s="40" t="str">
        <f t="shared" si="1"/>
        <v>{"image":"ass.png"}</v>
      </c>
    </row>
    <row r="553" ht="15.75" customHeight="1">
      <c r="A553" s="40" t="s">
        <v>133</v>
      </c>
      <c r="B553" s="40" t="str">
        <f>VARIABLES!$A$29</f>
        <v>ass.png</v>
      </c>
      <c r="C553" s="40" t="s">
        <v>134</v>
      </c>
      <c r="D553" s="40" t="str">
        <f t="shared" si="1"/>
        <v>{"image":"ass.png"}</v>
      </c>
    </row>
    <row r="554" ht="15.75" customHeight="1">
      <c r="A554" s="40" t="s">
        <v>133</v>
      </c>
      <c r="B554" s="40" t="str">
        <f>VARIABLES!$A$29</f>
        <v>ass.png</v>
      </c>
      <c r="C554" s="40" t="s">
        <v>134</v>
      </c>
      <c r="D554" s="40" t="str">
        <f t="shared" si="1"/>
        <v>{"image":"ass.png"}</v>
      </c>
    </row>
    <row r="555" ht="15.75" customHeight="1">
      <c r="A555" s="40" t="s">
        <v>133</v>
      </c>
      <c r="B555" s="40" t="str">
        <f>VARIABLES!$A$29</f>
        <v>ass.png</v>
      </c>
      <c r="C555" s="40" t="s">
        <v>134</v>
      </c>
      <c r="D555" s="40" t="str">
        <f t="shared" si="1"/>
        <v>{"image":"ass.png"}</v>
      </c>
    </row>
    <row r="556" ht="15.75" customHeight="1">
      <c r="A556" s="40" t="s">
        <v>133</v>
      </c>
      <c r="B556" s="40" t="str">
        <f>VARIABLES!$A$29</f>
        <v>ass.png</v>
      </c>
      <c r="C556" s="40" t="s">
        <v>134</v>
      </c>
      <c r="D556" s="40" t="str">
        <f t="shared" si="1"/>
        <v>{"image":"ass.png"}</v>
      </c>
    </row>
    <row r="557" ht="15.75" customHeight="1">
      <c r="A557" s="40" t="s">
        <v>133</v>
      </c>
      <c r="B557" s="40" t="str">
        <f>VARIABLES!$A$29</f>
        <v>ass.png</v>
      </c>
      <c r="C557" s="40" t="s">
        <v>134</v>
      </c>
      <c r="D557" s="40" t="str">
        <f t="shared" si="1"/>
        <v>{"image":"ass.png"}</v>
      </c>
    </row>
    <row r="558" ht="15.75" customHeight="1">
      <c r="A558" s="40" t="s">
        <v>133</v>
      </c>
      <c r="B558" s="40" t="str">
        <f>VARIABLES!$A$29</f>
        <v>ass.png</v>
      </c>
      <c r="C558" s="40" t="s">
        <v>134</v>
      </c>
      <c r="D558" s="40" t="str">
        <f t="shared" si="1"/>
        <v>{"image":"ass.png"}</v>
      </c>
    </row>
    <row r="559" ht="15.75" customHeight="1">
      <c r="A559" s="40" t="s">
        <v>133</v>
      </c>
      <c r="B559" s="40" t="str">
        <f>VARIABLES!$A$29</f>
        <v>ass.png</v>
      </c>
      <c r="C559" s="40" t="s">
        <v>134</v>
      </c>
      <c r="D559" s="40" t="str">
        <f t="shared" si="1"/>
        <v>{"image":"ass.png"}</v>
      </c>
    </row>
    <row r="560" ht="15.75" customHeight="1">
      <c r="A560" s="40" t="s">
        <v>133</v>
      </c>
      <c r="B560" s="40" t="str">
        <f>VARIABLES!$A$29</f>
        <v>ass.png</v>
      </c>
      <c r="C560" s="40" t="s">
        <v>134</v>
      </c>
      <c r="D560" s="40" t="str">
        <f t="shared" si="1"/>
        <v>{"image":"ass.png"}</v>
      </c>
    </row>
    <row r="561" ht="15.75" customHeight="1">
      <c r="A561" s="40" t="s">
        <v>133</v>
      </c>
      <c r="B561" s="40" t="str">
        <f>VARIABLES!$A$29</f>
        <v>ass.png</v>
      </c>
      <c r="C561" s="40" t="s">
        <v>134</v>
      </c>
      <c r="D561" s="40" t="str">
        <f t="shared" si="1"/>
        <v>{"image":"ass.png"}</v>
      </c>
    </row>
    <row r="562" ht="15.75" customHeight="1">
      <c r="A562" s="40" t="s">
        <v>133</v>
      </c>
      <c r="B562" s="40" t="str">
        <f>VARIABLES!$A$29</f>
        <v>ass.png</v>
      </c>
      <c r="C562" s="40" t="s">
        <v>134</v>
      </c>
      <c r="D562" s="40" t="str">
        <f t="shared" si="1"/>
        <v>{"image":"ass.png"}</v>
      </c>
    </row>
    <row r="563" ht="15.75" customHeight="1">
      <c r="A563" s="40" t="s">
        <v>133</v>
      </c>
      <c r="B563" s="40" t="str">
        <f>VARIABLES!$A$29</f>
        <v>ass.png</v>
      </c>
      <c r="C563" s="40" t="s">
        <v>134</v>
      </c>
      <c r="D563" s="40" t="str">
        <f t="shared" si="1"/>
        <v>{"image":"ass.png"}</v>
      </c>
    </row>
    <row r="564" ht="15.75" customHeight="1">
      <c r="A564" s="40" t="s">
        <v>133</v>
      </c>
      <c r="B564" s="40" t="str">
        <f>VARIABLES!$A$29</f>
        <v>ass.png</v>
      </c>
      <c r="C564" s="40" t="s">
        <v>134</v>
      </c>
      <c r="D564" s="40" t="str">
        <f t="shared" si="1"/>
        <v>{"image":"ass.png"}</v>
      </c>
    </row>
    <row r="565" ht="15.75" customHeight="1">
      <c r="A565" s="40" t="s">
        <v>133</v>
      </c>
      <c r="B565" s="40" t="str">
        <f>VARIABLES!$A$29</f>
        <v>ass.png</v>
      </c>
      <c r="C565" s="40" t="s">
        <v>134</v>
      </c>
      <c r="D565" s="40" t="str">
        <f t="shared" si="1"/>
        <v>{"image":"ass.png"}</v>
      </c>
    </row>
    <row r="566" ht="15.75" customHeight="1">
      <c r="A566" s="40" t="s">
        <v>133</v>
      </c>
      <c r="B566" s="40" t="str">
        <f>VARIABLES!$A$29</f>
        <v>ass.png</v>
      </c>
      <c r="C566" s="40" t="s">
        <v>134</v>
      </c>
      <c r="D566" s="40" t="str">
        <f t="shared" si="1"/>
        <v>{"image":"ass.png"}</v>
      </c>
    </row>
    <row r="567" ht="15.75" customHeight="1">
      <c r="A567" s="40" t="s">
        <v>133</v>
      </c>
      <c r="B567" s="40" t="str">
        <f>VARIABLES!$A$29</f>
        <v>ass.png</v>
      </c>
      <c r="C567" s="40" t="s">
        <v>134</v>
      </c>
      <c r="D567" s="40" t="str">
        <f t="shared" si="1"/>
        <v>{"image":"ass.png"}</v>
      </c>
    </row>
    <row r="568" ht="15.75" customHeight="1">
      <c r="A568" s="40" t="s">
        <v>133</v>
      </c>
      <c r="B568" s="40" t="str">
        <f>VARIABLES!$A$29</f>
        <v>ass.png</v>
      </c>
      <c r="C568" s="40" t="s">
        <v>134</v>
      </c>
      <c r="D568" s="40" t="str">
        <f t="shared" si="1"/>
        <v>{"image":"ass.png"}</v>
      </c>
    </row>
    <row r="569" ht="15.75" customHeight="1">
      <c r="A569" s="40" t="s">
        <v>133</v>
      </c>
      <c r="B569" s="40" t="str">
        <f>VARIABLES!$A$29</f>
        <v>ass.png</v>
      </c>
      <c r="C569" s="40" t="s">
        <v>134</v>
      </c>
      <c r="D569" s="40" t="str">
        <f t="shared" si="1"/>
        <v>{"image":"ass.png"}</v>
      </c>
    </row>
    <row r="570" ht="15.75" customHeight="1">
      <c r="A570" s="40" t="s">
        <v>133</v>
      </c>
      <c r="B570" s="40" t="str">
        <f>VARIABLES!$A$29</f>
        <v>ass.png</v>
      </c>
      <c r="C570" s="40" t="s">
        <v>134</v>
      </c>
      <c r="D570" s="40" t="str">
        <f t="shared" si="1"/>
        <v>{"image":"ass.png"}</v>
      </c>
    </row>
    <row r="571" ht="15.75" customHeight="1">
      <c r="A571" s="40" t="s">
        <v>133</v>
      </c>
      <c r="B571" s="40" t="str">
        <f>VARIABLES!$A$29</f>
        <v>ass.png</v>
      </c>
      <c r="C571" s="40" t="s">
        <v>134</v>
      </c>
      <c r="D571" s="40" t="str">
        <f t="shared" si="1"/>
        <v>{"image":"ass.png"}</v>
      </c>
    </row>
    <row r="572" ht="15.75" customHeight="1">
      <c r="A572" s="40" t="s">
        <v>133</v>
      </c>
      <c r="B572" s="40" t="str">
        <f>VARIABLES!$A$29</f>
        <v>ass.png</v>
      </c>
      <c r="C572" s="40" t="s">
        <v>134</v>
      </c>
      <c r="D572" s="40" t="str">
        <f t="shared" si="1"/>
        <v>{"image":"ass.png"}</v>
      </c>
    </row>
    <row r="573" ht="15.75" customHeight="1">
      <c r="A573" s="40" t="s">
        <v>133</v>
      </c>
      <c r="B573" s="40" t="str">
        <f>VARIABLES!$A$29</f>
        <v>ass.png</v>
      </c>
      <c r="C573" s="40" t="s">
        <v>134</v>
      </c>
      <c r="D573" s="40" t="str">
        <f t="shared" si="1"/>
        <v>{"image":"ass.png"}</v>
      </c>
    </row>
    <row r="574" ht="15.75" customHeight="1">
      <c r="A574" s="40" t="s">
        <v>133</v>
      </c>
      <c r="B574" s="40" t="str">
        <f>VARIABLES!$A$29</f>
        <v>ass.png</v>
      </c>
      <c r="C574" s="40" t="s">
        <v>134</v>
      </c>
      <c r="D574" s="40" t="str">
        <f t="shared" si="1"/>
        <v>{"image":"ass.png"}</v>
      </c>
    </row>
    <row r="575" ht="15.75" customHeight="1">
      <c r="A575" s="40" t="s">
        <v>133</v>
      </c>
      <c r="B575" s="40" t="str">
        <f>VARIABLES!$A$29</f>
        <v>ass.png</v>
      </c>
      <c r="C575" s="40" t="s">
        <v>134</v>
      </c>
      <c r="D575" s="40" t="str">
        <f t="shared" si="1"/>
        <v>{"image":"ass.png"}</v>
      </c>
    </row>
    <row r="576" ht="15.75" customHeight="1">
      <c r="A576" s="40" t="s">
        <v>133</v>
      </c>
      <c r="B576" s="40" t="str">
        <f>VARIABLES!$A$29</f>
        <v>ass.png</v>
      </c>
      <c r="C576" s="40" t="s">
        <v>134</v>
      </c>
      <c r="D576" s="40" t="str">
        <f t="shared" si="1"/>
        <v>{"image":"ass.png"}</v>
      </c>
    </row>
    <row r="577" ht="15.75" customHeight="1">
      <c r="A577" s="40" t="s">
        <v>133</v>
      </c>
      <c r="B577" s="40" t="str">
        <f>VARIABLES!$A$29</f>
        <v>ass.png</v>
      </c>
      <c r="C577" s="40" t="s">
        <v>134</v>
      </c>
      <c r="D577" s="40" t="str">
        <f t="shared" si="1"/>
        <v>{"image":"ass.png"}</v>
      </c>
    </row>
    <row r="578" ht="15.75" customHeight="1">
      <c r="A578" s="40" t="s">
        <v>133</v>
      </c>
      <c r="B578" s="40" t="str">
        <f>VARIABLES!$A$29</f>
        <v>ass.png</v>
      </c>
      <c r="C578" s="40" t="s">
        <v>134</v>
      </c>
      <c r="D578" s="40" t="str">
        <f t="shared" si="1"/>
        <v>{"image":"ass.png"}</v>
      </c>
    </row>
    <row r="579" ht="15.75" customHeight="1">
      <c r="A579" s="40" t="s">
        <v>133</v>
      </c>
      <c r="B579" s="40" t="str">
        <f>VARIABLES!$A$29</f>
        <v>ass.png</v>
      </c>
      <c r="C579" s="40" t="s">
        <v>134</v>
      </c>
      <c r="D579" s="40" t="str">
        <f t="shared" si="1"/>
        <v>{"image":"ass.png"}</v>
      </c>
    </row>
    <row r="580" ht="15.75" customHeight="1">
      <c r="A580" s="40" t="s">
        <v>133</v>
      </c>
      <c r="B580" s="40" t="str">
        <f>VARIABLES!$A$29</f>
        <v>ass.png</v>
      </c>
      <c r="C580" s="40" t="s">
        <v>134</v>
      </c>
      <c r="D580" s="40" t="str">
        <f t="shared" si="1"/>
        <v>{"image":"ass.png"}</v>
      </c>
    </row>
    <row r="581" ht="15.75" customHeight="1">
      <c r="A581" s="40" t="s">
        <v>133</v>
      </c>
      <c r="B581" s="40" t="str">
        <f>VARIABLES!$A$29</f>
        <v>ass.png</v>
      </c>
      <c r="C581" s="40" t="s">
        <v>134</v>
      </c>
      <c r="D581" s="40" t="str">
        <f t="shared" si="1"/>
        <v>{"image":"ass.png"}</v>
      </c>
    </row>
    <row r="582" ht="15.75" customHeight="1">
      <c r="A582" s="40" t="s">
        <v>133</v>
      </c>
      <c r="B582" s="40" t="str">
        <f>VARIABLES!$A$29</f>
        <v>ass.png</v>
      </c>
      <c r="C582" s="40" t="s">
        <v>134</v>
      </c>
      <c r="D582" s="40" t="str">
        <f t="shared" si="1"/>
        <v>{"image":"ass.png"}</v>
      </c>
    </row>
    <row r="583" ht="15.75" customHeight="1">
      <c r="A583" s="40" t="s">
        <v>133</v>
      </c>
      <c r="B583" s="40" t="str">
        <f>VARIABLES!$A$29</f>
        <v>ass.png</v>
      </c>
      <c r="C583" s="40" t="s">
        <v>134</v>
      </c>
      <c r="D583" s="40" t="str">
        <f t="shared" si="1"/>
        <v>{"image":"ass.png"}</v>
      </c>
    </row>
    <row r="584" ht="15.75" customHeight="1">
      <c r="A584" s="40" t="s">
        <v>133</v>
      </c>
      <c r="B584" s="40" t="str">
        <f>VARIABLES!$A$29</f>
        <v>ass.png</v>
      </c>
      <c r="C584" s="40" t="s">
        <v>134</v>
      </c>
      <c r="D584" s="40" t="str">
        <f t="shared" si="1"/>
        <v>{"image":"ass.png"}</v>
      </c>
    </row>
    <row r="585" ht="15.75" customHeight="1">
      <c r="A585" s="40" t="s">
        <v>133</v>
      </c>
      <c r="B585" s="40" t="str">
        <f>VARIABLES!$A$29</f>
        <v>ass.png</v>
      </c>
      <c r="C585" s="40" t="s">
        <v>134</v>
      </c>
      <c r="D585" s="40" t="str">
        <f t="shared" si="1"/>
        <v>{"image":"ass.png"}</v>
      </c>
    </row>
    <row r="586" ht="15.75" customHeight="1">
      <c r="A586" s="40" t="s">
        <v>133</v>
      </c>
      <c r="B586" s="40" t="str">
        <f>VARIABLES!$A$29</f>
        <v>ass.png</v>
      </c>
      <c r="C586" s="40" t="s">
        <v>134</v>
      </c>
      <c r="D586" s="40" t="str">
        <f t="shared" si="1"/>
        <v>{"image":"ass.png"}</v>
      </c>
    </row>
    <row r="587" ht="15.75" customHeight="1">
      <c r="A587" s="40" t="s">
        <v>133</v>
      </c>
      <c r="B587" s="40" t="str">
        <f>VARIABLES!$A$29</f>
        <v>ass.png</v>
      </c>
      <c r="C587" s="40" t="s">
        <v>134</v>
      </c>
      <c r="D587" s="40" t="str">
        <f t="shared" si="1"/>
        <v>{"image":"ass.png"}</v>
      </c>
    </row>
    <row r="588" ht="15.75" customHeight="1">
      <c r="A588" s="40" t="s">
        <v>133</v>
      </c>
      <c r="B588" s="40" t="str">
        <f>VARIABLES!$A$29</f>
        <v>ass.png</v>
      </c>
      <c r="C588" s="40" t="s">
        <v>134</v>
      </c>
      <c r="D588" s="40" t="str">
        <f t="shared" si="1"/>
        <v>{"image":"ass.png"}</v>
      </c>
    </row>
    <row r="589" ht="15.75" customHeight="1">
      <c r="A589" s="40" t="s">
        <v>133</v>
      </c>
      <c r="B589" s="40" t="str">
        <f>VARIABLES!$A$29</f>
        <v>ass.png</v>
      </c>
      <c r="C589" s="40" t="s">
        <v>134</v>
      </c>
      <c r="D589" s="40" t="str">
        <f t="shared" si="1"/>
        <v>{"image":"ass.png"}</v>
      </c>
    </row>
    <row r="590" ht="15.75" customHeight="1">
      <c r="A590" s="40" t="s">
        <v>133</v>
      </c>
      <c r="B590" s="40" t="str">
        <f>VARIABLES!$A$29</f>
        <v>ass.png</v>
      </c>
      <c r="C590" s="40" t="s">
        <v>134</v>
      </c>
      <c r="D590" s="40" t="str">
        <f t="shared" si="1"/>
        <v>{"image":"ass.png"}</v>
      </c>
    </row>
    <row r="591" ht="15.75" customHeight="1">
      <c r="A591" s="40" t="s">
        <v>133</v>
      </c>
      <c r="B591" s="40" t="str">
        <f>VARIABLES!$A$29</f>
        <v>ass.png</v>
      </c>
      <c r="C591" s="40" t="s">
        <v>134</v>
      </c>
      <c r="D591" s="40" t="str">
        <f t="shared" si="1"/>
        <v>{"image":"ass.png"}</v>
      </c>
    </row>
    <row r="592" ht="15.75" customHeight="1">
      <c r="A592" s="40" t="s">
        <v>133</v>
      </c>
      <c r="B592" s="40" t="str">
        <f>VARIABLES!$A$29</f>
        <v>ass.png</v>
      </c>
      <c r="C592" s="40" t="s">
        <v>134</v>
      </c>
      <c r="D592" s="40" t="str">
        <f t="shared" si="1"/>
        <v>{"image":"ass.png"}</v>
      </c>
    </row>
    <row r="593" ht="15.75" customHeight="1">
      <c r="A593" s="40" t="s">
        <v>133</v>
      </c>
      <c r="B593" s="40" t="str">
        <f>VARIABLES!$A$29</f>
        <v>ass.png</v>
      </c>
      <c r="C593" s="40" t="s">
        <v>134</v>
      </c>
      <c r="D593" s="40" t="str">
        <f t="shared" si="1"/>
        <v>{"image":"ass.png"}</v>
      </c>
    </row>
    <row r="594" ht="15.75" customHeight="1">
      <c r="A594" s="40" t="s">
        <v>133</v>
      </c>
      <c r="B594" s="40" t="str">
        <f>VARIABLES!$A$29</f>
        <v>ass.png</v>
      </c>
      <c r="C594" s="40" t="s">
        <v>134</v>
      </c>
      <c r="D594" s="40" t="str">
        <f t="shared" si="1"/>
        <v>{"image":"ass.png"}</v>
      </c>
    </row>
    <row r="595" ht="15.75" customHeight="1">
      <c r="A595" s="40" t="s">
        <v>133</v>
      </c>
      <c r="B595" s="40" t="str">
        <f>VARIABLES!$A$29</f>
        <v>ass.png</v>
      </c>
      <c r="C595" s="40" t="s">
        <v>134</v>
      </c>
      <c r="D595" s="40" t="str">
        <f t="shared" si="1"/>
        <v>{"image":"ass.png"}</v>
      </c>
    </row>
    <row r="596" ht="15.75" customHeight="1">
      <c r="A596" s="40" t="s">
        <v>133</v>
      </c>
      <c r="B596" s="40" t="str">
        <f>VARIABLES!$A$29</f>
        <v>ass.png</v>
      </c>
      <c r="C596" s="40" t="s">
        <v>134</v>
      </c>
      <c r="D596" s="40" t="str">
        <f t="shared" si="1"/>
        <v>{"image":"ass.png"}</v>
      </c>
    </row>
    <row r="597" ht="15.75" customHeight="1">
      <c r="A597" s="40" t="s">
        <v>133</v>
      </c>
      <c r="B597" s="40" t="str">
        <f>VARIABLES!$A$29</f>
        <v>ass.png</v>
      </c>
      <c r="C597" s="40" t="s">
        <v>134</v>
      </c>
      <c r="D597" s="40" t="str">
        <f t="shared" si="1"/>
        <v>{"image":"ass.png"}</v>
      </c>
    </row>
    <row r="598" ht="15.75" customHeight="1">
      <c r="A598" s="40" t="s">
        <v>133</v>
      </c>
      <c r="B598" s="40" t="str">
        <f>VARIABLES!$A$29</f>
        <v>ass.png</v>
      </c>
      <c r="C598" s="40" t="s">
        <v>134</v>
      </c>
      <c r="D598" s="40" t="str">
        <f t="shared" si="1"/>
        <v>{"image":"ass.png"}</v>
      </c>
    </row>
    <row r="599" ht="15.75" customHeight="1">
      <c r="A599" s="40" t="s">
        <v>133</v>
      </c>
      <c r="B599" s="40" t="str">
        <f>VARIABLES!$A$29</f>
        <v>ass.png</v>
      </c>
      <c r="C599" s="40" t="s">
        <v>134</v>
      </c>
      <c r="D599" s="40" t="str">
        <f t="shared" si="1"/>
        <v>{"image":"ass.png"}</v>
      </c>
    </row>
    <row r="600" ht="15.75" customHeight="1">
      <c r="A600" s="40" t="s">
        <v>133</v>
      </c>
      <c r="B600" s="40" t="str">
        <f>VARIABLES!$A$29</f>
        <v>ass.png</v>
      </c>
      <c r="C600" s="40" t="s">
        <v>134</v>
      </c>
      <c r="D600" s="40" t="str">
        <f t="shared" si="1"/>
        <v>{"image":"ass.png"}</v>
      </c>
    </row>
    <row r="601" ht="15.75" customHeight="1">
      <c r="A601" s="40" t="s">
        <v>133</v>
      </c>
      <c r="B601" s="40" t="str">
        <f>VARIABLES!$A$29</f>
        <v>ass.png</v>
      </c>
      <c r="C601" s="40" t="s">
        <v>134</v>
      </c>
      <c r="D601" s="40" t="str">
        <f t="shared" si="1"/>
        <v>{"image":"ass.png"}</v>
      </c>
    </row>
    <row r="602" ht="15.75" customHeight="1">
      <c r="A602" s="40" t="s">
        <v>133</v>
      </c>
      <c r="B602" s="40" t="str">
        <f>VARIABLES!$A$29</f>
        <v>ass.png</v>
      </c>
      <c r="C602" s="40" t="s">
        <v>134</v>
      </c>
      <c r="D602" s="40" t="str">
        <f t="shared" si="1"/>
        <v>{"image":"ass.png"}</v>
      </c>
    </row>
    <row r="603" ht="15.75" customHeight="1">
      <c r="A603" s="40" t="s">
        <v>133</v>
      </c>
      <c r="B603" s="40" t="str">
        <f>VARIABLES!$A$29</f>
        <v>ass.png</v>
      </c>
      <c r="C603" s="40" t="s">
        <v>134</v>
      </c>
      <c r="D603" s="40" t="str">
        <f t="shared" si="1"/>
        <v>{"image":"ass.png"}</v>
      </c>
    </row>
    <row r="604" ht="15.75" customHeight="1">
      <c r="A604" s="40" t="s">
        <v>133</v>
      </c>
      <c r="B604" s="40" t="str">
        <f>VARIABLES!$A$29</f>
        <v>ass.png</v>
      </c>
      <c r="C604" s="40" t="s">
        <v>134</v>
      </c>
      <c r="D604" s="40" t="str">
        <f t="shared" si="1"/>
        <v>{"image":"ass.png"}</v>
      </c>
    </row>
    <row r="605" ht="15.75" customHeight="1">
      <c r="A605" s="40" t="s">
        <v>133</v>
      </c>
      <c r="B605" s="40" t="str">
        <f>VARIABLES!$A$29</f>
        <v>ass.png</v>
      </c>
      <c r="C605" s="40" t="s">
        <v>134</v>
      </c>
      <c r="D605" s="40" t="str">
        <f t="shared" si="1"/>
        <v>{"image":"ass.png"}</v>
      </c>
    </row>
    <row r="606" ht="15.75" customHeight="1">
      <c r="A606" s="40" t="s">
        <v>133</v>
      </c>
      <c r="B606" s="40" t="str">
        <f>VARIABLES!$A$29</f>
        <v>ass.png</v>
      </c>
      <c r="C606" s="40" t="s">
        <v>134</v>
      </c>
      <c r="D606" s="40" t="str">
        <f t="shared" si="1"/>
        <v>{"image":"ass.png"}</v>
      </c>
    </row>
    <row r="607" ht="15.75" customHeight="1">
      <c r="A607" s="40" t="s">
        <v>133</v>
      </c>
      <c r="B607" s="40" t="str">
        <f>VARIABLES!$A$29</f>
        <v>ass.png</v>
      </c>
      <c r="C607" s="40" t="s">
        <v>134</v>
      </c>
      <c r="D607" s="40" t="str">
        <f t="shared" si="1"/>
        <v>{"image":"ass.png"}</v>
      </c>
    </row>
    <row r="608" ht="15.75" customHeight="1">
      <c r="A608" s="40" t="s">
        <v>133</v>
      </c>
      <c r="B608" s="40" t="str">
        <f>VARIABLES!$A$29</f>
        <v>ass.png</v>
      </c>
      <c r="C608" s="40" t="s">
        <v>134</v>
      </c>
      <c r="D608" s="40" t="str">
        <f t="shared" si="1"/>
        <v>{"image":"ass.png"}</v>
      </c>
    </row>
    <row r="609" ht="15.75" customHeight="1">
      <c r="A609" s="40" t="s">
        <v>133</v>
      </c>
      <c r="B609" s="40" t="str">
        <f>VARIABLES!$A$29</f>
        <v>ass.png</v>
      </c>
      <c r="C609" s="40" t="s">
        <v>134</v>
      </c>
      <c r="D609" s="40" t="str">
        <f t="shared" si="1"/>
        <v>{"image":"ass.png"}</v>
      </c>
    </row>
    <row r="610" ht="15.75" customHeight="1">
      <c r="A610" s="40" t="s">
        <v>133</v>
      </c>
      <c r="B610" s="40" t="str">
        <f>VARIABLES!$A$29</f>
        <v>ass.png</v>
      </c>
      <c r="C610" s="40" t="s">
        <v>134</v>
      </c>
      <c r="D610" s="40" t="str">
        <f t="shared" si="1"/>
        <v>{"image":"ass.png"}</v>
      </c>
    </row>
    <row r="611" ht="15.75" customHeight="1">
      <c r="A611" s="40" t="s">
        <v>133</v>
      </c>
      <c r="B611" s="40" t="str">
        <f>VARIABLES!$A$29</f>
        <v>ass.png</v>
      </c>
      <c r="C611" s="40" t="s">
        <v>134</v>
      </c>
      <c r="D611" s="40" t="str">
        <f t="shared" si="1"/>
        <v>{"image":"ass.png"}</v>
      </c>
    </row>
    <row r="612" ht="15.75" customHeight="1">
      <c r="A612" s="40" t="s">
        <v>133</v>
      </c>
      <c r="B612" s="40" t="str">
        <f>VARIABLES!$A$29</f>
        <v>ass.png</v>
      </c>
      <c r="C612" s="40" t="s">
        <v>134</v>
      </c>
      <c r="D612" s="40" t="str">
        <f t="shared" si="1"/>
        <v>{"image":"ass.png"}</v>
      </c>
    </row>
    <row r="613" ht="15.75" customHeight="1">
      <c r="A613" s="40" t="s">
        <v>133</v>
      </c>
      <c r="B613" s="40" t="str">
        <f>VARIABLES!$A$29</f>
        <v>ass.png</v>
      </c>
      <c r="C613" s="40" t="s">
        <v>134</v>
      </c>
      <c r="D613" s="40" t="str">
        <f t="shared" si="1"/>
        <v>{"image":"ass.png"}</v>
      </c>
    </row>
    <row r="614" ht="15.75" customHeight="1">
      <c r="A614" s="40" t="s">
        <v>133</v>
      </c>
      <c r="B614" s="40" t="str">
        <f>VARIABLES!$A$29</f>
        <v>ass.png</v>
      </c>
      <c r="C614" s="40" t="s">
        <v>134</v>
      </c>
      <c r="D614" s="40" t="str">
        <f t="shared" si="1"/>
        <v>{"image":"ass.png"}</v>
      </c>
    </row>
    <row r="615" ht="15.75" customHeight="1">
      <c r="A615" s="40" t="s">
        <v>133</v>
      </c>
      <c r="B615" s="40" t="str">
        <f>VARIABLES!$A$29</f>
        <v>ass.png</v>
      </c>
      <c r="C615" s="40" t="s">
        <v>134</v>
      </c>
      <c r="D615" s="40" t="str">
        <f t="shared" si="1"/>
        <v>{"image":"ass.png"}</v>
      </c>
    </row>
    <row r="616" ht="15.75" customHeight="1">
      <c r="A616" s="40" t="s">
        <v>133</v>
      </c>
      <c r="B616" s="40" t="str">
        <f>VARIABLES!$A$29</f>
        <v>ass.png</v>
      </c>
      <c r="C616" s="40" t="s">
        <v>134</v>
      </c>
      <c r="D616" s="40" t="str">
        <f t="shared" si="1"/>
        <v>{"image":"ass.png"}</v>
      </c>
    </row>
    <row r="617" ht="15.75" customHeight="1">
      <c r="A617" s="40" t="s">
        <v>133</v>
      </c>
      <c r="B617" s="40" t="str">
        <f>VARIABLES!$A$29</f>
        <v>ass.png</v>
      </c>
      <c r="C617" s="40" t="s">
        <v>134</v>
      </c>
      <c r="D617" s="40" t="str">
        <f t="shared" si="1"/>
        <v>{"image":"ass.png"}</v>
      </c>
    </row>
    <row r="618" ht="15.75" customHeight="1">
      <c r="A618" s="40" t="s">
        <v>133</v>
      </c>
      <c r="B618" s="40" t="str">
        <f>VARIABLES!$A$29</f>
        <v>ass.png</v>
      </c>
      <c r="C618" s="40" t="s">
        <v>134</v>
      </c>
      <c r="D618" s="40" t="str">
        <f t="shared" si="1"/>
        <v>{"image":"ass.png"}</v>
      </c>
    </row>
    <row r="619" ht="15.75" customHeight="1">
      <c r="A619" s="40" t="s">
        <v>133</v>
      </c>
      <c r="B619" s="40" t="str">
        <f>VARIABLES!$A$29</f>
        <v>ass.png</v>
      </c>
      <c r="C619" s="40" t="s">
        <v>134</v>
      </c>
      <c r="D619" s="40" t="str">
        <f t="shared" si="1"/>
        <v>{"image":"ass.png"}</v>
      </c>
    </row>
    <row r="620" ht="15.75" customHeight="1">
      <c r="A620" s="40" t="s">
        <v>133</v>
      </c>
      <c r="B620" s="40" t="str">
        <f>VARIABLES!$A$29</f>
        <v>ass.png</v>
      </c>
      <c r="C620" s="40" t="s">
        <v>134</v>
      </c>
      <c r="D620" s="40" t="str">
        <f t="shared" si="1"/>
        <v>{"image":"ass.png"}</v>
      </c>
    </row>
    <row r="621" ht="15.75" customHeight="1">
      <c r="A621" s="40" t="s">
        <v>133</v>
      </c>
      <c r="B621" s="40" t="str">
        <f>VARIABLES!$A$29</f>
        <v>ass.png</v>
      </c>
      <c r="C621" s="40" t="s">
        <v>134</v>
      </c>
      <c r="D621" s="40" t="str">
        <f t="shared" si="1"/>
        <v>{"image":"ass.png"}</v>
      </c>
    </row>
    <row r="622" ht="15.75" customHeight="1">
      <c r="A622" s="40" t="s">
        <v>133</v>
      </c>
      <c r="B622" s="40" t="str">
        <f>VARIABLES!$A$29</f>
        <v>ass.png</v>
      </c>
      <c r="C622" s="40" t="s">
        <v>134</v>
      </c>
      <c r="D622" s="40" t="str">
        <f t="shared" si="1"/>
        <v>{"image":"ass.png"}</v>
      </c>
    </row>
    <row r="623" ht="15.75" customHeight="1">
      <c r="A623" s="40" t="s">
        <v>133</v>
      </c>
      <c r="B623" s="40" t="str">
        <f>VARIABLES!$A$29</f>
        <v>ass.png</v>
      </c>
      <c r="C623" s="40" t="s">
        <v>134</v>
      </c>
      <c r="D623" s="40" t="str">
        <f t="shared" si="1"/>
        <v>{"image":"ass.png"}</v>
      </c>
    </row>
    <row r="624" ht="15.75" customHeight="1">
      <c r="A624" s="40" t="s">
        <v>133</v>
      </c>
      <c r="B624" s="40" t="str">
        <f>VARIABLES!$A$29</f>
        <v>ass.png</v>
      </c>
      <c r="C624" s="40" t="s">
        <v>134</v>
      </c>
      <c r="D624" s="40" t="str">
        <f t="shared" si="1"/>
        <v>{"image":"ass.png"}</v>
      </c>
    </row>
    <row r="625" ht="15.75" customHeight="1">
      <c r="A625" s="40" t="s">
        <v>133</v>
      </c>
      <c r="B625" s="40" t="str">
        <f>VARIABLES!$A$29</f>
        <v>ass.png</v>
      </c>
      <c r="C625" s="40" t="s">
        <v>134</v>
      </c>
      <c r="D625" s="40" t="str">
        <f t="shared" si="1"/>
        <v>{"image":"ass.png"}</v>
      </c>
    </row>
    <row r="626" ht="15.75" customHeight="1">
      <c r="A626" s="40" t="s">
        <v>133</v>
      </c>
      <c r="B626" s="40" t="str">
        <f>VARIABLES!$A$29</f>
        <v>ass.png</v>
      </c>
      <c r="C626" s="40" t="s">
        <v>134</v>
      </c>
      <c r="D626" s="40" t="str">
        <f t="shared" si="1"/>
        <v>{"image":"ass.png"}</v>
      </c>
    </row>
    <row r="627" ht="15.75" customHeight="1">
      <c r="A627" s="40" t="s">
        <v>133</v>
      </c>
      <c r="B627" s="40" t="str">
        <f>VARIABLES!$A$29</f>
        <v>ass.png</v>
      </c>
      <c r="C627" s="40" t="s">
        <v>134</v>
      </c>
      <c r="D627" s="40" t="str">
        <f t="shared" si="1"/>
        <v>{"image":"ass.png"}</v>
      </c>
    </row>
    <row r="628" ht="15.75" customHeight="1">
      <c r="A628" s="40" t="s">
        <v>133</v>
      </c>
      <c r="B628" s="40" t="str">
        <f>VARIABLES!$A$29</f>
        <v>ass.png</v>
      </c>
      <c r="C628" s="40" t="s">
        <v>134</v>
      </c>
      <c r="D628" s="40" t="str">
        <f t="shared" si="1"/>
        <v>{"image":"ass.png"}</v>
      </c>
    </row>
    <row r="629" ht="15.75" customHeight="1">
      <c r="A629" s="40" t="s">
        <v>133</v>
      </c>
      <c r="B629" s="40" t="str">
        <f>VARIABLES!$A$29</f>
        <v>ass.png</v>
      </c>
      <c r="C629" s="40" t="s">
        <v>134</v>
      </c>
      <c r="D629" s="40" t="str">
        <f t="shared" si="1"/>
        <v>{"image":"ass.png"}</v>
      </c>
    </row>
    <row r="630" ht="15.75" customHeight="1">
      <c r="A630" s="40" t="s">
        <v>133</v>
      </c>
      <c r="B630" s="40" t="str">
        <f>VARIABLES!$A$29</f>
        <v>ass.png</v>
      </c>
      <c r="C630" s="40" t="s">
        <v>134</v>
      </c>
      <c r="D630" s="40" t="str">
        <f t="shared" si="1"/>
        <v>{"image":"ass.png"}</v>
      </c>
    </row>
    <row r="631" ht="15.75" customHeight="1">
      <c r="A631" s="40" t="s">
        <v>133</v>
      </c>
      <c r="B631" s="40" t="str">
        <f>VARIABLES!$A$29</f>
        <v>ass.png</v>
      </c>
      <c r="C631" s="40" t="s">
        <v>134</v>
      </c>
      <c r="D631" s="40" t="str">
        <f t="shared" si="1"/>
        <v>{"image":"ass.png"}</v>
      </c>
    </row>
    <row r="632" ht="15.75" customHeight="1">
      <c r="A632" s="40" t="s">
        <v>133</v>
      </c>
      <c r="B632" s="40" t="str">
        <f>VARIABLES!$A$29</f>
        <v>ass.png</v>
      </c>
      <c r="C632" s="40" t="s">
        <v>134</v>
      </c>
      <c r="D632" s="40" t="str">
        <f t="shared" si="1"/>
        <v>{"image":"ass.png"}</v>
      </c>
    </row>
    <row r="633" ht="15.75" customHeight="1">
      <c r="A633" s="40" t="s">
        <v>133</v>
      </c>
      <c r="B633" s="40" t="str">
        <f>VARIABLES!$A$29</f>
        <v>ass.png</v>
      </c>
      <c r="C633" s="40" t="s">
        <v>134</v>
      </c>
      <c r="D633" s="40" t="str">
        <f t="shared" si="1"/>
        <v>{"image":"ass.png"}</v>
      </c>
    </row>
    <row r="634" ht="15.75" customHeight="1">
      <c r="A634" s="40" t="s">
        <v>133</v>
      </c>
      <c r="B634" s="40" t="str">
        <f>VARIABLES!$A$29</f>
        <v>ass.png</v>
      </c>
      <c r="C634" s="40" t="s">
        <v>134</v>
      </c>
      <c r="D634" s="40" t="str">
        <f t="shared" si="1"/>
        <v>{"image":"ass.png"}</v>
      </c>
    </row>
    <row r="635" ht="15.75" customHeight="1">
      <c r="A635" s="40" t="s">
        <v>133</v>
      </c>
      <c r="B635" s="40" t="str">
        <f>VARIABLES!$A$29</f>
        <v>ass.png</v>
      </c>
      <c r="C635" s="40" t="s">
        <v>134</v>
      </c>
      <c r="D635" s="40" t="str">
        <f t="shared" si="1"/>
        <v>{"image":"ass.png"}</v>
      </c>
    </row>
    <row r="636" ht="15.75" customHeight="1">
      <c r="A636" s="40" t="s">
        <v>133</v>
      </c>
      <c r="B636" s="40" t="str">
        <f>VARIABLES!$A$29</f>
        <v>ass.png</v>
      </c>
      <c r="C636" s="40" t="s">
        <v>134</v>
      </c>
      <c r="D636" s="40" t="str">
        <f t="shared" si="1"/>
        <v>{"image":"ass.png"}</v>
      </c>
    </row>
    <row r="637" ht="15.75" customHeight="1">
      <c r="A637" s="40" t="s">
        <v>133</v>
      </c>
      <c r="B637" s="40" t="str">
        <f>VARIABLES!$A$29</f>
        <v>ass.png</v>
      </c>
      <c r="C637" s="40" t="s">
        <v>134</v>
      </c>
      <c r="D637" s="40" t="str">
        <f t="shared" si="1"/>
        <v>{"image":"ass.png"}</v>
      </c>
    </row>
    <row r="638" ht="15.75" customHeight="1">
      <c r="A638" s="40" t="s">
        <v>133</v>
      </c>
      <c r="B638" s="40" t="str">
        <f>VARIABLES!$A$29</f>
        <v>ass.png</v>
      </c>
      <c r="C638" s="40" t="s">
        <v>134</v>
      </c>
      <c r="D638" s="40" t="str">
        <f t="shared" si="1"/>
        <v>{"image":"ass.png"}</v>
      </c>
    </row>
    <row r="639" ht="15.75" customHeight="1">
      <c r="A639" s="40" t="s">
        <v>133</v>
      </c>
      <c r="B639" s="40" t="str">
        <f>VARIABLES!$A$29</f>
        <v>ass.png</v>
      </c>
      <c r="C639" s="40" t="s">
        <v>134</v>
      </c>
      <c r="D639" s="40" t="str">
        <f t="shared" si="1"/>
        <v>{"image":"ass.png"}</v>
      </c>
    </row>
    <row r="640" ht="15.75" customHeight="1">
      <c r="A640" s="40" t="s">
        <v>133</v>
      </c>
      <c r="B640" s="40" t="str">
        <f>VARIABLES!$A$29</f>
        <v>ass.png</v>
      </c>
      <c r="C640" s="40" t="s">
        <v>134</v>
      </c>
      <c r="D640" s="40" t="str">
        <f t="shared" si="1"/>
        <v>{"image":"ass.png"}</v>
      </c>
    </row>
    <row r="641" ht="15.75" customHeight="1">
      <c r="A641" s="40" t="s">
        <v>133</v>
      </c>
      <c r="B641" s="40" t="str">
        <f>VARIABLES!$A$29</f>
        <v>ass.png</v>
      </c>
      <c r="C641" s="40" t="s">
        <v>134</v>
      </c>
      <c r="D641" s="40" t="str">
        <f t="shared" si="1"/>
        <v>{"image":"ass.png"}</v>
      </c>
    </row>
    <row r="642" ht="15.75" customHeight="1">
      <c r="A642" s="40" t="s">
        <v>133</v>
      </c>
      <c r="B642" s="40" t="str">
        <f>VARIABLES!$A$29</f>
        <v>ass.png</v>
      </c>
      <c r="C642" s="40" t="s">
        <v>134</v>
      </c>
      <c r="D642" s="40" t="str">
        <f t="shared" si="1"/>
        <v>{"image":"ass.png"}</v>
      </c>
    </row>
    <row r="643" ht="15.75" customHeight="1">
      <c r="A643" s="40" t="s">
        <v>133</v>
      </c>
      <c r="B643" s="40" t="str">
        <f>VARIABLES!$A$29</f>
        <v>ass.png</v>
      </c>
      <c r="C643" s="40" t="s">
        <v>134</v>
      </c>
      <c r="D643" s="40" t="str">
        <f t="shared" si="1"/>
        <v>{"image":"ass.png"}</v>
      </c>
    </row>
    <row r="644" ht="15.75" customHeight="1">
      <c r="A644" s="40" t="s">
        <v>133</v>
      </c>
      <c r="B644" s="40" t="str">
        <f>VARIABLES!$A$29</f>
        <v>ass.png</v>
      </c>
      <c r="C644" s="40" t="s">
        <v>134</v>
      </c>
      <c r="D644" s="40" t="str">
        <f t="shared" si="1"/>
        <v>{"image":"ass.png"}</v>
      </c>
    </row>
    <row r="645" ht="15.75" customHeight="1">
      <c r="A645" s="40" t="s">
        <v>133</v>
      </c>
      <c r="B645" s="40" t="str">
        <f>VARIABLES!$A$29</f>
        <v>ass.png</v>
      </c>
      <c r="C645" s="40" t="s">
        <v>134</v>
      </c>
      <c r="D645" s="40" t="str">
        <f t="shared" si="1"/>
        <v>{"image":"ass.png"}</v>
      </c>
    </row>
    <row r="646" ht="15.75" customHeight="1">
      <c r="A646" s="40" t="s">
        <v>133</v>
      </c>
      <c r="B646" s="40" t="str">
        <f>VARIABLES!$A$29</f>
        <v>ass.png</v>
      </c>
      <c r="C646" s="40" t="s">
        <v>134</v>
      </c>
      <c r="D646" s="40" t="str">
        <f t="shared" si="1"/>
        <v>{"image":"ass.png"}</v>
      </c>
    </row>
    <row r="647" ht="15.75" customHeight="1">
      <c r="A647" s="40" t="s">
        <v>133</v>
      </c>
      <c r="B647" s="40" t="str">
        <f>VARIABLES!$A$29</f>
        <v>ass.png</v>
      </c>
      <c r="C647" s="40" t="s">
        <v>134</v>
      </c>
      <c r="D647" s="40" t="str">
        <f t="shared" si="1"/>
        <v>{"image":"ass.png"}</v>
      </c>
    </row>
    <row r="648" ht="15.75" customHeight="1">
      <c r="A648" s="40" t="s">
        <v>133</v>
      </c>
      <c r="B648" s="40" t="str">
        <f>VARIABLES!$A$29</f>
        <v>ass.png</v>
      </c>
      <c r="C648" s="40" t="s">
        <v>134</v>
      </c>
      <c r="D648" s="40" t="str">
        <f t="shared" si="1"/>
        <v>{"image":"ass.png"}</v>
      </c>
    </row>
    <row r="649" ht="15.75" customHeight="1">
      <c r="A649" s="40" t="s">
        <v>133</v>
      </c>
      <c r="B649" s="40" t="str">
        <f>VARIABLES!$A$29</f>
        <v>ass.png</v>
      </c>
      <c r="C649" s="40" t="s">
        <v>134</v>
      </c>
      <c r="D649" s="40" t="str">
        <f t="shared" si="1"/>
        <v>{"image":"ass.png"}</v>
      </c>
    </row>
    <row r="650" ht="15.75" customHeight="1">
      <c r="A650" s="40" t="s">
        <v>133</v>
      </c>
      <c r="B650" s="40" t="str">
        <f>VARIABLES!$A$29</f>
        <v>ass.png</v>
      </c>
      <c r="C650" s="40" t="s">
        <v>134</v>
      </c>
      <c r="D650" s="40" t="str">
        <f t="shared" si="1"/>
        <v>{"image":"ass.png"}</v>
      </c>
    </row>
    <row r="651" ht="15.75" customHeight="1">
      <c r="A651" s="40" t="s">
        <v>133</v>
      </c>
      <c r="B651" s="40" t="str">
        <f>VARIABLES!$A$29</f>
        <v>ass.png</v>
      </c>
      <c r="C651" s="40" t="s">
        <v>134</v>
      </c>
      <c r="D651" s="40" t="str">
        <f t="shared" si="1"/>
        <v>{"image":"ass.png"}</v>
      </c>
    </row>
    <row r="652" ht="15.75" customHeight="1">
      <c r="A652" s="40" t="s">
        <v>133</v>
      </c>
      <c r="B652" s="40" t="str">
        <f>VARIABLES!$A$29</f>
        <v>ass.png</v>
      </c>
      <c r="C652" s="40" t="s">
        <v>134</v>
      </c>
      <c r="D652" s="40" t="str">
        <f t="shared" si="1"/>
        <v>{"image":"ass.png"}</v>
      </c>
    </row>
    <row r="653" ht="15.75" customHeight="1">
      <c r="A653" s="40" t="s">
        <v>133</v>
      </c>
      <c r="B653" s="40" t="str">
        <f>VARIABLES!$A$29</f>
        <v>ass.png</v>
      </c>
      <c r="C653" s="40" t="s">
        <v>134</v>
      </c>
      <c r="D653" s="40" t="str">
        <f t="shared" si="1"/>
        <v>{"image":"ass.png"}</v>
      </c>
    </row>
    <row r="654" ht="15.75" customHeight="1">
      <c r="A654" s="40" t="s">
        <v>133</v>
      </c>
      <c r="B654" s="40" t="str">
        <f>VARIABLES!$A$29</f>
        <v>ass.png</v>
      </c>
      <c r="C654" s="40" t="s">
        <v>134</v>
      </c>
      <c r="D654" s="40" t="str">
        <f t="shared" si="1"/>
        <v>{"image":"ass.png"}</v>
      </c>
    </row>
    <row r="655" ht="15.75" customHeight="1">
      <c r="A655" s="40" t="s">
        <v>133</v>
      </c>
      <c r="B655" s="40" t="str">
        <f>VARIABLES!$A$29</f>
        <v>ass.png</v>
      </c>
      <c r="C655" s="40" t="s">
        <v>134</v>
      </c>
      <c r="D655" s="40" t="str">
        <f t="shared" si="1"/>
        <v>{"image":"ass.png"}</v>
      </c>
    </row>
    <row r="656" ht="15.75" customHeight="1">
      <c r="A656" s="40" t="s">
        <v>133</v>
      </c>
      <c r="B656" s="40" t="str">
        <f>VARIABLES!$A$29</f>
        <v>ass.png</v>
      </c>
      <c r="C656" s="40" t="s">
        <v>134</v>
      </c>
      <c r="D656" s="40" t="str">
        <f t="shared" si="1"/>
        <v>{"image":"ass.png"}</v>
      </c>
    </row>
    <row r="657" ht="15.75" customHeight="1">
      <c r="A657" s="40" t="s">
        <v>133</v>
      </c>
      <c r="B657" s="40" t="str">
        <f>VARIABLES!$A$29</f>
        <v>ass.png</v>
      </c>
      <c r="C657" s="40" t="s">
        <v>134</v>
      </c>
      <c r="D657" s="40" t="str">
        <f t="shared" si="1"/>
        <v>{"image":"ass.png"}</v>
      </c>
    </row>
    <row r="658" ht="15.75" customHeight="1">
      <c r="A658" s="40" t="s">
        <v>133</v>
      </c>
      <c r="B658" s="40" t="str">
        <f>VARIABLES!$A$29</f>
        <v>ass.png</v>
      </c>
      <c r="C658" s="40" t="s">
        <v>134</v>
      </c>
      <c r="D658" s="40" t="str">
        <f t="shared" si="1"/>
        <v>{"image":"ass.png"}</v>
      </c>
    </row>
    <row r="659" ht="15.75" customHeight="1">
      <c r="A659" s="40" t="s">
        <v>133</v>
      </c>
      <c r="B659" s="40" t="str">
        <f>VARIABLES!$A$29</f>
        <v>ass.png</v>
      </c>
      <c r="C659" s="40" t="s">
        <v>134</v>
      </c>
      <c r="D659" s="40" t="str">
        <f t="shared" si="1"/>
        <v>{"image":"ass.png"}</v>
      </c>
    </row>
    <row r="660" ht="15.75" customHeight="1">
      <c r="A660" s="40" t="s">
        <v>133</v>
      </c>
      <c r="B660" s="40" t="str">
        <f>VARIABLES!$A$29</f>
        <v>ass.png</v>
      </c>
      <c r="C660" s="40" t="s">
        <v>134</v>
      </c>
      <c r="D660" s="40" t="str">
        <f t="shared" si="1"/>
        <v>{"image":"ass.png"}</v>
      </c>
    </row>
    <row r="661" ht="15.75" customHeight="1">
      <c r="A661" s="40" t="s">
        <v>133</v>
      </c>
      <c r="B661" s="40" t="str">
        <f>VARIABLES!$A$29</f>
        <v>ass.png</v>
      </c>
      <c r="C661" s="40" t="s">
        <v>134</v>
      </c>
      <c r="D661" s="40" t="str">
        <f t="shared" si="1"/>
        <v>{"image":"ass.png"}</v>
      </c>
    </row>
    <row r="662" ht="15.75" customHeight="1">
      <c r="A662" s="40" t="s">
        <v>133</v>
      </c>
      <c r="B662" s="40" t="str">
        <f>VARIABLES!$A$29</f>
        <v>ass.png</v>
      </c>
      <c r="C662" s="40" t="s">
        <v>134</v>
      </c>
      <c r="D662" s="40" t="str">
        <f t="shared" si="1"/>
        <v>{"image":"ass.png"}</v>
      </c>
    </row>
    <row r="663" ht="15.75" customHeight="1">
      <c r="A663" s="40" t="s">
        <v>133</v>
      </c>
      <c r="B663" s="40" t="str">
        <f>VARIABLES!$A$29</f>
        <v>ass.png</v>
      </c>
      <c r="C663" s="40" t="s">
        <v>134</v>
      </c>
      <c r="D663" s="40" t="str">
        <f t="shared" si="1"/>
        <v>{"image":"ass.png"}</v>
      </c>
    </row>
    <row r="664" ht="15.75" customHeight="1">
      <c r="A664" s="40" t="s">
        <v>133</v>
      </c>
      <c r="B664" s="40" t="str">
        <f>VARIABLES!$A$29</f>
        <v>ass.png</v>
      </c>
      <c r="C664" s="40" t="s">
        <v>134</v>
      </c>
      <c r="D664" s="40" t="str">
        <f t="shared" si="1"/>
        <v>{"image":"ass.png"}</v>
      </c>
    </row>
    <row r="665" ht="15.75" customHeight="1">
      <c r="A665" s="40" t="s">
        <v>133</v>
      </c>
      <c r="B665" s="40" t="str">
        <f>VARIABLES!$A$29</f>
        <v>ass.png</v>
      </c>
      <c r="C665" s="40" t="s">
        <v>134</v>
      </c>
      <c r="D665" s="40" t="str">
        <f t="shared" si="1"/>
        <v>{"image":"ass.png"}</v>
      </c>
    </row>
    <row r="666" ht="15.75" customHeight="1">
      <c r="A666" s="40" t="s">
        <v>133</v>
      </c>
      <c r="B666" s="40" t="str">
        <f>VARIABLES!$A$29</f>
        <v>ass.png</v>
      </c>
      <c r="C666" s="40" t="s">
        <v>134</v>
      </c>
      <c r="D666" s="40" t="str">
        <f t="shared" si="1"/>
        <v>{"image":"ass.png"}</v>
      </c>
    </row>
    <row r="667" ht="15.75" customHeight="1">
      <c r="A667" s="40" t="s">
        <v>133</v>
      </c>
      <c r="B667" s="40" t="str">
        <f>VARIABLES!$A$29</f>
        <v>ass.png</v>
      </c>
      <c r="C667" s="40" t="s">
        <v>134</v>
      </c>
      <c r="D667" s="40" t="str">
        <f t="shared" si="1"/>
        <v>{"image":"ass.png"}</v>
      </c>
    </row>
    <row r="668" ht="15.75" customHeight="1">
      <c r="A668" s="40" t="s">
        <v>133</v>
      </c>
      <c r="B668" s="40" t="str">
        <f>VARIABLES!$A$29</f>
        <v>ass.png</v>
      </c>
      <c r="C668" s="40" t="s">
        <v>134</v>
      </c>
      <c r="D668" s="40" t="str">
        <f t="shared" si="1"/>
        <v>{"image":"ass.png"}</v>
      </c>
    </row>
    <row r="669" ht="15.75" customHeight="1">
      <c r="A669" s="40" t="s">
        <v>133</v>
      </c>
      <c r="B669" s="40" t="str">
        <f>VARIABLES!$A$29</f>
        <v>ass.png</v>
      </c>
      <c r="C669" s="40" t="s">
        <v>134</v>
      </c>
      <c r="D669" s="40" t="str">
        <f t="shared" si="1"/>
        <v>{"image":"ass.png"}</v>
      </c>
    </row>
    <row r="670" ht="15.75" customHeight="1">
      <c r="A670" s="40" t="s">
        <v>133</v>
      </c>
      <c r="B670" s="40" t="str">
        <f>VARIABLES!$A$29</f>
        <v>ass.png</v>
      </c>
      <c r="C670" s="40" t="s">
        <v>134</v>
      </c>
      <c r="D670" s="40" t="str">
        <f t="shared" si="1"/>
        <v>{"image":"ass.png"}</v>
      </c>
    </row>
    <row r="671" ht="15.75" customHeight="1">
      <c r="A671" s="40" t="s">
        <v>133</v>
      </c>
      <c r="B671" s="40" t="str">
        <f>VARIABLES!$A$29</f>
        <v>ass.png</v>
      </c>
      <c r="C671" s="40" t="s">
        <v>134</v>
      </c>
      <c r="D671" s="40" t="str">
        <f t="shared" si="1"/>
        <v>{"image":"ass.png"}</v>
      </c>
    </row>
    <row r="672" ht="15.75" customHeight="1">
      <c r="A672" s="40" t="s">
        <v>133</v>
      </c>
      <c r="B672" s="40" t="str">
        <f>VARIABLES!$A$29</f>
        <v>ass.png</v>
      </c>
      <c r="C672" s="40" t="s">
        <v>134</v>
      </c>
      <c r="D672" s="40" t="str">
        <f t="shared" si="1"/>
        <v>{"image":"ass.png"}</v>
      </c>
    </row>
    <row r="673" ht="15.75" customHeight="1">
      <c r="A673" s="40" t="s">
        <v>133</v>
      </c>
      <c r="B673" s="40" t="str">
        <f>VARIABLES!$A$29</f>
        <v>ass.png</v>
      </c>
      <c r="C673" s="40" t="s">
        <v>134</v>
      </c>
      <c r="D673" s="40" t="str">
        <f t="shared" si="1"/>
        <v>{"image":"ass.png"}</v>
      </c>
    </row>
    <row r="674" ht="15.75" customHeight="1">
      <c r="A674" s="40" t="s">
        <v>133</v>
      </c>
      <c r="B674" s="40" t="str">
        <f>VARIABLES!$A$29</f>
        <v>ass.png</v>
      </c>
      <c r="C674" s="40" t="s">
        <v>134</v>
      </c>
      <c r="D674" s="40" t="str">
        <f t="shared" si="1"/>
        <v>{"image":"ass.png"}</v>
      </c>
    </row>
    <row r="675" ht="15.75" customHeight="1">
      <c r="A675" s="40" t="s">
        <v>133</v>
      </c>
      <c r="B675" s="40" t="str">
        <f>VARIABLES!$A$29</f>
        <v>ass.png</v>
      </c>
      <c r="C675" s="40" t="s">
        <v>134</v>
      </c>
      <c r="D675" s="40" t="str">
        <f t="shared" si="1"/>
        <v>{"image":"ass.png"}</v>
      </c>
    </row>
    <row r="676" ht="15.75" customHeight="1">
      <c r="A676" s="40" t="s">
        <v>133</v>
      </c>
      <c r="B676" s="40" t="str">
        <f>VARIABLES!$A$29</f>
        <v>ass.png</v>
      </c>
      <c r="C676" s="40" t="s">
        <v>134</v>
      </c>
      <c r="D676" s="40" t="str">
        <f t="shared" si="1"/>
        <v>{"image":"ass.png"}</v>
      </c>
    </row>
    <row r="677" ht="15.75" customHeight="1">
      <c r="A677" s="40" t="s">
        <v>133</v>
      </c>
      <c r="B677" s="40" t="str">
        <f>VARIABLES!$A$29</f>
        <v>ass.png</v>
      </c>
      <c r="C677" s="40" t="s">
        <v>134</v>
      </c>
      <c r="D677" s="40" t="str">
        <f t="shared" si="1"/>
        <v>{"image":"ass.png"}</v>
      </c>
    </row>
    <row r="678" ht="15.75" customHeight="1">
      <c r="A678" s="40" t="s">
        <v>133</v>
      </c>
      <c r="B678" s="40" t="str">
        <f>VARIABLES!$A$29</f>
        <v>ass.png</v>
      </c>
      <c r="C678" s="40" t="s">
        <v>134</v>
      </c>
      <c r="D678" s="40" t="str">
        <f t="shared" si="1"/>
        <v>{"image":"ass.png"}</v>
      </c>
    </row>
    <row r="679" ht="15.75" customHeight="1">
      <c r="A679" s="40" t="s">
        <v>133</v>
      </c>
      <c r="B679" s="40" t="str">
        <f>VARIABLES!$A$29</f>
        <v>ass.png</v>
      </c>
      <c r="C679" s="40" t="s">
        <v>134</v>
      </c>
      <c r="D679" s="40" t="str">
        <f t="shared" si="1"/>
        <v>{"image":"ass.png"}</v>
      </c>
    </row>
    <row r="680" ht="15.75" customHeight="1">
      <c r="A680" s="40" t="s">
        <v>133</v>
      </c>
      <c r="B680" s="40" t="str">
        <f>VARIABLES!$A$29</f>
        <v>ass.png</v>
      </c>
      <c r="C680" s="40" t="s">
        <v>134</v>
      </c>
      <c r="D680" s="40" t="str">
        <f t="shared" si="1"/>
        <v>{"image":"ass.png"}</v>
      </c>
    </row>
    <row r="681" ht="15.75" customHeight="1">
      <c r="A681" s="40" t="s">
        <v>133</v>
      </c>
      <c r="B681" s="40" t="str">
        <f>VARIABLES!$A$29</f>
        <v>ass.png</v>
      </c>
      <c r="C681" s="40" t="s">
        <v>134</v>
      </c>
      <c r="D681" s="40" t="str">
        <f t="shared" si="1"/>
        <v>{"image":"ass.png"}</v>
      </c>
    </row>
    <row r="682" ht="15.75" customHeight="1">
      <c r="A682" s="40" t="s">
        <v>133</v>
      </c>
      <c r="B682" s="40" t="str">
        <f>VARIABLES!$A$29</f>
        <v>ass.png</v>
      </c>
      <c r="C682" s="40" t="s">
        <v>134</v>
      </c>
      <c r="D682" s="40" t="str">
        <f t="shared" si="1"/>
        <v>{"image":"ass.png"}</v>
      </c>
    </row>
    <row r="683" ht="15.75" customHeight="1">
      <c r="A683" s="40" t="s">
        <v>133</v>
      </c>
      <c r="B683" s="40" t="str">
        <f>VARIABLES!$A$29</f>
        <v>ass.png</v>
      </c>
      <c r="C683" s="40" t="s">
        <v>134</v>
      </c>
      <c r="D683" s="40" t="str">
        <f t="shared" si="1"/>
        <v>{"image":"ass.png"}</v>
      </c>
    </row>
    <row r="684" ht="15.75" customHeight="1">
      <c r="A684" s="40" t="s">
        <v>133</v>
      </c>
      <c r="B684" s="40" t="str">
        <f>VARIABLES!$A$29</f>
        <v>ass.png</v>
      </c>
      <c r="C684" s="40" t="s">
        <v>134</v>
      </c>
      <c r="D684" s="40" t="str">
        <f t="shared" si="1"/>
        <v>{"image":"ass.png"}</v>
      </c>
    </row>
    <row r="685" ht="15.75" customHeight="1">
      <c r="A685" s="40" t="s">
        <v>133</v>
      </c>
      <c r="B685" s="40" t="str">
        <f>VARIABLES!$A$29</f>
        <v>ass.png</v>
      </c>
      <c r="C685" s="40" t="s">
        <v>134</v>
      </c>
      <c r="D685" s="40" t="str">
        <f t="shared" si="1"/>
        <v>{"image":"ass.png"}</v>
      </c>
    </row>
    <row r="686" ht="15.75" customHeight="1">
      <c r="A686" s="40" t="s">
        <v>133</v>
      </c>
      <c r="B686" s="40" t="str">
        <f>VARIABLES!$A$29</f>
        <v>ass.png</v>
      </c>
      <c r="C686" s="40" t="s">
        <v>134</v>
      </c>
      <c r="D686" s="40" t="str">
        <f t="shared" si="1"/>
        <v>{"image":"ass.png"}</v>
      </c>
    </row>
    <row r="687" ht="15.75" customHeight="1">
      <c r="A687" s="40" t="s">
        <v>133</v>
      </c>
      <c r="B687" s="40" t="str">
        <f>VARIABLES!$A$29</f>
        <v>ass.png</v>
      </c>
      <c r="C687" s="40" t="s">
        <v>134</v>
      </c>
      <c r="D687" s="40" t="str">
        <f t="shared" si="1"/>
        <v>{"image":"ass.png"}</v>
      </c>
    </row>
    <row r="688" ht="15.75" customHeight="1">
      <c r="A688" s="40" t="s">
        <v>133</v>
      </c>
      <c r="B688" s="40" t="str">
        <f>VARIABLES!$A$29</f>
        <v>ass.png</v>
      </c>
      <c r="C688" s="40" t="s">
        <v>134</v>
      </c>
      <c r="D688" s="40" t="str">
        <f t="shared" si="1"/>
        <v>{"image":"ass.png"}</v>
      </c>
    </row>
    <row r="689" ht="15.75" customHeight="1">
      <c r="A689" s="40" t="s">
        <v>133</v>
      </c>
      <c r="B689" s="40" t="str">
        <f>VARIABLES!$A$29</f>
        <v>ass.png</v>
      </c>
      <c r="C689" s="40" t="s">
        <v>134</v>
      </c>
      <c r="D689" s="40" t="str">
        <f t="shared" si="1"/>
        <v>{"image":"ass.png"}</v>
      </c>
    </row>
    <row r="690" ht="15.75" customHeight="1">
      <c r="A690" s="40" t="s">
        <v>133</v>
      </c>
      <c r="B690" s="40" t="str">
        <f>VARIABLES!$A$29</f>
        <v>ass.png</v>
      </c>
      <c r="C690" s="40" t="s">
        <v>134</v>
      </c>
      <c r="D690" s="40" t="str">
        <f t="shared" si="1"/>
        <v>{"image":"ass.png"}</v>
      </c>
    </row>
    <row r="691" ht="15.75" customHeight="1">
      <c r="A691" s="40" t="s">
        <v>133</v>
      </c>
      <c r="B691" s="40" t="str">
        <f>VARIABLES!$A$29</f>
        <v>ass.png</v>
      </c>
      <c r="C691" s="40" t="s">
        <v>134</v>
      </c>
      <c r="D691" s="40" t="str">
        <f t="shared" si="1"/>
        <v>{"image":"ass.png"}</v>
      </c>
    </row>
    <row r="692" ht="15.75" customHeight="1">
      <c r="A692" s="40" t="s">
        <v>133</v>
      </c>
      <c r="B692" s="40" t="str">
        <f>VARIABLES!$A$29</f>
        <v>ass.png</v>
      </c>
      <c r="C692" s="40" t="s">
        <v>134</v>
      </c>
      <c r="D692" s="40" t="str">
        <f t="shared" si="1"/>
        <v>{"image":"ass.png"}</v>
      </c>
    </row>
    <row r="693" ht="15.75" customHeight="1">
      <c r="A693" s="40" t="s">
        <v>133</v>
      </c>
      <c r="B693" s="40" t="str">
        <f>VARIABLES!$A$29</f>
        <v>ass.png</v>
      </c>
      <c r="C693" s="40" t="s">
        <v>134</v>
      </c>
      <c r="D693" s="40" t="str">
        <f t="shared" si="1"/>
        <v>{"image":"ass.png"}</v>
      </c>
    </row>
    <row r="694" ht="15.75" customHeight="1">
      <c r="A694" s="40" t="s">
        <v>133</v>
      </c>
      <c r="B694" s="40" t="str">
        <f>VARIABLES!$A$29</f>
        <v>ass.png</v>
      </c>
      <c r="C694" s="40" t="s">
        <v>134</v>
      </c>
      <c r="D694" s="40" t="str">
        <f t="shared" si="1"/>
        <v>{"image":"ass.png"}</v>
      </c>
    </row>
    <row r="695" ht="15.75" customHeight="1">
      <c r="A695" s="40" t="s">
        <v>133</v>
      </c>
      <c r="B695" s="40" t="str">
        <f>VARIABLES!$A$29</f>
        <v>ass.png</v>
      </c>
      <c r="C695" s="40" t="s">
        <v>134</v>
      </c>
      <c r="D695" s="40" t="str">
        <f t="shared" si="1"/>
        <v>{"image":"ass.png"}</v>
      </c>
    </row>
    <row r="696" ht="15.75" customHeight="1">
      <c r="A696" s="40" t="s">
        <v>133</v>
      </c>
      <c r="B696" s="40" t="str">
        <f>VARIABLES!$A$29</f>
        <v>ass.png</v>
      </c>
      <c r="C696" s="40" t="s">
        <v>134</v>
      </c>
      <c r="D696" s="40" t="str">
        <f t="shared" si="1"/>
        <v>{"image":"ass.png"}</v>
      </c>
    </row>
    <row r="697" ht="15.75" customHeight="1">
      <c r="A697" s="40" t="s">
        <v>133</v>
      </c>
      <c r="B697" s="40" t="str">
        <f>VARIABLES!$A$29</f>
        <v>ass.png</v>
      </c>
      <c r="C697" s="40" t="s">
        <v>134</v>
      </c>
      <c r="D697" s="40" t="str">
        <f t="shared" si="1"/>
        <v>{"image":"ass.png"}</v>
      </c>
    </row>
    <row r="698" ht="15.75" customHeight="1">
      <c r="A698" s="40" t="s">
        <v>133</v>
      </c>
      <c r="B698" s="40" t="str">
        <f>VARIABLES!$A$29</f>
        <v>ass.png</v>
      </c>
      <c r="C698" s="40" t="s">
        <v>134</v>
      </c>
      <c r="D698" s="40" t="str">
        <f t="shared" si="1"/>
        <v>{"image":"ass.png"}</v>
      </c>
    </row>
    <row r="699" ht="15.75" customHeight="1">
      <c r="A699" s="40" t="s">
        <v>133</v>
      </c>
      <c r="B699" s="40" t="str">
        <f>VARIABLES!$A$29</f>
        <v>ass.png</v>
      </c>
      <c r="C699" s="40" t="s">
        <v>134</v>
      </c>
      <c r="D699" s="40" t="str">
        <f t="shared" si="1"/>
        <v>{"image":"ass.png"}</v>
      </c>
    </row>
    <row r="700" ht="15.75" customHeight="1">
      <c r="A700" s="40" t="s">
        <v>133</v>
      </c>
      <c r="B700" s="40" t="str">
        <f>VARIABLES!$A$29</f>
        <v>ass.png</v>
      </c>
      <c r="C700" s="40" t="s">
        <v>134</v>
      </c>
      <c r="D700" s="40" t="str">
        <f t="shared" si="1"/>
        <v>{"image":"ass.png"}</v>
      </c>
    </row>
    <row r="701" ht="15.75" customHeight="1">
      <c r="A701" s="40" t="s">
        <v>133</v>
      </c>
      <c r="B701" s="40" t="str">
        <f>VARIABLES!$A$29</f>
        <v>ass.png</v>
      </c>
      <c r="C701" s="40" t="s">
        <v>134</v>
      </c>
      <c r="D701" s="40" t="str">
        <f t="shared" si="1"/>
        <v>{"image":"ass.png"}</v>
      </c>
    </row>
    <row r="702" ht="15.75" customHeight="1">
      <c r="A702" s="40" t="s">
        <v>133</v>
      </c>
      <c r="B702" s="40" t="str">
        <f>VARIABLES!$A$29</f>
        <v>ass.png</v>
      </c>
      <c r="C702" s="40" t="s">
        <v>134</v>
      </c>
      <c r="D702" s="40" t="str">
        <f t="shared" si="1"/>
        <v>{"image":"ass.png"}</v>
      </c>
    </row>
    <row r="703" ht="15.75" customHeight="1">
      <c r="A703" s="40" t="s">
        <v>133</v>
      </c>
      <c r="B703" s="40" t="str">
        <f>VARIABLES!$A$29</f>
        <v>ass.png</v>
      </c>
      <c r="C703" s="40" t="s">
        <v>134</v>
      </c>
      <c r="D703" s="40" t="str">
        <f t="shared" si="1"/>
        <v>{"image":"ass.png"}</v>
      </c>
    </row>
    <row r="704" ht="15.75" customHeight="1">
      <c r="A704" s="40" t="s">
        <v>133</v>
      </c>
      <c r="B704" s="40" t="str">
        <f>VARIABLES!$A$29</f>
        <v>ass.png</v>
      </c>
      <c r="C704" s="40" t="s">
        <v>134</v>
      </c>
      <c r="D704" s="40" t="str">
        <f t="shared" si="1"/>
        <v>{"image":"ass.png"}</v>
      </c>
    </row>
    <row r="705" ht="15.75" customHeight="1">
      <c r="A705" s="40" t="s">
        <v>133</v>
      </c>
      <c r="B705" s="40" t="str">
        <f>VARIABLES!$A$29</f>
        <v>ass.png</v>
      </c>
      <c r="C705" s="40" t="s">
        <v>134</v>
      </c>
      <c r="D705" s="40" t="str">
        <f t="shared" si="1"/>
        <v>{"image":"ass.png"}</v>
      </c>
    </row>
    <row r="706" ht="15.75" customHeight="1">
      <c r="A706" s="40" t="s">
        <v>133</v>
      </c>
      <c r="B706" s="40" t="str">
        <f>VARIABLES!$A$29</f>
        <v>ass.png</v>
      </c>
      <c r="C706" s="40" t="s">
        <v>134</v>
      </c>
      <c r="D706" s="40" t="str">
        <f t="shared" si="1"/>
        <v>{"image":"ass.png"}</v>
      </c>
    </row>
    <row r="707" ht="15.75" customHeight="1">
      <c r="A707" s="40" t="s">
        <v>133</v>
      </c>
      <c r="B707" s="40" t="str">
        <f>VARIABLES!$A$29</f>
        <v>ass.png</v>
      </c>
      <c r="C707" s="40" t="s">
        <v>134</v>
      </c>
      <c r="D707" s="40" t="str">
        <f t="shared" si="1"/>
        <v>{"image":"ass.png"}</v>
      </c>
    </row>
    <row r="708" ht="15.75" customHeight="1">
      <c r="A708" s="40" t="s">
        <v>133</v>
      </c>
      <c r="B708" s="40" t="str">
        <f>VARIABLES!$A$29</f>
        <v>ass.png</v>
      </c>
      <c r="C708" s="40" t="s">
        <v>134</v>
      </c>
      <c r="D708" s="40" t="str">
        <f t="shared" si="1"/>
        <v>{"image":"ass.png"}</v>
      </c>
    </row>
    <row r="709" ht="15.75" customHeight="1">
      <c r="A709" s="40" t="s">
        <v>133</v>
      </c>
      <c r="B709" s="40" t="str">
        <f>VARIABLES!$A$29</f>
        <v>ass.png</v>
      </c>
      <c r="C709" s="40" t="s">
        <v>134</v>
      </c>
      <c r="D709" s="40" t="str">
        <f t="shared" si="1"/>
        <v>{"image":"ass.png"}</v>
      </c>
    </row>
    <row r="710" ht="15.75" customHeight="1">
      <c r="A710" s="40" t="s">
        <v>133</v>
      </c>
      <c r="B710" s="40" t="str">
        <f>VARIABLES!$A$29</f>
        <v>ass.png</v>
      </c>
      <c r="C710" s="40" t="s">
        <v>134</v>
      </c>
      <c r="D710" s="40" t="str">
        <f t="shared" si="1"/>
        <v>{"image":"ass.png"}</v>
      </c>
    </row>
    <row r="711" ht="15.75" customHeight="1">
      <c r="A711" s="40" t="s">
        <v>133</v>
      </c>
      <c r="B711" s="40" t="str">
        <f>VARIABLES!$A$29</f>
        <v>ass.png</v>
      </c>
      <c r="C711" s="40" t="s">
        <v>134</v>
      </c>
      <c r="D711" s="40" t="str">
        <f t="shared" si="1"/>
        <v>{"image":"ass.png"}</v>
      </c>
    </row>
    <row r="712" ht="15.75" customHeight="1">
      <c r="A712" s="40" t="s">
        <v>133</v>
      </c>
      <c r="B712" s="40" t="str">
        <f>VARIABLES!$A$29</f>
        <v>ass.png</v>
      </c>
      <c r="C712" s="40" t="s">
        <v>134</v>
      </c>
      <c r="D712" s="40" t="str">
        <f t="shared" si="1"/>
        <v>{"image":"ass.png"}</v>
      </c>
    </row>
    <row r="713" ht="15.75" customHeight="1">
      <c r="A713" s="40" t="s">
        <v>133</v>
      </c>
      <c r="B713" s="40" t="str">
        <f>VARIABLES!$A$29</f>
        <v>ass.png</v>
      </c>
      <c r="C713" s="40" t="s">
        <v>134</v>
      </c>
      <c r="D713" s="40" t="str">
        <f t="shared" si="1"/>
        <v>{"image":"ass.png"}</v>
      </c>
    </row>
    <row r="714" ht="15.75" customHeight="1">
      <c r="A714" s="40" t="s">
        <v>133</v>
      </c>
      <c r="B714" s="40" t="str">
        <f>VARIABLES!$A$29</f>
        <v>ass.png</v>
      </c>
      <c r="C714" s="40" t="s">
        <v>134</v>
      </c>
      <c r="D714" s="40" t="str">
        <f t="shared" si="1"/>
        <v>{"image":"ass.png"}</v>
      </c>
    </row>
    <row r="715" ht="15.75" customHeight="1">
      <c r="A715" s="40" t="s">
        <v>133</v>
      </c>
      <c r="B715" s="40" t="str">
        <f>VARIABLES!$A$29</f>
        <v>ass.png</v>
      </c>
      <c r="C715" s="40" t="s">
        <v>134</v>
      </c>
      <c r="D715" s="40" t="str">
        <f t="shared" si="1"/>
        <v>{"image":"ass.png"}</v>
      </c>
    </row>
    <row r="716" ht="15.75" customHeight="1">
      <c r="A716" s="40" t="s">
        <v>133</v>
      </c>
      <c r="B716" s="40" t="str">
        <f>VARIABLES!$A$29</f>
        <v>ass.png</v>
      </c>
      <c r="C716" s="40" t="s">
        <v>134</v>
      </c>
      <c r="D716" s="40" t="str">
        <f t="shared" si="1"/>
        <v>{"image":"ass.png"}</v>
      </c>
    </row>
    <row r="717" ht="15.75" customHeight="1">
      <c r="A717" s="40" t="s">
        <v>133</v>
      </c>
      <c r="B717" s="40" t="str">
        <f>VARIABLES!$A$29</f>
        <v>ass.png</v>
      </c>
      <c r="C717" s="40" t="s">
        <v>134</v>
      </c>
      <c r="D717" s="40" t="str">
        <f t="shared" si="1"/>
        <v>{"image":"ass.png"}</v>
      </c>
    </row>
    <row r="718" ht="15.75" customHeight="1">
      <c r="A718" s="40" t="s">
        <v>133</v>
      </c>
      <c r="B718" s="40" t="str">
        <f>VARIABLES!$A$29</f>
        <v>ass.png</v>
      </c>
      <c r="C718" s="40" t="s">
        <v>134</v>
      </c>
      <c r="D718" s="40" t="str">
        <f t="shared" si="1"/>
        <v>{"image":"ass.png"}</v>
      </c>
    </row>
    <row r="719" ht="15.75" customHeight="1">
      <c r="A719" s="40" t="s">
        <v>133</v>
      </c>
      <c r="B719" s="40" t="str">
        <f>VARIABLES!$A$29</f>
        <v>ass.png</v>
      </c>
      <c r="C719" s="40" t="s">
        <v>134</v>
      </c>
      <c r="D719" s="40" t="str">
        <f t="shared" si="1"/>
        <v>{"image":"ass.png"}</v>
      </c>
    </row>
    <row r="720" ht="15.75" customHeight="1">
      <c r="A720" s="40" t="s">
        <v>133</v>
      </c>
      <c r="B720" s="40" t="str">
        <f>VARIABLES!$A$29</f>
        <v>ass.png</v>
      </c>
      <c r="C720" s="40" t="s">
        <v>134</v>
      </c>
      <c r="D720" s="40" t="str">
        <f t="shared" si="1"/>
        <v>{"image":"ass.png"}</v>
      </c>
    </row>
    <row r="721" ht="15.75" customHeight="1">
      <c r="A721" s="40" t="s">
        <v>133</v>
      </c>
      <c r="B721" s="40" t="str">
        <f>VARIABLES!$A$29</f>
        <v>ass.png</v>
      </c>
      <c r="C721" s="40" t="s">
        <v>134</v>
      </c>
      <c r="D721" s="40" t="str">
        <f t="shared" si="1"/>
        <v>{"image":"ass.png"}</v>
      </c>
    </row>
    <row r="722" ht="15.75" customHeight="1">
      <c r="A722" s="40" t="s">
        <v>133</v>
      </c>
      <c r="B722" s="40" t="str">
        <f>VARIABLES!$A$29</f>
        <v>ass.png</v>
      </c>
      <c r="C722" s="40" t="s">
        <v>134</v>
      </c>
      <c r="D722" s="40" t="str">
        <f t="shared" si="1"/>
        <v>{"image":"ass.png"}</v>
      </c>
    </row>
    <row r="723" ht="15.75" customHeight="1">
      <c r="A723" s="40" t="s">
        <v>133</v>
      </c>
      <c r="B723" s="40" t="str">
        <f>VARIABLES!$A$29</f>
        <v>ass.png</v>
      </c>
      <c r="C723" s="40" t="s">
        <v>134</v>
      </c>
      <c r="D723" s="40" t="str">
        <f t="shared" si="1"/>
        <v>{"image":"ass.png"}</v>
      </c>
    </row>
    <row r="724" ht="15.75" customHeight="1">
      <c r="A724" s="40" t="s">
        <v>133</v>
      </c>
      <c r="B724" s="40" t="str">
        <f>VARIABLES!$A$29</f>
        <v>ass.png</v>
      </c>
      <c r="C724" s="40" t="s">
        <v>134</v>
      </c>
      <c r="D724" s="40" t="str">
        <f t="shared" si="1"/>
        <v>{"image":"ass.png"}</v>
      </c>
    </row>
    <row r="725" ht="15.75" customHeight="1">
      <c r="A725" s="40" t="s">
        <v>133</v>
      </c>
      <c r="B725" s="40" t="str">
        <f>VARIABLES!$A$29</f>
        <v>ass.png</v>
      </c>
      <c r="C725" s="40" t="s">
        <v>134</v>
      </c>
      <c r="D725" s="40" t="str">
        <f t="shared" si="1"/>
        <v>{"image":"ass.png"}</v>
      </c>
    </row>
    <row r="726" ht="15.75" customHeight="1">
      <c r="A726" s="40" t="s">
        <v>133</v>
      </c>
      <c r="B726" s="40" t="str">
        <f>VARIABLES!$A$29</f>
        <v>ass.png</v>
      </c>
      <c r="C726" s="40" t="s">
        <v>134</v>
      </c>
      <c r="D726" s="40" t="str">
        <f t="shared" si="1"/>
        <v>{"image":"ass.png"}</v>
      </c>
    </row>
    <row r="727" ht="15.75" customHeight="1">
      <c r="A727" s="40" t="s">
        <v>133</v>
      </c>
      <c r="B727" s="40" t="str">
        <f>VARIABLES!$A$29</f>
        <v>ass.png</v>
      </c>
      <c r="C727" s="40" t="s">
        <v>134</v>
      </c>
      <c r="D727" s="40" t="str">
        <f t="shared" si="1"/>
        <v>{"image":"ass.png"}</v>
      </c>
    </row>
    <row r="728" ht="15.75" customHeight="1">
      <c r="A728" s="40" t="s">
        <v>133</v>
      </c>
      <c r="B728" s="40" t="str">
        <f>VARIABLES!$A$29</f>
        <v>ass.png</v>
      </c>
      <c r="C728" s="40" t="s">
        <v>134</v>
      </c>
      <c r="D728" s="40" t="str">
        <f t="shared" si="1"/>
        <v>{"image":"ass.png"}</v>
      </c>
    </row>
    <row r="729" ht="15.75" customHeight="1">
      <c r="A729" s="40" t="s">
        <v>133</v>
      </c>
      <c r="B729" s="40" t="str">
        <f>VARIABLES!$A$29</f>
        <v>ass.png</v>
      </c>
      <c r="C729" s="40" t="s">
        <v>134</v>
      </c>
      <c r="D729" s="40" t="str">
        <f t="shared" si="1"/>
        <v>{"image":"ass.png"}</v>
      </c>
    </row>
    <row r="730" ht="15.75" customHeight="1">
      <c r="A730" s="40" t="s">
        <v>133</v>
      </c>
      <c r="B730" s="40" t="str">
        <f>VARIABLES!$A$29</f>
        <v>ass.png</v>
      </c>
      <c r="C730" s="40" t="s">
        <v>134</v>
      </c>
      <c r="D730" s="40" t="str">
        <f t="shared" si="1"/>
        <v>{"image":"ass.png"}</v>
      </c>
    </row>
    <row r="731" ht="15.75" customHeight="1">
      <c r="A731" s="40" t="s">
        <v>133</v>
      </c>
      <c r="B731" s="40" t="str">
        <f>VARIABLES!$A$29</f>
        <v>ass.png</v>
      </c>
      <c r="C731" s="40" t="s">
        <v>134</v>
      </c>
      <c r="D731" s="40" t="str">
        <f t="shared" si="1"/>
        <v>{"image":"ass.png"}</v>
      </c>
    </row>
    <row r="732" ht="15.75" customHeight="1">
      <c r="A732" s="40" t="s">
        <v>133</v>
      </c>
      <c r="B732" s="40" t="str">
        <f>VARIABLES!$A$29</f>
        <v>ass.png</v>
      </c>
      <c r="C732" s="40" t="s">
        <v>134</v>
      </c>
      <c r="D732" s="40" t="str">
        <f t="shared" si="1"/>
        <v>{"image":"ass.png"}</v>
      </c>
    </row>
    <row r="733" ht="15.75" customHeight="1">
      <c r="A733" s="40" t="s">
        <v>133</v>
      </c>
      <c r="B733" s="40" t="str">
        <f>VARIABLES!$A$29</f>
        <v>ass.png</v>
      </c>
      <c r="C733" s="40" t="s">
        <v>134</v>
      </c>
      <c r="D733" s="40" t="str">
        <f t="shared" si="1"/>
        <v>{"image":"ass.png"}</v>
      </c>
    </row>
    <row r="734" ht="15.75" customHeight="1">
      <c r="A734" s="40" t="s">
        <v>133</v>
      </c>
      <c r="B734" s="40" t="str">
        <f>VARIABLES!$A$29</f>
        <v>ass.png</v>
      </c>
      <c r="C734" s="40" t="s">
        <v>134</v>
      </c>
      <c r="D734" s="40" t="str">
        <f t="shared" si="1"/>
        <v>{"image":"ass.png"}</v>
      </c>
    </row>
    <row r="735" ht="15.75" customHeight="1">
      <c r="A735" s="40" t="s">
        <v>133</v>
      </c>
      <c r="B735" s="40" t="str">
        <f>VARIABLES!$A$29</f>
        <v>ass.png</v>
      </c>
      <c r="C735" s="40" t="s">
        <v>134</v>
      </c>
      <c r="D735" s="40" t="str">
        <f t="shared" si="1"/>
        <v>{"image":"ass.png"}</v>
      </c>
    </row>
    <row r="736" ht="15.75" customHeight="1">
      <c r="A736" s="40" t="s">
        <v>133</v>
      </c>
      <c r="B736" s="40" t="str">
        <f>VARIABLES!$A$29</f>
        <v>ass.png</v>
      </c>
      <c r="C736" s="40" t="s">
        <v>134</v>
      </c>
      <c r="D736" s="40" t="str">
        <f t="shared" si="1"/>
        <v>{"image":"ass.png"}</v>
      </c>
    </row>
    <row r="737" ht="15.75" customHeight="1">
      <c r="A737" s="40" t="s">
        <v>133</v>
      </c>
      <c r="B737" s="40" t="str">
        <f>VARIABLES!$A$29</f>
        <v>ass.png</v>
      </c>
      <c r="C737" s="40" t="s">
        <v>134</v>
      </c>
      <c r="D737" s="40" t="str">
        <f t="shared" si="1"/>
        <v>{"image":"ass.png"}</v>
      </c>
    </row>
    <row r="738" ht="15.75" customHeight="1">
      <c r="A738" s="40" t="s">
        <v>133</v>
      </c>
      <c r="B738" s="40" t="str">
        <f>VARIABLES!$A$29</f>
        <v>ass.png</v>
      </c>
      <c r="C738" s="40" t="s">
        <v>134</v>
      </c>
      <c r="D738" s="40" t="str">
        <f t="shared" si="1"/>
        <v>{"image":"ass.png"}</v>
      </c>
    </row>
    <row r="739" ht="15.75" customHeight="1">
      <c r="A739" s="40" t="s">
        <v>133</v>
      </c>
      <c r="B739" s="40" t="str">
        <f>VARIABLES!$A$29</f>
        <v>ass.png</v>
      </c>
      <c r="C739" s="40" t="s">
        <v>134</v>
      </c>
      <c r="D739" s="40" t="str">
        <f t="shared" si="1"/>
        <v>{"image":"ass.png"}</v>
      </c>
    </row>
    <row r="740" ht="15.75" customHeight="1">
      <c r="A740" s="40" t="s">
        <v>133</v>
      </c>
      <c r="B740" s="40" t="str">
        <f>VARIABLES!$A$29</f>
        <v>ass.png</v>
      </c>
      <c r="C740" s="40" t="s">
        <v>134</v>
      </c>
      <c r="D740" s="40" t="str">
        <f t="shared" si="1"/>
        <v>{"image":"ass.png"}</v>
      </c>
    </row>
    <row r="741" ht="15.75" customHeight="1">
      <c r="A741" s="40" t="s">
        <v>133</v>
      </c>
      <c r="B741" s="40" t="str">
        <f>VARIABLES!$A$29</f>
        <v>ass.png</v>
      </c>
      <c r="C741" s="40" t="s">
        <v>134</v>
      </c>
      <c r="D741" s="40" t="str">
        <f t="shared" si="1"/>
        <v>{"image":"ass.png"}</v>
      </c>
    </row>
    <row r="742" ht="15.75" customHeight="1">
      <c r="A742" s="40" t="s">
        <v>133</v>
      </c>
      <c r="B742" s="40" t="str">
        <f>VARIABLES!$A$29</f>
        <v>ass.png</v>
      </c>
      <c r="C742" s="40" t="s">
        <v>134</v>
      </c>
      <c r="D742" s="40" t="str">
        <f t="shared" si="1"/>
        <v>{"image":"ass.png"}</v>
      </c>
    </row>
    <row r="743" ht="15.75" customHeight="1">
      <c r="A743" s="40" t="s">
        <v>133</v>
      </c>
      <c r="B743" s="40" t="str">
        <f>VARIABLES!$A$29</f>
        <v>ass.png</v>
      </c>
      <c r="C743" s="40" t="s">
        <v>134</v>
      </c>
      <c r="D743" s="40" t="str">
        <f t="shared" si="1"/>
        <v>{"image":"ass.png"}</v>
      </c>
    </row>
    <row r="744" ht="15.75" customHeight="1">
      <c r="A744" s="40" t="s">
        <v>133</v>
      </c>
      <c r="B744" s="40" t="str">
        <f>VARIABLES!$A$29</f>
        <v>ass.png</v>
      </c>
      <c r="C744" s="40" t="s">
        <v>134</v>
      </c>
      <c r="D744" s="40" t="str">
        <f t="shared" si="1"/>
        <v>{"image":"ass.png"}</v>
      </c>
    </row>
    <row r="745" ht="15.75" customHeight="1">
      <c r="A745" s="40" t="s">
        <v>133</v>
      </c>
      <c r="B745" s="40" t="str">
        <f>VARIABLES!$A$29</f>
        <v>ass.png</v>
      </c>
      <c r="C745" s="40" t="s">
        <v>134</v>
      </c>
      <c r="D745" s="40" t="str">
        <f t="shared" si="1"/>
        <v>{"image":"ass.png"}</v>
      </c>
    </row>
    <row r="746" ht="15.75" customHeight="1">
      <c r="A746" s="40" t="s">
        <v>133</v>
      </c>
      <c r="B746" s="40" t="str">
        <f>VARIABLES!$A$29</f>
        <v>ass.png</v>
      </c>
      <c r="C746" s="40" t="s">
        <v>134</v>
      </c>
      <c r="D746" s="40" t="str">
        <f t="shared" si="1"/>
        <v>{"image":"ass.png"}</v>
      </c>
    </row>
    <row r="747" ht="15.75" customHeight="1">
      <c r="A747" s="40" t="s">
        <v>133</v>
      </c>
      <c r="B747" s="40" t="str">
        <f>VARIABLES!$A$29</f>
        <v>ass.png</v>
      </c>
      <c r="C747" s="40" t="s">
        <v>134</v>
      </c>
      <c r="D747" s="40" t="str">
        <f t="shared" si="1"/>
        <v>{"image":"ass.png"}</v>
      </c>
    </row>
    <row r="748" ht="15.75" customHeight="1">
      <c r="A748" s="40" t="s">
        <v>133</v>
      </c>
      <c r="B748" s="40" t="str">
        <f>VARIABLES!$A$29</f>
        <v>ass.png</v>
      </c>
      <c r="C748" s="40" t="s">
        <v>134</v>
      </c>
      <c r="D748" s="40" t="str">
        <f t="shared" si="1"/>
        <v>{"image":"ass.png"}</v>
      </c>
    </row>
    <row r="749" ht="15.75" customHeight="1">
      <c r="A749" s="40" t="s">
        <v>133</v>
      </c>
      <c r="B749" s="40" t="str">
        <f>VARIABLES!$A$29</f>
        <v>ass.png</v>
      </c>
      <c r="C749" s="40" t="s">
        <v>134</v>
      </c>
      <c r="D749" s="40" t="str">
        <f t="shared" si="1"/>
        <v>{"image":"ass.png"}</v>
      </c>
    </row>
    <row r="750" ht="15.75" customHeight="1">
      <c r="A750" s="40" t="s">
        <v>133</v>
      </c>
      <c r="B750" s="40" t="str">
        <f>VARIABLES!$A$29</f>
        <v>ass.png</v>
      </c>
      <c r="C750" s="40" t="s">
        <v>134</v>
      </c>
      <c r="D750" s="40" t="str">
        <f t="shared" si="1"/>
        <v>{"image":"ass.png"}</v>
      </c>
    </row>
    <row r="751" ht="15.75" customHeight="1">
      <c r="A751" s="40" t="s">
        <v>133</v>
      </c>
      <c r="B751" s="40" t="str">
        <f>VARIABLES!$A$29</f>
        <v>ass.png</v>
      </c>
      <c r="C751" s="40" t="s">
        <v>134</v>
      </c>
      <c r="D751" s="40" t="str">
        <f t="shared" si="1"/>
        <v>{"image":"ass.png"}</v>
      </c>
    </row>
    <row r="752" ht="15.75" customHeight="1">
      <c r="A752" s="40" t="s">
        <v>133</v>
      </c>
      <c r="B752" s="40" t="str">
        <f>VARIABLES!$A$29</f>
        <v>ass.png</v>
      </c>
      <c r="C752" s="40" t="s">
        <v>134</v>
      </c>
      <c r="D752" s="40" t="str">
        <f t="shared" si="1"/>
        <v>{"image":"ass.png"}</v>
      </c>
    </row>
    <row r="753" ht="15.75" customHeight="1">
      <c r="A753" s="40" t="s">
        <v>133</v>
      </c>
      <c r="B753" s="40" t="str">
        <f>VARIABLES!$A$29</f>
        <v>ass.png</v>
      </c>
      <c r="C753" s="40" t="s">
        <v>134</v>
      </c>
      <c r="D753" s="40" t="str">
        <f t="shared" si="1"/>
        <v>{"image":"ass.png"}</v>
      </c>
    </row>
    <row r="754" ht="15.75" customHeight="1">
      <c r="A754" s="40" t="s">
        <v>133</v>
      </c>
      <c r="B754" s="40" t="str">
        <f>VARIABLES!$A$29</f>
        <v>ass.png</v>
      </c>
      <c r="C754" s="40" t="s">
        <v>134</v>
      </c>
      <c r="D754" s="40" t="str">
        <f t="shared" si="1"/>
        <v>{"image":"ass.png"}</v>
      </c>
    </row>
    <row r="755" ht="15.75" customHeight="1">
      <c r="A755" s="40" t="s">
        <v>133</v>
      </c>
      <c r="B755" s="40" t="str">
        <f>VARIABLES!$A$29</f>
        <v>ass.png</v>
      </c>
      <c r="C755" s="40" t="s">
        <v>134</v>
      </c>
      <c r="D755" s="40" t="str">
        <f t="shared" si="1"/>
        <v>{"image":"ass.png"}</v>
      </c>
    </row>
    <row r="756" ht="15.75" customHeight="1">
      <c r="A756" s="40" t="s">
        <v>133</v>
      </c>
      <c r="B756" s="40" t="str">
        <f>VARIABLES!$A$29</f>
        <v>ass.png</v>
      </c>
      <c r="C756" s="40" t="s">
        <v>134</v>
      </c>
      <c r="D756" s="40" t="str">
        <f t="shared" si="1"/>
        <v>{"image":"ass.png"}</v>
      </c>
    </row>
    <row r="757" ht="15.75" customHeight="1">
      <c r="A757" s="40" t="s">
        <v>133</v>
      </c>
      <c r="B757" s="40" t="str">
        <f>VARIABLES!$A$29</f>
        <v>ass.png</v>
      </c>
      <c r="C757" s="40" t="s">
        <v>134</v>
      </c>
      <c r="D757" s="40" t="str">
        <f t="shared" si="1"/>
        <v>{"image":"ass.png"}</v>
      </c>
    </row>
    <row r="758" ht="15.75" customHeight="1">
      <c r="A758" s="40" t="s">
        <v>133</v>
      </c>
      <c r="B758" s="40" t="str">
        <f>VARIABLES!$A$29</f>
        <v>ass.png</v>
      </c>
      <c r="C758" s="40" t="s">
        <v>134</v>
      </c>
      <c r="D758" s="40" t="str">
        <f t="shared" si="1"/>
        <v>{"image":"ass.png"}</v>
      </c>
    </row>
    <row r="759" ht="15.75" customHeight="1">
      <c r="A759" s="40" t="s">
        <v>133</v>
      </c>
      <c r="B759" s="40" t="str">
        <f>VARIABLES!$A$29</f>
        <v>ass.png</v>
      </c>
      <c r="C759" s="40" t="s">
        <v>134</v>
      </c>
      <c r="D759" s="40" t="str">
        <f t="shared" si="1"/>
        <v>{"image":"ass.png"}</v>
      </c>
    </row>
    <row r="760" ht="15.75" customHeight="1">
      <c r="A760" s="40" t="s">
        <v>133</v>
      </c>
      <c r="B760" s="40" t="str">
        <f>VARIABLES!$A$29</f>
        <v>ass.png</v>
      </c>
      <c r="C760" s="40" t="s">
        <v>134</v>
      </c>
      <c r="D760" s="40" t="str">
        <f t="shared" si="1"/>
        <v>{"image":"ass.png"}</v>
      </c>
    </row>
    <row r="761" ht="15.75" customHeight="1">
      <c r="A761" s="40" t="s">
        <v>133</v>
      </c>
      <c r="B761" s="40" t="str">
        <f>VARIABLES!$A$29</f>
        <v>ass.png</v>
      </c>
      <c r="C761" s="40" t="s">
        <v>134</v>
      </c>
      <c r="D761" s="40" t="str">
        <f t="shared" si="1"/>
        <v>{"image":"ass.png"}</v>
      </c>
    </row>
    <row r="762" ht="15.75" customHeight="1">
      <c r="A762" s="40" t="s">
        <v>133</v>
      </c>
      <c r="B762" s="40" t="str">
        <f>VARIABLES!$A$29</f>
        <v>ass.png</v>
      </c>
      <c r="C762" s="40" t="s">
        <v>134</v>
      </c>
      <c r="D762" s="40" t="str">
        <f t="shared" si="1"/>
        <v>{"image":"ass.png"}</v>
      </c>
    </row>
    <row r="763" ht="15.75" customHeight="1">
      <c r="A763" s="40" t="s">
        <v>133</v>
      </c>
      <c r="B763" s="40" t="str">
        <f>VARIABLES!$A$29</f>
        <v>ass.png</v>
      </c>
      <c r="C763" s="40" t="s">
        <v>134</v>
      </c>
      <c r="D763" s="40" t="str">
        <f t="shared" si="1"/>
        <v>{"image":"ass.png"}</v>
      </c>
    </row>
    <row r="764" ht="15.75" customHeight="1">
      <c r="A764" s="40" t="s">
        <v>133</v>
      </c>
      <c r="B764" s="40" t="str">
        <f>VARIABLES!$A$29</f>
        <v>ass.png</v>
      </c>
      <c r="C764" s="40" t="s">
        <v>134</v>
      </c>
      <c r="D764" s="40" t="str">
        <f t="shared" si="1"/>
        <v>{"image":"ass.png"}</v>
      </c>
    </row>
    <row r="765" ht="15.75" customHeight="1">
      <c r="A765" s="40" t="s">
        <v>133</v>
      </c>
      <c r="B765" s="40" t="str">
        <f>VARIABLES!$A$29</f>
        <v>ass.png</v>
      </c>
      <c r="C765" s="40" t="s">
        <v>134</v>
      </c>
      <c r="D765" s="40" t="str">
        <f t="shared" si="1"/>
        <v>{"image":"ass.png"}</v>
      </c>
    </row>
    <row r="766" ht="15.75" customHeight="1">
      <c r="A766" s="40" t="s">
        <v>133</v>
      </c>
      <c r="B766" s="40" t="str">
        <f>VARIABLES!$A$29</f>
        <v>ass.png</v>
      </c>
      <c r="C766" s="40" t="s">
        <v>134</v>
      </c>
      <c r="D766" s="40" t="str">
        <f t="shared" si="1"/>
        <v>{"image":"ass.png"}</v>
      </c>
    </row>
    <row r="767" ht="15.75" customHeight="1">
      <c r="A767" s="40" t="s">
        <v>133</v>
      </c>
      <c r="B767" s="40" t="str">
        <f>VARIABLES!$A$29</f>
        <v>ass.png</v>
      </c>
      <c r="C767" s="40" t="s">
        <v>134</v>
      </c>
      <c r="D767" s="40" t="str">
        <f t="shared" si="1"/>
        <v>{"image":"ass.png"}</v>
      </c>
    </row>
    <row r="768" ht="15.75" customHeight="1">
      <c r="A768" s="40" t="s">
        <v>133</v>
      </c>
      <c r="B768" s="40" t="str">
        <f>VARIABLES!$A$29</f>
        <v>ass.png</v>
      </c>
      <c r="C768" s="40" t="s">
        <v>134</v>
      </c>
      <c r="D768" s="40" t="str">
        <f t="shared" si="1"/>
        <v>{"image":"ass.png"}</v>
      </c>
    </row>
    <row r="769" ht="15.75" customHeight="1">
      <c r="A769" s="40" t="s">
        <v>133</v>
      </c>
      <c r="B769" s="40" t="str">
        <f>VARIABLES!$A$29</f>
        <v>ass.png</v>
      </c>
      <c r="C769" s="40" t="s">
        <v>134</v>
      </c>
      <c r="D769" s="40" t="str">
        <f t="shared" si="1"/>
        <v>{"image":"ass.png"}</v>
      </c>
    </row>
    <row r="770" ht="15.75" customHeight="1">
      <c r="A770" s="40" t="s">
        <v>133</v>
      </c>
      <c r="B770" s="40" t="str">
        <f>VARIABLES!$A$29</f>
        <v>ass.png</v>
      </c>
      <c r="C770" s="40" t="s">
        <v>134</v>
      </c>
      <c r="D770" s="40" t="str">
        <f t="shared" si="1"/>
        <v>{"image":"ass.png"}</v>
      </c>
    </row>
    <row r="771" ht="15.75" customHeight="1">
      <c r="A771" s="40" t="s">
        <v>133</v>
      </c>
      <c r="B771" s="40" t="str">
        <f>VARIABLES!$A$29</f>
        <v>ass.png</v>
      </c>
      <c r="C771" s="40" t="s">
        <v>134</v>
      </c>
      <c r="D771" s="40" t="str">
        <f t="shared" si="1"/>
        <v>{"image":"ass.png"}</v>
      </c>
    </row>
    <row r="772" ht="15.75" customHeight="1">
      <c r="A772" s="40" t="s">
        <v>133</v>
      </c>
      <c r="B772" s="40" t="str">
        <f>VARIABLES!$A$29</f>
        <v>ass.png</v>
      </c>
      <c r="C772" s="40" t="s">
        <v>134</v>
      </c>
      <c r="D772" s="40" t="str">
        <f t="shared" si="1"/>
        <v>{"image":"ass.png"}</v>
      </c>
    </row>
    <row r="773" ht="15.75" customHeight="1">
      <c r="A773" s="40" t="s">
        <v>133</v>
      </c>
      <c r="B773" s="40" t="str">
        <f>VARIABLES!$A$29</f>
        <v>ass.png</v>
      </c>
      <c r="C773" s="40" t="s">
        <v>134</v>
      </c>
      <c r="D773" s="40" t="str">
        <f t="shared" si="1"/>
        <v>{"image":"ass.png"}</v>
      </c>
    </row>
    <row r="774" ht="15.75" customHeight="1">
      <c r="A774" s="40" t="s">
        <v>133</v>
      </c>
      <c r="B774" s="40" t="str">
        <f>VARIABLES!$A$29</f>
        <v>ass.png</v>
      </c>
      <c r="C774" s="40" t="s">
        <v>134</v>
      </c>
      <c r="D774" s="40" t="str">
        <f t="shared" si="1"/>
        <v>{"image":"ass.png"}</v>
      </c>
    </row>
    <row r="775" ht="15.75" customHeight="1">
      <c r="A775" s="40" t="s">
        <v>133</v>
      </c>
      <c r="B775" s="40" t="str">
        <f>VARIABLES!$A$29</f>
        <v>ass.png</v>
      </c>
      <c r="C775" s="40" t="s">
        <v>134</v>
      </c>
      <c r="D775" s="40" t="str">
        <f t="shared" si="1"/>
        <v>{"image":"ass.png"}</v>
      </c>
    </row>
    <row r="776" ht="15.75" customHeight="1">
      <c r="A776" s="40" t="s">
        <v>133</v>
      </c>
      <c r="B776" s="40" t="str">
        <f>VARIABLES!$A$29</f>
        <v>ass.png</v>
      </c>
      <c r="C776" s="40" t="s">
        <v>134</v>
      </c>
      <c r="D776" s="40" t="str">
        <f t="shared" si="1"/>
        <v>{"image":"ass.png"}</v>
      </c>
    </row>
    <row r="777" ht="15.75" customHeight="1">
      <c r="A777" s="40" t="s">
        <v>133</v>
      </c>
      <c r="B777" s="40" t="str">
        <f>VARIABLES!$A$29</f>
        <v>ass.png</v>
      </c>
      <c r="C777" s="40" t="s">
        <v>134</v>
      </c>
      <c r="D777" s="40" t="str">
        <f t="shared" si="1"/>
        <v>{"image":"ass.png"}</v>
      </c>
    </row>
    <row r="778" ht="15.75" customHeight="1">
      <c r="A778" s="40" t="s">
        <v>133</v>
      </c>
      <c r="B778" s="40" t="str">
        <f>VARIABLES!$A$29</f>
        <v>ass.png</v>
      </c>
      <c r="C778" s="40" t="s">
        <v>134</v>
      </c>
      <c r="D778" s="40" t="str">
        <f t="shared" si="1"/>
        <v>{"image":"ass.png"}</v>
      </c>
    </row>
    <row r="779" ht="15.75" customHeight="1">
      <c r="A779" s="40" t="s">
        <v>133</v>
      </c>
      <c r="B779" s="40" t="str">
        <f>VARIABLES!$A$29</f>
        <v>ass.png</v>
      </c>
      <c r="C779" s="40" t="s">
        <v>134</v>
      </c>
      <c r="D779" s="40" t="str">
        <f t="shared" si="1"/>
        <v>{"image":"ass.png"}</v>
      </c>
    </row>
    <row r="780" ht="15.75" customHeight="1">
      <c r="A780" s="40" t="s">
        <v>133</v>
      </c>
      <c r="B780" s="40" t="str">
        <f>VARIABLES!$A$29</f>
        <v>ass.png</v>
      </c>
      <c r="C780" s="40" t="s">
        <v>134</v>
      </c>
      <c r="D780" s="40" t="str">
        <f t="shared" si="1"/>
        <v>{"image":"ass.png"}</v>
      </c>
    </row>
    <row r="781" ht="15.75" customHeight="1">
      <c r="A781" s="40" t="s">
        <v>133</v>
      </c>
      <c r="B781" s="40" t="str">
        <f>VARIABLES!$A$29</f>
        <v>ass.png</v>
      </c>
      <c r="C781" s="40" t="s">
        <v>134</v>
      </c>
      <c r="D781" s="40" t="str">
        <f t="shared" si="1"/>
        <v>{"image":"ass.png"}</v>
      </c>
    </row>
    <row r="782" ht="15.75" customHeight="1">
      <c r="A782" s="40" t="s">
        <v>133</v>
      </c>
      <c r="B782" s="40" t="str">
        <f>VARIABLES!$A$29</f>
        <v>ass.png</v>
      </c>
      <c r="C782" s="40" t="s">
        <v>134</v>
      </c>
      <c r="D782" s="40" t="str">
        <f t="shared" si="1"/>
        <v>{"image":"ass.png"}</v>
      </c>
    </row>
    <row r="783" ht="15.75" customHeight="1">
      <c r="A783" s="40" t="s">
        <v>133</v>
      </c>
      <c r="B783" s="40" t="str">
        <f>VARIABLES!$A$29</f>
        <v>ass.png</v>
      </c>
      <c r="C783" s="40" t="s">
        <v>134</v>
      </c>
      <c r="D783" s="40" t="str">
        <f t="shared" si="1"/>
        <v>{"image":"ass.png"}</v>
      </c>
    </row>
    <row r="784" ht="15.75" customHeight="1">
      <c r="A784" s="40" t="s">
        <v>133</v>
      </c>
      <c r="B784" s="40" t="str">
        <f>VARIABLES!$A$29</f>
        <v>ass.png</v>
      </c>
      <c r="C784" s="40" t="s">
        <v>134</v>
      </c>
      <c r="D784" s="40" t="str">
        <f t="shared" si="1"/>
        <v>{"image":"ass.png"}</v>
      </c>
    </row>
    <row r="785" ht="15.75" customHeight="1">
      <c r="A785" s="40" t="s">
        <v>133</v>
      </c>
      <c r="B785" s="40" t="str">
        <f>VARIABLES!$A$29</f>
        <v>ass.png</v>
      </c>
      <c r="C785" s="40" t="s">
        <v>134</v>
      </c>
      <c r="D785" s="40" t="str">
        <f t="shared" si="1"/>
        <v>{"image":"ass.png"}</v>
      </c>
    </row>
    <row r="786" ht="15.75" customHeight="1">
      <c r="A786" s="40" t="s">
        <v>133</v>
      </c>
      <c r="B786" s="40" t="str">
        <f>VARIABLES!$A$29</f>
        <v>ass.png</v>
      </c>
      <c r="C786" s="40" t="s">
        <v>134</v>
      </c>
      <c r="D786" s="40" t="str">
        <f t="shared" si="1"/>
        <v>{"image":"ass.png"}</v>
      </c>
    </row>
    <row r="787" ht="15.75" customHeight="1">
      <c r="A787" s="40" t="s">
        <v>133</v>
      </c>
      <c r="B787" s="40" t="str">
        <f>VARIABLES!$A$29</f>
        <v>ass.png</v>
      </c>
      <c r="C787" s="40" t="s">
        <v>134</v>
      </c>
      <c r="D787" s="40" t="str">
        <f t="shared" si="1"/>
        <v>{"image":"ass.png"}</v>
      </c>
    </row>
    <row r="788" ht="15.75" customHeight="1">
      <c r="A788" s="40" t="s">
        <v>133</v>
      </c>
      <c r="B788" s="40" t="str">
        <f>VARIABLES!$A$29</f>
        <v>ass.png</v>
      </c>
      <c r="C788" s="40" t="s">
        <v>134</v>
      </c>
      <c r="D788" s="40" t="str">
        <f t="shared" si="1"/>
        <v>{"image":"ass.png"}</v>
      </c>
    </row>
    <row r="789" ht="15.75" customHeight="1">
      <c r="A789" s="40" t="s">
        <v>133</v>
      </c>
      <c r="B789" s="40" t="str">
        <f>VARIABLES!$A$29</f>
        <v>ass.png</v>
      </c>
      <c r="C789" s="40" t="s">
        <v>134</v>
      </c>
      <c r="D789" s="40" t="str">
        <f t="shared" si="1"/>
        <v>{"image":"ass.png"}</v>
      </c>
    </row>
    <row r="790" ht="15.75" customHeight="1">
      <c r="A790" s="40" t="s">
        <v>133</v>
      </c>
      <c r="B790" s="40" t="str">
        <f>VARIABLES!$A$29</f>
        <v>ass.png</v>
      </c>
      <c r="C790" s="40" t="s">
        <v>134</v>
      </c>
      <c r="D790" s="40" t="str">
        <f t="shared" si="1"/>
        <v>{"image":"ass.png"}</v>
      </c>
    </row>
    <row r="791" ht="15.75" customHeight="1">
      <c r="A791" s="40" t="s">
        <v>133</v>
      </c>
      <c r="B791" s="40" t="str">
        <f>VARIABLES!$A$29</f>
        <v>ass.png</v>
      </c>
      <c r="C791" s="40" t="s">
        <v>134</v>
      </c>
      <c r="D791" s="40" t="str">
        <f t="shared" si="1"/>
        <v>{"image":"ass.png"}</v>
      </c>
    </row>
    <row r="792" ht="15.75" customHeight="1">
      <c r="A792" s="40" t="s">
        <v>133</v>
      </c>
      <c r="B792" s="40" t="str">
        <f>VARIABLES!$A$29</f>
        <v>ass.png</v>
      </c>
      <c r="C792" s="40" t="s">
        <v>134</v>
      </c>
      <c r="D792" s="40" t="str">
        <f t="shared" si="1"/>
        <v>{"image":"ass.png"}</v>
      </c>
    </row>
    <row r="793" ht="15.75" customHeight="1">
      <c r="A793" s="40" t="s">
        <v>133</v>
      </c>
      <c r="B793" s="40" t="str">
        <f>VARIABLES!$A$29</f>
        <v>ass.png</v>
      </c>
      <c r="C793" s="40" t="s">
        <v>134</v>
      </c>
      <c r="D793" s="40" t="str">
        <f t="shared" si="1"/>
        <v>{"image":"ass.png"}</v>
      </c>
    </row>
    <row r="794" ht="15.75" customHeight="1">
      <c r="A794" s="40" t="s">
        <v>133</v>
      </c>
      <c r="B794" s="40" t="str">
        <f>VARIABLES!$A$29</f>
        <v>ass.png</v>
      </c>
      <c r="C794" s="40" t="s">
        <v>134</v>
      </c>
      <c r="D794" s="40" t="str">
        <f t="shared" si="1"/>
        <v>{"image":"ass.png"}</v>
      </c>
    </row>
    <row r="795" ht="15.75" customHeight="1">
      <c r="A795" s="40" t="s">
        <v>133</v>
      </c>
      <c r="B795" s="40" t="str">
        <f>VARIABLES!$A$29</f>
        <v>ass.png</v>
      </c>
      <c r="C795" s="40" t="s">
        <v>134</v>
      </c>
      <c r="D795" s="40" t="str">
        <f t="shared" si="1"/>
        <v>{"image":"ass.png"}</v>
      </c>
    </row>
    <row r="796" ht="15.75" customHeight="1">
      <c r="A796" s="40" t="s">
        <v>133</v>
      </c>
      <c r="B796" s="40" t="str">
        <f>VARIABLES!$A$29</f>
        <v>ass.png</v>
      </c>
      <c r="C796" s="40" t="s">
        <v>134</v>
      </c>
      <c r="D796" s="40" t="str">
        <f t="shared" si="1"/>
        <v>{"image":"ass.png"}</v>
      </c>
    </row>
    <row r="797" ht="15.75" customHeight="1">
      <c r="A797" s="40" t="s">
        <v>133</v>
      </c>
      <c r="B797" s="40" t="str">
        <f>VARIABLES!$A$29</f>
        <v>ass.png</v>
      </c>
      <c r="C797" s="40" t="s">
        <v>134</v>
      </c>
      <c r="D797" s="40" t="str">
        <f t="shared" si="1"/>
        <v>{"image":"ass.png"}</v>
      </c>
    </row>
    <row r="798" ht="15.75" customHeight="1">
      <c r="A798" s="40" t="s">
        <v>133</v>
      </c>
      <c r="B798" s="40" t="str">
        <f>VARIABLES!$A$29</f>
        <v>ass.png</v>
      </c>
      <c r="C798" s="40" t="s">
        <v>134</v>
      </c>
      <c r="D798" s="40" t="str">
        <f t="shared" si="1"/>
        <v>{"image":"ass.png"}</v>
      </c>
    </row>
    <row r="799" ht="15.75" customHeight="1">
      <c r="A799" s="40" t="s">
        <v>133</v>
      </c>
      <c r="B799" s="40" t="str">
        <f>VARIABLES!$A$29</f>
        <v>ass.png</v>
      </c>
      <c r="C799" s="40" t="s">
        <v>134</v>
      </c>
      <c r="D799" s="40" t="str">
        <f t="shared" si="1"/>
        <v>{"image":"ass.png"}</v>
      </c>
    </row>
    <row r="800" ht="15.75" customHeight="1">
      <c r="A800" s="40" t="s">
        <v>133</v>
      </c>
      <c r="B800" s="40" t="str">
        <f>VARIABLES!$A$29</f>
        <v>ass.png</v>
      </c>
      <c r="C800" s="40" t="s">
        <v>134</v>
      </c>
      <c r="D800" s="40" t="str">
        <f t="shared" si="1"/>
        <v>{"image":"ass.png"}</v>
      </c>
    </row>
    <row r="801" ht="15.75" customHeight="1">
      <c r="A801" s="40" t="s">
        <v>133</v>
      </c>
      <c r="B801" s="40" t="str">
        <f>VARIABLES!$A$29</f>
        <v>ass.png</v>
      </c>
      <c r="C801" s="40" t="s">
        <v>134</v>
      </c>
      <c r="D801" s="40" t="str">
        <f t="shared" si="1"/>
        <v>{"image":"ass.png"}</v>
      </c>
    </row>
    <row r="802" ht="15.75" customHeight="1">
      <c r="A802" s="40" t="s">
        <v>133</v>
      </c>
      <c r="B802" s="40" t="str">
        <f>VARIABLES!$A$29</f>
        <v>ass.png</v>
      </c>
      <c r="C802" s="40" t="s">
        <v>134</v>
      </c>
      <c r="D802" s="40" t="str">
        <f t="shared" si="1"/>
        <v>{"image":"ass.png"}</v>
      </c>
    </row>
    <row r="803" ht="15.75" customHeight="1">
      <c r="A803" s="40" t="s">
        <v>133</v>
      </c>
      <c r="B803" s="40" t="str">
        <f>VARIABLES!$A$29</f>
        <v>ass.png</v>
      </c>
      <c r="C803" s="40" t="s">
        <v>134</v>
      </c>
      <c r="D803" s="40" t="str">
        <f t="shared" si="1"/>
        <v>{"image":"ass.png"}</v>
      </c>
    </row>
    <row r="804" ht="15.75" customHeight="1">
      <c r="A804" s="40" t="s">
        <v>133</v>
      </c>
      <c r="B804" s="40" t="str">
        <f>VARIABLES!$A$29</f>
        <v>ass.png</v>
      </c>
      <c r="C804" s="40" t="s">
        <v>134</v>
      </c>
      <c r="D804" s="40" t="str">
        <f t="shared" si="1"/>
        <v>{"image":"ass.png"}</v>
      </c>
    </row>
    <row r="805" ht="15.75" customHeight="1">
      <c r="A805" s="40" t="s">
        <v>133</v>
      </c>
      <c r="B805" s="40" t="str">
        <f>VARIABLES!$A$29</f>
        <v>ass.png</v>
      </c>
      <c r="C805" s="40" t="s">
        <v>134</v>
      </c>
      <c r="D805" s="40" t="str">
        <f t="shared" si="1"/>
        <v>{"image":"ass.png"}</v>
      </c>
    </row>
    <row r="806" ht="15.75" customHeight="1">
      <c r="A806" s="40" t="s">
        <v>133</v>
      </c>
      <c r="B806" s="40" t="str">
        <f>VARIABLES!$A$29</f>
        <v>ass.png</v>
      </c>
      <c r="C806" s="40" t="s">
        <v>134</v>
      </c>
      <c r="D806" s="40" t="str">
        <f t="shared" si="1"/>
        <v>{"image":"ass.png"}</v>
      </c>
    </row>
    <row r="807" ht="15.75" customHeight="1">
      <c r="A807" s="40" t="s">
        <v>133</v>
      </c>
      <c r="B807" s="40" t="str">
        <f>VARIABLES!$A$29</f>
        <v>ass.png</v>
      </c>
      <c r="C807" s="40" t="s">
        <v>134</v>
      </c>
      <c r="D807" s="40" t="str">
        <f t="shared" si="1"/>
        <v>{"image":"ass.png"}</v>
      </c>
    </row>
    <row r="808" ht="15.75" customHeight="1">
      <c r="A808" s="40" t="s">
        <v>133</v>
      </c>
      <c r="B808" s="40" t="str">
        <f>VARIABLES!$A$29</f>
        <v>ass.png</v>
      </c>
      <c r="C808" s="40" t="s">
        <v>134</v>
      </c>
      <c r="D808" s="40" t="str">
        <f t="shared" si="1"/>
        <v>{"image":"ass.png"}</v>
      </c>
    </row>
    <row r="809" ht="15.75" customHeight="1">
      <c r="A809" s="40" t="s">
        <v>133</v>
      </c>
      <c r="B809" s="40" t="str">
        <f>VARIABLES!$A$29</f>
        <v>ass.png</v>
      </c>
      <c r="C809" s="40" t="s">
        <v>134</v>
      </c>
      <c r="D809" s="40" t="str">
        <f t="shared" si="1"/>
        <v>{"image":"ass.png"}</v>
      </c>
    </row>
    <row r="810" ht="15.75" customHeight="1">
      <c r="A810" s="40" t="s">
        <v>133</v>
      </c>
      <c r="B810" s="40" t="str">
        <f>VARIABLES!$A$29</f>
        <v>ass.png</v>
      </c>
      <c r="C810" s="40" t="s">
        <v>134</v>
      </c>
      <c r="D810" s="40" t="str">
        <f t="shared" si="1"/>
        <v>{"image":"ass.png"}</v>
      </c>
    </row>
    <row r="811" ht="15.75" customHeight="1">
      <c r="A811" s="40" t="s">
        <v>133</v>
      </c>
      <c r="B811" s="40" t="str">
        <f>VARIABLES!$A$29</f>
        <v>ass.png</v>
      </c>
      <c r="C811" s="40" t="s">
        <v>134</v>
      </c>
      <c r="D811" s="40" t="str">
        <f t="shared" si="1"/>
        <v>{"image":"ass.png"}</v>
      </c>
    </row>
    <row r="812" ht="15.75" customHeight="1">
      <c r="A812" s="40" t="s">
        <v>133</v>
      </c>
      <c r="B812" s="40" t="str">
        <f>VARIABLES!$A$29</f>
        <v>ass.png</v>
      </c>
      <c r="C812" s="40" t="s">
        <v>134</v>
      </c>
      <c r="D812" s="40" t="str">
        <f t="shared" si="1"/>
        <v>{"image":"ass.png"}</v>
      </c>
    </row>
    <row r="813" ht="15.75" customHeight="1">
      <c r="A813" s="40" t="s">
        <v>133</v>
      </c>
      <c r="B813" s="40" t="str">
        <f>VARIABLES!$A$29</f>
        <v>ass.png</v>
      </c>
      <c r="C813" s="40" t="s">
        <v>134</v>
      </c>
      <c r="D813" s="40" t="str">
        <f t="shared" si="1"/>
        <v>{"image":"ass.png"}</v>
      </c>
    </row>
    <row r="814" ht="15.75" customHeight="1">
      <c r="A814" s="40" t="s">
        <v>133</v>
      </c>
      <c r="B814" s="40" t="str">
        <f>VARIABLES!$A$29</f>
        <v>ass.png</v>
      </c>
      <c r="C814" s="40" t="s">
        <v>134</v>
      </c>
      <c r="D814" s="40" t="str">
        <f t="shared" si="1"/>
        <v>{"image":"ass.png"}</v>
      </c>
    </row>
    <row r="815" ht="15.75" customHeight="1">
      <c r="A815" s="40" t="s">
        <v>133</v>
      </c>
      <c r="B815" s="40" t="str">
        <f>VARIABLES!$A$29</f>
        <v>ass.png</v>
      </c>
      <c r="C815" s="40" t="s">
        <v>134</v>
      </c>
      <c r="D815" s="40" t="str">
        <f t="shared" si="1"/>
        <v>{"image":"ass.png"}</v>
      </c>
    </row>
    <row r="816" ht="15.75" customHeight="1">
      <c r="A816" s="40" t="s">
        <v>133</v>
      </c>
      <c r="B816" s="40" t="str">
        <f>VARIABLES!$A$29</f>
        <v>ass.png</v>
      </c>
      <c r="C816" s="40" t="s">
        <v>134</v>
      </c>
      <c r="D816" s="40" t="str">
        <f t="shared" si="1"/>
        <v>{"image":"ass.png"}</v>
      </c>
    </row>
    <row r="817" ht="15.75" customHeight="1">
      <c r="A817" s="40" t="s">
        <v>133</v>
      </c>
      <c r="B817" s="40" t="str">
        <f>VARIABLES!$A$29</f>
        <v>ass.png</v>
      </c>
      <c r="C817" s="40" t="s">
        <v>134</v>
      </c>
      <c r="D817" s="40" t="str">
        <f t="shared" si="1"/>
        <v>{"image":"ass.png"}</v>
      </c>
    </row>
    <row r="818" ht="15.75" customHeight="1">
      <c r="A818" s="40" t="s">
        <v>133</v>
      </c>
      <c r="B818" s="40" t="str">
        <f>VARIABLES!$A$29</f>
        <v>ass.png</v>
      </c>
      <c r="C818" s="40" t="s">
        <v>134</v>
      </c>
      <c r="D818" s="40" t="str">
        <f t="shared" si="1"/>
        <v>{"image":"ass.png"}</v>
      </c>
    </row>
    <row r="819" ht="15.75" customHeight="1">
      <c r="A819" s="40" t="s">
        <v>133</v>
      </c>
      <c r="B819" s="40" t="str">
        <f>VARIABLES!$A$29</f>
        <v>ass.png</v>
      </c>
      <c r="C819" s="40" t="s">
        <v>134</v>
      </c>
      <c r="D819" s="40" t="str">
        <f t="shared" si="1"/>
        <v>{"image":"ass.png"}</v>
      </c>
    </row>
    <row r="820" ht="15.75" customHeight="1">
      <c r="A820" s="40" t="s">
        <v>133</v>
      </c>
      <c r="B820" s="40" t="str">
        <f>VARIABLES!$A$29</f>
        <v>ass.png</v>
      </c>
      <c r="C820" s="40" t="s">
        <v>134</v>
      </c>
      <c r="D820" s="40" t="str">
        <f t="shared" si="1"/>
        <v>{"image":"ass.png"}</v>
      </c>
    </row>
    <row r="821" ht="15.75" customHeight="1">
      <c r="A821" s="40" t="s">
        <v>133</v>
      </c>
      <c r="B821" s="40" t="str">
        <f>VARIABLES!$A$29</f>
        <v>ass.png</v>
      </c>
      <c r="C821" s="40" t="s">
        <v>134</v>
      </c>
      <c r="D821" s="40" t="str">
        <f t="shared" si="1"/>
        <v>{"image":"ass.png"}</v>
      </c>
    </row>
    <row r="822" ht="15.75" customHeight="1">
      <c r="A822" s="40" t="s">
        <v>133</v>
      </c>
      <c r="B822" s="40" t="str">
        <f>VARIABLES!$A$29</f>
        <v>ass.png</v>
      </c>
      <c r="C822" s="40" t="s">
        <v>134</v>
      </c>
      <c r="D822" s="40" t="str">
        <f t="shared" si="1"/>
        <v>{"image":"ass.png"}</v>
      </c>
    </row>
    <row r="823" ht="15.75" customHeight="1">
      <c r="A823" s="40" t="s">
        <v>133</v>
      </c>
      <c r="B823" s="40" t="str">
        <f>VARIABLES!$A$29</f>
        <v>ass.png</v>
      </c>
      <c r="C823" s="40" t="s">
        <v>134</v>
      </c>
      <c r="D823" s="40" t="str">
        <f t="shared" si="1"/>
        <v>{"image":"ass.png"}</v>
      </c>
    </row>
    <row r="824" ht="15.75" customHeight="1">
      <c r="A824" s="40" t="s">
        <v>133</v>
      </c>
      <c r="B824" s="40" t="str">
        <f>VARIABLES!$A$29</f>
        <v>ass.png</v>
      </c>
      <c r="C824" s="40" t="s">
        <v>134</v>
      </c>
      <c r="D824" s="40" t="str">
        <f t="shared" si="1"/>
        <v>{"image":"ass.png"}</v>
      </c>
    </row>
    <row r="825" ht="15.75" customHeight="1">
      <c r="A825" s="40" t="s">
        <v>133</v>
      </c>
      <c r="B825" s="40" t="str">
        <f>VARIABLES!$A$29</f>
        <v>ass.png</v>
      </c>
      <c r="C825" s="40" t="s">
        <v>134</v>
      </c>
      <c r="D825" s="40" t="str">
        <f t="shared" si="1"/>
        <v>{"image":"ass.png"}</v>
      </c>
    </row>
    <row r="826" ht="15.75" customHeight="1">
      <c r="A826" s="40" t="s">
        <v>133</v>
      </c>
      <c r="B826" s="40" t="str">
        <f>VARIABLES!$A$29</f>
        <v>ass.png</v>
      </c>
      <c r="C826" s="40" t="s">
        <v>134</v>
      </c>
      <c r="D826" s="40" t="str">
        <f t="shared" si="1"/>
        <v>{"image":"ass.png"}</v>
      </c>
    </row>
    <row r="827" ht="15.75" customHeight="1">
      <c r="A827" s="40" t="s">
        <v>133</v>
      </c>
      <c r="B827" s="40" t="str">
        <f>VARIABLES!$A$29</f>
        <v>ass.png</v>
      </c>
      <c r="C827" s="40" t="s">
        <v>134</v>
      </c>
      <c r="D827" s="40" t="str">
        <f t="shared" si="1"/>
        <v>{"image":"ass.png"}</v>
      </c>
    </row>
    <row r="828" ht="15.75" customHeight="1">
      <c r="A828" s="40" t="s">
        <v>133</v>
      </c>
      <c r="B828" s="40" t="str">
        <f>VARIABLES!$A$29</f>
        <v>ass.png</v>
      </c>
      <c r="C828" s="40" t="s">
        <v>134</v>
      </c>
      <c r="D828" s="40" t="str">
        <f t="shared" si="1"/>
        <v>{"image":"ass.png"}</v>
      </c>
    </row>
    <row r="829" ht="15.75" customHeight="1">
      <c r="A829" s="40" t="s">
        <v>133</v>
      </c>
      <c r="B829" s="40" t="str">
        <f>VARIABLES!$A$29</f>
        <v>ass.png</v>
      </c>
      <c r="C829" s="40" t="s">
        <v>134</v>
      </c>
      <c r="D829" s="40" t="str">
        <f t="shared" si="1"/>
        <v>{"image":"ass.png"}</v>
      </c>
    </row>
    <row r="830" ht="15.75" customHeight="1">
      <c r="A830" s="40" t="s">
        <v>133</v>
      </c>
      <c r="B830" s="40" t="str">
        <f>VARIABLES!$A$29</f>
        <v>ass.png</v>
      </c>
      <c r="C830" s="40" t="s">
        <v>134</v>
      </c>
      <c r="D830" s="40" t="str">
        <f t="shared" si="1"/>
        <v>{"image":"ass.png"}</v>
      </c>
    </row>
    <row r="831" ht="15.75" customHeight="1">
      <c r="A831" s="40" t="s">
        <v>133</v>
      </c>
      <c r="B831" s="40" t="str">
        <f>VARIABLES!$A$29</f>
        <v>ass.png</v>
      </c>
      <c r="C831" s="40" t="s">
        <v>134</v>
      </c>
      <c r="D831" s="40" t="str">
        <f t="shared" si="1"/>
        <v>{"image":"ass.png"}</v>
      </c>
    </row>
    <row r="832" ht="15.75" customHeight="1">
      <c r="A832" s="40" t="s">
        <v>133</v>
      </c>
      <c r="B832" s="40" t="str">
        <f>VARIABLES!$A$29</f>
        <v>ass.png</v>
      </c>
      <c r="C832" s="40" t="s">
        <v>134</v>
      </c>
      <c r="D832" s="40" t="str">
        <f t="shared" si="1"/>
        <v>{"image":"ass.png"}</v>
      </c>
    </row>
    <row r="833" ht="15.75" customHeight="1">
      <c r="A833" s="40" t="s">
        <v>133</v>
      </c>
      <c r="B833" s="40" t="str">
        <f>VARIABLES!$A$29</f>
        <v>ass.png</v>
      </c>
      <c r="C833" s="40" t="s">
        <v>134</v>
      </c>
      <c r="D833" s="40" t="str">
        <f t="shared" si="1"/>
        <v>{"image":"ass.png"}</v>
      </c>
    </row>
    <row r="834" ht="15.75" customHeight="1">
      <c r="A834" s="40" t="s">
        <v>133</v>
      </c>
      <c r="B834" s="40" t="str">
        <f>VARIABLES!$A$29</f>
        <v>ass.png</v>
      </c>
      <c r="C834" s="40" t="s">
        <v>134</v>
      </c>
      <c r="D834" s="40" t="str">
        <f t="shared" si="1"/>
        <v>{"image":"ass.png"}</v>
      </c>
    </row>
    <row r="835" ht="15.75" customHeight="1">
      <c r="A835" s="40" t="s">
        <v>133</v>
      </c>
      <c r="B835" s="40" t="str">
        <f>VARIABLES!$A$29</f>
        <v>ass.png</v>
      </c>
      <c r="C835" s="40" t="s">
        <v>134</v>
      </c>
      <c r="D835" s="40" t="str">
        <f t="shared" si="1"/>
        <v>{"image":"ass.png"}</v>
      </c>
    </row>
    <row r="836" ht="15.75" customHeight="1">
      <c r="A836" s="40" t="s">
        <v>133</v>
      </c>
      <c r="B836" s="40" t="str">
        <f>VARIABLES!$A$29</f>
        <v>ass.png</v>
      </c>
      <c r="C836" s="40" t="s">
        <v>134</v>
      </c>
      <c r="D836" s="40" t="str">
        <f t="shared" si="1"/>
        <v>{"image":"ass.png"}</v>
      </c>
    </row>
    <row r="837" ht="15.75" customHeight="1">
      <c r="A837" s="40" t="s">
        <v>133</v>
      </c>
      <c r="B837" s="40" t="str">
        <f>VARIABLES!$A$29</f>
        <v>ass.png</v>
      </c>
      <c r="C837" s="40" t="s">
        <v>134</v>
      </c>
      <c r="D837" s="40" t="str">
        <f t="shared" si="1"/>
        <v>{"image":"ass.png"}</v>
      </c>
    </row>
    <row r="838" ht="15.75" customHeight="1">
      <c r="A838" s="40" t="s">
        <v>133</v>
      </c>
      <c r="B838" s="40" t="str">
        <f>VARIABLES!$A$29</f>
        <v>ass.png</v>
      </c>
      <c r="C838" s="40" t="s">
        <v>134</v>
      </c>
      <c r="D838" s="40" t="str">
        <f t="shared" si="1"/>
        <v>{"image":"ass.png"}</v>
      </c>
    </row>
    <row r="839" ht="15.75" customHeight="1">
      <c r="A839" s="40" t="s">
        <v>133</v>
      </c>
      <c r="B839" s="40" t="str">
        <f>VARIABLES!$A$29</f>
        <v>ass.png</v>
      </c>
      <c r="C839" s="40" t="s">
        <v>134</v>
      </c>
      <c r="D839" s="40" t="str">
        <f t="shared" si="1"/>
        <v>{"image":"ass.png"}</v>
      </c>
    </row>
    <row r="840" ht="15.75" customHeight="1">
      <c r="A840" s="40" t="s">
        <v>133</v>
      </c>
      <c r="B840" s="40" t="str">
        <f>VARIABLES!$A$29</f>
        <v>ass.png</v>
      </c>
      <c r="C840" s="40" t="s">
        <v>134</v>
      </c>
      <c r="D840" s="40" t="str">
        <f t="shared" si="1"/>
        <v>{"image":"ass.png"}</v>
      </c>
    </row>
    <row r="841" ht="15.75" customHeight="1">
      <c r="A841" s="40" t="s">
        <v>133</v>
      </c>
      <c r="B841" s="40" t="str">
        <f>VARIABLES!$A$29</f>
        <v>ass.png</v>
      </c>
      <c r="C841" s="40" t="s">
        <v>134</v>
      </c>
      <c r="D841" s="40" t="str">
        <f t="shared" si="1"/>
        <v>{"image":"ass.png"}</v>
      </c>
    </row>
    <row r="842" ht="15.75" customHeight="1">
      <c r="A842" s="40" t="s">
        <v>133</v>
      </c>
      <c r="B842" s="40" t="str">
        <f>VARIABLES!$A$29</f>
        <v>ass.png</v>
      </c>
      <c r="C842" s="40" t="s">
        <v>134</v>
      </c>
      <c r="D842" s="40" t="str">
        <f t="shared" si="1"/>
        <v>{"image":"ass.png"}</v>
      </c>
    </row>
    <row r="843" ht="15.75" customHeight="1">
      <c r="A843" s="40" t="s">
        <v>133</v>
      </c>
      <c r="B843" s="40" t="str">
        <f>VARIABLES!$A$29</f>
        <v>ass.png</v>
      </c>
      <c r="C843" s="40" t="s">
        <v>134</v>
      </c>
      <c r="D843" s="40" t="str">
        <f t="shared" si="1"/>
        <v>{"image":"ass.png"}</v>
      </c>
    </row>
    <row r="844" ht="15.75" customHeight="1">
      <c r="A844" s="40" t="s">
        <v>133</v>
      </c>
      <c r="B844" s="40" t="str">
        <f>VARIABLES!$A$29</f>
        <v>ass.png</v>
      </c>
      <c r="C844" s="40" t="s">
        <v>134</v>
      </c>
      <c r="D844" s="40" t="str">
        <f t="shared" si="1"/>
        <v>{"image":"ass.png"}</v>
      </c>
    </row>
    <row r="845" ht="15.75" customHeight="1">
      <c r="A845" s="40" t="s">
        <v>133</v>
      </c>
      <c r="B845" s="40" t="str">
        <f>VARIABLES!$A$29</f>
        <v>ass.png</v>
      </c>
      <c r="C845" s="40" t="s">
        <v>134</v>
      </c>
      <c r="D845" s="40" t="str">
        <f t="shared" si="1"/>
        <v>{"image":"ass.png"}</v>
      </c>
    </row>
    <row r="846" ht="15.75" customHeight="1">
      <c r="A846" s="40" t="s">
        <v>133</v>
      </c>
      <c r="B846" s="40" t="str">
        <f>VARIABLES!$A$29</f>
        <v>ass.png</v>
      </c>
      <c r="C846" s="40" t="s">
        <v>134</v>
      </c>
      <c r="D846" s="40" t="str">
        <f t="shared" si="1"/>
        <v>{"image":"ass.png"}</v>
      </c>
    </row>
    <row r="847" ht="15.75" customHeight="1">
      <c r="A847" s="40" t="s">
        <v>133</v>
      </c>
      <c r="B847" s="40" t="str">
        <f>VARIABLES!$A$29</f>
        <v>ass.png</v>
      </c>
      <c r="C847" s="40" t="s">
        <v>134</v>
      </c>
      <c r="D847" s="40" t="str">
        <f t="shared" si="1"/>
        <v>{"image":"ass.png"}</v>
      </c>
    </row>
    <row r="848" ht="15.75" customHeight="1">
      <c r="A848" s="40" t="s">
        <v>133</v>
      </c>
      <c r="B848" s="40" t="str">
        <f>VARIABLES!$A$29</f>
        <v>ass.png</v>
      </c>
      <c r="C848" s="40" t="s">
        <v>134</v>
      </c>
      <c r="D848" s="40" t="str">
        <f t="shared" si="1"/>
        <v>{"image":"ass.png"}</v>
      </c>
    </row>
    <row r="849" ht="15.75" customHeight="1">
      <c r="A849" s="40" t="s">
        <v>133</v>
      </c>
      <c r="B849" s="40" t="str">
        <f>VARIABLES!$A$29</f>
        <v>ass.png</v>
      </c>
      <c r="C849" s="40" t="s">
        <v>134</v>
      </c>
      <c r="D849" s="40" t="str">
        <f t="shared" si="1"/>
        <v>{"image":"ass.png"}</v>
      </c>
    </row>
    <row r="850" ht="15.75" customHeight="1">
      <c r="A850" s="40" t="s">
        <v>133</v>
      </c>
      <c r="B850" s="40" t="str">
        <f>VARIABLES!$A$29</f>
        <v>ass.png</v>
      </c>
      <c r="C850" s="40" t="s">
        <v>134</v>
      </c>
      <c r="D850" s="40" t="str">
        <f t="shared" si="1"/>
        <v>{"image":"ass.png"}</v>
      </c>
    </row>
    <row r="851" ht="15.75" customHeight="1">
      <c r="A851" s="40" t="s">
        <v>133</v>
      </c>
      <c r="B851" s="40" t="str">
        <f>VARIABLES!$A$29</f>
        <v>ass.png</v>
      </c>
      <c r="C851" s="40" t="s">
        <v>134</v>
      </c>
      <c r="D851" s="40" t="str">
        <f t="shared" si="1"/>
        <v>{"image":"ass.png"}</v>
      </c>
    </row>
    <row r="852" ht="15.75" customHeight="1">
      <c r="A852" s="40" t="s">
        <v>133</v>
      </c>
      <c r="B852" s="40" t="str">
        <f>VARIABLES!$A$29</f>
        <v>ass.png</v>
      </c>
      <c r="C852" s="40" t="s">
        <v>134</v>
      </c>
      <c r="D852" s="40" t="str">
        <f t="shared" si="1"/>
        <v>{"image":"ass.png"}</v>
      </c>
    </row>
    <row r="853" ht="15.75" customHeight="1">
      <c r="A853" s="40" t="s">
        <v>133</v>
      </c>
      <c r="B853" s="40" t="str">
        <f>VARIABLES!$A$29</f>
        <v>ass.png</v>
      </c>
      <c r="C853" s="40" t="s">
        <v>134</v>
      </c>
      <c r="D853" s="40" t="str">
        <f t="shared" si="1"/>
        <v>{"image":"ass.png"}</v>
      </c>
    </row>
    <row r="854" ht="15.75" customHeight="1">
      <c r="A854" s="40" t="s">
        <v>133</v>
      </c>
      <c r="B854" s="40" t="str">
        <f>VARIABLES!$A$29</f>
        <v>ass.png</v>
      </c>
      <c r="C854" s="40" t="s">
        <v>134</v>
      </c>
      <c r="D854" s="40" t="str">
        <f t="shared" si="1"/>
        <v>{"image":"ass.png"}</v>
      </c>
    </row>
    <row r="855" ht="15.75" customHeight="1">
      <c r="A855" s="40" t="s">
        <v>133</v>
      </c>
      <c r="B855" s="40" t="str">
        <f>VARIABLES!$A$29</f>
        <v>ass.png</v>
      </c>
      <c r="C855" s="40" t="s">
        <v>134</v>
      </c>
      <c r="D855" s="40" t="str">
        <f t="shared" si="1"/>
        <v>{"image":"ass.png"}</v>
      </c>
    </row>
    <row r="856" ht="15.75" customHeight="1">
      <c r="A856" s="40" t="s">
        <v>133</v>
      </c>
      <c r="B856" s="40" t="str">
        <f>VARIABLES!$A$29</f>
        <v>ass.png</v>
      </c>
      <c r="C856" s="40" t="s">
        <v>134</v>
      </c>
      <c r="D856" s="40" t="str">
        <f t="shared" si="1"/>
        <v>{"image":"ass.png"}</v>
      </c>
    </row>
    <row r="857" ht="15.75" customHeight="1">
      <c r="A857" s="40" t="s">
        <v>133</v>
      </c>
      <c r="B857" s="40" t="str">
        <f>VARIABLES!$A$29</f>
        <v>ass.png</v>
      </c>
      <c r="C857" s="40" t="s">
        <v>134</v>
      </c>
      <c r="D857" s="40" t="str">
        <f t="shared" si="1"/>
        <v>{"image":"ass.png"}</v>
      </c>
    </row>
    <row r="858" ht="15.75" customHeight="1">
      <c r="A858" s="40" t="s">
        <v>133</v>
      </c>
      <c r="B858" s="40" t="str">
        <f>VARIABLES!$A$29</f>
        <v>ass.png</v>
      </c>
      <c r="C858" s="40" t="s">
        <v>134</v>
      </c>
      <c r="D858" s="40" t="str">
        <f t="shared" si="1"/>
        <v>{"image":"ass.png"}</v>
      </c>
    </row>
    <row r="859" ht="15.75" customHeight="1">
      <c r="A859" s="40" t="s">
        <v>133</v>
      </c>
      <c r="B859" s="40" t="str">
        <f>VARIABLES!$A$29</f>
        <v>ass.png</v>
      </c>
      <c r="C859" s="40" t="s">
        <v>134</v>
      </c>
      <c r="D859" s="40" t="str">
        <f t="shared" si="1"/>
        <v>{"image":"ass.png"}</v>
      </c>
    </row>
    <row r="860" ht="15.75" customHeight="1">
      <c r="A860" s="40" t="s">
        <v>133</v>
      </c>
      <c r="B860" s="40" t="str">
        <f>VARIABLES!$A$29</f>
        <v>ass.png</v>
      </c>
      <c r="C860" s="40" t="s">
        <v>134</v>
      </c>
      <c r="D860" s="40" t="str">
        <f t="shared" si="1"/>
        <v>{"image":"ass.png"}</v>
      </c>
    </row>
    <row r="861" ht="15.75" customHeight="1">
      <c r="A861" s="40" t="s">
        <v>133</v>
      </c>
      <c r="B861" s="40" t="str">
        <f>VARIABLES!$A$29</f>
        <v>ass.png</v>
      </c>
      <c r="C861" s="40" t="s">
        <v>134</v>
      </c>
      <c r="D861" s="40" t="str">
        <f t="shared" si="1"/>
        <v>{"image":"ass.png"}</v>
      </c>
    </row>
    <row r="862" ht="15.75" customHeight="1">
      <c r="A862" s="40" t="s">
        <v>133</v>
      </c>
      <c r="B862" s="40" t="str">
        <f>VARIABLES!$A$29</f>
        <v>ass.png</v>
      </c>
      <c r="C862" s="40" t="s">
        <v>134</v>
      </c>
      <c r="D862" s="40" t="str">
        <f t="shared" si="1"/>
        <v>{"image":"ass.png"}</v>
      </c>
    </row>
    <row r="863" ht="15.75" customHeight="1">
      <c r="A863" s="40" t="s">
        <v>133</v>
      </c>
      <c r="B863" s="40" t="str">
        <f>VARIABLES!$A$29</f>
        <v>ass.png</v>
      </c>
      <c r="C863" s="40" t="s">
        <v>134</v>
      </c>
      <c r="D863" s="40" t="str">
        <f t="shared" si="1"/>
        <v>{"image":"ass.png"}</v>
      </c>
    </row>
    <row r="864" ht="15.75" customHeight="1">
      <c r="A864" s="40" t="s">
        <v>133</v>
      </c>
      <c r="B864" s="40" t="str">
        <f>VARIABLES!$A$29</f>
        <v>ass.png</v>
      </c>
      <c r="C864" s="40" t="s">
        <v>134</v>
      </c>
      <c r="D864" s="40" t="str">
        <f t="shared" si="1"/>
        <v>{"image":"ass.png"}</v>
      </c>
    </row>
    <row r="865" ht="15.75" customHeight="1">
      <c r="A865" s="40" t="s">
        <v>133</v>
      </c>
      <c r="B865" s="40" t="str">
        <f>VARIABLES!$A$29</f>
        <v>ass.png</v>
      </c>
      <c r="C865" s="40" t="s">
        <v>134</v>
      </c>
      <c r="D865" s="40" t="str">
        <f t="shared" si="1"/>
        <v>{"image":"ass.png"}</v>
      </c>
    </row>
    <row r="866" ht="15.75" customHeight="1">
      <c r="A866" s="40" t="s">
        <v>133</v>
      </c>
      <c r="B866" s="40" t="str">
        <f>VARIABLES!$A$29</f>
        <v>ass.png</v>
      </c>
      <c r="C866" s="40" t="s">
        <v>134</v>
      </c>
      <c r="D866" s="40" t="str">
        <f t="shared" si="1"/>
        <v>{"image":"ass.png"}</v>
      </c>
    </row>
    <row r="867" ht="15.75" customHeight="1">
      <c r="A867" s="40" t="s">
        <v>133</v>
      </c>
      <c r="B867" s="40" t="str">
        <f>VARIABLES!$A$29</f>
        <v>ass.png</v>
      </c>
      <c r="C867" s="40" t="s">
        <v>134</v>
      </c>
      <c r="D867" s="40" t="str">
        <f t="shared" si="1"/>
        <v>{"image":"ass.png"}</v>
      </c>
    </row>
    <row r="868" ht="15.75" customHeight="1">
      <c r="A868" s="40" t="s">
        <v>133</v>
      </c>
      <c r="B868" s="40" t="str">
        <f>VARIABLES!$A$29</f>
        <v>ass.png</v>
      </c>
      <c r="C868" s="40" t="s">
        <v>134</v>
      </c>
      <c r="D868" s="40" t="str">
        <f t="shared" si="1"/>
        <v>{"image":"ass.png"}</v>
      </c>
    </row>
    <row r="869" ht="15.75" customHeight="1">
      <c r="A869" s="40" t="s">
        <v>133</v>
      </c>
      <c r="B869" s="40" t="str">
        <f>VARIABLES!$A$29</f>
        <v>ass.png</v>
      </c>
      <c r="C869" s="40" t="s">
        <v>134</v>
      </c>
      <c r="D869" s="40" t="str">
        <f t="shared" si="1"/>
        <v>{"image":"ass.png"}</v>
      </c>
    </row>
    <row r="870" ht="15.75" customHeight="1">
      <c r="A870" s="40" t="s">
        <v>133</v>
      </c>
      <c r="B870" s="40" t="str">
        <f>VARIABLES!$A$29</f>
        <v>ass.png</v>
      </c>
      <c r="C870" s="40" t="s">
        <v>134</v>
      </c>
      <c r="D870" s="40" t="str">
        <f t="shared" si="1"/>
        <v>{"image":"ass.png"}</v>
      </c>
    </row>
    <row r="871" ht="15.75" customHeight="1">
      <c r="A871" s="40" t="s">
        <v>133</v>
      </c>
      <c r="B871" s="40" t="str">
        <f>VARIABLES!$A$29</f>
        <v>ass.png</v>
      </c>
      <c r="C871" s="40" t="s">
        <v>134</v>
      </c>
      <c r="D871" s="40" t="str">
        <f t="shared" si="1"/>
        <v>{"image":"ass.png"}</v>
      </c>
    </row>
    <row r="872" ht="15.75" customHeight="1">
      <c r="A872" s="40" t="s">
        <v>133</v>
      </c>
      <c r="B872" s="40" t="str">
        <f>VARIABLES!$A$29</f>
        <v>ass.png</v>
      </c>
      <c r="C872" s="40" t="s">
        <v>134</v>
      </c>
      <c r="D872" s="40" t="str">
        <f t="shared" si="1"/>
        <v>{"image":"ass.png"}</v>
      </c>
    </row>
    <row r="873" ht="15.75" customHeight="1">
      <c r="A873" s="40" t="s">
        <v>133</v>
      </c>
      <c r="B873" s="40" t="str">
        <f>VARIABLES!$A$29</f>
        <v>ass.png</v>
      </c>
      <c r="C873" s="40" t="s">
        <v>134</v>
      </c>
      <c r="D873" s="40" t="str">
        <f t="shared" si="1"/>
        <v>{"image":"ass.png"}</v>
      </c>
    </row>
    <row r="874" ht="15.75" customHeight="1">
      <c r="A874" s="40" t="s">
        <v>133</v>
      </c>
      <c r="B874" s="40" t="str">
        <f>VARIABLES!$A$29</f>
        <v>ass.png</v>
      </c>
      <c r="C874" s="40" t="s">
        <v>134</v>
      </c>
      <c r="D874" s="40" t="str">
        <f t="shared" si="1"/>
        <v>{"image":"ass.png"}</v>
      </c>
    </row>
    <row r="875" ht="15.75" customHeight="1">
      <c r="A875" s="40" t="s">
        <v>133</v>
      </c>
      <c r="B875" s="40" t="str">
        <f>VARIABLES!$A$29</f>
        <v>ass.png</v>
      </c>
      <c r="C875" s="40" t="s">
        <v>134</v>
      </c>
      <c r="D875" s="40" t="str">
        <f t="shared" si="1"/>
        <v>{"image":"ass.png"}</v>
      </c>
    </row>
    <row r="876" ht="15.75" customHeight="1">
      <c r="A876" s="40" t="s">
        <v>133</v>
      </c>
      <c r="B876" s="40" t="str">
        <f>VARIABLES!$A$29</f>
        <v>ass.png</v>
      </c>
      <c r="C876" s="40" t="s">
        <v>134</v>
      </c>
      <c r="D876" s="40" t="str">
        <f t="shared" si="1"/>
        <v>{"image":"ass.png"}</v>
      </c>
    </row>
    <row r="877" ht="15.75" customHeight="1">
      <c r="A877" s="40" t="s">
        <v>133</v>
      </c>
      <c r="B877" s="40" t="str">
        <f>VARIABLES!$A$29</f>
        <v>ass.png</v>
      </c>
      <c r="C877" s="40" t="s">
        <v>134</v>
      </c>
      <c r="D877" s="40" t="str">
        <f t="shared" si="1"/>
        <v>{"image":"ass.png"}</v>
      </c>
    </row>
    <row r="878" ht="15.75" customHeight="1">
      <c r="A878" s="40" t="s">
        <v>133</v>
      </c>
      <c r="B878" s="40" t="str">
        <f>VARIABLES!$A$29</f>
        <v>ass.png</v>
      </c>
      <c r="C878" s="40" t="s">
        <v>134</v>
      </c>
      <c r="D878" s="40" t="str">
        <f t="shared" si="1"/>
        <v>{"image":"ass.png"}</v>
      </c>
    </row>
    <row r="879" ht="15.75" customHeight="1">
      <c r="A879" s="40" t="s">
        <v>133</v>
      </c>
      <c r="B879" s="40" t="str">
        <f>VARIABLES!$A$29</f>
        <v>ass.png</v>
      </c>
      <c r="C879" s="40" t="s">
        <v>134</v>
      </c>
      <c r="D879" s="40" t="str">
        <f t="shared" si="1"/>
        <v>{"image":"ass.png"}</v>
      </c>
    </row>
    <row r="880" ht="15.75" customHeight="1">
      <c r="A880" s="40" t="s">
        <v>133</v>
      </c>
      <c r="B880" s="40" t="str">
        <f>VARIABLES!$A$29</f>
        <v>ass.png</v>
      </c>
      <c r="C880" s="40" t="s">
        <v>134</v>
      </c>
      <c r="D880" s="40" t="str">
        <f t="shared" si="1"/>
        <v>{"image":"ass.png"}</v>
      </c>
    </row>
    <row r="881" ht="15.75" customHeight="1">
      <c r="A881" s="40" t="s">
        <v>133</v>
      </c>
      <c r="B881" s="40" t="str">
        <f>VARIABLES!$A$29</f>
        <v>ass.png</v>
      </c>
      <c r="C881" s="40" t="s">
        <v>134</v>
      </c>
      <c r="D881" s="40" t="str">
        <f t="shared" si="1"/>
        <v>{"image":"ass.png"}</v>
      </c>
    </row>
    <row r="882" ht="15.75" customHeight="1">
      <c r="A882" s="40" t="s">
        <v>133</v>
      </c>
      <c r="B882" s="40" t="str">
        <f>VARIABLES!$A$29</f>
        <v>ass.png</v>
      </c>
      <c r="C882" s="40" t="s">
        <v>134</v>
      </c>
      <c r="D882" s="40" t="str">
        <f t="shared" si="1"/>
        <v>{"image":"ass.png"}</v>
      </c>
    </row>
    <row r="883" ht="15.75" customHeight="1">
      <c r="A883" s="40" t="s">
        <v>133</v>
      </c>
      <c r="B883" s="40" t="str">
        <f>VARIABLES!$A$29</f>
        <v>ass.png</v>
      </c>
      <c r="C883" s="40" t="s">
        <v>134</v>
      </c>
      <c r="D883" s="40" t="str">
        <f t="shared" si="1"/>
        <v>{"image":"ass.png"}</v>
      </c>
    </row>
    <row r="884" ht="15.75" customHeight="1">
      <c r="A884" s="40" t="s">
        <v>133</v>
      </c>
      <c r="B884" s="40" t="str">
        <f>VARIABLES!$A$29</f>
        <v>ass.png</v>
      </c>
      <c r="C884" s="40" t="s">
        <v>134</v>
      </c>
      <c r="D884" s="40" t="str">
        <f t="shared" si="1"/>
        <v>{"image":"ass.png"}</v>
      </c>
    </row>
    <row r="885" ht="15.75" customHeight="1">
      <c r="A885" s="40" t="s">
        <v>133</v>
      </c>
      <c r="B885" s="40" t="str">
        <f>VARIABLES!$A$29</f>
        <v>ass.png</v>
      </c>
      <c r="C885" s="40" t="s">
        <v>134</v>
      </c>
      <c r="D885" s="40" t="str">
        <f t="shared" si="1"/>
        <v>{"image":"ass.png"}</v>
      </c>
    </row>
    <row r="886" ht="15.75" customHeight="1">
      <c r="A886" s="40" t="s">
        <v>133</v>
      </c>
      <c r="B886" s="40" t="str">
        <f>VARIABLES!$A$29</f>
        <v>ass.png</v>
      </c>
      <c r="C886" s="40" t="s">
        <v>134</v>
      </c>
      <c r="D886" s="40" t="str">
        <f t="shared" si="1"/>
        <v>{"image":"ass.png"}</v>
      </c>
    </row>
    <row r="887" ht="15.75" customHeight="1">
      <c r="A887" s="40" t="s">
        <v>133</v>
      </c>
      <c r="B887" s="40" t="str">
        <f>VARIABLES!$A$29</f>
        <v>ass.png</v>
      </c>
      <c r="C887" s="40" t="s">
        <v>134</v>
      </c>
      <c r="D887" s="40" t="str">
        <f t="shared" si="1"/>
        <v>{"image":"ass.png"}</v>
      </c>
    </row>
    <row r="888" ht="15.75" customHeight="1">
      <c r="A888" s="40" t="s">
        <v>133</v>
      </c>
      <c r="B888" s="40" t="str">
        <f>VARIABLES!$A$29</f>
        <v>ass.png</v>
      </c>
      <c r="C888" s="40" t="s">
        <v>134</v>
      </c>
      <c r="D888" s="40" t="str">
        <f t="shared" si="1"/>
        <v>{"image":"ass.png"}</v>
      </c>
    </row>
    <row r="889" ht="15.75" customHeight="1">
      <c r="A889" s="40" t="s">
        <v>133</v>
      </c>
      <c r="B889" s="40" t="str">
        <f>VARIABLES!$A$29</f>
        <v>ass.png</v>
      </c>
      <c r="C889" s="40" t="s">
        <v>134</v>
      </c>
      <c r="D889" s="40" t="str">
        <f t="shared" si="1"/>
        <v>{"image":"ass.png"}</v>
      </c>
    </row>
    <row r="890" ht="15.75" customHeight="1">
      <c r="A890" s="40" t="s">
        <v>133</v>
      </c>
      <c r="B890" s="40" t="str">
        <f>VARIABLES!$A$29</f>
        <v>ass.png</v>
      </c>
      <c r="C890" s="40" t="s">
        <v>134</v>
      </c>
      <c r="D890" s="40" t="str">
        <f t="shared" si="1"/>
        <v>{"image":"ass.png"}</v>
      </c>
    </row>
    <row r="891" ht="15.75" customHeight="1">
      <c r="A891" s="40" t="s">
        <v>133</v>
      </c>
      <c r="B891" s="40" t="str">
        <f>VARIABLES!$A$29</f>
        <v>ass.png</v>
      </c>
      <c r="C891" s="40" t="s">
        <v>134</v>
      </c>
      <c r="D891" s="40" t="str">
        <f t="shared" si="1"/>
        <v>{"image":"ass.png"}</v>
      </c>
    </row>
    <row r="892" ht="15.75" customHeight="1">
      <c r="A892" s="40" t="s">
        <v>133</v>
      </c>
      <c r="B892" s="40" t="str">
        <f>VARIABLES!$A$29</f>
        <v>ass.png</v>
      </c>
      <c r="C892" s="40" t="s">
        <v>134</v>
      </c>
      <c r="D892" s="40" t="str">
        <f t="shared" si="1"/>
        <v>{"image":"ass.png"}</v>
      </c>
    </row>
    <row r="893" ht="15.75" customHeight="1">
      <c r="A893" s="40" t="s">
        <v>133</v>
      </c>
      <c r="B893" s="40" t="str">
        <f>VARIABLES!$A$29</f>
        <v>ass.png</v>
      </c>
      <c r="C893" s="40" t="s">
        <v>134</v>
      </c>
      <c r="D893" s="40" t="str">
        <f t="shared" si="1"/>
        <v>{"image":"ass.png"}</v>
      </c>
    </row>
    <row r="894" ht="15.75" customHeight="1">
      <c r="A894" s="40" t="s">
        <v>133</v>
      </c>
      <c r="B894" s="40" t="str">
        <f>VARIABLES!$A$29</f>
        <v>ass.png</v>
      </c>
      <c r="C894" s="40" t="s">
        <v>134</v>
      </c>
      <c r="D894" s="40" t="str">
        <f t="shared" si="1"/>
        <v>{"image":"ass.png"}</v>
      </c>
    </row>
    <row r="895" ht="15.75" customHeight="1">
      <c r="A895" s="40" t="s">
        <v>133</v>
      </c>
      <c r="B895" s="40" t="str">
        <f>VARIABLES!$A$29</f>
        <v>ass.png</v>
      </c>
      <c r="C895" s="40" t="s">
        <v>134</v>
      </c>
      <c r="D895" s="40" t="str">
        <f t="shared" si="1"/>
        <v>{"image":"ass.png"}</v>
      </c>
    </row>
    <row r="896" ht="15.75" customHeight="1">
      <c r="A896" s="40" t="s">
        <v>133</v>
      </c>
      <c r="B896" s="40" t="str">
        <f>VARIABLES!$A$29</f>
        <v>ass.png</v>
      </c>
      <c r="C896" s="40" t="s">
        <v>134</v>
      </c>
      <c r="D896" s="40" t="str">
        <f t="shared" si="1"/>
        <v>{"image":"ass.png"}</v>
      </c>
    </row>
    <row r="897" ht="15.75" customHeight="1">
      <c r="A897" s="40" t="s">
        <v>133</v>
      </c>
      <c r="B897" s="40" t="str">
        <f>VARIABLES!$A$29</f>
        <v>ass.png</v>
      </c>
      <c r="C897" s="40" t="s">
        <v>134</v>
      </c>
      <c r="D897" s="40" t="str">
        <f t="shared" si="1"/>
        <v>{"image":"ass.png"}</v>
      </c>
    </row>
    <row r="898" ht="15.75" customHeight="1">
      <c r="A898" s="40" t="s">
        <v>133</v>
      </c>
      <c r="B898" s="40" t="str">
        <f>VARIABLES!$A$29</f>
        <v>ass.png</v>
      </c>
      <c r="C898" s="40" t="s">
        <v>134</v>
      </c>
      <c r="D898" s="40" t="str">
        <f t="shared" si="1"/>
        <v>{"image":"ass.png"}</v>
      </c>
    </row>
    <row r="899" ht="15.75" customHeight="1">
      <c r="A899" s="40" t="s">
        <v>133</v>
      </c>
      <c r="B899" s="40" t="str">
        <f>VARIABLES!$A$29</f>
        <v>ass.png</v>
      </c>
      <c r="C899" s="40" t="s">
        <v>134</v>
      </c>
      <c r="D899" s="40" t="str">
        <f t="shared" si="1"/>
        <v>{"image":"ass.png"}</v>
      </c>
    </row>
    <row r="900" ht="15.75" customHeight="1">
      <c r="A900" s="40" t="s">
        <v>133</v>
      </c>
      <c r="B900" s="40" t="str">
        <f>VARIABLES!$A$29</f>
        <v>ass.png</v>
      </c>
      <c r="C900" s="40" t="s">
        <v>134</v>
      </c>
      <c r="D900" s="40" t="str">
        <f t="shared" si="1"/>
        <v>{"image":"ass.png"}</v>
      </c>
    </row>
    <row r="901" ht="15.75" customHeight="1">
      <c r="A901" s="40" t="s">
        <v>133</v>
      </c>
      <c r="B901" s="40" t="str">
        <f>VARIABLES!$A$29</f>
        <v>ass.png</v>
      </c>
      <c r="C901" s="40" t="s">
        <v>134</v>
      </c>
      <c r="D901" s="40" t="str">
        <f t="shared" si="1"/>
        <v>{"image":"ass.png"}</v>
      </c>
    </row>
    <row r="902" ht="15.75" customHeight="1">
      <c r="A902" s="40" t="s">
        <v>133</v>
      </c>
      <c r="B902" s="40" t="str">
        <f>VARIABLES!$A$29</f>
        <v>ass.png</v>
      </c>
      <c r="C902" s="40" t="s">
        <v>134</v>
      </c>
      <c r="D902" s="40" t="str">
        <f t="shared" si="1"/>
        <v>{"image":"ass.png"}</v>
      </c>
    </row>
    <row r="903" ht="15.75" customHeight="1">
      <c r="A903" s="40" t="s">
        <v>133</v>
      </c>
      <c r="B903" s="40" t="str">
        <f>VARIABLES!$A$29</f>
        <v>ass.png</v>
      </c>
      <c r="C903" s="40" t="s">
        <v>134</v>
      </c>
      <c r="D903" s="40" t="str">
        <f t="shared" si="1"/>
        <v>{"image":"ass.png"}</v>
      </c>
    </row>
    <row r="904" ht="15.75" customHeight="1">
      <c r="A904" s="40" t="s">
        <v>133</v>
      </c>
      <c r="B904" s="40" t="str">
        <f>VARIABLES!$A$29</f>
        <v>ass.png</v>
      </c>
      <c r="C904" s="40" t="s">
        <v>134</v>
      </c>
      <c r="D904" s="40" t="str">
        <f t="shared" si="1"/>
        <v>{"image":"ass.png"}</v>
      </c>
    </row>
    <row r="905" ht="15.75" customHeight="1">
      <c r="A905" s="40" t="s">
        <v>133</v>
      </c>
      <c r="B905" s="40" t="str">
        <f>VARIABLES!$A$29</f>
        <v>ass.png</v>
      </c>
      <c r="C905" s="40" t="s">
        <v>134</v>
      </c>
      <c r="D905" s="40" t="str">
        <f t="shared" si="1"/>
        <v>{"image":"ass.png"}</v>
      </c>
    </row>
    <row r="906" ht="15.75" customHeight="1">
      <c r="A906" s="40" t="s">
        <v>133</v>
      </c>
      <c r="B906" s="40" t="str">
        <f>VARIABLES!$A$29</f>
        <v>ass.png</v>
      </c>
      <c r="C906" s="40" t="s">
        <v>134</v>
      </c>
      <c r="D906" s="40" t="str">
        <f t="shared" si="1"/>
        <v>{"image":"ass.png"}</v>
      </c>
    </row>
    <row r="907" ht="15.75" customHeight="1">
      <c r="A907" s="40" t="s">
        <v>133</v>
      </c>
      <c r="B907" s="40" t="str">
        <f>VARIABLES!$A$29</f>
        <v>ass.png</v>
      </c>
      <c r="C907" s="40" t="s">
        <v>134</v>
      </c>
      <c r="D907" s="40" t="str">
        <f t="shared" si="1"/>
        <v>{"image":"ass.png"}</v>
      </c>
    </row>
    <row r="908" ht="15.75" customHeight="1">
      <c r="A908" s="40" t="s">
        <v>133</v>
      </c>
      <c r="B908" s="40" t="str">
        <f>VARIABLES!$A$29</f>
        <v>ass.png</v>
      </c>
      <c r="C908" s="40" t="s">
        <v>134</v>
      </c>
      <c r="D908" s="40" t="str">
        <f t="shared" si="1"/>
        <v>{"image":"ass.png"}</v>
      </c>
    </row>
    <row r="909" ht="15.75" customHeight="1">
      <c r="A909" s="40" t="s">
        <v>133</v>
      </c>
      <c r="B909" s="40" t="str">
        <f>VARIABLES!$A$29</f>
        <v>ass.png</v>
      </c>
      <c r="C909" s="40" t="s">
        <v>134</v>
      </c>
      <c r="D909" s="40" t="str">
        <f t="shared" si="1"/>
        <v>{"image":"ass.png"}</v>
      </c>
    </row>
    <row r="910" ht="15.75" customHeight="1">
      <c r="A910" s="40" t="s">
        <v>133</v>
      </c>
      <c r="B910" s="40" t="str">
        <f>VARIABLES!$A$29</f>
        <v>ass.png</v>
      </c>
      <c r="C910" s="40" t="s">
        <v>134</v>
      </c>
      <c r="D910" s="40" t="str">
        <f t="shared" si="1"/>
        <v>{"image":"ass.png"}</v>
      </c>
    </row>
    <row r="911" ht="15.75" customHeight="1">
      <c r="A911" s="40" t="s">
        <v>133</v>
      </c>
      <c r="B911" s="40" t="str">
        <f>VARIABLES!$A$29</f>
        <v>ass.png</v>
      </c>
      <c r="C911" s="40" t="s">
        <v>134</v>
      </c>
      <c r="D911" s="40" t="str">
        <f t="shared" si="1"/>
        <v>{"image":"ass.png"}</v>
      </c>
    </row>
    <row r="912" ht="15.75" customHeight="1">
      <c r="A912" s="40" t="s">
        <v>133</v>
      </c>
      <c r="B912" s="40" t="str">
        <f>VARIABLES!$A$29</f>
        <v>ass.png</v>
      </c>
      <c r="C912" s="40" t="s">
        <v>134</v>
      </c>
      <c r="D912" s="40" t="str">
        <f t="shared" si="1"/>
        <v>{"image":"ass.png"}</v>
      </c>
    </row>
    <row r="913" ht="15.75" customHeight="1">
      <c r="A913" s="40" t="s">
        <v>133</v>
      </c>
      <c r="B913" s="40" t="str">
        <f>VARIABLES!$A$29</f>
        <v>ass.png</v>
      </c>
      <c r="C913" s="40" t="s">
        <v>134</v>
      </c>
      <c r="D913" s="40" t="str">
        <f t="shared" si="1"/>
        <v>{"image":"ass.png"}</v>
      </c>
    </row>
    <row r="914" ht="15.75" customHeight="1">
      <c r="A914" s="40" t="s">
        <v>133</v>
      </c>
      <c r="B914" s="40" t="str">
        <f>VARIABLES!$A$29</f>
        <v>ass.png</v>
      </c>
      <c r="C914" s="40" t="s">
        <v>134</v>
      </c>
      <c r="D914" s="40" t="str">
        <f t="shared" si="1"/>
        <v>{"image":"ass.png"}</v>
      </c>
    </row>
    <row r="915" ht="15.75" customHeight="1">
      <c r="A915" s="40" t="s">
        <v>133</v>
      </c>
      <c r="B915" s="40" t="str">
        <f>VARIABLES!$A$29</f>
        <v>ass.png</v>
      </c>
      <c r="C915" s="40" t="s">
        <v>134</v>
      </c>
      <c r="D915" s="40" t="str">
        <f t="shared" si="1"/>
        <v>{"image":"ass.png"}</v>
      </c>
    </row>
    <row r="916" ht="15.75" customHeight="1">
      <c r="A916" s="40" t="s">
        <v>133</v>
      </c>
      <c r="B916" s="40" t="str">
        <f>VARIABLES!$A$29</f>
        <v>ass.png</v>
      </c>
      <c r="C916" s="40" t="s">
        <v>134</v>
      </c>
      <c r="D916" s="40" t="str">
        <f t="shared" si="1"/>
        <v>{"image":"ass.png"}</v>
      </c>
    </row>
    <row r="917" ht="15.75" customHeight="1">
      <c r="A917" s="40" t="s">
        <v>133</v>
      </c>
      <c r="B917" s="40" t="str">
        <f>VARIABLES!$A$29</f>
        <v>ass.png</v>
      </c>
      <c r="C917" s="40" t="s">
        <v>134</v>
      </c>
      <c r="D917" s="40" t="str">
        <f t="shared" si="1"/>
        <v>{"image":"ass.png"}</v>
      </c>
    </row>
    <row r="918" ht="15.75" customHeight="1">
      <c r="A918" s="40" t="s">
        <v>133</v>
      </c>
      <c r="B918" s="40" t="str">
        <f>VARIABLES!$A$29</f>
        <v>ass.png</v>
      </c>
      <c r="C918" s="40" t="s">
        <v>134</v>
      </c>
      <c r="D918" s="40" t="str">
        <f t="shared" si="1"/>
        <v>{"image":"ass.png"}</v>
      </c>
    </row>
    <row r="919" ht="15.75" customHeight="1">
      <c r="A919" s="40" t="s">
        <v>133</v>
      </c>
      <c r="B919" s="40" t="str">
        <f>VARIABLES!$A$29</f>
        <v>ass.png</v>
      </c>
      <c r="C919" s="40" t="s">
        <v>134</v>
      </c>
      <c r="D919" s="40" t="str">
        <f t="shared" si="1"/>
        <v>{"image":"ass.png"}</v>
      </c>
    </row>
    <row r="920" ht="15.75" customHeight="1">
      <c r="A920" s="40" t="s">
        <v>133</v>
      </c>
      <c r="B920" s="40" t="str">
        <f>VARIABLES!$A$29</f>
        <v>ass.png</v>
      </c>
      <c r="C920" s="40" t="s">
        <v>134</v>
      </c>
      <c r="D920" s="40" t="str">
        <f t="shared" si="1"/>
        <v>{"image":"ass.png"}</v>
      </c>
    </row>
    <row r="921" ht="15.75" customHeight="1">
      <c r="A921" s="40" t="s">
        <v>133</v>
      </c>
      <c r="B921" s="40" t="str">
        <f>VARIABLES!$A$29</f>
        <v>ass.png</v>
      </c>
      <c r="C921" s="40" t="s">
        <v>134</v>
      </c>
      <c r="D921" s="40" t="str">
        <f t="shared" si="1"/>
        <v>{"image":"ass.png"}</v>
      </c>
    </row>
    <row r="922" ht="15.75" customHeight="1">
      <c r="A922" s="40" t="s">
        <v>133</v>
      </c>
      <c r="B922" s="40" t="str">
        <f>VARIABLES!$A$29</f>
        <v>ass.png</v>
      </c>
      <c r="C922" s="40" t="s">
        <v>134</v>
      </c>
      <c r="D922" s="40" t="str">
        <f t="shared" si="1"/>
        <v>{"image":"ass.png"}</v>
      </c>
    </row>
    <row r="923" ht="15.75" customHeight="1">
      <c r="A923" s="40" t="s">
        <v>133</v>
      </c>
      <c r="B923" s="40" t="str">
        <f>VARIABLES!$A$29</f>
        <v>ass.png</v>
      </c>
      <c r="C923" s="40" t="s">
        <v>134</v>
      </c>
      <c r="D923" s="40" t="str">
        <f t="shared" si="1"/>
        <v>{"image":"ass.png"}</v>
      </c>
    </row>
    <row r="924" ht="15.75" customHeight="1">
      <c r="A924" s="40" t="s">
        <v>133</v>
      </c>
      <c r="B924" s="40" t="str">
        <f>VARIABLES!$A$29</f>
        <v>ass.png</v>
      </c>
      <c r="C924" s="40" t="s">
        <v>134</v>
      </c>
      <c r="D924" s="40" t="str">
        <f t="shared" si="1"/>
        <v>{"image":"ass.png"}</v>
      </c>
    </row>
    <row r="925" ht="15.75" customHeight="1">
      <c r="A925" s="40" t="s">
        <v>133</v>
      </c>
      <c r="B925" s="40" t="str">
        <f>VARIABLES!$A$29</f>
        <v>ass.png</v>
      </c>
      <c r="C925" s="40" t="s">
        <v>134</v>
      </c>
      <c r="D925" s="40" t="str">
        <f t="shared" si="1"/>
        <v>{"image":"ass.png"}</v>
      </c>
    </row>
    <row r="926" ht="15.75" customHeight="1">
      <c r="A926" s="40" t="s">
        <v>133</v>
      </c>
      <c r="B926" s="40" t="str">
        <f>VARIABLES!$A$29</f>
        <v>ass.png</v>
      </c>
      <c r="C926" s="40" t="s">
        <v>134</v>
      </c>
      <c r="D926" s="40" t="str">
        <f t="shared" si="1"/>
        <v>{"image":"ass.png"}</v>
      </c>
    </row>
    <row r="927" ht="15.75" customHeight="1">
      <c r="A927" s="40" t="s">
        <v>133</v>
      </c>
      <c r="B927" s="40" t="str">
        <f>VARIABLES!$A$29</f>
        <v>ass.png</v>
      </c>
      <c r="C927" s="40" t="s">
        <v>134</v>
      </c>
      <c r="D927" s="40" t="str">
        <f t="shared" si="1"/>
        <v>{"image":"ass.png"}</v>
      </c>
    </row>
    <row r="928" ht="15.75" customHeight="1">
      <c r="A928" s="40" t="s">
        <v>133</v>
      </c>
      <c r="B928" s="40" t="str">
        <f>VARIABLES!$A$29</f>
        <v>ass.png</v>
      </c>
      <c r="C928" s="40" t="s">
        <v>134</v>
      </c>
      <c r="D928" s="40" t="str">
        <f t="shared" si="1"/>
        <v>{"image":"ass.png"}</v>
      </c>
    </row>
    <row r="929" ht="15.75" customHeight="1">
      <c r="A929" s="40" t="s">
        <v>133</v>
      </c>
      <c r="B929" s="40" t="str">
        <f>VARIABLES!$A$29</f>
        <v>ass.png</v>
      </c>
      <c r="C929" s="40" t="s">
        <v>134</v>
      </c>
      <c r="D929" s="40" t="str">
        <f t="shared" si="1"/>
        <v>{"image":"ass.png"}</v>
      </c>
    </row>
    <row r="930" ht="15.75" customHeight="1">
      <c r="A930" s="40" t="s">
        <v>133</v>
      </c>
      <c r="B930" s="40" t="str">
        <f>VARIABLES!$A$29</f>
        <v>ass.png</v>
      </c>
      <c r="C930" s="40" t="s">
        <v>134</v>
      </c>
      <c r="D930" s="40" t="str">
        <f t="shared" si="1"/>
        <v>{"image":"ass.png"}</v>
      </c>
    </row>
    <row r="931" ht="15.75" customHeight="1">
      <c r="A931" s="40" t="s">
        <v>133</v>
      </c>
      <c r="B931" s="40" t="str">
        <f>VARIABLES!$A$29</f>
        <v>ass.png</v>
      </c>
      <c r="C931" s="40" t="s">
        <v>134</v>
      </c>
      <c r="D931" s="40" t="str">
        <f t="shared" si="1"/>
        <v>{"image":"ass.png"}</v>
      </c>
    </row>
    <row r="932" ht="15.75" customHeight="1">
      <c r="A932" s="40" t="s">
        <v>133</v>
      </c>
      <c r="B932" s="40" t="str">
        <f>VARIABLES!$A$29</f>
        <v>ass.png</v>
      </c>
      <c r="C932" s="40" t="s">
        <v>134</v>
      </c>
      <c r="D932" s="40" t="str">
        <f t="shared" si="1"/>
        <v>{"image":"ass.png"}</v>
      </c>
    </row>
    <row r="933" ht="15.75" customHeight="1">
      <c r="A933" s="40" t="s">
        <v>133</v>
      </c>
      <c r="B933" s="40" t="str">
        <f>VARIABLES!$A$29</f>
        <v>ass.png</v>
      </c>
      <c r="C933" s="40" t="s">
        <v>134</v>
      </c>
      <c r="D933" s="40" t="str">
        <f t="shared" si="1"/>
        <v>{"image":"ass.png"}</v>
      </c>
    </row>
    <row r="934" ht="15.75" customHeight="1">
      <c r="A934" s="40" t="s">
        <v>133</v>
      </c>
      <c r="B934" s="40" t="str">
        <f>VARIABLES!$A$29</f>
        <v>ass.png</v>
      </c>
      <c r="C934" s="40" t="s">
        <v>134</v>
      </c>
      <c r="D934" s="40" t="str">
        <f t="shared" si="1"/>
        <v>{"image":"ass.png"}</v>
      </c>
    </row>
    <row r="935" ht="15.75" customHeight="1">
      <c r="A935" s="40" t="s">
        <v>133</v>
      </c>
      <c r="B935" s="40" t="str">
        <f>VARIABLES!$A$29</f>
        <v>ass.png</v>
      </c>
      <c r="C935" s="40" t="s">
        <v>134</v>
      </c>
      <c r="D935" s="40" t="str">
        <f t="shared" si="1"/>
        <v>{"image":"ass.png"}</v>
      </c>
    </row>
    <row r="936" ht="15.75" customHeight="1">
      <c r="A936" s="40" t="s">
        <v>133</v>
      </c>
      <c r="B936" s="40" t="str">
        <f>VARIABLES!$A$29</f>
        <v>ass.png</v>
      </c>
      <c r="C936" s="40" t="s">
        <v>134</v>
      </c>
      <c r="D936" s="40" t="str">
        <f t="shared" si="1"/>
        <v>{"image":"ass.png"}</v>
      </c>
    </row>
    <row r="937" ht="15.75" customHeight="1">
      <c r="A937" s="40" t="s">
        <v>133</v>
      </c>
      <c r="B937" s="40" t="str">
        <f>VARIABLES!$A$29</f>
        <v>ass.png</v>
      </c>
      <c r="C937" s="40" t="s">
        <v>134</v>
      </c>
      <c r="D937" s="40" t="str">
        <f t="shared" si="1"/>
        <v>{"image":"ass.png"}</v>
      </c>
    </row>
    <row r="938" ht="15.75" customHeight="1">
      <c r="A938" s="40" t="s">
        <v>133</v>
      </c>
      <c r="B938" s="40" t="str">
        <f>VARIABLES!$A$29</f>
        <v>ass.png</v>
      </c>
      <c r="C938" s="40" t="s">
        <v>134</v>
      </c>
      <c r="D938" s="40" t="str">
        <f t="shared" si="1"/>
        <v>{"image":"ass.png"}</v>
      </c>
    </row>
    <row r="939" ht="15.75" customHeight="1">
      <c r="A939" s="40" t="s">
        <v>133</v>
      </c>
      <c r="B939" s="40" t="str">
        <f>VARIABLES!$A$29</f>
        <v>ass.png</v>
      </c>
      <c r="C939" s="40" t="s">
        <v>134</v>
      </c>
      <c r="D939" s="40" t="str">
        <f t="shared" si="1"/>
        <v>{"image":"ass.png"}</v>
      </c>
    </row>
    <row r="940" ht="15.75" customHeight="1">
      <c r="A940" s="40" t="s">
        <v>133</v>
      </c>
      <c r="B940" s="40" t="str">
        <f>VARIABLES!$A$29</f>
        <v>ass.png</v>
      </c>
      <c r="C940" s="40" t="s">
        <v>134</v>
      </c>
      <c r="D940" s="40" t="str">
        <f t="shared" si="1"/>
        <v>{"image":"ass.png"}</v>
      </c>
    </row>
    <row r="941" ht="15.75" customHeight="1">
      <c r="A941" s="40" t="s">
        <v>133</v>
      </c>
      <c r="B941" s="40" t="str">
        <f>VARIABLES!$A$29</f>
        <v>ass.png</v>
      </c>
      <c r="C941" s="40" t="s">
        <v>134</v>
      </c>
      <c r="D941" s="40" t="str">
        <f t="shared" si="1"/>
        <v>{"image":"ass.png"}</v>
      </c>
    </row>
    <row r="942" ht="15.75" customHeight="1">
      <c r="A942" s="40" t="s">
        <v>133</v>
      </c>
      <c r="B942" s="40" t="str">
        <f>VARIABLES!$A$29</f>
        <v>ass.png</v>
      </c>
      <c r="C942" s="40" t="s">
        <v>134</v>
      </c>
      <c r="D942" s="40" t="str">
        <f t="shared" si="1"/>
        <v>{"image":"ass.png"}</v>
      </c>
    </row>
    <row r="943" ht="15.75" customHeight="1">
      <c r="A943" s="40" t="s">
        <v>133</v>
      </c>
      <c r="B943" s="40" t="str">
        <f>VARIABLES!$A$29</f>
        <v>ass.png</v>
      </c>
      <c r="C943" s="40" t="s">
        <v>134</v>
      </c>
      <c r="D943" s="40" t="str">
        <f t="shared" si="1"/>
        <v>{"image":"ass.png"}</v>
      </c>
    </row>
    <row r="944" ht="15.75" customHeight="1">
      <c r="A944" s="40" t="s">
        <v>133</v>
      </c>
      <c r="B944" s="40" t="str">
        <f>VARIABLES!$A$29</f>
        <v>ass.png</v>
      </c>
      <c r="C944" s="40" t="s">
        <v>134</v>
      </c>
      <c r="D944" s="40" t="str">
        <f t="shared" si="1"/>
        <v>{"image":"ass.png"}</v>
      </c>
    </row>
    <row r="945" ht="15.75" customHeight="1">
      <c r="A945" s="40" t="s">
        <v>133</v>
      </c>
      <c r="B945" s="40" t="str">
        <f>VARIABLES!$A$29</f>
        <v>ass.png</v>
      </c>
      <c r="C945" s="40" t="s">
        <v>134</v>
      </c>
      <c r="D945" s="40" t="str">
        <f t="shared" si="1"/>
        <v>{"image":"ass.png"}</v>
      </c>
    </row>
    <row r="946" ht="15.75" customHeight="1">
      <c r="A946" s="40" t="s">
        <v>133</v>
      </c>
      <c r="B946" s="40" t="str">
        <f>VARIABLES!$A$29</f>
        <v>ass.png</v>
      </c>
      <c r="C946" s="40" t="s">
        <v>134</v>
      </c>
      <c r="D946" s="40" t="str">
        <f t="shared" si="1"/>
        <v>{"image":"ass.png"}</v>
      </c>
    </row>
    <row r="947" ht="15.75" customHeight="1">
      <c r="A947" s="40" t="s">
        <v>133</v>
      </c>
      <c r="B947" s="40" t="str">
        <f>VARIABLES!$A$29</f>
        <v>ass.png</v>
      </c>
      <c r="C947" s="40" t="s">
        <v>134</v>
      </c>
      <c r="D947" s="40" t="str">
        <f t="shared" si="1"/>
        <v>{"image":"ass.png"}</v>
      </c>
    </row>
    <row r="948" ht="15.75" customHeight="1">
      <c r="A948" s="40" t="s">
        <v>133</v>
      </c>
      <c r="B948" s="40" t="str">
        <f>VARIABLES!$A$29</f>
        <v>ass.png</v>
      </c>
      <c r="C948" s="40" t="s">
        <v>134</v>
      </c>
      <c r="D948" s="40" t="str">
        <f t="shared" si="1"/>
        <v>{"image":"ass.png"}</v>
      </c>
    </row>
    <row r="949" ht="15.75" customHeight="1">
      <c r="A949" s="40" t="s">
        <v>133</v>
      </c>
      <c r="B949" s="40" t="str">
        <f>VARIABLES!$A$29</f>
        <v>ass.png</v>
      </c>
      <c r="C949" s="40" t="s">
        <v>134</v>
      </c>
      <c r="D949" s="40" t="str">
        <f t="shared" si="1"/>
        <v>{"image":"ass.png"}</v>
      </c>
    </row>
    <row r="950" ht="15.75" customHeight="1">
      <c r="A950" s="40" t="s">
        <v>133</v>
      </c>
      <c r="B950" s="40" t="str">
        <f>VARIABLES!$A$29</f>
        <v>ass.png</v>
      </c>
      <c r="C950" s="40" t="s">
        <v>134</v>
      </c>
      <c r="D950" s="40" t="str">
        <f t="shared" si="1"/>
        <v>{"image":"ass.png"}</v>
      </c>
    </row>
    <row r="951" ht="15.75" customHeight="1">
      <c r="A951" s="40" t="s">
        <v>133</v>
      </c>
      <c r="B951" s="40" t="str">
        <f>VARIABLES!$A$29</f>
        <v>ass.png</v>
      </c>
      <c r="C951" s="40" t="s">
        <v>134</v>
      </c>
      <c r="D951" s="40" t="str">
        <f t="shared" si="1"/>
        <v>{"image":"ass.png"}</v>
      </c>
    </row>
    <row r="952" ht="15.75" customHeight="1">
      <c r="A952" s="40" t="s">
        <v>133</v>
      </c>
      <c r="B952" s="40" t="str">
        <f>VARIABLES!$A$29</f>
        <v>ass.png</v>
      </c>
      <c r="C952" s="40" t="s">
        <v>134</v>
      </c>
      <c r="D952" s="40" t="str">
        <f t="shared" si="1"/>
        <v>{"image":"ass.png"}</v>
      </c>
    </row>
    <row r="953" ht="15.75" customHeight="1">
      <c r="A953" s="40" t="s">
        <v>133</v>
      </c>
      <c r="B953" s="40" t="str">
        <f>VARIABLES!$A$29</f>
        <v>ass.png</v>
      </c>
      <c r="C953" s="40" t="s">
        <v>134</v>
      </c>
      <c r="D953" s="40" t="str">
        <f t="shared" si="1"/>
        <v>{"image":"ass.png"}</v>
      </c>
    </row>
    <row r="954" ht="15.75" customHeight="1">
      <c r="A954" s="40" t="s">
        <v>133</v>
      </c>
      <c r="B954" s="40" t="str">
        <f>VARIABLES!$A$29</f>
        <v>ass.png</v>
      </c>
      <c r="C954" s="40" t="s">
        <v>134</v>
      </c>
      <c r="D954" s="40" t="str">
        <f t="shared" si="1"/>
        <v>{"image":"ass.png"}</v>
      </c>
    </row>
    <row r="955" ht="15.75" customHeight="1">
      <c r="A955" s="40" t="s">
        <v>133</v>
      </c>
      <c r="B955" s="40" t="str">
        <f>VARIABLES!$A$29</f>
        <v>ass.png</v>
      </c>
      <c r="C955" s="40" t="s">
        <v>134</v>
      </c>
      <c r="D955" s="40" t="str">
        <f t="shared" si="1"/>
        <v>{"image":"ass.png"}</v>
      </c>
    </row>
    <row r="956" ht="15.75" customHeight="1">
      <c r="A956" s="40" t="s">
        <v>133</v>
      </c>
      <c r="B956" s="40" t="str">
        <f>VARIABLES!$A$29</f>
        <v>ass.png</v>
      </c>
      <c r="C956" s="40" t="s">
        <v>134</v>
      </c>
      <c r="D956" s="40" t="str">
        <f t="shared" si="1"/>
        <v>{"image":"ass.png"}</v>
      </c>
    </row>
    <row r="957" ht="15.75" customHeight="1">
      <c r="A957" s="40" t="s">
        <v>133</v>
      </c>
      <c r="B957" s="40" t="str">
        <f>VARIABLES!$A$29</f>
        <v>ass.png</v>
      </c>
      <c r="C957" s="40" t="s">
        <v>134</v>
      </c>
      <c r="D957" s="40" t="str">
        <f t="shared" si="1"/>
        <v>{"image":"ass.png"}</v>
      </c>
    </row>
    <row r="958" ht="15.75" customHeight="1">
      <c r="A958" s="40" t="s">
        <v>133</v>
      </c>
      <c r="B958" s="40" t="str">
        <f>VARIABLES!$A$29</f>
        <v>ass.png</v>
      </c>
      <c r="C958" s="40" t="s">
        <v>134</v>
      </c>
      <c r="D958" s="40" t="str">
        <f t="shared" si="1"/>
        <v>{"image":"ass.png"}</v>
      </c>
    </row>
    <row r="959" ht="15.75" customHeight="1">
      <c r="A959" s="40" t="s">
        <v>133</v>
      </c>
      <c r="B959" s="40" t="str">
        <f>VARIABLES!$A$29</f>
        <v>ass.png</v>
      </c>
      <c r="C959" s="40" t="s">
        <v>134</v>
      </c>
      <c r="D959" s="40" t="str">
        <f t="shared" si="1"/>
        <v>{"image":"ass.png"}</v>
      </c>
    </row>
    <row r="960" ht="15.75" customHeight="1">
      <c r="A960" s="40" t="s">
        <v>133</v>
      </c>
      <c r="B960" s="40" t="str">
        <f>VARIABLES!$A$29</f>
        <v>ass.png</v>
      </c>
      <c r="C960" s="40" t="s">
        <v>134</v>
      </c>
      <c r="D960" s="40" t="str">
        <f t="shared" si="1"/>
        <v>{"image":"ass.png"}</v>
      </c>
    </row>
    <row r="961" ht="15.75" customHeight="1">
      <c r="A961" s="40" t="s">
        <v>133</v>
      </c>
      <c r="B961" s="40" t="str">
        <f>VARIABLES!$A$29</f>
        <v>ass.png</v>
      </c>
      <c r="C961" s="40" t="s">
        <v>134</v>
      </c>
      <c r="D961" s="40" t="str">
        <f t="shared" si="1"/>
        <v>{"image":"ass.png"}</v>
      </c>
    </row>
    <row r="962" ht="15.75" customHeight="1">
      <c r="A962" s="40" t="s">
        <v>133</v>
      </c>
      <c r="B962" s="40" t="str">
        <f>VARIABLES!$A$29</f>
        <v>ass.png</v>
      </c>
      <c r="C962" s="40" t="s">
        <v>134</v>
      </c>
      <c r="D962" s="40" t="str">
        <f t="shared" si="1"/>
        <v>{"image":"ass.png"}</v>
      </c>
    </row>
    <row r="963" ht="15.75" customHeight="1">
      <c r="A963" s="40" t="s">
        <v>133</v>
      </c>
      <c r="B963" s="40" t="str">
        <f>VARIABLES!$A$29</f>
        <v>ass.png</v>
      </c>
      <c r="C963" s="40" t="s">
        <v>134</v>
      </c>
      <c r="D963" s="40" t="str">
        <f t="shared" si="1"/>
        <v>{"image":"ass.png"}</v>
      </c>
    </row>
    <row r="964" ht="15.75" customHeight="1">
      <c r="A964" s="40" t="s">
        <v>133</v>
      </c>
      <c r="B964" s="40" t="str">
        <f>VARIABLES!$A$29</f>
        <v>ass.png</v>
      </c>
      <c r="C964" s="40" t="s">
        <v>134</v>
      </c>
      <c r="D964" s="40" t="str">
        <f t="shared" si="1"/>
        <v>{"image":"ass.png"}</v>
      </c>
    </row>
    <row r="965" ht="15.75" customHeight="1">
      <c r="A965" s="40" t="s">
        <v>133</v>
      </c>
      <c r="B965" s="40" t="str">
        <f>VARIABLES!$A$29</f>
        <v>ass.png</v>
      </c>
      <c r="C965" s="40" t="s">
        <v>134</v>
      </c>
      <c r="D965" s="40" t="str">
        <f t="shared" si="1"/>
        <v>{"image":"ass.png"}</v>
      </c>
    </row>
    <row r="966" ht="15.75" customHeight="1">
      <c r="A966" s="40" t="s">
        <v>133</v>
      </c>
      <c r="B966" s="40" t="str">
        <f>VARIABLES!$A$29</f>
        <v>ass.png</v>
      </c>
      <c r="C966" s="40" t="s">
        <v>134</v>
      </c>
      <c r="D966" s="40" t="str">
        <f t="shared" si="1"/>
        <v>{"image":"ass.png"}</v>
      </c>
    </row>
    <row r="967" ht="15.75" customHeight="1">
      <c r="A967" s="40" t="s">
        <v>133</v>
      </c>
      <c r="B967" s="40" t="str">
        <f>VARIABLES!$A$29</f>
        <v>ass.png</v>
      </c>
      <c r="C967" s="40" t="s">
        <v>134</v>
      </c>
      <c r="D967" s="40" t="str">
        <f t="shared" si="1"/>
        <v>{"image":"ass.png"}</v>
      </c>
    </row>
    <row r="968" ht="15.75" customHeight="1">
      <c r="A968" s="40" t="s">
        <v>133</v>
      </c>
      <c r="B968" s="40" t="str">
        <f>VARIABLES!$A$29</f>
        <v>ass.png</v>
      </c>
      <c r="C968" s="40" t="s">
        <v>134</v>
      </c>
      <c r="D968" s="40" t="str">
        <f t="shared" si="1"/>
        <v>{"image":"ass.png"}</v>
      </c>
    </row>
    <row r="969" ht="15.75" customHeight="1">
      <c r="A969" s="40" t="s">
        <v>133</v>
      </c>
      <c r="B969" s="40" t="str">
        <f>VARIABLES!$A$29</f>
        <v>ass.png</v>
      </c>
      <c r="C969" s="40" t="s">
        <v>134</v>
      </c>
      <c r="D969" s="40" t="str">
        <f t="shared" si="1"/>
        <v>{"image":"ass.png"}</v>
      </c>
    </row>
    <row r="970" ht="15.75" customHeight="1">
      <c r="A970" s="40" t="s">
        <v>133</v>
      </c>
      <c r="B970" s="40" t="str">
        <f>VARIABLES!$A$29</f>
        <v>ass.png</v>
      </c>
      <c r="C970" s="40" t="s">
        <v>134</v>
      </c>
      <c r="D970" s="40" t="str">
        <f t="shared" si="1"/>
        <v>{"image":"ass.png"}</v>
      </c>
    </row>
    <row r="971" ht="15.75" customHeight="1">
      <c r="A971" s="40" t="s">
        <v>133</v>
      </c>
      <c r="B971" s="40" t="str">
        <f>VARIABLES!$A$29</f>
        <v>ass.png</v>
      </c>
      <c r="C971" s="40" t="s">
        <v>134</v>
      </c>
      <c r="D971" s="40" t="str">
        <f t="shared" si="1"/>
        <v>{"image":"ass.png"}</v>
      </c>
    </row>
    <row r="972" ht="15.75" customHeight="1">
      <c r="A972" s="40" t="s">
        <v>133</v>
      </c>
      <c r="B972" s="40" t="str">
        <f>VARIABLES!$A$29</f>
        <v>ass.png</v>
      </c>
      <c r="C972" s="40" t="s">
        <v>134</v>
      </c>
      <c r="D972" s="40" t="str">
        <f t="shared" si="1"/>
        <v>{"image":"ass.png"}</v>
      </c>
    </row>
    <row r="973" ht="15.75" customHeight="1">
      <c r="A973" s="40" t="s">
        <v>133</v>
      </c>
      <c r="B973" s="40" t="str">
        <f>VARIABLES!$A$29</f>
        <v>ass.png</v>
      </c>
      <c r="C973" s="40" t="s">
        <v>134</v>
      </c>
      <c r="D973" s="40" t="str">
        <f t="shared" si="1"/>
        <v>{"image":"ass.png"}</v>
      </c>
    </row>
    <row r="974" ht="15.75" customHeight="1">
      <c r="A974" s="40" t="s">
        <v>133</v>
      </c>
      <c r="B974" s="40" t="str">
        <f>VARIABLES!$A$29</f>
        <v>ass.png</v>
      </c>
      <c r="C974" s="40" t="s">
        <v>134</v>
      </c>
      <c r="D974" s="40" t="str">
        <f t="shared" si="1"/>
        <v>{"image":"ass.png"}</v>
      </c>
    </row>
    <row r="975" ht="15.75" customHeight="1">
      <c r="A975" s="40" t="s">
        <v>133</v>
      </c>
      <c r="B975" s="40" t="str">
        <f>VARIABLES!$A$29</f>
        <v>ass.png</v>
      </c>
      <c r="C975" s="40" t="s">
        <v>134</v>
      </c>
      <c r="D975" s="40" t="str">
        <f t="shared" si="1"/>
        <v>{"image":"ass.png"}</v>
      </c>
    </row>
    <row r="976" ht="15.75" customHeight="1">
      <c r="A976" s="40" t="s">
        <v>133</v>
      </c>
      <c r="B976" s="40" t="str">
        <f>VARIABLES!$A$29</f>
        <v>ass.png</v>
      </c>
      <c r="C976" s="40" t="s">
        <v>134</v>
      </c>
      <c r="D976" s="40" t="str">
        <f t="shared" si="1"/>
        <v>{"image":"ass.png"}</v>
      </c>
    </row>
    <row r="977" ht="15.75" customHeight="1">
      <c r="A977" s="40" t="s">
        <v>133</v>
      </c>
      <c r="B977" s="40" t="str">
        <f>VARIABLES!$A$29</f>
        <v>ass.png</v>
      </c>
      <c r="C977" s="40" t="s">
        <v>134</v>
      </c>
      <c r="D977" s="40" t="str">
        <f t="shared" si="1"/>
        <v>{"image":"ass.png"}</v>
      </c>
    </row>
    <row r="978" ht="15.75" customHeight="1">
      <c r="A978" s="40" t="s">
        <v>133</v>
      </c>
      <c r="B978" s="40" t="str">
        <f>VARIABLES!$A$29</f>
        <v>ass.png</v>
      </c>
      <c r="C978" s="40" t="s">
        <v>134</v>
      </c>
      <c r="D978" s="40" t="str">
        <f t="shared" si="1"/>
        <v>{"image":"ass.png"}</v>
      </c>
    </row>
    <row r="979" ht="15.75" customHeight="1">
      <c r="A979" s="40" t="s">
        <v>133</v>
      </c>
      <c r="B979" s="40" t="str">
        <f>VARIABLES!$A$29</f>
        <v>ass.png</v>
      </c>
      <c r="C979" s="40" t="s">
        <v>134</v>
      </c>
      <c r="D979" s="40" t="str">
        <f t="shared" si="1"/>
        <v>{"image":"ass.png"}</v>
      </c>
    </row>
    <row r="980" ht="15.75" customHeight="1">
      <c r="A980" s="40" t="s">
        <v>133</v>
      </c>
      <c r="B980" s="40" t="str">
        <f>VARIABLES!$A$29</f>
        <v>ass.png</v>
      </c>
      <c r="C980" s="40" t="s">
        <v>134</v>
      </c>
      <c r="D980" s="40" t="str">
        <f t="shared" si="1"/>
        <v>{"image":"ass.png"}</v>
      </c>
    </row>
    <row r="981" ht="15.75" customHeight="1">
      <c r="A981" s="40" t="s">
        <v>133</v>
      </c>
      <c r="B981" s="40" t="str">
        <f>VARIABLES!$A$29</f>
        <v>ass.png</v>
      </c>
      <c r="C981" s="40" t="s">
        <v>134</v>
      </c>
      <c r="D981" s="40" t="str">
        <f t="shared" si="1"/>
        <v>{"image":"ass.png"}</v>
      </c>
    </row>
    <row r="982" ht="15.75" customHeight="1">
      <c r="A982" s="40" t="s">
        <v>133</v>
      </c>
      <c r="B982" s="40" t="str">
        <f>VARIABLES!$A$29</f>
        <v>ass.png</v>
      </c>
      <c r="C982" s="40" t="s">
        <v>134</v>
      </c>
      <c r="D982" s="40" t="str">
        <f t="shared" si="1"/>
        <v>{"image":"ass.png"}</v>
      </c>
    </row>
    <row r="983" ht="15.75" customHeight="1">
      <c r="A983" s="40" t="s">
        <v>133</v>
      </c>
      <c r="B983" s="40" t="str">
        <f>VARIABLES!$A$29</f>
        <v>ass.png</v>
      </c>
      <c r="C983" s="40" t="s">
        <v>134</v>
      </c>
      <c r="D983" s="40" t="str">
        <f t="shared" si="1"/>
        <v>{"image":"ass.png"}</v>
      </c>
    </row>
    <row r="984" ht="15.75" customHeight="1">
      <c r="A984" s="40" t="s">
        <v>133</v>
      </c>
      <c r="B984" s="40" t="str">
        <f>VARIABLES!$A$29</f>
        <v>ass.png</v>
      </c>
      <c r="C984" s="40" t="s">
        <v>134</v>
      </c>
      <c r="D984" s="40" t="str">
        <f t="shared" si="1"/>
        <v>{"image":"ass.png"}</v>
      </c>
    </row>
    <row r="985" ht="15.75" customHeight="1">
      <c r="A985" s="40" t="s">
        <v>133</v>
      </c>
      <c r="B985" s="40" t="str">
        <f>VARIABLES!$A$29</f>
        <v>ass.png</v>
      </c>
      <c r="C985" s="40" t="s">
        <v>134</v>
      </c>
      <c r="D985" s="40" t="str">
        <f t="shared" si="1"/>
        <v>{"image":"ass.png"}</v>
      </c>
    </row>
    <row r="986" ht="15.75" customHeight="1">
      <c r="A986" s="40" t="s">
        <v>133</v>
      </c>
      <c r="B986" s="40" t="str">
        <f>VARIABLES!$A$29</f>
        <v>ass.png</v>
      </c>
      <c r="C986" s="40" t="s">
        <v>134</v>
      </c>
      <c r="D986" s="40" t="str">
        <f t="shared" si="1"/>
        <v>{"image":"ass.png"}</v>
      </c>
    </row>
    <row r="987" ht="15.75" customHeight="1">
      <c r="A987" s="40" t="s">
        <v>133</v>
      </c>
      <c r="B987" s="40" t="str">
        <f>VARIABLES!$A$29</f>
        <v>ass.png</v>
      </c>
      <c r="C987" s="40" t="s">
        <v>134</v>
      </c>
      <c r="D987" s="40" t="str">
        <f t="shared" si="1"/>
        <v>{"image":"ass.png"}</v>
      </c>
    </row>
    <row r="988" ht="15.75" customHeight="1">
      <c r="A988" s="40" t="s">
        <v>133</v>
      </c>
      <c r="B988" s="40" t="str">
        <f>VARIABLES!$A$29</f>
        <v>ass.png</v>
      </c>
      <c r="C988" s="40" t="s">
        <v>134</v>
      </c>
      <c r="D988" s="40" t="str">
        <f t="shared" si="1"/>
        <v>{"image":"ass.png"}</v>
      </c>
    </row>
    <row r="989" ht="15.75" customHeight="1">
      <c r="A989" s="40" t="s">
        <v>133</v>
      </c>
      <c r="B989" s="40" t="str">
        <f>VARIABLES!$A$29</f>
        <v>ass.png</v>
      </c>
      <c r="C989" s="40" t="s">
        <v>134</v>
      </c>
      <c r="D989" s="40" t="str">
        <f t="shared" si="1"/>
        <v>{"image":"ass.png"}</v>
      </c>
    </row>
    <row r="990" ht="15.75" customHeight="1">
      <c r="A990" s="40" t="s">
        <v>133</v>
      </c>
      <c r="B990" s="40" t="str">
        <f>VARIABLES!$A$29</f>
        <v>ass.png</v>
      </c>
      <c r="C990" s="40" t="s">
        <v>134</v>
      </c>
      <c r="D990" s="40" t="str">
        <f t="shared" si="1"/>
        <v>{"image":"ass.png"}</v>
      </c>
    </row>
    <row r="991" ht="15.75" customHeight="1">
      <c r="A991" s="40" t="s">
        <v>133</v>
      </c>
      <c r="B991" s="40" t="str">
        <f>VARIABLES!$A$29</f>
        <v>ass.png</v>
      </c>
      <c r="C991" s="40" t="s">
        <v>134</v>
      </c>
      <c r="D991" s="40" t="str">
        <f t="shared" si="1"/>
        <v>{"image":"ass.png"}</v>
      </c>
    </row>
    <row r="992" ht="15.75" customHeight="1">
      <c r="A992" s="40" t="s">
        <v>133</v>
      </c>
      <c r="B992" s="40" t="str">
        <f>VARIABLES!$A$29</f>
        <v>ass.png</v>
      </c>
      <c r="C992" s="40" t="s">
        <v>134</v>
      </c>
      <c r="D992" s="40" t="str">
        <f t="shared" si="1"/>
        <v>{"image":"ass.png"}</v>
      </c>
    </row>
    <row r="993" ht="15.75" customHeight="1">
      <c r="A993" s="40" t="s">
        <v>133</v>
      </c>
      <c r="B993" s="40" t="str">
        <f>VARIABLES!$A$29</f>
        <v>ass.png</v>
      </c>
      <c r="C993" s="40" t="s">
        <v>134</v>
      </c>
      <c r="D993" s="40" t="str">
        <f t="shared" si="1"/>
        <v>{"image":"ass.png"}</v>
      </c>
    </row>
    <row r="994" ht="15.75" customHeight="1">
      <c r="A994" s="40" t="s">
        <v>133</v>
      </c>
      <c r="B994" s="40" t="str">
        <f>VARIABLES!$A$29</f>
        <v>ass.png</v>
      </c>
      <c r="C994" s="40" t="s">
        <v>134</v>
      </c>
      <c r="D994" s="40" t="str">
        <f t="shared" si="1"/>
        <v>{"image":"ass.png"}</v>
      </c>
    </row>
    <row r="995" ht="15.75" customHeight="1">
      <c r="A995" s="40" t="s">
        <v>133</v>
      </c>
      <c r="B995" s="40" t="str">
        <f>VARIABLES!$A$29</f>
        <v>ass.png</v>
      </c>
      <c r="C995" s="40" t="s">
        <v>134</v>
      </c>
      <c r="D995" s="40" t="str">
        <f t="shared" si="1"/>
        <v>{"image":"ass.png"}</v>
      </c>
    </row>
    <row r="996" ht="15.75" customHeight="1">
      <c r="A996" s="40" t="s">
        <v>133</v>
      </c>
      <c r="B996" s="40" t="str">
        <f>VARIABLES!$A$29</f>
        <v>ass.png</v>
      </c>
      <c r="C996" s="40" t="s">
        <v>134</v>
      </c>
      <c r="D996" s="40" t="str">
        <f t="shared" si="1"/>
        <v>{"image":"ass.png"}</v>
      </c>
    </row>
    <row r="997" ht="15.75" customHeight="1">
      <c r="A997" s="40" t="s">
        <v>133</v>
      </c>
      <c r="B997" s="40" t="str">
        <f>VARIABLES!$A$29</f>
        <v>ass.png</v>
      </c>
      <c r="C997" s="40" t="s">
        <v>134</v>
      </c>
      <c r="D997" s="40" t="str">
        <f t="shared" si="1"/>
        <v>{"image":"ass.png"}</v>
      </c>
    </row>
    <row r="998" ht="15.75" customHeight="1">
      <c r="A998" s="40" t="s">
        <v>133</v>
      </c>
      <c r="B998" s="40" t="str">
        <f>VARIABLES!$A$29</f>
        <v>ass.png</v>
      </c>
      <c r="C998" s="40" t="s">
        <v>134</v>
      </c>
      <c r="D998" s="40" t="str">
        <f t="shared" si="1"/>
        <v>{"image":"ass.png"}</v>
      </c>
    </row>
    <row r="999" ht="15.75" customHeight="1">
      <c r="A999" s="40" t="s">
        <v>133</v>
      </c>
      <c r="B999" s="40" t="str">
        <f>VARIABLES!$A$29</f>
        <v>ass.png</v>
      </c>
      <c r="C999" s="40" t="s">
        <v>134</v>
      </c>
      <c r="D999" s="40" t="str">
        <f t="shared" si="1"/>
        <v>{"image":"ass.png"}</v>
      </c>
    </row>
    <row r="1000" ht="15.75" customHeight="1">
      <c r="A1000" s="40" t="s">
        <v>133</v>
      </c>
      <c r="B1000" s="40" t="str">
        <f>VARIABLES!$A$29</f>
        <v>ass.png</v>
      </c>
      <c r="C1000" s="40" t="s">
        <v>134</v>
      </c>
      <c r="D1000" s="40" t="str">
        <f t="shared" si="1"/>
        <v>{"image":"ass.png"}</v>
      </c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5" width="12.63"/>
    <col customWidth="1" min="6" max="7" width="30.25"/>
    <col customWidth="1" min="8" max="8" width="26.5"/>
  </cols>
  <sheetData>
    <row r="1" ht="15.75" customHeight="1">
      <c r="A1" s="24" t="s">
        <v>135</v>
      </c>
      <c r="B1" s="46" t="s">
        <v>136</v>
      </c>
      <c r="C1" s="47" t="s">
        <v>137</v>
      </c>
      <c r="E1" s="24" t="str">
        <f>DATA!$AE$4</f>
        <v>UN</v>
      </c>
      <c r="F1" s="48" t="s">
        <v>138</v>
      </c>
      <c r="G1" s="4" t="s">
        <v>28</v>
      </c>
      <c r="H1" s="49"/>
    </row>
    <row r="2" ht="15.75" customHeight="1">
      <c r="A2" s="24" t="s">
        <v>139</v>
      </c>
      <c r="B2" s="46" t="s">
        <v>136</v>
      </c>
      <c r="C2" s="47" t="s">
        <v>137</v>
      </c>
      <c r="E2" s="24" t="str">
        <f>DATA!$AE$4</f>
        <v>UN</v>
      </c>
      <c r="F2" s="48" t="s">
        <v>138</v>
      </c>
      <c r="G2" s="17" t="str">
        <f>CONCATENATE(C1,DATA!A2)</f>
        <v>https://app.evrycard.co.uk/UN-01--</v>
      </c>
      <c r="H2" s="49" t="str">
        <f>CONCATENATE(DATA!A2,F1)</f>
        <v>UN-01--.png</v>
      </c>
    </row>
    <row r="3" ht="15.75" customHeight="1">
      <c r="A3" s="24" t="s">
        <v>140</v>
      </c>
      <c r="B3" s="46" t="s">
        <v>136</v>
      </c>
      <c r="C3" s="47" t="s">
        <v>137</v>
      </c>
      <c r="E3" s="24" t="str">
        <f>DATA!$AE$4</f>
        <v>UN</v>
      </c>
      <c r="F3" s="48" t="s">
        <v>138</v>
      </c>
      <c r="G3" s="17" t="str">
        <f>CONCATENATE(C2,DATA!A3)</f>
        <v>https://app.evrycard.co.uk/UN-02--</v>
      </c>
      <c r="H3" s="49" t="str">
        <f>CONCATENATE(DATA!A3,F2)</f>
        <v>UN-02--.png</v>
      </c>
    </row>
    <row r="4" ht="15.75" customHeight="1">
      <c r="A4" s="24" t="s">
        <v>141</v>
      </c>
      <c r="B4" s="46" t="s">
        <v>136</v>
      </c>
      <c r="C4" s="47" t="s">
        <v>137</v>
      </c>
      <c r="E4" s="24" t="str">
        <f>DATA!$AE$4</f>
        <v>UN</v>
      </c>
      <c r="F4" s="48" t="s">
        <v>138</v>
      </c>
      <c r="G4" s="17" t="str">
        <f>CONCATENATE(C3,DATA!A4)</f>
        <v>https://app.evrycard.co.uk/UN-03--</v>
      </c>
      <c r="H4" s="49" t="str">
        <f>CONCATENATE(DATA!A4,F3)</f>
        <v>UN-03--.png</v>
      </c>
    </row>
    <row r="5" ht="15.75" customHeight="1">
      <c r="A5" s="24" t="s">
        <v>142</v>
      </c>
      <c r="B5" s="46" t="s">
        <v>136</v>
      </c>
      <c r="C5" s="47" t="s">
        <v>137</v>
      </c>
      <c r="E5" s="24" t="str">
        <f>DATA!$AE$4</f>
        <v>UN</v>
      </c>
      <c r="F5" s="48" t="s">
        <v>138</v>
      </c>
      <c r="G5" s="17" t="str">
        <f>CONCATENATE(C4,DATA!A5)</f>
        <v>https://app.evrycard.co.uk/UN-04--</v>
      </c>
      <c r="H5" s="49" t="str">
        <f>CONCATENATE(DATA!A5,F4)</f>
        <v>UN-04--.png</v>
      </c>
    </row>
    <row r="6" ht="15.75" customHeight="1">
      <c r="A6" s="24" t="s">
        <v>143</v>
      </c>
      <c r="B6" s="46" t="s">
        <v>136</v>
      </c>
      <c r="C6" s="47" t="s">
        <v>137</v>
      </c>
      <c r="E6" s="24" t="str">
        <f>DATA!$AE$4</f>
        <v>UN</v>
      </c>
      <c r="F6" s="48" t="s">
        <v>138</v>
      </c>
      <c r="G6" s="17" t="str">
        <f>CONCATENATE(C5,DATA!A6)</f>
        <v>https://app.evrycard.co.uk/UN-05--</v>
      </c>
      <c r="H6" s="49" t="str">
        <f>CONCATENATE(DATA!A6,F5)</f>
        <v>UN-05--.png</v>
      </c>
    </row>
    <row r="7" ht="15.75" customHeight="1">
      <c r="A7" s="24" t="s">
        <v>144</v>
      </c>
      <c r="B7" s="46" t="s">
        <v>136</v>
      </c>
      <c r="C7" s="47" t="s">
        <v>137</v>
      </c>
      <c r="E7" s="24" t="str">
        <f>DATA!$AE$4</f>
        <v>UN</v>
      </c>
      <c r="F7" s="48" t="s">
        <v>138</v>
      </c>
      <c r="G7" s="17" t="str">
        <f>CONCATENATE(C6,DATA!A7)</f>
        <v>https://app.evrycard.co.uk/UN-06--</v>
      </c>
      <c r="H7" s="49" t="str">
        <f>CONCATENATE(DATA!A7,F6)</f>
        <v>UN-06--.png</v>
      </c>
    </row>
    <row r="8" ht="15.75" customHeight="1">
      <c r="A8" s="24" t="s">
        <v>145</v>
      </c>
      <c r="B8" s="46" t="s">
        <v>136</v>
      </c>
      <c r="C8" s="47" t="s">
        <v>137</v>
      </c>
      <c r="E8" s="24" t="str">
        <f>DATA!$AE$4</f>
        <v>UN</v>
      </c>
      <c r="F8" s="48" t="s">
        <v>138</v>
      </c>
      <c r="G8" s="17" t="str">
        <f>CONCATENATE(C7,DATA!A8)</f>
        <v>https://app.evrycard.co.uk/UN-07--</v>
      </c>
      <c r="H8" s="49" t="str">
        <f>CONCATENATE(DATA!A8,F7)</f>
        <v>UN-07--.png</v>
      </c>
    </row>
    <row r="9" ht="15.75" customHeight="1">
      <c r="A9" s="24" t="s">
        <v>146</v>
      </c>
      <c r="B9" s="46" t="s">
        <v>136</v>
      </c>
      <c r="C9" s="47" t="s">
        <v>137</v>
      </c>
      <c r="E9" s="24" t="str">
        <f>DATA!$AE$4</f>
        <v>UN</v>
      </c>
      <c r="F9" s="48" t="s">
        <v>138</v>
      </c>
      <c r="G9" s="17" t="str">
        <f>CONCATENATE(C8,DATA!A9)</f>
        <v>https://app.evrycard.co.uk/UN-08--</v>
      </c>
      <c r="H9" s="49" t="str">
        <f>CONCATENATE(DATA!A9,F8)</f>
        <v>UN-08--.png</v>
      </c>
    </row>
    <row r="10" ht="15.75" customHeight="1">
      <c r="A10" s="24" t="s">
        <v>147</v>
      </c>
      <c r="B10" s="46" t="s">
        <v>136</v>
      </c>
      <c r="C10" s="47" t="s">
        <v>137</v>
      </c>
      <c r="E10" s="24" t="str">
        <f>DATA!$AE$4</f>
        <v>UN</v>
      </c>
      <c r="F10" s="48" t="s">
        <v>138</v>
      </c>
      <c r="G10" s="17" t="str">
        <f>CONCATENATE(C9,DATA!A10)</f>
        <v>https://app.evrycard.co.uk/UN-09--</v>
      </c>
      <c r="H10" s="49" t="str">
        <f>CONCATENATE(DATA!A10,F9)</f>
        <v>UN-09--.png</v>
      </c>
    </row>
    <row r="11" ht="15.75" customHeight="1">
      <c r="A11" s="24" t="s">
        <v>148</v>
      </c>
      <c r="B11" s="46" t="s">
        <v>136</v>
      </c>
      <c r="C11" s="47" t="s">
        <v>137</v>
      </c>
      <c r="E11" s="24" t="str">
        <f>DATA!$AE$4</f>
        <v>UN</v>
      </c>
      <c r="F11" s="48" t="s">
        <v>138</v>
      </c>
      <c r="G11" s="17" t="str">
        <f>CONCATENATE(C10,DATA!A11)</f>
        <v>https://app.evrycard.co.uk/UN-10--</v>
      </c>
      <c r="H11" s="49" t="str">
        <f>CONCATENATE(DATA!A11,F10)</f>
        <v>UN-10--.png</v>
      </c>
    </row>
    <row r="12" ht="15.75" customHeight="1">
      <c r="A12" s="24" t="s">
        <v>149</v>
      </c>
      <c r="B12" s="46" t="s">
        <v>136</v>
      </c>
      <c r="C12" s="47" t="s">
        <v>137</v>
      </c>
      <c r="E12" s="24" t="str">
        <f>DATA!$AE$4</f>
        <v>UN</v>
      </c>
      <c r="F12" s="48" t="s">
        <v>138</v>
      </c>
      <c r="G12" s="17" t="str">
        <f>CONCATENATE(C11,DATA!A12)</f>
        <v>https://app.evrycard.co.uk/UN-11--</v>
      </c>
      <c r="H12" s="49" t="str">
        <f>CONCATENATE(DATA!A12,F11)</f>
        <v>UN-11--.png</v>
      </c>
    </row>
    <row r="13" ht="15.75" customHeight="1">
      <c r="A13" s="24" t="s">
        <v>150</v>
      </c>
      <c r="B13" s="46" t="s">
        <v>136</v>
      </c>
      <c r="C13" s="47" t="s">
        <v>137</v>
      </c>
      <c r="E13" s="24" t="str">
        <f>DATA!$AE$4</f>
        <v>UN</v>
      </c>
      <c r="F13" s="48" t="s">
        <v>138</v>
      </c>
      <c r="G13" s="17" t="str">
        <f>CONCATENATE(C12,DATA!A13)</f>
        <v>https://app.evrycard.co.uk/UN-12--</v>
      </c>
      <c r="H13" s="49" t="str">
        <f>CONCATENATE(DATA!A13,F12)</f>
        <v>UN-12--.png</v>
      </c>
    </row>
    <row r="14" ht="15.75" customHeight="1">
      <c r="A14" s="24" t="s">
        <v>151</v>
      </c>
      <c r="B14" s="46" t="s">
        <v>136</v>
      </c>
      <c r="C14" s="47" t="s">
        <v>137</v>
      </c>
      <c r="E14" s="24" t="str">
        <f>DATA!$AE$4</f>
        <v>UN</v>
      </c>
      <c r="F14" s="48" t="s">
        <v>138</v>
      </c>
      <c r="G14" s="17" t="str">
        <f>CONCATENATE(C13,DATA!A14)</f>
        <v>https://app.evrycard.co.uk/UN-13--</v>
      </c>
      <c r="H14" s="49" t="str">
        <f>CONCATENATE(DATA!A14,F13)</f>
        <v>UN-13--.png</v>
      </c>
    </row>
    <row r="15" ht="15.75" customHeight="1">
      <c r="A15" s="24" t="s">
        <v>152</v>
      </c>
      <c r="B15" s="46" t="s">
        <v>136</v>
      </c>
      <c r="C15" s="47" t="s">
        <v>137</v>
      </c>
      <c r="E15" s="24" t="str">
        <f>DATA!$AE$4</f>
        <v>UN</v>
      </c>
      <c r="F15" s="48" t="s">
        <v>138</v>
      </c>
      <c r="G15" s="17" t="str">
        <f>CONCATENATE(C14,DATA!A15)</f>
        <v>https://app.evrycard.co.uk/UN-14--</v>
      </c>
      <c r="H15" s="49" t="str">
        <f>CONCATENATE(DATA!A15,F14)</f>
        <v>UN-14--.png</v>
      </c>
    </row>
    <row r="16" ht="15.75" customHeight="1">
      <c r="A16" s="24" t="s">
        <v>153</v>
      </c>
      <c r="B16" s="46" t="s">
        <v>136</v>
      </c>
      <c r="C16" s="47" t="s">
        <v>137</v>
      </c>
      <c r="E16" s="24" t="str">
        <f>DATA!$AE$4</f>
        <v>UN</v>
      </c>
      <c r="F16" s="48" t="s">
        <v>138</v>
      </c>
      <c r="G16" s="17" t="str">
        <f>CONCATENATE(C15,DATA!A16)</f>
        <v>https://app.evrycard.co.uk/UN-15--</v>
      </c>
      <c r="H16" s="49" t="str">
        <f>CONCATENATE(DATA!A16,F15)</f>
        <v>UN-15--.png</v>
      </c>
    </row>
    <row r="17" ht="15.75" customHeight="1">
      <c r="A17" s="24" t="s">
        <v>154</v>
      </c>
      <c r="B17" s="46" t="s">
        <v>136</v>
      </c>
      <c r="C17" s="47" t="s">
        <v>137</v>
      </c>
      <c r="E17" s="24" t="str">
        <f>DATA!$AE$4</f>
        <v>UN</v>
      </c>
      <c r="F17" s="48" t="s">
        <v>138</v>
      </c>
      <c r="G17" s="17" t="str">
        <f>CONCATENATE(C16,DATA!A17)</f>
        <v>https://app.evrycard.co.uk/UN-16--</v>
      </c>
      <c r="H17" s="49" t="str">
        <f>CONCATENATE(DATA!A17,F16)</f>
        <v>UN-16--.png</v>
      </c>
    </row>
    <row r="18" ht="15.75" customHeight="1">
      <c r="A18" s="24" t="s">
        <v>155</v>
      </c>
      <c r="B18" s="46" t="s">
        <v>136</v>
      </c>
      <c r="C18" s="47" t="s">
        <v>137</v>
      </c>
      <c r="E18" s="24" t="str">
        <f>DATA!$AE$4</f>
        <v>UN</v>
      </c>
      <c r="F18" s="48" t="s">
        <v>138</v>
      </c>
      <c r="G18" s="17" t="str">
        <f>CONCATENATE(C17,DATA!A18)</f>
        <v>https://app.evrycard.co.uk/UN-17--</v>
      </c>
      <c r="H18" s="49" t="str">
        <f>CONCATENATE(DATA!A18,F17)</f>
        <v>UN-17--.png</v>
      </c>
    </row>
    <row r="19" ht="15.75" customHeight="1">
      <c r="A19" s="24" t="s">
        <v>156</v>
      </c>
      <c r="B19" s="46" t="s">
        <v>136</v>
      </c>
      <c r="C19" s="47" t="s">
        <v>137</v>
      </c>
      <c r="E19" s="24" t="str">
        <f>DATA!$AE$4</f>
        <v>UN</v>
      </c>
      <c r="F19" s="48" t="s">
        <v>138</v>
      </c>
      <c r="G19" s="17" t="str">
        <f>CONCATENATE(C18,DATA!A19)</f>
        <v>https://app.evrycard.co.uk/UN-18--</v>
      </c>
      <c r="H19" s="49" t="str">
        <f>CONCATENATE(DATA!A19,F18)</f>
        <v>UN-18--.png</v>
      </c>
    </row>
    <row r="20" ht="15.75" customHeight="1">
      <c r="A20" s="24" t="s">
        <v>157</v>
      </c>
      <c r="B20" s="46" t="s">
        <v>136</v>
      </c>
      <c r="C20" s="47" t="s">
        <v>137</v>
      </c>
      <c r="E20" s="24" t="str">
        <f>DATA!$AE$4</f>
        <v>UN</v>
      </c>
      <c r="F20" s="48" t="s">
        <v>138</v>
      </c>
      <c r="G20" s="17" t="str">
        <f>CONCATENATE(C19,DATA!A20)</f>
        <v>https://app.evrycard.co.uk/UN-19--</v>
      </c>
      <c r="H20" s="49" t="str">
        <f>CONCATENATE(DATA!A20,F19)</f>
        <v>UN-19--.png</v>
      </c>
    </row>
    <row r="21" ht="15.75" customHeight="1">
      <c r="A21" s="24" t="s">
        <v>158</v>
      </c>
      <c r="B21" s="46" t="s">
        <v>136</v>
      </c>
      <c r="C21" s="47" t="s">
        <v>137</v>
      </c>
      <c r="E21" s="24" t="str">
        <f>DATA!$AE$4</f>
        <v>UN</v>
      </c>
      <c r="F21" s="48" t="s">
        <v>138</v>
      </c>
      <c r="G21" s="17" t="str">
        <f>CONCATENATE(C20,DATA!A21)</f>
        <v>https://app.evrycard.co.uk/UN-20--</v>
      </c>
      <c r="H21" s="49" t="str">
        <f>CONCATENATE(DATA!A21,F20)</f>
        <v>UN-20--.png</v>
      </c>
    </row>
    <row r="22" ht="15.75" customHeight="1">
      <c r="A22" s="24" t="s">
        <v>159</v>
      </c>
      <c r="B22" s="46" t="s">
        <v>136</v>
      </c>
      <c r="C22" s="47" t="s">
        <v>137</v>
      </c>
      <c r="E22" s="24" t="str">
        <f>DATA!$AE$4</f>
        <v>UN</v>
      </c>
      <c r="F22" s="48" t="s">
        <v>138</v>
      </c>
      <c r="G22" s="17" t="str">
        <f>CONCATENATE(C21,DATA!A22)</f>
        <v>https://app.evrycard.co.uk/UN-21--</v>
      </c>
      <c r="H22" s="49" t="str">
        <f>CONCATENATE(DATA!A22,F21)</f>
        <v>UN-21--.png</v>
      </c>
    </row>
    <row r="23" ht="15.75" customHeight="1">
      <c r="A23" s="24" t="s">
        <v>160</v>
      </c>
      <c r="B23" s="46" t="s">
        <v>136</v>
      </c>
      <c r="C23" s="47" t="s">
        <v>137</v>
      </c>
      <c r="E23" s="24" t="str">
        <f>DATA!$AE$4</f>
        <v>UN</v>
      </c>
      <c r="F23" s="48" t="s">
        <v>138</v>
      </c>
      <c r="G23" s="17" t="str">
        <f>CONCATENATE(C22,DATA!A23)</f>
        <v>https://app.evrycard.co.uk/UN-22--</v>
      </c>
      <c r="H23" s="49" t="str">
        <f>CONCATENATE(DATA!A23,F22)</f>
        <v>UN-22--.png</v>
      </c>
    </row>
    <row r="24" ht="15.75" customHeight="1">
      <c r="A24" s="24" t="s">
        <v>161</v>
      </c>
      <c r="B24" s="46" t="s">
        <v>136</v>
      </c>
      <c r="C24" s="47" t="s">
        <v>137</v>
      </c>
      <c r="E24" s="24" t="str">
        <f>DATA!$AE$4</f>
        <v>UN</v>
      </c>
      <c r="F24" s="48" t="s">
        <v>138</v>
      </c>
      <c r="G24" s="17" t="str">
        <f>CONCATENATE(C23,DATA!A24)</f>
        <v>https://app.evrycard.co.uk/UN-23--</v>
      </c>
      <c r="H24" s="49" t="str">
        <f>CONCATENATE(DATA!A24,F23)</f>
        <v>UN-23--.png</v>
      </c>
    </row>
    <row r="25" ht="15.75" customHeight="1">
      <c r="A25" s="24" t="s">
        <v>162</v>
      </c>
      <c r="B25" s="46" t="s">
        <v>136</v>
      </c>
      <c r="C25" s="47" t="s">
        <v>137</v>
      </c>
      <c r="E25" s="24" t="str">
        <f>DATA!$AE$4</f>
        <v>UN</v>
      </c>
      <c r="F25" s="48" t="s">
        <v>138</v>
      </c>
      <c r="G25" s="17" t="str">
        <f>CONCATENATE(C24,DATA!A25)</f>
        <v>https://app.evrycard.co.uk/UN-24--</v>
      </c>
      <c r="H25" s="49" t="str">
        <f>CONCATENATE(DATA!A25,F24)</f>
        <v>UN-24--.png</v>
      </c>
    </row>
    <row r="26" ht="15.75" customHeight="1">
      <c r="A26" s="24" t="s">
        <v>163</v>
      </c>
      <c r="B26" s="46" t="s">
        <v>136</v>
      </c>
      <c r="C26" s="47" t="s">
        <v>137</v>
      </c>
      <c r="E26" s="24" t="str">
        <f>DATA!$AE$4</f>
        <v>UN</v>
      </c>
      <c r="F26" s="48" t="s">
        <v>138</v>
      </c>
      <c r="G26" s="17" t="str">
        <f>CONCATENATE(C25,DATA!A26)</f>
        <v>https://app.evrycard.co.uk/UN-25--</v>
      </c>
      <c r="H26" s="49" t="str">
        <f>CONCATENATE(DATA!A26,F25)</f>
        <v>UN-25--.png</v>
      </c>
    </row>
    <row r="27" ht="15.75" customHeight="1">
      <c r="A27" s="24" t="s">
        <v>164</v>
      </c>
      <c r="B27" s="46" t="s">
        <v>136</v>
      </c>
      <c r="C27" s="47" t="s">
        <v>137</v>
      </c>
      <c r="E27" s="24" t="str">
        <f>DATA!$AE$4</f>
        <v>UN</v>
      </c>
      <c r="F27" s="48" t="s">
        <v>138</v>
      </c>
      <c r="G27" s="17" t="str">
        <f>CONCATENATE(C26,DATA!A27)</f>
        <v>https://app.evrycard.co.uk/UN-26--</v>
      </c>
      <c r="H27" s="49" t="str">
        <f>CONCATENATE(DATA!A27,F26)</f>
        <v>UN-26--.png</v>
      </c>
    </row>
    <row r="28" ht="15.75" customHeight="1">
      <c r="A28" s="24" t="s">
        <v>165</v>
      </c>
      <c r="B28" s="46" t="s">
        <v>136</v>
      </c>
      <c r="C28" s="47" t="s">
        <v>137</v>
      </c>
      <c r="E28" s="24" t="str">
        <f>DATA!$AE$4</f>
        <v>UN</v>
      </c>
      <c r="F28" s="48" t="s">
        <v>138</v>
      </c>
      <c r="G28" s="17" t="str">
        <f>CONCATENATE(C27,DATA!A28)</f>
        <v>https://app.evrycard.co.uk/UN-27--</v>
      </c>
      <c r="H28" s="49" t="str">
        <f>CONCATENATE(DATA!A28,F27)</f>
        <v>UN-27--.png</v>
      </c>
    </row>
    <row r="29" ht="15.75" customHeight="1">
      <c r="A29" s="24" t="s">
        <v>166</v>
      </c>
      <c r="B29" s="46" t="s">
        <v>136</v>
      </c>
      <c r="C29" s="47" t="s">
        <v>137</v>
      </c>
      <c r="E29" s="24" t="str">
        <f>DATA!$AE$4</f>
        <v>UN</v>
      </c>
      <c r="F29" s="48" t="s">
        <v>138</v>
      </c>
      <c r="G29" s="17" t="str">
        <f>CONCATENATE(C28,DATA!A29)</f>
        <v>https://app.evrycard.co.uk/UN-28--</v>
      </c>
      <c r="H29" s="49" t="str">
        <f>CONCATENATE(DATA!A29,F28)</f>
        <v>UN-28--.png</v>
      </c>
    </row>
    <row r="30" ht="15.75" customHeight="1">
      <c r="A30" s="24" t="s">
        <v>167</v>
      </c>
      <c r="B30" s="46" t="s">
        <v>136</v>
      </c>
      <c r="C30" s="47" t="s">
        <v>137</v>
      </c>
      <c r="E30" s="24" t="str">
        <f>DATA!$AE$4</f>
        <v>UN</v>
      </c>
      <c r="F30" s="48" t="s">
        <v>138</v>
      </c>
      <c r="G30" s="17" t="str">
        <f>CONCATENATE(C29,DATA!A30)</f>
        <v>https://app.evrycard.co.uk/UN-29--</v>
      </c>
      <c r="H30" s="49" t="str">
        <f>CONCATENATE(DATA!A30,F29)</f>
        <v>UN-29--.png</v>
      </c>
    </row>
    <row r="31" ht="15.75" customHeight="1">
      <c r="A31" s="24" t="s">
        <v>168</v>
      </c>
      <c r="B31" s="46" t="s">
        <v>136</v>
      </c>
      <c r="C31" s="47" t="s">
        <v>137</v>
      </c>
      <c r="E31" s="24" t="str">
        <f>DATA!$AE$4</f>
        <v>UN</v>
      </c>
      <c r="F31" s="48" t="s">
        <v>138</v>
      </c>
      <c r="G31" s="17" t="str">
        <f>CONCATENATE(C30,DATA!A31)</f>
        <v>https://app.evrycard.co.uk/UN-30--</v>
      </c>
      <c r="H31" s="49" t="str">
        <f>CONCATENATE(DATA!A31,F30)</f>
        <v>UN-30--.png</v>
      </c>
    </row>
    <row r="32" ht="15.75" customHeight="1">
      <c r="A32" s="24" t="s">
        <v>169</v>
      </c>
      <c r="B32" s="46" t="s">
        <v>136</v>
      </c>
      <c r="C32" s="47" t="s">
        <v>137</v>
      </c>
      <c r="E32" s="24" t="str">
        <f>DATA!$AE$4</f>
        <v>UN</v>
      </c>
      <c r="F32" s="48" t="s">
        <v>138</v>
      </c>
      <c r="G32" s="17" t="str">
        <f>CONCATENATE(C31,DATA!A32)</f>
        <v>https://app.evrycard.co.uk/UN-31--</v>
      </c>
      <c r="H32" s="49" t="str">
        <f>CONCATENATE(DATA!A32,F31)</f>
        <v>UN-31--.png</v>
      </c>
    </row>
    <row r="33" ht="15.75" customHeight="1">
      <c r="A33" s="24" t="s">
        <v>170</v>
      </c>
      <c r="B33" s="46" t="s">
        <v>136</v>
      </c>
      <c r="C33" s="47" t="s">
        <v>137</v>
      </c>
      <c r="E33" s="24" t="str">
        <f>DATA!$AE$4</f>
        <v>UN</v>
      </c>
      <c r="F33" s="48" t="s">
        <v>138</v>
      </c>
      <c r="G33" s="17" t="str">
        <f>CONCATENATE(C32,DATA!A33)</f>
        <v>https://app.evrycard.co.uk/UN-32--</v>
      </c>
      <c r="H33" s="49" t="str">
        <f>CONCATENATE(DATA!A33,F32)</f>
        <v>UN-32--.png</v>
      </c>
    </row>
    <row r="34" ht="15.75" customHeight="1">
      <c r="A34" s="24" t="s">
        <v>171</v>
      </c>
      <c r="B34" s="46" t="s">
        <v>136</v>
      </c>
      <c r="C34" s="47" t="s">
        <v>137</v>
      </c>
      <c r="E34" s="24" t="str">
        <f>DATA!$AE$4</f>
        <v>UN</v>
      </c>
      <c r="F34" s="48" t="s">
        <v>138</v>
      </c>
      <c r="G34" s="17" t="str">
        <f>CONCATENATE(C33,DATA!A34)</f>
        <v>https://app.evrycard.co.uk/UN-33--</v>
      </c>
      <c r="H34" s="49" t="str">
        <f>CONCATENATE(DATA!A34,F33)</f>
        <v>UN-33--.png</v>
      </c>
    </row>
    <row r="35" ht="15.75" customHeight="1">
      <c r="A35" s="24" t="s">
        <v>172</v>
      </c>
      <c r="B35" s="46" t="s">
        <v>136</v>
      </c>
      <c r="C35" s="47" t="s">
        <v>137</v>
      </c>
      <c r="E35" s="24" t="str">
        <f>DATA!$AE$4</f>
        <v>UN</v>
      </c>
      <c r="F35" s="48" t="s">
        <v>138</v>
      </c>
      <c r="G35" s="17" t="str">
        <f>CONCATENATE(C34,DATA!A35)</f>
        <v>https://app.evrycard.co.uk/UN-34--</v>
      </c>
      <c r="H35" s="49" t="str">
        <f>CONCATENATE(DATA!A35,F34)</f>
        <v>UN-34--.png</v>
      </c>
    </row>
    <row r="36" ht="15.75" customHeight="1">
      <c r="A36" s="24" t="s">
        <v>173</v>
      </c>
      <c r="B36" s="46" t="s">
        <v>136</v>
      </c>
      <c r="C36" s="47" t="s">
        <v>137</v>
      </c>
      <c r="E36" s="24" t="str">
        <f>DATA!$AE$4</f>
        <v>UN</v>
      </c>
      <c r="F36" s="48" t="s">
        <v>138</v>
      </c>
      <c r="G36" s="17" t="str">
        <f>CONCATENATE(C35,DATA!A36)</f>
        <v>https://app.evrycard.co.uk/UN-35--</v>
      </c>
      <c r="H36" s="49" t="str">
        <f>CONCATENATE(DATA!A36,F35)</f>
        <v>UN-35--.png</v>
      </c>
    </row>
    <row r="37" ht="15.75" customHeight="1">
      <c r="A37" s="24" t="s">
        <v>174</v>
      </c>
      <c r="B37" s="46" t="s">
        <v>136</v>
      </c>
      <c r="C37" s="47" t="s">
        <v>137</v>
      </c>
      <c r="E37" s="24" t="str">
        <f>DATA!$AE$4</f>
        <v>UN</v>
      </c>
      <c r="F37" s="48" t="s">
        <v>138</v>
      </c>
      <c r="G37" s="17" t="str">
        <f>CONCATENATE(C36,DATA!A37)</f>
        <v>https://app.evrycard.co.uk/UN-36--</v>
      </c>
      <c r="H37" s="49" t="str">
        <f>CONCATENATE(DATA!A37,F36)</f>
        <v>UN-36--.png</v>
      </c>
    </row>
    <row r="38" ht="15.75" customHeight="1">
      <c r="A38" s="24" t="s">
        <v>175</v>
      </c>
      <c r="B38" s="46" t="s">
        <v>136</v>
      </c>
      <c r="C38" s="47" t="s">
        <v>137</v>
      </c>
      <c r="E38" s="24" t="str">
        <f>DATA!$AE$4</f>
        <v>UN</v>
      </c>
      <c r="F38" s="48" t="s">
        <v>138</v>
      </c>
      <c r="G38" s="17" t="str">
        <f>CONCATENATE(C37,DATA!A38)</f>
        <v>https://app.evrycard.co.uk/UN-37--</v>
      </c>
      <c r="H38" s="49" t="str">
        <f>CONCATENATE(DATA!A38,F37)</f>
        <v>UN-37--.png</v>
      </c>
    </row>
    <row r="39" ht="15.75" customHeight="1">
      <c r="A39" s="24" t="s">
        <v>176</v>
      </c>
      <c r="B39" s="46" t="s">
        <v>136</v>
      </c>
      <c r="C39" s="47" t="s">
        <v>137</v>
      </c>
      <c r="E39" s="24" t="str">
        <f>DATA!$AE$4</f>
        <v>UN</v>
      </c>
      <c r="F39" s="48" t="s">
        <v>138</v>
      </c>
      <c r="G39" s="17" t="str">
        <f>CONCATENATE(C38,DATA!A39)</f>
        <v>https://app.evrycard.co.uk/UN-38--</v>
      </c>
      <c r="H39" s="49" t="str">
        <f>CONCATENATE(DATA!A39,F38)</f>
        <v>UN-38--.png</v>
      </c>
    </row>
    <row r="40" ht="15.75" customHeight="1">
      <c r="A40" s="24" t="s">
        <v>177</v>
      </c>
      <c r="B40" s="46" t="s">
        <v>136</v>
      </c>
      <c r="C40" s="47" t="s">
        <v>137</v>
      </c>
      <c r="E40" s="24" t="str">
        <f>DATA!$AE$4</f>
        <v>UN</v>
      </c>
      <c r="F40" s="48" t="s">
        <v>138</v>
      </c>
      <c r="G40" s="17" t="str">
        <f>CONCATENATE(C39,DATA!A40)</f>
        <v>https://app.evrycard.co.uk/UN-39--</v>
      </c>
      <c r="H40" s="49" t="str">
        <f>CONCATENATE(DATA!A40,F39)</f>
        <v>UN-39--.png</v>
      </c>
    </row>
    <row r="41" ht="15.75" customHeight="1">
      <c r="A41" s="24" t="s">
        <v>178</v>
      </c>
      <c r="B41" s="46" t="s">
        <v>136</v>
      </c>
      <c r="C41" s="47" t="s">
        <v>137</v>
      </c>
      <c r="E41" s="24" t="str">
        <f>DATA!$AE$4</f>
        <v>UN</v>
      </c>
      <c r="F41" s="48" t="s">
        <v>138</v>
      </c>
      <c r="G41" s="17" t="str">
        <f>CONCATENATE(C40,DATA!A41)</f>
        <v>https://app.evrycard.co.uk/UN-40--</v>
      </c>
      <c r="H41" s="49" t="str">
        <f>CONCATENATE(DATA!A41,F40)</f>
        <v>UN-40--.png</v>
      </c>
    </row>
    <row r="42" ht="15.75" customHeight="1">
      <c r="A42" s="24" t="s">
        <v>179</v>
      </c>
      <c r="B42" s="46" t="s">
        <v>136</v>
      </c>
      <c r="C42" s="47" t="s">
        <v>137</v>
      </c>
      <c r="E42" s="24" t="str">
        <f>DATA!$AE$4</f>
        <v>UN</v>
      </c>
      <c r="F42" s="48" t="s">
        <v>138</v>
      </c>
      <c r="G42" s="17" t="str">
        <f>CONCATENATE(C41,DATA!A42)</f>
        <v>https://app.evrycard.co.uk/UN-41--</v>
      </c>
      <c r="H42" s="49" t="str">
        <f>CONCATENATE(DATA!A42,F41)</f>
        <v>UN-41--.png</v>
      </c>
    </row>
    <row r="43" ht="15.75" customHeight="1">
      <c r="A43" s="24" t="s">
        <v>180</v>
      </c>
      <c r="B43" s="46" t="s">
        <v>136</v>
      </c>
      <c r="C43" s="47" t="s">
        <v>137</v>
      </c>
      <c r="E43" s="24" t="str">
        <f>DATA!$AE$4</f>
        <v>UN</v>
      </c>
      <c r="F43" s="48" t="s">
        <v>138</v>
      </c>
      <c r="G43" s="17" t="str">
        <f>CONCATENATE(C42,DATA!A43)</f>
        <v>https://app.evrycard.co.uk/UN-42--</v>
      </c>
      <c r="H43" s="49" t="str">
        <f>CONCATENATE(DATA!A43,F42)</f>
        <v>UN-42--.png</v>
      </c>
    </row>
    <row r="44" ht="15.75" customHeight="1">
      <c r="A44" s="24" t="s">
        <v>181</v>
      </c>
      <c r="B44" s="46" t="s">
        <v>136</v>
      </c>
      <c r="C44" s="47" t="s">
        <v>137</v>
      </c>
      <c r="E44" s="24" t="str">
        <f>DATA!$AE$4</f>
        <v>UN</v>
      </c>
      <c r="F44" s="48" t="s">
        <v>138</v>
      </c>
      <c r="G44" s="17" t="str">
        <f>CONCATENATE(C43,DATA!A44)</f>
        <v>https://app.evrycard.co.uk/UN-43--</v>
      </c>
      <c r="H44" s="49" t="str">
        <f>CONCATENATE(DATA!A44,F43)</f>
        <v>UN-43--.png</v>
      </c>
    </row>
    <row r="45" ht="15.75" customHeight="1">
      <c r="A45" s="24" t="s">
        <v>182</v>
      </c>
      <c r="B45" s="46" t="s">
        <v>136</v>
      </c>
      <c r="C45" s="47" t="s">
        <v>137</v>
      </c>
      <c r="E45" s="24" t="str">
        <f>DATA!$AE$4</f>
        <v>UN</v>
      </c>
      <c r="F45" s="48" t="s">
        <v>138</v>
      </c>
      <c r="G45" s="17" t="str">
        <f>CONCATENATE(C44,DATA!A45)</f>
        <v>https://app.evrycard.co.uk/UN-44--</v>
      </c>
      <c r="H45" s="49" t="str">
        <f>CONCATENATE(DATA!A45,F44)</f>
        <v>UN-44--.png</v>
      </c>
    </row>
    <row r="46" ht="15.75" customHeight="1">
      <c r="A46" s="24" t="s">
        <v>183</v>
      </c>
      <c r="B46" s="46" t="s">
        <v>136</v>
      </c>
      <c r="C46" s="47" t="s">
        <v>137</v>
      </c>
      <c r="E46" s="24" t="str">
        <f>DATA!$AE$4</f>
        <v>UN</v>
      </c>
      <c r="F46" s="48" t="s">
        <v>138</v>
      </c>
      <c r="G46" s="17" t="str">
        <f>CONCATENATE(C45,DATA!A46)</f>
        <v>https://app.evrycard.co.uk/UN-45--</v>
      </c>
      <c r="H46" s="49" t="str">
        <f>CONCATENATE(DATA!A46,F45)</f>
        <v>UN-45--.png</v>
      </c>
    </row>
    <row r="47" ht="15.75" customHeight="1">
      <c r="A47" s="24" t="s">
        <v>184</v>
      </c>
      <c r="B47" s="46" t="s">
        <v>136</v>
      </c>
      <c r="C47" s="47" t="s">
        <v>137</v>
      </c>
      <c r="E47" s="24" t="str">
        <f>DATA!$AE$4</f>
        <v>UN</v>
      </c>
      <c r="F47" s="48" t="s">
        <v>138</v>
      </c>
      <c r="G47" s="17" t="str">
        <f>CONCATENATE(C46,DATA!A47)</f>
        <v>https://app.evrycard.co.uk/UN-46--</v>
      </c>
      <c r="H47" s="49" t="str">
        <f>CONCATENATE(DATA!A47,F46)</f>
        <v>UN-46--.png</v>
      </c>
    </row>
    <row r="48" ht="15.75" customHeight="1">
      <c r="A48" s="24" t="s">
        <v>185</v>
      </c>
      <c r="B48" s="46" t="s">
        <v>136</v>
      </c>
      <c r="C48" s="47" t="s">
        <v>137</v>
      </c>
      <c r="E48" s="24" t="str">
        <f>DATA!$AE$4</f>
        <v>UN</v>
      </c>
      <c r="F48" s="48" t="s">
        <v>138</v>
      </c>
      <c r="G48" s="17" t="str">
        <f>CONCATENATE(C47,DATA!A48)</f>
        <v>https://app.evrycard.co.uk/UN-47--</v>
      </c>
      <c r="H48" s="49" t="str">
        <f>CONCATENATE(DATA!A48,F47)</f>
        <v>UN-47--.png</v>
      </c>
    </row>
    <row r="49" ht="15.75" customHeight="1">
      <c r="A49" s="24" t="s">
        <v>186</v>
      </c>
      <c r="B49" s="46" t="s">
        <v>136</v>
      </c>
      <c r="C49" s="47" t="s">
        <v>137</v>
      </c>
      <c r="E49" s="24" t="str">
        <f>DATA!$AE$4</f>
        <v>UN</v>
      </c>
      <c r="F49" s="48" t="s">
        <v>138</v>
      </c>
      <c r="G49" s="17" t="str">
        <f>CONCATENATE(C48,DATA!A49)</f>
        <v>https://app.evrycard.co.uk/UN-48--</v>
      </c>
      <c r="H49" s="49" t="str">
        <f>CONCATENATE(DATA!A49,F48)</f>
        <v>UN-48--.png</v>
      </c>
    </row>
    <row r="50" ht="15.75" customHeight="1">
      <c r="A50" s="24" t="s">
        <v>187</v>
      </c>
      <c r="B50" s="46" t="s">
        <v>136</v>
      </c>
      <c r="C50" s="47" t="s">
        <v>137</v>
      </c>
      <c r="E50" s="24" t="str">
        <f>DATA!$AE$4</f>
        <v>UN</v>
      </c>
      <c r="F50" s="48" t="s">
        <v>138</v>
      </c>
      <c r="G50" s="17" t="str">
        <f>CONCATENATE(C49,DATA!A50)</f>
        <v>https://app.evrycard.co.uk/UN-49--</v>
      </c>
      <c r="H50" s="49" t="str">
        <f>CONCATENATE(DATA!A50,F49)</f>
        <v>UN-49--.png</v>
      </c>
    </row>
    <row r="51" ht="15.75" customHeight="1">
      <c r="A51" s="24" t="s">
        <v>188</v>
      </c>
      <c r="B51" s="46" t="s">
        <v>136</v>
      </c>
      <c r="C51" s="47" t="s">
        <v>137</v>
      </c>
      <c r="E51" s="24" t="str">
        <f>DATA!$AE$4</f>
        <v>UN</v>
      </c>
      <c r="F51" s="48" t="s">
        <v>138</v>
      </c>
      <c r="G51" s="17" t="str">
        <f>CONCATENATE(C50,DATA!A51)</f>
        <v>https://app.evrycard.co.uk/UN-50--</v>
      </c>
      <c r="H51" s="49" t="str">
        <f>CONCATENATE(DATA!A51,F50)</f>
        <v>UN-50--.png</v>
      </c>
    </row>
    <row r="52" ht="15.75" customHeight="1">
      <c r="A52" s="24" t="s">
        <v>189</v>
      </c>
      <c r="B52" s="46" t="s">
        <v>136</v>
      </c>
      <c r="C52" s="47" t="s">
        <v>137</v>
      </c>
      <c r="E52" s="24" t="str">
        <f>DATA!$AE$4</f>
        <v>UN</v>
      </c>
      <c r="F52" s="48" t="s">
        <v>138</v>
      </c>
      <c r="G52" s="17" t="str">
        <f>CONCATENATE(C51,DATA!A52)</f>
        <v>https://app.evrycard.co.uk/UN-51--</v>
      </c>
      <c r="H52" s="49" t="str">
        <f>CONCATENATE(DATA!A52,F51)</f>
        <v>UN-51--.png</v>
      </c>
    </row>
    <row r="53" ht="15.75" customHeight="1">
      <c r="A53" s="24" t="s">
        <v>190</v>
      </c>
      <c r="B53" s="46" t="s">
        <v>136</v>
      </c>
      <c r="C53" s="47" t="s">
        <v>137</v>
      </c>
      <c r="E53" s="24" t="str">
        <f>DATA!$AE$4</f>
        <v>UN</v>
      </c>
      <c r="F53" s="48" t="s">
        <v>138</v>
      </c>
      <c r="G53" s="17" t="str">
        <f>CONCATENATE(C52,DATA!A53)</f>
        <v>https://app.evrycard.co.uk/UN-52--</v>
      </c>
      <c r="H53" s="49" t="str">
        <f>CONCATENATE(DATA!A53,F52)</f>
        <v>UN-52--.png</v>
      </c>
    </row>
    <row r="54" ht="15.75" customHeight="1">
      <c r="A54" s="24" t="s">
        <v>191</v>
      </c>
      <c r="B54" s="46" t="s">
        <v>136</v>
      </c>
      <c r="C54" s="47" t="s">
        <v>137</v>
      </c>
      <c r="E54" s="24" t="str">
        <f>DATA!$AE$4</f>
        <v>UN</v>
      </c>
      <c r="F54" s="48" t="s">
        <v>138</v>
      </c>
      <c r="G54" s="17" t="str">
        <f>CONCATENATE(C53,DATA!A54)</f>
        <v>https://app.evrycard.co.uk/UN-53--</v>
      </c>
      <c r="H54" s="49" t="str">
        <f>CONCATENATE(DATA!A54,F53)</f>
        <v>UN-53--.png</v>
      </c>
    </row>
    <row r="55" ht="15.75" customHeight="1">
      <c r="A55" s="24" t="s">
        <v>192</v>
      </c>
      <c r="B55" s="46" t="s">
        <v>136</v>
      </c>
      <c r="C55" s="47" t="s">
        <v>137</v>
      </c>
      <c r="E55" s="24" t="str">
        <f>DATA!$AE$4</f>
        <v>UN</v>
      </c>
      <c r="F55" s="48" t="s">
        <v>138</v>
      </c>
      <c r="G55" s="17" t="str">
        <f>CONCATENATE(C54,DATA!A55)</f>
        <v>https://app.evrycard.co.uk/UN-54--</v>
      </c>
      <c r="H55" s="49" t="str">
        <f>CONCATENATE(DATA!A55,F54)</f>
        <v>UN-54--.png</v>
      </c>
    </row>
    <row r="56" ht="15.75" customHeight="1">
      <c r="A56" s="24" t="s">
        <v>193</v>
      </c>
      <c r="B56" s="46" t="s">
        <v>136</v>
      </c>
      <c r="C56" s="47" t="s">
        <v>137</v>
      </c>
      <c r="E56" s="24" t="str">
        <f>DATA!$AE$4</f>
        <v>UN</v>
      </c>
      <c r="F56" s="48" t="s">
        <v>138</v>
      </c>
      <c r="G56" s="17" t="str">
        <f>CONCATENATE(C55,DATA!A56)</f>
        <v>https://app.evrycard.co.uk/UN-55--</v>
      </c>
      <c r="H56" s="49" t="str">
        <f>CONCATENATE(DATA!A56,F55)</f>
        <v>UN-55--.png</v>
      </c>
    </row>
    <row r="57" ht="15.75" customHeight="1">
      <c r="A57" s="24" t="s">
        <v>194</v>
      </c>
      <c r="B57" s="46" t="s">
        <v>136</v>
      </c>
      <c r="C57" s="47" t="s">
        <v>137</v>
      </c>
      <c r="E57" s="24" t="str">
        <f>DATA!$AE$4</f>
        <v>UN</v>
      </c>
      <c r="F57" s="48" t="s">
        <v>138</v>
      </c>
      <c r="G57" s="17" t="str">
        <f>CONCATENATE(C56,DATA!A57)</f>
        <v>https://app.evrycard.co.uk/UN-56--</v>
      </c>
      <c r="H57" s="49" t="str">
        <f>CONCATENATE(DATA!A57,F56)</f>
        <v>UN-56--.png</v>
      </c>
    </row>
    <row r="58" ht="15.75" customHeight="1">
      <c r="A58" s="24" t="s">
        <v>195</v>
      </c>
      <c r="B58" s="46" t="s">
        <v>136</v>
      </c>
      <c r="C58" s="47" t="s">
        <v>137</v>
      </c>
      <c r="E58" s="24" t="str">
        <f>DATA!$AE$4</f>
        <v>UN</v>
      </c>
      <c r="F58" s="48" t="s">
        <v>138</v>
      </c>
      <c r="G58" s="17" t="str">
        <f>CONCATENATE(C57,DATA!A58)</f>
        <v>https://app.evrycard.co.uk/UN-57--</v>
      </c>
      <c r="H58" s="49" t="str">
        <f>CONCATENATE(DATA!A58,F57)</f>
        <v>UN-57--.png</v>
      </c>
    </row>
    <row r="59" ht="15.75" customHeight="1">
      <c r="A59" s="24" t="s">
        <v>196</v>
      </c>
      <c r="B59" s="46" t="s">
        <v>136</v>
      </c>
      <c r="C59" s="47" t="s">
        <v>137</v>
      </c>
      <c r="E59" s="24" t="str">
        <f>DATA!$AE$4</f>
        <v>UN</v>
      </c>
      <c r="F59" s="48" t="s">
        <v>138</v>
      </c>
      <c r="G59" s="17" t="str">
        <f>CONCATENATE(C58,DATA!A59)</f>
        <v>https://app.evrycard.co.uk/UN-58--</v>
      </c>
      <c r="H59" s="49" t="str">
        <f>CONCATENATE(DATA!A59,F58)</f>
        <v>UN-58--.png</v>
      </c>
    </row>
    <row r="60" ht="15.75" customHeight="1">
      <c r="A60" s="24" t="s">
        <v>197</v>
      </c>
      <c r="B60" s="46" t="s">
        <v>136</v>
      </c>
      <c r="C60" s="47" t="s">
        <v>137</v>
      </c>
      <c r="E60" s="24" t="str">
        <f>DATA!$AE$4</f>
        <v>UN</v>
      </c>
      <c r="F60" s="48" t="s">
        <v>138</v>
      </c>
      <c r="G60" s="17" t="str">
        <f>CONCATENATE(C59,DATA!A60)</f>
        <v>https://app.evrycard.co.uk/UN-59--</v>
      </c>
      <c r="H60" s="49" t="str">
        <f>CONCATENATE(DATA!A60,F59)</f>
        <v>UN-59--.png</v>
      </c>
    </row>
    <row r="61" ht="15.75" customHeight="1">
      <c r="A61" s="24" t="s">
        <v>198</v>
      </c>
      <c r="B61" s="46" t="s">
        <v>136</v>
      </c>
      <c r="C61" s="47" t="s">
        <v>137</v>
      </c>
      <c r="E61" s="24" t="str">
        <f>DATA!$AE$4</f>
        <v>UN</v>
      </c>
      <c r="F61" s="48" t="s">
        <v>138</v>
      </c>
      <c r="G61" s="17" t="str">
        <f>CONCATENATE(C60,DATA!A61)</f>
        <v>https://app.evrycard.co.uk/UN-60--</v>
      </c>
      <c r="H61" s="49" t="str">
        <f>CONCATENATE(DATA!A61,F60)</f>
        <v>UN-60--.png</v>
      </c>
    </row>
    <row r="62" ht="15.75" customHeight="1">
      <c r="A62" s="24" t="s">
        <v>199</v>
      </c>
      <c r="B62" s="46" t="s">
        <v>136</v>
      </c>
      <c r="C62" s="47" t="s">
        <v>137</v>
      </c>
      <c r="E62" s="24" t="str">
        <f>DATA!$AE$4</f>
        <v>UN</v>
      </c>
      <c r="F62" s="48" t="s">
        <v>138</v>
      </c>
      <c r="G62" s="17" t="str">
        <f>CONCATENATE(C61,DATA!A62)</f>
        <v>https://app.evrycard.co.uk/UN-61--</v>
      </c>
      <c r="H62" s="49" t="str">
        <f>CONCATENATE(DATA!A62,F61)</f>
        <v>UN-61--.png</v>
      </c>
    </row>
    <row r="63" ht="15.75" customHeight="1">
      <c r="A63" s="24" t="s">
        <v>200</v>
      </c>
      <c r="B63" s="46" t="s">
        <v>136</v>
      </c>
      <c r="C63" s="47" t="s">
        <v>137</v>
      </c>
      <c r="E63" s="24" t="str">
        <f>DATA!$AE$4</f>
        <v>UN</v>
      </c>
      <c r="F63" s="48" t="s">
        <v>138</v>
      </c>
      <c r="G63" s="17" t="str">
        <f>CONCATENATE(C62,DATA!A63)</f>
        <v>https://app.evrycard.co.uk/UN-62--</v>
      </c>
      <c r="H63" s="49" t="str">
        <f>CONCATENATE(DATA!A63,F62)</f>
        <v>UN-62--.png</v>
      </c>
    </row>
    <row r="64" ht="15.75" customHeight="1">
      <c r="A64" s="24" t="s">
        <v>201</v>
      </c>
      <c r="B64" s="46" t="s">
        <v>136</v>
      </c>
      <c r="C64" s="47" t="s">
        <v>137</v>
      </c>
      <c r="E64" s="24" t="str">
        <f>DATA!$AE$4</f>
        <v>UN</v>
      </c>
      <c r="F64" s="48" t="s">
        <v>138</v>
      </c>
      <c r="G64" s="17" t="str">
        <f>CONCATENATE(C63,DATA!A64)</f>
        <v>https://app.evrycard.co.uk/UN-63--</v>
      </c>
      <c r="H64" s="49" t="str">
        <f>CONCATENATE(DATA!A64,F63)</f>
        <v>UN-63--.png</v>
      </c>
    </row>
    <row r="65" ht="15.75" customHeight="1">
      <c r="A65" s="24" t="s">
        <v>202</v>
      </c>
      <c r="B65" s="46" t="s">
        <v>136</v>
      </c>
      <c r="C65" s="47" t="s">
        <v>137</v>
      </c>
      <c r="E65" s="24" t="str">
        <f>DATA!$AE$4</f>
        <v>UN</v>
      </c>
      <c r="F65" s="48" t="s">
        <v>138</v>
      </c>
      <c r="G65" s="17" t="str">
        <f>CONCATENATE(C64,DATA!A65)</f>
        <v>https://app.evrycard.co.uk/UN-64--</v>
      </c>
      <c r="H65" s="49" t="str">
        <f>CONCATENATE(DATA!A65,F64)</f>
        <v>UN-64--.png</v>
      </c>
    </row>
    <row r="66" ht="15.75" customHeight="1">
      <c r="A66" s="24" t="s">
        <v>203</v>
      </c>
      <c r="B66" s="46" t="s">
        <v>136</v>
      </c>
      <c r="C66" s="47" t="s">
        <v>137</v>
      </c>
      <c r="E66" s="24" t="str">
        <f>DATA!$AE$4</f>
        <v>UN</v>
      </c>
      <c r="F66" s="48" t="s">
        <v>138</v>
      </c>
      <c r="G66" s="17" t="str">
        <f>CONCATENATE(C65,DATA!A66)</f>
        <v>https://app.evrycard.co.uk/UN-65--</v>
      </c>
      <c r="H66" s="49" t="str">
        <f>CONCATENATE(DATA!A66,F65)</f>
        <v>UN-65--.png</v>
      </c>
    </row>
    <row r="67" ht="15.75" customHeight="1">
      <c r="A67" s="24" t="s">
        <v>204</v>
      </c>
      <c r="B67" s="46" t="s">
        <v>136</v>
      </c>
      <c r="C67" s="47" t="s">
        <v>137</v>
      </c>
      <c r="E67" s="24" t="str">
        <f>DATA!$AE$4</f>
        <v>UN</v>
      </c>
      <c r="F67" s="48" t="s">
        <v>138</v>
      </c>
      <c r="G67" s="17" t="str">
        <f>CONCATENATE(C66,DATA!A67)</f>
        <v>https://app.evrycard.co.uk/UN-66--</v>
      </c>
      <c r="H67" s="49" t="str">
        <f>CONCATENATE(DATA!A67,F66)</f>
        <v>UN-66--.png</v>
      </c>
    </row>
    <row r="68" ht="15.75" customHeight="1">
      <c r="A68" s="24" t="s">
        <v>205</v>
      </c>
      <c r="B68" s="46" t="s">
        <v>136</v>
      </c>
      <c r="C68" s="47" t="s">
        <v>137</v>
      </c>
      <c r="E68" s="24" t="str">
        <f>DATA!$AE$4</f>
        <v>UN</v>
      </c>
      <c r="F68" s="48" t="s">
        <v>138</v>
      </c>
      <c r="G68" s="17" t="str">
        <f>CONCATENATE(C67,DATA!A68)</f>
        <v>https://app.evrycard.co.uk/UN-67--</v>
      </c>
      <c r="H68" s="49" t="str">
        <f>CONCATENATE(DATA!A68,F67)</f>
        <v>UN-67--.png</v>
      </c>
    </row>
    <row r="69" ht="15.75" customHeight="1">
      <c r="A69" s="24" t="s">
        <v>206</v>
      </c>
      <c r="B69" s="46" t="s">
        <v>136</v>
      </c>
      <c r="C69" s="47" t="s">
        <v>137</v>
      </c>
      <c r="E69" s="24" t="str">
        <f>DATA!$AE$4</f>
        <v>UN</v>
      </c>
      <c r="F69" s="48" t="s">
        <v>138</v>
      </c>
      <c r="G69" s="17" t="str">
        <f>CONCATENATE(C68,DATA!A69)</f>
        <v>https://app.evrycard.co.uk/UN-68--</v>
      </c>
      <c r="H69" s="49" t="str">
        <f>CONCATENATE(DATA!A69,F68)</f>
        <v>UN-68--.png</v>
      </c>
    </row>
    <row r="70" ht="15.75" customHeight="1">
      <c r="A70" s="24" t="s">
        <v>207</v>
      </c>
      <c r="B70" s="46" t="s">
        <v>136</v>
      </c>
      <c r="C70" s="47" t="s">
        <v>137</v>
      </c>
      <c r="E70" s="24" t="str">
        <f>DATA!$AE$4</f>
        <v>UN</v>
      </c>
      <c r="F70" s="48" t="s">
        <v>138</v>
      </c>
      <c r="G70" s="17" t="str">
        <f>CONCATENATE(C69,DATA!A70)</f>
        <v>https://app.evrycard.co.uk/UN-69--</v>
      </c>
      <c r="H70" s="49" t="str">
        <f>CONCATENATE(DATA!A70,F69)</f>
        <v>UN-69--.png</v>
      </c>
    </row>
    <row r="71" ht="15.75" customHeight="1">
      <c r="A71" s="24" t="s">
        <v>208</v>
      </c>
      <c r="B71" s="46" t="s">
        <v>136</v>
      </c>
      <c r="C71" s="47" t="s">
        <v>137</v>
      </c>
      <c r="E71" s="24" t="str">
        <f>DATA!$AE$4</f>
        <v>UN</v>
      </c>
      <c r="F71" s="48" t="s">
        <v>138</v>
      </c>
      <c r="G71" s="17" t="str">
        <f>CONCATENATE(C70,DATA!A71)</f>
        <v>https://app.evrycard.co.uk/UN-70--</v>
      </c>
      <c r="H71" s="49" t="str">
        <f>CONCATENATE(DATA!A71,F70)</f>
        <v>UN-70--.png</v>
      </c>
    </row>
    <row r="72" ht="15.75" customHeight="1">
      <c r="A72" s="24" t="s">
        <v>209</v>
      </c>
      <c r="B72" s="46" t="s">
        <v>136</v>
      </c>
      <c r="C72" s="47" t="s">
        <v>137</v>
      </c>
      <c r="E72" s="24" t="str">
        <f>DATA!$AE$4</f>
        <v>UN</v>
      </c>
      <c r="F72" s="48" t="s">
        <v>138</v>
      </c>
      <c r="G72" s="17" t="str">
        <f>CONCATENATE(C71,DATA!A72)</f>
        <v>https://app.evrycard.co.uk/UN-71--</v>
      </c>
      <c r="H72" s="49" t="str">
        <f>CONCATENATE(DATA!A72,F71)</f>
        <v>UN-71--.png</v>
      </c>
    </row>
    <row r="73" ht="15.75" customHeight="1">
      <c r="A73" s="24" t="s">
        <v>210</v>
      </c>
      <c r="B73" s="46" t="s">
        <v>136</v>
      </c>
      <c r="C73" s="47" t="s">
        <v>137</v>
      </c>
      <c r="E73" s="24" t="str">
        <f>DATA!$AE$4</f>
        <v>UN</v>
      </c>
      <c r="F73" s="48" t="s">
        <v>138</v>
      </c>
      <c r="G73" s="17" t="str">
        <f>CONCATENATE(C72,DATA!A73)</f>
        <v>https://app.evrycard.co.uk/UN-72--</v>
      </c>
      <c r="H73" s="49" t="str">
        <f>CONCATENATE(DATA!A73,F72)</f>
        <v>UN-72--.png</v>
      </c>
    </row>
    <row r="74" ht="15.75" customHeight="1">
      <c r="A74" s="24" t="s">
        <v>211</v>
      </c>
      <c r="B74" s="46" t="s">
        <v>136</v>
      </c>
      <c r="C74" s="47" t="s">
        <v>137</v>
      </c>
      <c r="E74" s="24" t="str">
        <f>DATA!$AE$4</f>
        <v>UN</v>
      </c>
      <c r="F74" s="48" t="s">
        <v>138</v>
      </c>
      <c r="G74" s="17" t="str">
        <f>CONCATENATE(C73,DATA!A74)</f>
        <v>https://app.evrycard.co.uk/UN-73--</v>
      </c>
      <c r="H74" s="49" t="str">
        <f>CONCATENATE(DATA!A74,F73)</f>
        <v>UN-73--.png</v>
      </c>
    </row>
    <row r="75" ht="15.75" customHeight="1">
      <c r="A75" s="24" t="s">
        <v>212</v>
      </c>
      <c r="B75" s="46" t="s">
        <v>136</v>
      </c>
      <c r="C75" s="47" t="s">
        <v>137</v>
      </c>
      <c r="E75" s="24" t="str">
        <f>DATA!$AE$4</f>
        <v>UN</v>
      </c>
      <c r="F75" s="48" t="s">
        <v>138</v>
      </c>
      <c r="G75" s="17" t="str">
        <f>CONCATENATE(C74,DATA!A75)</f>
        <v>https://app.evrycard.co.uk/UN-74--</v>
      </c>
      <c r="H75" s="49" t="str">
        <f>CONCATENATE(DATA!A75,F74)</f>
        <v>UN-74--.png</v>
      </c>
    </row>
    <row r="76" ht="15.75" customHeight="1">
      <c r="A76" s="24" t="s">
        <v>213</v>
      </c>
      <c r="B76" s="46" t="s">
        <v>136</v>
      </c>
      <c r="C76" s="47" t="s">
        <v>137</v>
      </c>
      <c r="E76" s="24" t="str">
        <f>DATA!$AE$4</f>
        <v>UN</v>
      </c>
      <c r="F76" s="48" t="s">
        <v>138</v>
      </c>
      <c r="G76" s="17" t="str">
        <f>CONCATENATE(C75,DATA!A76)</f>
        <v>https://app.evrycard.co.uk/UN-75--</v>
      </c>
      <c r="H76" s="49" t="str">
        <f>CONCATENATE(DATA!A76,F75)</f>
        <v>UN-75--.png</v>
      </c>
    </row>
    <row r="77" ht="15.75" customHeight="1">
      <c r="A77" s="24" t="s">
        <v>214</v>
      </c>
      <c r="B77" s="46" t="s">
        <v>136</v>
      </c>
      <c r="C77" s="47" t="s">
        <v>137</v>
      </c>
      <c r="E77" s="24" t="str">
        <f>DATA!$AE$4</f>
        <v>UN</v>
      </c>
      <c r="F77" s="48" t="s">
        <v>138</v>
      </c>
      <c r="G77" s="17" t="str">
        <f>CONCATENATE(C76,DATA!A77)</f>
        <v>https://app.evrycard.co.uk/UN-76--</v>
      </c>
      <c r="H77" s="49" t="str">
        <f>CONCATENATE(DATA!A77,F76)</f>
        <v>UN-76--.png</v>
      </c>
    </row>
    <row r="78" ht="15.75" customHeight="1">
      <c r="A78" s="24" t="s">
        <v>215</v>
      </c>
      <c r="B78" s="46" t="s">
        <v>136</v>
      </c>
      <c r="C78" s="47" t="s">
        <v>137</v>
      </c>
      <c r="E78" s="24" t="str">
        <f>DATA!$AE$4</f>
        <v>UN</v>
      </c>
      <c r="F78" s="48" t="s">
        <v>138</v>
      </c>
      <c r="G78" s="17" t="str">
        <f>CONCATENATE(C77,DATA!A78)</f>
        <v>https://app.evrycard.co.uk/UN-77--</v>
      </c>
      <c r="H78" s="49" t="str">
        <f>CONCATENATE(DATA!A78,F77)</f>
        <v>UN-77--.png</v>
      </c>
    </row>
    <row r="79" ht="15.75" customHeight="1">
      <c r="A79" s="24" t="s">
        <v>216</v>
      </c>
      <c r="B79" s="46" t="s">
        <v>136</v>
      </c>
      <c r="C79" s="47" t="s">
        <v>137</v>
      </c>
      <c r="E79" s="24" t="str">
        <f>DATA!$AE$4</f>
        <v>UN</v>
      </c>
      <c r="F79" s="48" t="s">
        <v>138</v>
      </c>
      <c r="G79" s="17" t="str">
        <f>CONCATENATE(C78,DATA!A79)</f>
        <v>https://app.evrycard.co.uk/UN-78--</v>
      </c>
      <c r="H79" s="49" t="str">
        <f>CONCATENATE(DATA!A79,F78)</f>
        <v>UN-78--.png</v>
      </c>
    </row>
    <row r="80" ht="15.75" customHeight="1">
      <c r="A80" s="24" t="s">
        <v>217</v>
      </c>
      <c r="B80" s="46" t="s">
        <v>136</v>
      </c>
      <c r="C80" s="47" t="s">
        <v>137</v>
      </c>
      <c r="E80" s="24" t="str">
        <f>DATA!$AE$4</f>
        <v>UN</v>
      </c>
      <c r="F80" s="48" t="s">
        <v>138</v>
      </c>
      <c r="G80" s="17" t="str">
        <f>CONCATENATE(C79,DATA!A80)</f>
        <v>https://app.evrycard.co.uk/UN-79--</v>
      </c>
      <c r="H80" s="49" t="str">
        <f>CONCATENATE(DATA!A80,F79)</f>
        <v>UN-79--.png</v>
      </c>
    </row>
    <row r="81" ht="15.75" customHeight="1">
      <c r="A81" s="24" t="s">
        <v>218</v>
      </c>
      <c r="B81" s="46" t="s">
        <v>136</v>
      </c>
      <c r="C81" s="47" t="s">
        <v>137</v>
      </c>
      <c r="E81" s="24" t="str">
        <f>DATA!$AE$4</f>
        <v>UN</v>
      </c>
      <c r="F81" s="48" t="s">
        <v>138</v>
      </c>
      <c r="G81" s="17" t="str">
        <f>CONCATENATE(C80,DATA!A81)</f>
        <v>https://app.evrycard.co.uk/UN-80--</v>
      </c>
      <c r="H81" s="49" t="str">
        <f>CONCATENATE(DATA!A81,F80)</f>
        <v>UN-80--.png</v>
      </c>
    </row>
    <row r="82" ht="15.75" customHeight="1">
      <c r="A82" s="24" t="s">
        <v>219</v>
      </c>
      <c r="B82" s="46" t="s">
        <v>136</v>
      </c>
      <c r="C82" s="47" t="s">
        <v>137</v>
      </c>
      <c r="E82" s="24" t="str">
        <f>DATA!$AE$4</f>
        <v>UN</v>
      </c>
      <c r="F82" s="48" t="s">
        <v>138</v>
      </c>
      <c r="G82" s="17" t="str">
        <f>CONCATENATE(C81,DATA!A82)</f>
        <v>https://app.evrycard.co.uk/UN-81--</v>
      </c>
      <c r="H82" s="49" t="str">
        <f>CONCATENATE(DATA!A82,F81)</f>
        <v>UN-81--.png</v>
      </c>
    </row>
    <row r="83" ht="15.75" customHeight="1">
      <c r="A83" s="24" t="s">
        <v>220</v>
      </c>
      <c r="B83" s="46" t="s">
        <v>136</v>
      </c>
      <c r="C83" s="47" t="s">
        <v>137</v>
      </c>
      <c r="E83" s="24" t="str">
        <f>DATA!$AE$4</f>
        <v>UN</v>
      </c>
      <c r="F83" s="48" t="s">
        <v>138</v>
      </c>
      <c r="G83" s="17" t="str">
        <f>CONCATENATE(C82,DATA!A83)</f>
        <v>https://app.evrycard.co.uk/UN-82--</v>
      </c>
      <c r="H83" s="49" t="str">
        <f>CONCATENATE(DATA!A83,F82)</f>
        <v>UN-82--.png</v>
      </c>
    </row>
    <row r="84" ht="15.75" customHeight="1">
      <c r="A84" s="24" t="s">
        <v>221</v>
      </c>
      <c r="B84" s="46" t="s">
        <v>136</v>
      </c>
      <c r="C84" s="47" t="s">
        <v>137</v>
      </c>
      <c r="E84" s="24" t="str">
        <f>DATA!$AE$4</f>
        <v>UN</v>
      </c>
      <c r="F84" s="48" t="s">
        <v>138</v>
      </c>
      <c r="G84" s="17" t="str">
        <f>CONCATENATE(C83,DATA!A84)</f>
        <v>https://app.evrycard.co.uk/UN-83--</v>
      </c>
      <c r="H84" s="49" t="str">
        <f>CONCATENATE(DATA!A84,F83)</f>
        <v>UN-83--.png</v>
      </c>
    </row>
    <row r="85" ht="15.75" customHeight="1">
      <c r="A85" s="24" t="s">
        <v>222</v>
      </c>
      <c r="B85" s="46" t="s">
        <v>136</v>
      </c>
      <c r="C85" s="47" t="s">
        <v>137</v>
      </c>
      <c r="E85" s="24" t="str">
        <f>DATA!$AE$4</f>
        <v>UN</v>
      </c>
      <c r="F85" s="48" t="s">
        <v>138</v>
      </c>
      <c r="G85" s="17" t="str">
        <f>CONCATENATE(C84,DATA!A85)</f>
        <v>https://app.evrycard.co.uk/UN-84--</v>
      </c>
      <c r="H85" s="49" t="str">
        <f>CONCATENATE(DATA!A85,F84)</f>
        <v>UN-84--.png</v>
      </c>
    </row>
    <row r="86" ht="15.75" customHeight="1">
      <c r="A86" s="24" t="s">
        <v>223</v>
      </c>
      <c r="B86" s="46" t="s">
        <v>136</v>
      </c>
      <c r="C86" s="47" t="s">
        <v>137</v>
      </c>
      <c r="E86" s="24" t="str">
        <f>DATA!$AE$4</f>
        <v>UN</v>
      </c>
      <c r="F86" s="48" t="s">
        <v>138</v>
      </c>
      <c r="G86" s="17" t="str">
        <f>CONCATENATE(C85,DATA!A86)</f>
        <v>https://app.evrycard.co.uk/UN-85--</v>
      </c>
      <c r="H86" s="49" t="str">
        <f>CONCATENATE(DATA!A86,F85)</f>
        <v>UN-85--.png</v>
      </c>
    </row>
    <row r="87" ht="15.75" customHeight="1">
      <c r="A87" s="24" t="s">
        <v>224</v>
      </c>
      <c r="B87" s="46" t="s">
        <v>136</v>
      </c>
      <c r="C87" s="47" t="s">
        <v>137</v>
      </c>
      <c r="E87" s="24" t="str">
        <f>DATA!$AE$4</f>
        <v>UN</v>
      </c>
      <c r="F87" s="48" t="s">
        <v>138</v>
      </c>
      <c r="G87" s="17" t="str">
        <f>CONCATENATE(C86,DATA!A87)</f>
        <v>https://app.evrycard.co.uk/UN-86--</v>
      </c>
      <c r="H87" s="49" t="str">
        <f>CONCATENATE(DATA!A87,F86)</f>
        <v>UN-86--.png</v>
      </c>
    </row>
    <row r="88" ht="15.75" customHeight="1">
      <c r="A88" s="24" t="s">
        <v>225</v>
      </c>
      <c r="B88" s="46" t="s">
        <v>136</v>
      </c>
      <c r="C88" s="47" t="s">
        <v>137</v>
      </c>
      <c r="E88" s="24" t="str">
        <f>DATA!$AE$4</f>
        <v>UN</v>
      </c>
      <c r="F88" s="48" t="s">
        <v>138</v>
      </c>
      <c r="G88" s="17" t="str">
        <f>CONCATENATE(C87,DATA!A88)</f>
        <v>https://app.evrycard.co.uk/UN-87--</v>
      </c>
      <c r="H88" s="49" t="str">
        <f>CONCATENATE(DATA!A88,F87)</f>
        <v>UN-87--.png</v>
      </c>
    </row>
    <row r="89" ht="15.75" customHeight="1">
      <c r="A89" s="24" t="s">
        <v>226</v>
      </c>
      <c r="B89" s="46" t="s">
        <v>136</v>
      </c>
      <c r="C89" s="47" t="s">
        <v>137</v>
      </c>
      <c r="E89" s="24" t="str">
        <f>DATA!$AE$4</f>
        <v>UN</v>
      </c>
      <c r="F89" s="48" t="s">
        <v>138</v>
      </c>
      <c r="G89" s="17" t="str">
        <f>CONCATENATE(C88,DATA!A89)</f>
        <v>https://app.evrycard.co.uk/UN-88--</v>
      </c>
      <c r="H89" s="49" t="str">
        <f>CONCATENATE(DATA!A89,F88)</f>
        <v>UN-88--.png</v>
      </c>
    </row>
    <row r="90" ht="15.75" customHeight="1">
      <c r="A90" s="24" t="s">
        <v>227</v>
      </c>
      <c r="B90" s="46" t="s">
        <v>136</v>
      </c>
      <c r="C90" s="47" t="s">
        <v>137</v>
      </c>
      <c r="E90" s="24" t="str">
        <f>DATA!$AE$4</f>
        <v>UN</v>
      </c>
      <c r="F90" s="48" t="s">
        <v>138</v>
      </c>
      <c r="G90" s="17" t="str">
        <f>CONCATENATE(C89,DATA!A90)</f>
        <v>https://app.evrycard.co.uk/UN-89--</v>
      </c>
      <c r="H90" s="49" t="str">
        <f>CONCATENATE(DATA!A90,F89)</f>
        <v>UN-89--.png</v>
      </c>
    </row>
    <row r="91" ht="15.75" customHeight="1">
      <c r="A91" s="24" t="s">
        <v>228</v>
      </c>
      <c r="B91" s="46" t="s">
        <v>136</v>
      </c>
      <c r="C91" s="47" t="s">
        <v>137</v>
      </c>
      <c r="E91" s="24" t="str">
        <f>DATA!$AE$4</f>
        <v>UN</v>
      </c>
      <c r="F91" s="48" t="s">
        <v>138</v>
      </c>
      <c r="G91" s="17" t="str">
        <f>CONCATENATE(C90,DATA!A91)</f>
        <v>https://app.evrycard.co.uk/UN-90--</v>
      </c>
      <c r="H91" s="49" t="str">
        <f>CONCATENATE(DATA!A91,F90)</f>
        <v>UN-90--.png</v>
      </c>
    </row>
    <row r="92" ht="15.75" customHeight="1">
      <c r="A92" s="24" t="s">
        <v>229</v>
      </c>
      <c r="B92" s="46" t="s">
        <v>136</v>
      </c>
      <c r="C92" s="47" t="s">
        <v>137</v>
      </c>
      <c r="E92" s="24" t="str">
        <f>DATA!$AE$4</f>
        <v>UN</v>
      </c>
      <c r="F92" s="48" t="s">
        <v>138</v>
      </c>
      <c r="G92" s="17" t="str">
        <f>CONCATENATE(C91,DATA!A92)</f>
        <v>https://app.evrycard.co.uk/UN-91--</v>
      </c>
      <c r="H92" s="49" t="str">
        <f>CONCATENATE(DATA!A92,F91)</f>
        <v>UN-91--.png</v>
      </c>
    </row>
    <row r="93" ht="15.75" customHeight="1">
      <c r="A93" s="24" t="s">
        <v>230</v>
      </c>
      <c r="B93" s="46" t="s">
        <v>136</v>
      </c>
      <c r="C93" s="47" t="s">
        <v>137</v>
      </c>
      <c r="E93" s="24" t="str">
        <f>DATA!$AE$4</f>
        <v>UN</v>
      </c>
      <c r="F93" s="48" t="s">
        <v>138</v>
      </c>
      <c r="G93" s="17" t="str">
        <f>CONCATENATE(C92,DATA!A93)</f>
        <v>https://app.evrycard.co.uk/UN-92--</v>
      </c>
      <c r="H93" s="49" t="str">
        <f>CONCATENATE(DATA!A93,F92)</f>
        <v>UN-92--.png</v>
      </c>
    </row>
    <row r="94" ht="15.75" customHeight="1">
      <c r="A94" s="24" t="s">
        <v>231</v>
      </c>
      <c r="B94" s="46" t="s">
        <v>136</v>
      </c>
      <c r="C94" s="47" t="s">
        <v>137</v>
      </c>
      <c r="E94" s="24" t="str">
        <f>DATA!$AE$4</f>
        <v>UN</v>
      </c>
      <c r="F94" s="48" t="s">
        <v>138</v>
      </c>
      <c r="G94" s="17" t="str">
        <f>CONCATENATE(C93,DATA!A94)</f>
        <v>https://app.evrycard.co.uk/UN-93--</v>
      </c>
      <c r="H94" s="49" t="str">
        <f>CONCATENATE(DATA!A94,F93)</f>
        <v>UN-93--.png</v>
      </c>
    </row>
    <row r="95" ht="15.75" customHeight="1">
      <c r="A95" s="24" t="s">
        <v>232</v>
      </c>
      <c r="B95" s="46" t="s">
        <v>136</v>
      </c>
      <c r="C95" s="47" t="s">
        <v>137</v>
      </c>
      <c r="E95" s="24" t="str">
        <f>DATA!$AE$4</f>
        <v>UN</v>
      </c>
      <c r="F95" s="48" t="s">
        <v>138</v>
      </c>
      <c r="G95" s="17" t="str">
        <f>CONCATENATE(C94,DATA!A95)</f>
        <v>https://app.evrycard.co.uk/UN-94--</v>
      </c>
      <c r="H95" s="49" t="str">
        <f>CONCATENATE(DATA!A95,F94)</f>
        <v>UN-94--.png</v>
      </c>
    </row>
    <row r="96" ht="15.75" customHeight="1">
      <c r="A96" s="24" t="s">
        <v>233</v>
      </c>
      <c r="B96" s="46" t="s">
        <v>136</v>
      </c>
      <c r="C96" s="47" t="s">
        <v>137</v>
      </c>
      <c r="E96" s="24" t="str">
        <f>DATA!$AE$4</f>
        <v>UN</v>
      </c>
      <c r="F96" s="48" t="s">
        <v>138</v>
      </c>
      <c r="G96" s="17" t="str">
        <f>CONCATENATE(C95,DATA!A96)</f>
        <v>https://app.evrycard.co.uk/UN-95--</v>
      </c>
      <c r="H96" s="49" t="str">
        <f>CONCATENATE(DATA!A96,F95)</f>
        <v>UN-95--.png</v>
      </c>
    </row>
    <row r="97" ht="15.75" customHeight="1">
      <c r="A97" s="24" t="s">
        <v>234</v>
      </c>
      <c r="B97" s="46" t="s">
        <v>136</v>
      </c>
      <c r="C97" s="47" t="s">
        <v>137</v>
      </c>
      <c r="E97" s="24" t="str">
        <f>DATA!$AE$4</f>
        <v>UN</v>
      </c>
      <c r="F97" s="48" t="s">
        <v>138</v>
      </c>
      <c r="G97" s="17" t="str">
        <f>CONCATENATE(C96,DATA!A97)</f>
        <v>https://app.evrycard.co.uk/UN-96--</v>
      </c>
      <c r="H97" s="49" t="str">
        <f>CONCATENATE(DATA!A97,F96)</f>
        <v>UN-96--.png</v>
      </c>
    </row>
    <row r="98" ht="15.75" customHeight="1">
      <c r="A98" s="24" t="s">
        <v>235</v>
      </c>
      <c r="B98" s="46" t="s">
        <v>136</v>
      </c>
      <c r="C98" s="47" t="s">
        <v>137</v>
      </c>
      <c r="E98" s="24" t="str">
        <f>DATA!$AE$4</f>
        <v>UN</v>
      </c>
      <c r="F98" s="48" t="s">
        <v>138</v>
      </c>
      <c r="G98" s="17" t="str">
        <f>CONCATENATE(C97,DATA!A98)</f>
        <v>https://app.evrycard.co.uk/UN-97--</v>
      </c>
      <c r="H98" s="49" t="str">
        <f>CONCATENATE(DATA!A98,F97)</f>
        <v>UN-97--.png</v>
      </c>
    </row>
    <row r="99" ht="15.75" customHeight="1">
      <c r="A99" s="24" t="s">
        <v>236</v>
      </c>
      <c r="B99" s="46" t="s">
        <v>136</v>
      </c>
      <c r="C99" s="47" t="s">
        <v>137</v>
      </c>
      <c r="E99" s="24" t="str">
        <f>DATA!$AE$4</f>
        <v>UN</v>
      </c>
      <c r="F99" s="48" t="s">
        <v>138</v>
      </c>
      <c r="G99" s="17" t="str">
        <f>CONCATENATE(C98,DATA!A99)</f>
        <v>https://app.evrycard.co.uk/UN-98--</v>
      </c>
      <c r="H99" s="49" t="str">
        <f>CONCATENATE(DATA!A99,F98)</f>
        <v>UN-98--.png</v>
      </c>
    </row>
    <row r="100" ht="15.75" customHeight="1">
      <c r="A100" s="24" t="s">
        <v>237</v>
      </c>
      <c r="B100" s="46" t="s">
        <v>136</v>
      </c>
      <c r="C100" s="47" t="s">
        <v>137</v>
      </c>
      <c r="E100" s="24" t="str">
        <f>DATA!$AE$4</f>
        <v>UN</v>
      </c>
      <c r="F100" s="48" t="s">
        <v>138</v>
      </c>
      <c r="G100" s="17" t="str">
        <f>CONCATENATE(C99,DATA!A100)</f>
        <v>https://app.evrycard.co.uk/UN-99--</v>
      </c>
      <c r="H100" s="49" t="str">
        <f>CONCATENATE(DATA!A100,F99)</f>
        <v>UN-99--.png</v>
      </c>
    </row>
    <row r="101" ht="15.75" customHeight="1">
      <c r="A101" s="24" t="s">
        <v>238</v>
      </c>
      <c r="B101" s="46" t="s">
        <v>136</v>
      </c>
      <c r="C101" s="47" t="s">
        <v>137</v>
      </c>
      <c r="E101" s="24" t="str">
        <f>DATA!$AE$4</f>
        <v>UN</v>
      </c>
      <c r="F101" s="48" t="s">
        <v>138</v>
      </c>
      <c r="G101" s="17" t="str">
        <f>CONCATENATE(C100,DATA!A101)</f>
        <v>https://app.evrycard.co.uk/UN-100--</v>
      </c>
      <c r="H101" s="49" t="str">
        <f>CONCATENATE(DATA!A101,F100)</f>
        <v>UN-100--.png</v>
      </c>
    </row>
    <row r="102" ht="15.75" customHeight="1">
      <c r="A102" s="24" t="s">
        <v>239</v>
      </c>
      <c r="B102" s="46" t="s">
        <v>136</v>
      </c>
      <c r="C102" s="47" t="s">
        <v>137</v>
      </c>
      <c r="E102" s="24" t="str">
        <f>DATA!$AE$4</f>
        <v>UN</v>
      </c>
      <c r="F102" s="48" t="s">
        <v>138</v>
      </c>
      <c r="G102" s="17" t="str">
        <f>CONCATENATE(C101,DATA!A102)</f>
        <v>https://app.evrycard.co.uk/UN-101--</v>
      </c>
      <c r="H102" s="49" t="str">
        <f>CONCATENATE(DATA!A102,F101)</f>
        <v>UN-101--.png</v>
      </c>
    </row>
    <row r="103" ht="15.75" customHeight="1">
      <c r="A103" s="24" t="s">
        <v>240</v>
      </c>
      <c r="B103" s="46" t="s">
        <v>136</v>
      </c>
      <c r="C103" s="47" t="s">
        <v>137</v>
      </c>
      <c r="E103" s="24" t="str">
        <f>DATA!$AE$4</f>
        <v>UN</v>
      </c>
      <c r="F103" s="48" t="s">
        <v>138</v>
      </c>
      <c r="G103" s="17" t="str">
        <f>CONCATENATE(C102,DATA!A103)</f>
        <v>https://app.evrycard.co.uk/UN-102--</v>
      </c>
      <c r="H103" s="49" t="str">
        <f>CONCATENATE(DATA!A103,F102)</f>
        <v>UN-102--.png</v>
      </c>
    </row>
    <row r="104" ht="15.75" customHeight="1">
      <c r="A104" s="24" t="s">
        <v>241</v>
      </c>
      <c r="B104" s="46" t="s">
        <v>136</v>
      </c>
      <c r="C104" s="47" t="s">
        <v>137</v>
      </c>
      <c r="E104" s="24" t="str">
        <f>DATA!$AE$4</f>
        <v>UN</v>
      </c>
      <c r="F104" s="48" t="s">
        <v>138</v>
      </c>
      <c r="G104" s="17" t="str">
        <f>CONCATENATE(C103,DATA!A104)</f>
        <v>https://app.evrycard.co.uk/UN-103--</v>
      </c>
      <c r="H104" s="49" t="str">
        <f>CONCATENATE(DATA!A104,F103)</f>
        <v>UN-103--.png</v>
      </c>
    </row>
    <row r="105" ht="15.75" customHeight="1">
      <c r="A105" s="24" t="s">
        <v>242</v>
      </c>
      <c r="B105" s="46" t="s">
        <v>136</v>
      </c>
      <c r="C105" s="47" t="s">
        <v>137</v>
      </c>
      <c r="E105" s="24" t="str">
        <f>DATA!$AE$4</f>
        <v>UN</v>
      </c>
      <c r="F105" s="48" t="s">
        <v>138</v>
      </c>
      <c r="G105" s="17" t="str">
        <f>CONCATENATE(C104,DATA!A105)</f>
        <v>https://app.evrycard.co.uk/UN-104--</v>
      </c>
      <c r="H105" s="49" t="str">
        <f>CONCATENATE(DATA!A105,F104)</f>
        <v>UN-104--.png</v>
      </c>
    </row>
    <row r="106" ht="15.75" customHeight="1">
      <c r="A106" s="24" t="s">
        <v>243</v>
      </c>
      <c r="B106" s="46" t="s">
        <v>136</v>
      </c>
      <c r="C106" s="47" t="s">
        <v>137</v>
      </c>
      <c r="E106" s="24" t="str">
        <f>DATA!$AE$4</f>
        <v>UN</v>
      </c>
      <c r="F106" s="48" t="s">
        <v>138</v>
      </c>
      <c r="G106" s="17" t="str">
        <f>CONCATENATE(C105,DATA!A106)</f>
        <v>https://app.evrycard.co.uk/UN-105--</v>
      </c>
      <c r="H106" s="49" t="str">
        <f>CONCATENATE(DATA!A106,F105)</f>
        <v>UN-105--.png</v>
      </c>
    </row>
    <row r="107" ht="15.75" customHeight="1">
      <c r="A107" s="24" t="s">
        <v>244</v>
      </c>
      <c r="B107" s="46" t="s">
        <v>136</v>
      </c>
      <c r="C107" s="47" t="s">
        <v>137</v>
      </c>
      <c r="E107" s="24" t="str">
        <f>DATA!$AE$4</f>
        <v>UN</v>
      </c>
      <c r="F107" s="48" t="s">
        <v>138</v>
      </c>
      <c r="G107" s="17" t="str">
        <f>CONCATENATE(C106,DATA!A107)</f>
        <v>https://app.evrycard.co.uk/UN-106--</v>
      </c>
      <c r="H107" s="49" t="str">
        <f>CONCATENATE(DATA!A107,F106)</f>
        <v>UN-106--.png</v>
      </c>
    </row>
    <row r="108" ht="15.75" customHeight="1">
      <c r="A108" s="24" t="s">
        <v>245</v>
      </c>
      <c r="B108" s="46" t="s">
        <v>136</v>
      </c>
      <c r="C108" s="47" t="s">
        <v>137</v>
      </c>
      <c r="E108" s="24" t="str">
        <f>DATA!$AE$4</f>
        <v>UN</v>
      </c>
      <c r="F108" s="48" t="s">
        <v>138</v>
      </c>
      <c r="G108" s="17" t="str">
        <f>CONCATENATE(C107,DATA!A108)</f>
        <v>https://app.evrycard.co.uk/UN-107--</v>
      </c>
      <c r="H108" s="49" t="str">
        <f>CONCATENATE(DATA!A108,F107)</f>
        <v>UN-107--.png</v>
      </c>
    </row>
    <row r="109" ht="15.75" customHeight="1">
      <c r="A109" s="24" t="s">
        <v>246</v>
      </c>
      <c r="B109" s="46" t="s">
        <v>136</v>
      </c>
      <c r="C109" s="47" t="s">
        <v>137</v>
      </c>
      <c r="E109" s="24" t="str">
        <f>DATA!$AE$4</f>
        <v>UN</v>
      </c>
      <c r="F109" s="48" t="s">
        <v>138</v>
      </c>
      <c r="G109" s="17" t="str">
        <f>CONCATENATE(C108,DATA!A109)</f>
        <v>https://app.evrycard.co.uk/UN-108--</v>
      </c>
      <c r="H109" s="49" t="str">
        <f>CONCATENATE(DATA!A109,F108)</f>
        <v>UN-108--.png</v>
      </c>
    </row>
    <row r="110" ht="15.75" customHeight="1">
      <c r="A110" s="24" t="s">
        <v>247</v>
      </c>
      <c r="B110" s="46" t="s">
        <v>136</v>
      </c>
      <c r="C110" s="47" t="s">
        <v>137</v>
      </c>
      <c r="E110" s="24" t="str">
        <f>DATA!$AE$4</f>
        <v>UN</v>
      </c>
      <c r="F110" s="48" t="s">
        <v>138</v>
      </c>
      <c r="G110" s="17" t="str">
        <f>CONCATENATE(C109,DATA!A110)</f>
        <v>https://app.evrycard.co.uk/UN-109--</v>
      </c>
      <c r="H110" s="49" t="str">
        <f>CONCATENATE(DATA!A110,F109)</f>
        <v>UN-109--.png</v>
      </c>
    </row>
    <row r="111" ht="15.75" customHeight="1">
      <c r="A111" s="24" t="s">
        <v>248</v>
      </c>
      <c r="B111" s="46" t="s">
        <v>136</v>
      </c>
      <c r="C111" s="47" t="s">
        <v>137</v>
      </c>
      <c r="E111" s="24" t="str">
        <f>DATA!$AE$4</f>
        <v>UN</v>
      </c>
      <c r="F111" s="48" t="s">
        <v>138</v>
      </c>
      <c r="G111" s="17" t="str">
        <f>CONCATENATE(C110,DATA!A111)</f>
        <v>https://app.evrycard.co.uk/UN-110--</v>
      </c>
      <c r="H111" s="49" t="str">
        <f>CONCATENATE(DATA!A111,F110)</f>
        <v>UN-110--.png</v>
      </c>
    </row>
    <row r="112" ht="15.75" customHeight="1">
      <c r="A112" s="24" t="s">
        <v>249</v>
      </c>
      <c r="B112" s="46" t="s">
        <v>136</v>
      </c>
      <c r="C112" s="47" t="s">
        <v>137</v>
      </c>
      <c r="E112" s="24" t="str">
        <f>DATA!$AE$4</f>
        <v>UN</v>
      </c>
      <c r="F112" s="48" t="s">
        <v>138</v>
      </c>
      <c r="G112" s="17" t="str">
        <f>CONCATENATE(C111,DATA!A112)</f>
        <v>https://app.evrycard.co.uk/UN-111--</v>
      </c>
      <c r="H112" s="49" t="str">
        <f>CONCATENATE(DATA!A112,F111)</f>
        <v>UN-111--.png</v>
      </c>
    </row>
    <row r="113" ht="15.75" customHeight="1">
      <c r="A113" s="24" t="s">
        <v>250</v>
      </c>
      <c r="B113" s="46" t="s">
        <v>136</v>
      </c>
      <c r="C113" s="47" t="s">
        <v>137</v>
      </c>
      <c r="E113" s="24" t="str">
        <f>DATA!$AE$4</f>
        <v>UN</v>
      </c>
      <c r="F113" s="48" t="s">
        <v>138</v>
      </c>
      <c r="G113" s="17" t="str">
        <f>CONCATENATE(C112,DATA!A113)</f>
        <v>https://app.evrycard.co.uk/UN-112--</v>
      </c>
      <c r="H113" s="49" t="str">
        <f>CONCATENATE(DATA!A113,F112)</f>
        <v>UN-112--.png</v>
      </c>
    </row>
    <row r="114" ht="15.75" customHeight="1">
      <c r="A114" s="24" t="s">
        <v>251</v>
      </c>
      <c r="B114" s="46" t="s">
        <v>136</v>
      </c>
      <c r="C114" s="47" t="s">
        <v>137</v>
      </c>
      <c r="E114" s="24" t="str">
        <f>DATA!$AE$4</f>
        <v>UN</v>
      </c>
      <c r="F114" s="48" t="s">
        <v>138</v>
      </c>
      <c r="G114" s="17" t="str">
        <f>CONCATENATE(C113,DATA!A114)</f>
        <v>https://app.evrycard.co.uk/UN-113--</v>
      </c>
      <c r="H114" s="49" t="str">
        <f>CONCATENATE(DATA!A114,F113)</f>
        <v>UN-113--.png</v>
      </c>
    </row>
    <row r="115" ht="15.75" customHeight="1">
      <c r="A115" s="24" t="s">
        <v>252</v>
      </c>
      <c r="B115" s="46" t="s">
        <v>136</v>
      </c>
      <c r="C115" s="47" t="s">
        <v>137</v>
      </c>
      <c r="E115" s="24" t="str">
        <f>DATA!$AE$4</f>
        <v>UN</v>
      </c>
      <c r="F115" s="48" t="s">
        <v>138</v>
      </c>
      <c r="G115" s="17" t="str">
        <f>CONCATENATE(C114,DATA!A115)</f>
        <v>https://app.evrycard.co.uk/UN-114--</v>
      </c>
      <c r="H115" s="49" t="str">
        <f>CONCATENATE(DATA!A115,F114)</f>
        <v>UN-114--.png</v>
      </c>
    </row>
    <row r="116" ht="15.75" customHeight="1">
      <c r="A116" s="24" t="s">
        <v>253</v>
      </c>
      <c r="B116" s="46" t="s">
        <v>136</v>
      </c>
      <c r="C116" s="47" t="s">
        <v>137</v>
      </c>
      <c r="E116" s="24" t="str">
        <f>DATA!$AE$4</f>
        <v>UN</v>
      </c>
      <c r="F116" s="48" t="s">
        <v>138</v>
      </c>
      <c r="G116" s="17" t="str">
        <f>CONCATENATE(C115,DATA!A116)</f>
        <v>https://app.evrycard.co.uk/UN-115--</v>
      </c>
      <c r="H116" s="49" t="str">
        <f>CONCATENATE(DATA!A116,F115)</f>
        <v>UN-115--.png</v>
      </c>
    </row>
    <row r="117" ht="15.75" customHeight="1">
      <c r="A117" s="24" t="s">
        <v>254</v>
      </c>
      <c r="B117" s="46" t="s">
        <v>136</v>
      </c>
      <c r="C117" s="47" t="s">
        <v>137</v>
      </c>
      <c r="E117" s="24" t="str">
        <f>DATA!$AE$4</f>
        <v>UN</v>
      </c>
      <c r="F117" s="48" t="s">
        <v>138</v>
      </c>
      <c r="G117" s="17" t="str">
        <f>CONCATENATE(C116,DATA!A117)</f>
        <v>https://app.evrycard.co.uk/UN-116--</v>
      </c>
      <c r="H117" s="49" t="str">
        <f>CONCATENATE(DATA!A117,F116)</f>
        <v>UN-116--.png</v>
      </c>
    </row>
    <row r="118" ht="15.75" customHeight="1">
      <c r="A118" s="24" t="s">
        <v>255</v>
      </c>
      <c r="B118" s="46" t="s">
        <v>136</v>
      </c>
      <c r="C118" s="47" t="s">
        <v>137</v>
      </c>
      <c r="E118" s="24" t="str">
        <f>DATA!$AE$4</f>
        <v>UN</v>
      </c>
      <c r="F118" s="48" t="s">
        <v>138</v>
      </c>
      <c r="G118" s="17" t="str">
        <f>CONCATENATE(C117,DATA!A118)</f>
        <v>https://app.evrycard.co.uk/UN-117--</v>
      </c>
      <c r="H118" s="49" t="str">
        <f>CONCATENATE(DATA!A118,F117)</f>
        <v>UN-117--.png</v>
      </c>
    </row>
    <row r="119" ht="15.75" customHeight="1">
      <c r="A119" s="24" t="s">
        <v>256</v>
      </c>
      <c r="B119" s="46" t="s">
        <v>136</v>
      </c>
      <c r="C119" s="47" t="s">
        <v>137</v>
      </c>
      <c r="E119" s="24" t="str">
        <f>DATA!$AE$4</f>
        <v>UN</v>
      </c>
      <c r="F119" s="48" t="s">
        <v>138</v>
      </c>
      <c r="G119" s="17" t="str">
        <f>CONCATENATE(C118,DATA!A119)</f>
        <v>https://app.evrycard.co.uk/UN-118--</v>
      </c>
      <c r="H119" s="49" t="str">
        <f>CONCATENATE(DATA!A119,F118)</f>
        <v>UN-118--.png</v>
      </c>
    </row>
    <row r="120" ht="15.75" customHeight="1">
      <c r="A120" s="24" t="s">
        <v>257</v>
      </c>
      <c r="B120" s="46" t="s">
        <v>136</v>
      </c>
      <c r="C120" s="47" t="s">
        <v>137</v>
      </c>
      <c r="E120" s="24" t="str">
        <f>DATA!$AE$4</f>
        <v>UN</v>
      </c>
      <c r="F120" s="48" t="s">
        <v>138</v>
      </c>
      <c r="G120" s="17" t="str">
        <f>CONCATENATE(C119,DATA!A120)</f>
        <v>https://app.evrycard.co.uk/UN-119--</v>
      </c>
      <c r="H120" s="49" t="str">
        <f>CONCATENATE(DATA!A120,F119)</f>
        <v>UN-119--.png</v>
      </c>
    </row>
    <row r="121" ht="15.75" customHeight="1">
      <c r="A121" s="24" t="s">
        <v>258</v>
      </c>
      <c r="B121" s="46" t="s">
        <v>136</v>
      </c>
      <c r="C121" s="47" t="s">
        <v>137</v>
      </c>
      <c r="E121" s="24" t="str">
        <f>DATA!$AE$4</f>
        <v>UN</v>
      </c>
      <c r="F121" s="48" t="s">
        <v>138</v>
      </c>
      <c r="G121" s="17" t="str">
        <f>CONCATENATE(C120,DATA!A121)</f>
        <v>https://app.evrycard.co.uk/UN-120--</v>
      </c>
      <c r="H121" s="49" t="str">
        <f>CONCATENATE(DATA!A121,F120)</f>
        <v>UN-120--.png</v>
      </c>
    </row>
    <row r="122" ht="15.75" customHeight="1">
      <c r="A122" s="24" t="s">
        <v>259</v>
      </c>
      <c r="B122" s="46" t="s">
        <v>136</v>
      </c>
      <c r="C122" s="47" t="s">
        <v>137</v>
      </c>
      <c r="E122" s="24" t="str">
        <f>DATA!$AE$4</f>
        <v>UN</v>
      </c>
      <c r="F122" s="48" t="s">
        <v>138</v>
      </c>
      <c r="G122" s="17" t="str">
        <f>CONCATENATE(C121,DATA!A122)</f>
        <v>https://app.evrycard.co.uk/UN-121--</v>
      </c>
      <c r="H122" s="49" t="str">
        <f>CONCATENATE(DATA!A122,F121)</f>
        <v>UN-121--.png</v>
      </c>
    </row>
    <row r="123" ht="15.75" customHeight="1">
      <c r="A123" s="24" t="s">
        <v>260</v>
      </c>
      <c r="B123" s="46" t="s">
        <v>136</v>
      </c>
      <c r="C123" s="47" t="s">
        <v>137</v>
      </c>
      <c r="E123" s="24" t="str">
        <f>DATA!$AE$4</f>
        <v>UN</v>
      </c>
      <c r="F123" s="48" t="s">
        <v>138</v>
      </c>
      <c r="G123" s="17" t="str">
        <f>CONCATENATE(C122,DATA!A123)</f>
        <v>https://app.evrycard.co.uk/UN-122--</v>
      </c>
      <c r="H123" s="49" t="str">
        <f>CONCATENATE(DATA!A123,F122)</f>
        <v>UN-122--.png</v>
      </c>
    </row>
    <row r="124" ht="15.75" customHeight="1">
      <c r="A124" s="24" t="s">
        <v>261</v>
      </c>
      <c r="B124" s="46" t="s">
        <v>136</v>
      </c>
      <c r="C124" s="47" t="s">
        <v>137</v>
      </c>
      <c r="E124" s="24" t="str">
        <f>DATA!$AE$4</f>
        <v>UN</v>
      </c>
      <c r="F124" s="48" t="s">
        <v>138</v>
      </c>
      <c r="G124" s="17" t="str">
        <f>CONCATENATE(C123,DATA!A124)</f>
        <v>https://app.evrycard.co.uk/UN-123--</v>
      </c>
      <c r="H124" s="49" t="str">
        <f>CONCATENATE(DATA!A124,F123)</f>
        <v>UN-123--.png</v>
      </c>
    </row>
    <row r="125" ht="15.75" customHeight="1">
      <c r="A125" s="24" t="s">
        <v>262</v>
      </c>
      <c r="B125" s="46" t="s">
        <v>136</v>
      </c>
      <c r="C125" s="47" t="s">
        <v>137</v>
      </c>
      <c r="E125" s="24" t="str">
        <f>DATA!$AE$4</f>
        <v>UN</v>
      </c>
      <c r="F125" s="48" t="s">
        <v>138</v>
      </c>
      <c r="G125" s="17" t="str">
        <f>CONCATENATE(C124,DATA!A125)</f>
        <v>https://app.evrycard.co.uk/UN-124--</v>
      </c>
      <c r="H125" s="49" t="str">
        <f>CONCATENATE(DATA!A125,F124)</f>
        <v>UN-124--.png</v>
      </c>
    </row>
    <row r="126" ht="15.75" customHeight="1">
      <c r="A126" s="24" t="s">
        <v>263</v>
      </c>
      <c r="B126" s="46" t="s">
        <v>136</v>
      </c>
      <c r="C126" s="47" t="s">
        <v>137</v>
      </c>
      <c r="E126" s="24" t="str">
        <f>DATA!$AE$4</f>
        <v>UN</v>
      </c>
      <c r="F126" s="48" t="s">
        <v>138</v>
      </c>
      <c r="G126" s="17" t="str">
        <f>CONCATENATE(C125,DATA!A126)</f>
        <v>https://app.evrycard.co.uk/UN-125--</v>
      </c>
      <c r="H126" s="49" t="str">
        <f>CONCATENATE(DATA!A126,F125)</f>
        <v>UN-125--.png</v>
      </c>
    </row>
    <row r="127" ht="15.75" customHeight="1">
      <c r="A127" s="24" t="s">
        <v>264</v>
      </c>
      <c r="B127" s="46" t="s">
        <v>136</v>
      </c>
      <c r="C127" s="47" t="s">
        <v>137</v>
      </c>
      <c r="E127" s="24" t="str">
        <f>DATA!$AE$4</f>
        <v>UN</v>
      </c>
      <c r="F127" s="48" t="s">
        <v>138</v>
      </c>
      <c r="G127" s="17" t="str">
        <f>CONCATENATE(C126,DATA!A127)</f>
        <v>https://app.evrycard.co.uk/UN-126--</v>
      </c>
      <c r="H127" s="49" t="str">
        <f>CONCATENATE(DATA!A127,F126)</f>
        <v>UN-126--.png</v>
      </c>
    </row>
    <row r="128" ht="15.75" customHeight="1">
      <c r="A128" s="24" t="s">
        <v>265</v>
      </c>
      <c r="B128" s="46" t="s">
        <v>136</v>
      </c>
      <c r="C128" s="47" t="s">
        <v>137</v>
      </c>
      <c r="E128" s="24" t="str">
        <f>DATA!$AE$4</f>
        <v>UN</v>
      </c>
      <c r="F128" s="48" t="s">
        <v>138</v>
      </c>
      <c r="G128" s="17" t="str">
        <f>CONCATENATE(C127,DATA!A128)</f>
        <v>https://app.evrycard.co.uk/UN-127--</v>
      </c>
      <c r="H128" s="49" t="str">
        <f>CONCATENATE(DATA!A128,F127)</f>
        <v>UN-127--.png</v>
      </c>
    </row>
    <row r="129" ht="15.75" customHeight="1">
      <c r="A129" s="24" t="s">
        <v>266</v>
      </c>
      <c r="B129" s="46" t="s">
        <v>136</v>
      </c>
      <c r="C129" s="47" t="s">
        <v>137</v>
      </c>
      <c r="E129" s="24" t="str">
        <f>DATA!$AE$4</f>
        <v>UN</v>
      </c>
      <c r="F129" s="48" t="s">
        <v>138</v>
      </c>
      <c r="G129" s="17" t="str">
        <f>CONCATENATE(C128,DATA!A129)</f>
        <v>https://app.evrycard.co.uk/UN-128--</v>
      </c>
      <c r="H129" s="49" t="str">
        <f>CONCATENATE(DATA!A129,F128)</f>
        <v>UN-128--.png</v>
      </c>
    </row>
    <row r="130" ht="15.75" customHeight="1">
      <c r="A130" s="24" t="s">
        <v>267</v>
      </c>
      <c r="B130" s="46" t="s">
        <v>136</v>
      </c>
      <c r="C130" s="47" t="s">
        <v>137</v>
      </c>
      <c r="E130" s="24" t="str">
        <f>DATA!$AE$4</f>
        <v>UN</v>
      </c>
      <c r="F130" s="48" t="s">
        <v>138</v>
      </c>
      <c r="G130" s="17" t="str">
        <f>CONCATENATE(C129,DATA!A130)</f>
        <v>https://app.evrycard.co.uk/UN-129--</v>
      </c>
      <c r="H130" s="49" t="str">
        <f>CONCATENATE(DATA!A130,F129)</f>
        <v>UN-129--.png</v>
      </c>
    </row>
    <row r="131" ht="15.75" customHeight="1">
      <c r="A131" s="24" t="s">
        <v>268</v>
      </c>
      <c r="B131" s="46" t="s">
        <v>136</v>
      </c>
      <c r="C131" s="47" t="s">
        <v>137</v>
      </c>
      <c r="E131" s="24" t="str">
        <f>DATA!$AE$4</f>
        <v>UN</v>
      </c>
      <c r="F131" s="48" t="s">
        <v>138</v>
      </c>
      <c r="G131" s="17" t="str">
        <f>CONCATENATE(C130,DATA!A131)</f>
        <v>https://app.evrycard.co.uk/UN-130--</v>
      </c>
      <c r="H131" s="49" t="str">
        <f>CONCATENATE(DATA!A131,F130)</f>
        <v>UN-130--.png</v>
      </c>
    </row>
    <row r="132" ht="15.75" customHeight="1">
      <c r="A132" s="24" t="s">
        <v>269</v>
      </c>
      <c r="B132" s="46" t="s">
        <v>136</v>
      </c>
      <c r="C132" s="47" t="s">
        <v>137</v>
      </c>
      <c r="E132" s="24" t="str">
        <f>DATA!$AE$4</f>
        <v>UN</v>
      </c>
      <c r="F132" s="48" t="s">
        <v>138</v>
      </c>
      <c r="G132" s="17" t="str">
        <f>CONCATENATE(C131,DATA!A132)</f>
        <v>https://app.evrycard.co.uk/UN-131--</v>
      </c>
      <c r="H132" s="49" t="str">
        <f>CONCATENATE(DATA!A132,F131)</f>
        <v>UN-131--.png</v>
      </c>
    </row>
    <row r="133" ht="15.75" customHeight="1">
      <c r="A133" s="24" t="s">
        <v>270</v>
      </c>
      <c r="B133" s="46" t="s">
        <v>136</v>
      </c>
      <c r="C133" s="47" t="s">
        <v>137</v>
      </c>
      <c r="E133" s="24" t="str">
        <f>DATA!$AE$4</f>
        <v>UN</v>
      </c>
      <c r="F133" s="48" t="s">
        <v>138</v>
      </c>
      <c r="G133" s="17" t="str">
        <f>CONCATENATE(C132,DATA!A133)</f>
        <v>https://app.evrycard.co.uk/UN-132--</v>
      </c>
      <c r="H133" s="49" t="str">
        <f>CONCATENATE(DATA!A133,F132)</f>
        <v>UN-132--.png</v>
      </c>
    </row>
    <row r="134" ht="15.75" customHeight="1">
      <c r="A134" s="24" t="s">
        <v>271</v>
      </c>
      <c r="B134" s="46" t="s">
        <v>136</v>
      </c>
      <c r="C134" s="47" t="s">
        <v>137</v>
      </c>
      <c r="E134" s="24" t="str">
        <f>DATA!$AE$4</f>
        <v>UN</v>
      </c>
      <c r="F134" s="48" t="s">
        <v>138</v>
      </c>
      <c r="G134" s="17" t="str">
        <f>CONCATENATE(C133,DATA!A134)</f>
        <v>https://app.evrycard.co.uk/UN-133--</v>
      </c>
      <c r="H134" s="49" t="str">
        <f>CONCATENATE(DATA!A134,F133)</f>
        <v>UN-133--.png</v>
      </c>
    </row>
    <row r="135" ht="15.75" customHeight="1">
      <c r="A135" s="24" t="s">
        <v>272</v>
      </c>
      <c r="B135" s="46" t="s">
        <v>136</v>
      </c>
      <c r="C135" s="47" t="s">
        <v>137</v>
      </c>
      <c r="E135" s="24" t="str">
        <f>DATA!$AE$4</f>
        <v>UN</v>
      </c>
      <c r="F135" s="48" t="s">
        <v>138</v>
      </c>
      <c r="G135" s="17" t="str">
        <f>CONCATENATE(C134,DATA!A135)</f>
        <v>https://app.evrycard.co.uk/UN-134--</v>
      </c>
      <c r="H135" s="49" t="str">
        <f>CONCATENATE(DATA!A135,F134)</f>
        <v>UN-134--.png</v>
      </c>
    </row>
    <row r="136" ht="15.75" customHeight="1">
      <c r="A136" s="24" t="s">
        <v>273</v>
      </c>
      <c r="B136" s="46" t="s">
        <v>136</v>
      </c>
      <c r="C136" s="47" t="s">
        <v>137</v>
      </c>
      <c r="E136" s="24" t="str">
        <f>DATA!$AE$4</f>
        <v>UN</v>
      </c>
      <c r="F136" s="48" t="s">
        <v>138</v>
      </c>
      <c r="G136" s="17" t="str">
        <f>CONCATENATE(C135,DATA!A136)</f>
        <v>https://app.evrycard.co.uk/UN-135--</v>
      </c>
      <c r="H136" s="49" t="str">
        <f>CONCATENATE(DATA!A136,F135)</f>
        <v>UN-135--.png</v>
      </c>
    </row>
    <row r="137" ht="15.75" customHeight="1">
      <c r="A137" s="24" t="s">
        <v>274</v>
      </c>
      <c r="B137" s="46" t="s">
        <v>136</v>
      </c>
      <c r="C137" s="47" t="s">
        <v>137</v>
      </c>
      <c r="E137" s="24" t="str">
        <f>DATA!$AE$4</f>
        <v>UN</v>
      </c>
      <c r="F137" s="48" t="s">
        <v>138</v>
      </c>
      <c r="G137" s="17" t="str">
        <f>CONCATENATE(C136,DATA!A137)</f>
        <v>https://app.evrycard.co.uk/UN-136--</v>
      </c>
      <c r="H137" s="49" t="str">
        <f>CONCATENATE(DATA!A137,F136)</f>
        <v>UN-136--.png</v>
      </c>
    </row>
    <row r="138" ht="15.75" customHeight="1">
      <c r="A138" s="24" t="s">
        <v>275</v>
      </c>
      <c r="B138" s="46" t="s">
        <v>136</v>
      </c>
      <c r="C138" s="47" t="s">
        <v>137</v>
      </c>
      <c r="E138" s="24" t="str">
        <f>DATA!$AE$4</f>
        <v>UN</v>
      </c>
      <c r="F138" s="48" t="s">
        <v>138</v>
      </c>
      <c r="G138" s="17" t="str">
        <f>CONCATENATE(C137,DATA!A138)</f>
        <v>https://app.evrycard.co.uk/UN-137--</v>
      </c>
      <c r="H138" s="49" t="str">
        <f>CONCATENATE(DATA!A138,F137)</f>
        <v>UN-137--.png</v>
      </c>
    </row>
    <row r="139" ht="15.75" customHeight="1">
      <c r="A139" s="24" t="s">
        <v>276</v>
      </c>
      <c r="B139" s="46" t="s">
        <v>136</v>
      </c>
      <c r="C139" s="47" t="s">
        <v>137</v>
      </c>
      <c r="E139" s="24" t="str">
        <f>DATA!$AE$4</f>
        <v>UN</v>
      </c>
      <c r="F139" s="48" t="s">
        <v>138</v>
      </c>
      <c r="G139" s="17" t="str">
        <f>CONCATENATE(C138,DATA!A139)</f>
        <v>https://app.evrycard.co.uk/UN-138--</v>
      </c>
      <c r="H139" s="49" t="str">
        <f>CONCATENATE(DATA!A139,F138)</f>
        <v>UN-138--.png</v>
      </c>
    </row>
    <row r="140" ht="15.75" customHeight="1">
      <c r="A140" s="24" t="s">
        <v>277</v>
      </c>
      <c r="B140" s="46" t="s">
        <v>136</v>
      </c>
      <c r="C140" s="47" t="s">
        <v>137</v>
      </c>
      <c r="E140" s="24" t="str">
        <f>DATA!$AE$4</f>
        <v>UN</v>
      </c>
      <c r="F140" s="48" t="s">
        <v>138</v>
      </c>
      <c r="G140" s="17" t="str">
        <f>CONCATENATE(C139,DATA!A140)</f>
        <v>https://app.evrycard.co.uk/UN-139--</v>
      </c>
      <c r="H140" s="49" t="str">
        <f>CONCATENATE(DATA!A140,F139)</f>
        <v>UN-139--.png</v>
      </c>
    </row>
    <row r="141" ht="15.75" customHeight="1">
      <c r="A141" s="24" t="s">
        <v>278</v>
      </c>
      <c r="B141" s="46" t="s">
        <v>136</v>
      </c>
      <c r="C141" s="47" t="s">
        <v>137</v>
      </c>
      <c r="E141" s="24" t="str">
        <f>DATA!$AE$4</f>
        <v>UN</v>
      </c>
      <c r="F141" s="48" t="s">
        <v>138</v>
      </c>
      <c r="G141" s="17" t="str">
        <f>CONCATENATE(C140,DATA!A141)</f>
        <v>https://app.evrycard.co.uk/UN-140--</v>
      </c>
      <c r="H141" s="49" t="str">
        <f>CONCATENATE(DATA!A141,F140)</f>
        <v>UN-140--.png</v>
      </c>
    </row>
    <row r="142" ht="15.75" customHeight="1">
      <c r="A142" s="24" t="s">
        <v>279</v>
      </c>
      <c r="B142" s="46" t="s">
        <v>136</v>
      </c>
      <c r="C142" s="47" t="s">
        <v>137</v>
      </c>
      <c r="E142" s="24" t="str">
        <f>DATA!$AE$4</f>
        <v>UN</v>
      </c>
      <c r="F142" s="48" t="s">
        <v>138</v>
      </c>
      <c r="G142" s="17" t="str">
        <f>CONCATENATE(C141,DATA!A142)</f>
        <v>https://app.evrycard.co.uk/UN-141--</v>
      </c>
      <c r="H142" s="49" t="str">
        <f>CONCATENATE(DATA!A142,F141)</f>
        <v>UN-141--.png</v>
      </c>
    </row>
    <row r="143" ht="15.75" customHeight="1">
      <c r="A143" s="24" t="s">
        <v>280</v>
      </c>
      <c r="B143" s="46" t="s">
        <v>136</v>
      </c>
      <c r="C143" s="47" t="s">
        <v>137</v>
      </c>
      <c r="E143" s="24" t="str">
        <f>DATA!$AE$4</f>
        <v>UN</v>
      </c>
      <c r="F143" s="48" t="s">
        <v>138</v>
      </c>
      <c r="G143" s="17" t="str">
        <f>CONCATENATE(C142,DATA!A143)</f>
        <v>https://app.evrycard.co.uk/UN-142--</v>
      </c>
      <c r="H143" s="49" t="str">
        <f>CONCATENATE(DATA!A143,F142)</f>
        <v>UN-142--.png</v>
      </c>
    </row>
    <row r="144" ht="15.75" customHeight="1">
      <c r="A144" s="24" t="s">
        <v>281</v>
      </c>
      <c r="B144" s="46" t="s">
        <v>136</v>
      </c>
      <c r="C144" s="47" t="s">
        <v>137</v>
      </c>
      <c r="E144" s="24" t="str">
        <f>DATA!$AE$4</f>
        <v>UN</v>
      </c>
      <c r="F144" s="48" t="s">
        <v>138</v>
      </c>
      <c r="G144" s="17" t="str">
        <f>CONCATENATE(C143,DATA!A144)</f>
        <v>https://app.evrycard.co.uk/UN-143--</v>
      </c>
      <c r="H144" s="49" t="str">
        <f>CONCATENATE(DATA!A144,F143)</f>
        <v>UN-143--.png</v>
      </c>
    </row>
    <row r="145" ht="15.75" customHeight="1">
      <c r="A145" s="24" t="s">
        <v>282</v>
      </c>
      <c r="B145" s="46" t="s">
        <v>136</v>
      </c>
      <c r="C145" s="47" t="s">
        <v>137</v>
      </c>
      <c r="E145" s="24" t="str">
        <f>DATA!$AE$4</f>
        <v>UN</v>
      </c>
      <c r="F145" s="48" t="s">
        <v>138</v>
      </c>
      <c r="G145" s="17" t="str">
        <f>CONCATENATE(C144,DATA!A145)</f>
        <v>https://app.evrycard.co.uk/UN-144--</v>
      </c>
      <c r="H145" s="49" t="str">
        <f>CONCATENATE(DATA!A145,F144)</f>
        <v>UN-144--.png</v>
      </c>
    </row>
    <row r="146" ht="15.75" customHeight="1">
      <c r="A146" s="24" t="s">
        <v>283</v>
      </c>
      <c r="B146" s="46" t="s">
        <v>136</v>
      </c>
      <c r="C146" s="47" t="s">
        <v>137</v>
      </c>
      <c r="E146" s="24" t="str">
        <f>DATA!$AE$4</f>
        <v>UN</v>
      </c>
      <c r="F146" s="48" t="s">
        <v>138</v>
      </c>
      <c r="G146" s="17" t="str">
        <f>CONCATENATE(C145,DATA!A146)</f>
        <v>https://app.evrycard.co.uk/UN-145--</v>
      </c>
      <c r="H146" s="49" t="str">
        <f>CONCATENATE(DATA!A146,F145)</f>
        <v>UN-145--.png</v>
      </c>
    </row>
    <row r="147" ht="15.75" customHeight="1">
      <c r="A147" s="24" t="s">
        <v>284</v>
      </c>
      <c r="B147" s="46" t="s">
        <v>136</v>
      </c>
      <c r="C147" s="47" t="s">
        <v>137</v>
      </c>
      <c r="E147" s="24" t="str">
        <f>DATA!$AE$4</f>
        <v>UN</v>
      </c>
      <c r="F147" s="48" t="s">
        <v>138</v>
      </c>
      <c r="G147" s="17" t="str">
        <f>CONCATENATE(C146,DATA!A147)</f>
        <v>https://app.evrycard.co.uk/UN-146--</v>
      </c>
      <c r="H147" s="49" t="str">
        <f>CONCATENATE(DATA!A147,F146)</f>
        <v>UN-146--.png</v>
      </c>
    </row>
    <row r="148" ht="15.75" customHeight="1">
      <c r="A148" s="24" t="s">
        <v>285</v>
      </c>
      <c r="B148" s="46" t="s">
        <v>136</v>
      </c>
      <c r="C148" s="47" t="s">
        <v>137</v>
      </c>
      <c r="E148" s="24" t="str">
        <f>DATA!$AE$4</f>
        <v>UN</v>
      </c>
      <c r="F148" s="48" t="s">
        <v>138</v>
      </c>
      <c r="G148" s="17" t="str">
        <f>CONCATENATE(C147,DATA!A148)</f>
        <v>https://app.evrycard.co.uk/UN-147--</v>
      </c>
      <c r="H148" s="49" t="str">
        <f>CONCATENATE(DATA!A148,F147)</f>
        <v>UN-147--.png</v>
      </c>
    </row>
    <row r="149" ht="15.75" customHeight="1">
      <c r="A149" s="24" t="s">
        <v>286</v>
      </c>
      <c r="B149" s="46" t="s">
        <v>136</v>
      </c>
      <c r="C149" s="47" t="s">
        <v>137</v>
      </c>
      <c r="E149" s="24" t="str">
        <f>DATA!$AE$4</f>
        <v>UN</v>
      </c>
      <c r="F149" s="48" t="s">
        <v>138</v>
      </c>
      <c r="G149" s="17" t="str">
        <f>CONCATENATE(C148,DATA!A149)</f>
        <v>https://app.evrycard.co.uk/UN-148--</v>
      </c>
      <c r="H149" s="49" t="str">
        <f>CONCATENATE(DATA!A149,F148)</f>
        <v>UN-148--.png</v>
      </c>
    </row>
    <row r="150" ht="15.75" customHeight="1">
      <c r="A150" s="24" t="s">
        <v>287</v>
      </c>
      <c r="B150" s="46" t="s">
        <v>136</v>
      </c>
      <c r="C150" s="47" t="s">
        <v>137</v>
      </c>
      <c r="E150" s="24" t="str">
        <f>DATA!$AE$4</f>
        <v>UN</v>
      </c>
      <c r="F150" s="48" t="s">
        <v>138</v>
      </c>
      <c r="G150" s="17" t="str">
        <f>CONCATENATE(C149,DATA!A150)</f>
        <v>https://app.evrycard.co.uk/UN-149--</v>
      </c>
      <c r="H150" s="49" t="str">
        <f>CONCATENATE(DATA!A150,F149)</f>
        <v>UN-149--.png</v>
      </c>
    </row>
    <row r="151" ht="15.75" customHeight="1">
      <c r="A151" s="24" t="s">
        <v>288</v>
      </c>
      <c r="B151" s="46" t="s">
        <v>136</v>
      </c>
      <c r="C151" s="47" t="s">
        <v>137</v>
      </c>
      <c r="E151" s="24" t="str">
        <f>DATA!$AE$4</f>
        <v>UN</v>
      </c>
      <c r="F151" s="48" t="s">
        <v>138</v>
      </c>
      <c r="G151" s="17" t="str">
        <f>CONCATENATE(C150,DATA!A151)</f>
        <v>https://app.evrycard.co.uk/UN-150--</v>
      </c>
      <c r="H151" s="49" t="str">
        <f>CONCATENATE(DATA!A151,F150)</f>
        <v>UN-150--.png</v>
      </c>
    </row>
    <row r="152" ht="15.75" customHeight="1">
      <c r="A152" s="24" t="s">
        <v>289</v>
      </c>
      <c r="B152" s="46" t="s">
        <v>136</v>
      </c>
      <c r="C152" s="47" t="s">
        <v>137</v>
      </c>
      <c r="E152" s="24" t="str">
        <f>DATA!$AE$4</f>
        <v>UN</v>
      </c>
      <c r="F152" s="48" t="s">
        <v>138</v>
      </c>
      <c r="G152" s="17" t="str">
        <f>CONCATENATE(C151,DATA!A152)</f>
        <v>https://app.evrycard.co.uk/UN-151--</v>
      </c>
      <c r="H152" s="49" t="str">
        <f>CONCATENATE(DATA!A152,F151)</f>
        <v>UN-151--.png</v>
      </c>
    </row>
    <row r="153" ht="15.75" customHeight="1">
      <c r="A153" s="24" t="s">
        <v>290</v>
      </c>
      <c r="B153" s="46" t="s">
        <v>136</v>
      </c>
      <c r="C153" s="47" t="s">
        <v>137</v>
      </c>
      <c r="E153" s="24" t="str">
        <f>DATA!$AE$4</f>
        <v>UN</v>
      </c>
      <c r="F153" s="48" t="s">
        <v>138</v>
      </c>
      <c r="G153" s="17" t="str">
        <f>CONCATENATE(C152,DATA!A153)</f>
        <v>https://app.evrycard.co.uk/UN-152--</v>
      </c>
      <c r="H153" s="49" t="str">
        <f>CONCATENATE(DATA!A153,F152)</f>
        <v>UN-152--.png</v>
      </c>
    </row>
    <row r="154" ht="15.75" customHeight="1">
      <c r="A154" s="24" t="s">
        <v>291</v>
      </c>
      <c r="B154" s="46" t="s">
        <v>136</v>
      </c>
      <c r="C154" s="47" t="s">
        <v>137</v>
      </c>
      <c r="E154" s="24" t="str">
        <f>DATA!$AE$4</f>
        <v>UN</v>
      </c>
      <c r="F154" s="48" t="s">
        <v>138</v>
      </c>
      <c r="G154" s="17" t="str">
        <f>CONCATENATE(C153,DATA!A154)</f>
        <v>https://app.evrycard.co.uk/UN-153--</v>
      </c>
      <c r="H154" s="49" t="str">
        <f>CONCATENATE(DATA!A154,F153)</f>
        <v>UN-153--.png</v>
      </c>
    </row>
    <row r="155" ht="15.75" customHeight="1">
      <c r="A155" s="24" t="s">
        <v>292</v>
      </c>
      <c r="B155" s="46" t="s">
        <v>136</v>
      </c>
      <c r="C155" s="47" t="s">
        <v>137</v>
      </c>
      <c r="E155" s="24" t="str">
        <f>DATA!$AE$4</f>
        <v>UN</v>
      </c>
      <c r="F155" s="48" t="s">
        <v>138</v>
      </c>
      <c r="G155" s="17" t="str">
        <f>CONCATENATE(C154,DATA!A155)</f>
        <v>https://app.evrycard.co.uk/UN-154--</v>
      </c>
      <c r="H155" s="49" t="str">
        <f>CONCATENATE(DATA!A155,F154)</f>
        <v>UN-154--.png</v>
      </c>
    </row>
    <row r="156" ht="15.75" customHeight="1">
      <c r="A156" s="24" t="s">
        <v>293</v>
      </c>
      <c r="B156" s="46" t="s">
        <v>136</v>
      </c>
      <c r="C156" s="47" t="s">
        <v>137</v>
      </c>
      <c r="E156" s="24" t="str">
        <f>DATA!$AE$4</f>
        <v>UN</v>
      </c>
      <c r="F156" s="48" t="s">
        <v>138</v>
      </c>
      <c r="G156" s="17" t="str">
        <f>CONCATENATE(C155,DATA!A156)</f>
        <v>https://app.evrycard.co.uk/UN-155--</v>
      </c>
      <c r="H156" s="49" t="str">
        <f>CONCATENATE(DATA!A156,F155)</f>
        <v>UN-155--.png</v>
      </c>
    </row>
    <row r="157" ht="15.75" customHeight="1">
      <c r="A157" s="24" t="s">
        <v>294</v>
      </c>
      <c r="B157" s="46" t="s">
        <v>136</v>
      </c>
      <c r="C157" s="47" t="s">
        <v>137</v>
      </c>
      <c r="E157" s="24" t="str">
        <f>DATA!$AE$4</f>
        <v>UN</v>
      </c>
      <c r="F157" s="48" t="s">
        <v>138</v>
      </c>
      <c r="G157" s="17" t="str">
        <f>CONCATENATE(C156,DATA!A157)</f>
        <v>https://app.evrycard.co.uk/UN-156--</v>
      </c>
      <c r="H157" s="49" t="str">
        <f>CONCATENATE(DATA!A157,F156)</f>
        <v>UN-156--.png</v>
      </c>
    </row>
    <row r="158" ht="15.75" customHeight="1">
      <c r="A158" s="24" t="s">
        <v>295</v>
      </c>
      <c r="B158" s="46" t="s">
        <v>136</v>
      </c>
      <c r="C158" s="47" t="s">
        <v>137</v>
      </c>
      <c r="E158" s="24" t="str">
        <f>DATA!$AE$4</f>
        <v>UN</v>
      </c>
      <c r="F158" s="48" t="s">
        <v>138</v>
      </c>
      <c r="G158" s="17" t="str">
        <f>CONCATENATE(C157,DATA!A158)</f>
        <v>https://app.evrycard.co.uk/UN-157--</v>
      </c>
      <c r="H158" s="49" t="str">
        <f>CONCATENATE(DATA!A158,F157)</f>
        <v>UN-157--.png</v>
      </c>
    </row>
    <row r="159" ht="15.75" customHeight="1">
      <c r="A159" s="24" t="s">
        <v>296</v>
      </c>
      <c r="B159" s="46" t="s">
        <v>136</v>
      </c>
      <c r="C159" s="47" t="s">
        <v>137</v>
      </c>
      <c r="E159" s="24" t="str">
        <f>DATA!$AE$4</f>
        <v>UN</v>
      </c>
      <c r="F159" s="48" t="s">
        <v>138</v>
      </c>
      <c r="G159" s="17" t="str">
        <f>CONCATENATE(C158,DATA!A159)</f>
        <v>https://app.evrycard.co.uk/UN-158--</v>
      </c>
      <c r="H159" s="49" t="str">
        <f>CONCATENATE(DATA!A159,F158)</f>
        <v>UN-158--.png</v>
      </c>
    </row>
    <row r="160" ht="15.75" customHeight="1">
      <c r="A160" s="24" t="s">
        <v>297</v>
      </c>
      <c r="B160" s="46" t="s">
        <v>136</v>
      </c>
      <c r="C160" s="47" t="s">
        <v>137</v>
      </c>
      <c r="E160" s="24" t="str">
        <f>DATA!$AE$4</f>
        <v>UN</v>
      </c>
      <c r="F160" s="48" t="s">
        <v>138</v>
      </c>
      <c r="G160" s="17" t="str">
        <f>CONCATENATE(C159,DATA!A160)</f>
        <v>https://app.evrycard.co.uk/UN-159--</v>
      </c>
      <c r="H160" s="49" t="str">
        <f>CONCATENATE(DATA!A160,F159)</f>
        <v>UN-159--.png</v>
      </c>
    </row>
    <row r="161" ht="15.75" customHeight="1">
      <c r="A161" s="24" t="s">
        <v>298</v>
      </c>
      <c r="B161" s="46" t="s">
        <v>136</v>
      </c>
      <c r="C161" s="47" t="s">
        <v>137</v>
      </c>
      <c r="E161" s="24" t="str">
        <f>DATA!$AE$4</f>
        <v>UN</v>
      </c>
      <c r="F161" s="48" t="s">
        <v>138</v>
      </c>
      <c r="G161" s="17" t="str">
        <f>CONCATENATE(C160,DATA!A161)</f>
        <v>https://app.evrycard.co.uk/UN-160--</v>
      </c>
      <c r="H161" s="49" t="str">
        <f>CONCATENATE(DATA!A161,F160)</f>
        <v>UN-160--.png</v>
      </c>
    </row>
    <row r="162" ht="15.75" customHeight="1">
      <c r="A162" s="24" t="s">
        <v>299</v>
      </c>
      <c r="B162" s="46" t="s">
        <v>136</v>
      </c>
      <c r="C162" s="47" t="s">
        <v>137</v>
      </c>
      <c r="E162" s="24" t="str">
        <f>DATA!$AE$4</f>
        <v>UN</v>
      </c>
      <c r="F162" s="48" t="s">
        <v>138</v>
      </c>
      <c r="G162" s="17" t="str">
        <f>CONCATENATE(C161,DATA!A162)</f>
        <v>https://app.evrycard.co.uk/UN-161--</v>
      </c>
      <c r="H162" s="49" t="str">
        <f>CONCATENATE(DATA!A162,F161)</f>
        <v>UN-161--.png</v>
      </c>
    </row>
    <row r="163" ht="15.75" customHeight="1">
      <c r="A163" s="24" t="s">
        <v>300</v>
      </c>
      <c r="B163" s="46" t="s">
        <v>136</v>
      </c>
      <c r="C163" s="47" t="s">
        <v>137</v>
      </c>
      <c r="E163" s="24" t="str">
        <f>DATA!$AE$4</f>
        <v>UN</v>
      </c>
      <c r="F163" s="48" t="s">
        <v>138</v>
      </c>
      <c r="G163" s="17" t="str">
        <f>CONCATENATE(C162,DATA!A163)</f>
        <v>https://app.evrycard.co.uk/UN-162--</v>
      </c>
      <c r="H163" s="49" t="str">
        <f>CONCATENATE(DATA!A163,F162)</f>
        <v>UN-162--.png</v>
      </c>
    </row>
    <row r="164" ht="15.75" customHeight="1">
      <c r="A164" s="24" t="s">
        <v>301</v>
      </c>
      <c r="B164" s="46" t="s">
        <v>136</v>
      </c>
      <c r="C164" s="47" t="s">
        <v>137</v>
      </c>
      <c r="E164" s="24" t="str">
        <f>DATA!$AE$4</f>
        <v>UN</v>
      </c>
      <c r="F164" s="48" t="s">
        <v>138</v>
      </c>
      <c r="G164" s="17" t="str">
        <f>CONCATENATE(C163,DATA!A164)</f>
        <v>https://app.evrycard.co.uk/UN-163--</v>
      </c>
      <c r="H164" s="49" t="str">
        <f>CONCATENATE(DATA!A164,F163)</f>
        <v>UN-163--.png</v>
      </c>
    </row>
    <row r="165" ht="15.75" customHeight="1">
      <c r="A165" s="24" t="s">
        <v>302</v>
      </c>
      <c r="B165" s="46" t="s">
        <v>136</v>
      </c>
      <c r="C165" s="47" t="s">
        <v>137</v>
      </c>
      <c r="E165" s="24" t="str">
        <f>DATA!$AE$4</f>
        <v>UN</v>
      </c>
      <c r="F165" s="48" t="s">
        <v>138</v>
      </c>
      <c r="G165" s="17" t="str">
        <f>CONCATENATE(C164,DATA!A165)</f>
        <v>https://app.evrycard.co.uk/UN-164--</v>
      </c>
      <c r="H165" s="49" t="str">
        <f>CONCATENATE(DATA!A165,F164)</f>
        <v>UN-164--.png</v>
      </c>
    </row>
    <row r="166" ht="15.75" customHeight="1">
      <c r="A166" s="24" t="s">
        <v>303</v>
      </c>
      <c r="B166" s="46" t="s">
        <v>136</v>
      </c>
      <c r="C166" s="47" t="s">
        <v>137</v>
      </c>
      <c r="E166" s="24" t="str">
        <f>DATA!$AE$4</f>
        <v>UN</v>
      </c>
      <c r="F166" s="48" t="s">
        <v>138</v>
      </c>
      <c r="G166" s="17" t="str">
        <f>CONCATENATE(C165,DATA!A166)</f>
        <v>https://app.evrycard.co.uk/UN-165--</v>
      </c>
      <c r="H166" s="49" t="str">
        <f>CONCATENATE(DATA!A166,F165)</f>
        <v>UN-165--.png</v>
      </c>
    </row>
    <row r="167" ht="15.75" customHeight="1">
      <c r="A167" s="24" t="s">
        <v>304</v>
      </c>
      <c r="B167" s="46" t="s">
        <v>136</v>
      </c>
      <c r="C167" s="47" t="s">
        <v>137</v>
      </c>
      <c r="E167" s="24" t="str">
        <f>DATA!$AE$4</f>
        <v>UN</v>
      </c>
      <c r="F167" s="48" t="s">
        <v>138</v>
      </c>
      <c r="G167" s="17" t="str">
        <f>CONCATENATE(C166,DATA!A167)</f>
        <v>https://app.evrycard.co.uk/UN-166--</v>
      </c>
      <c r="H167" s="49" t="str">
        <f>CONCATENATE(DATA!A167,F166)</f>
        <v>UN-166--.png</v>
      </c>
    </row>
    <row r="168" ht="15.75" customHeight="1">
      <c r="A168" s="24" t="s">
        <v>305</v>
      </c>
      <c r="B168" s="46" t="s">
        <v>136</v>
      </c>
      <c r="C168" s="47" t="s">
        <v>137</v>
      </c>
      <c r="E168" s="24" t="str">
        <f>DATA!$AE$4</f>
        <v>UN</v>
      </c>
      <c r="F168" s="48" t="s">
        <v>138</v>
      </c>
      <c r="G168" s="17" t="str">
        <f>CONCATENATE(C167,DATA!A168)</f>
        <v>https://app.evrycard.co.uk/UN-167--</v>
      </c>
      <c r="H168" s="49" t="str">
        <f>CONCATENATE(DATA!A168,F167)</f>
        <v>UN-167--.png</v>
      </c>
    </row>
    <row r="169" ht="15.75" customHeight="1">
      <c r="A169" s="24" t="s">
        <v>306</v>
      </c>
      <c r="B169" s="46" t="s">
        <v>136</v>
      </c>
      <c r="C169" s="47" t="s">
        <v>137</v>
      </c>
      <c r="E169" s="24" t="str">
        <f>DATA!$AE$4</f>
        <v>UN</v>
      </c>
      <c r="F169" s="48" t="s">
        <v>138</v>
      </c>
      <c r="G169" s="17" t="str">
        <f>CONCATENATE(C168,DATA!A169)</f>
        <v>https://app.evrycard.co.uk/UN-168--</v>
      </c>
      <c r="H169" s="49" t="str">
        <f>CONCATENATE(DATA!A169,F168)</f>
        <v>UN-168--.png</v>
      </c>
    </row>
    <row r="170" ht="15.75" customHeight="1">
      <c r="A170" s="24" t="s">
        <v>307</v>
      </c>
      <c r="B170" s="46" t="s">
        <v>136</v>
      </c>
      <c r="C170" s="47" t="s">
        <v>137</v>
      </c>
      <c r="E170" s="24" t="str">
        <f>DATA!$AE$4</f>
        <v>UN</v>
      </c>
      <c r="F170" s="48" t="s">
        <v>138</v>
      </c>
      <c r="G170" s="17" t="str">
        <f>CONCATENATE(C169,DATA!A170)</f>
        <v>https://app.evrycard.co.uk/UN-169--</v>
      </c>
      <c r="H170" s="49" t="str">
        <f>CONCATENATE(DATA!A170,F169)</f>
        <v>UN-169--.png</v>
      </c>
    </row>
    <row r="171" ht="15.75" customHeight="1">
      <c r="A171" s="24" t="s">
        <v>308</v>
      </c>
      <c r="B171" s="46" t="s">
        <v>136</v>
      </c>
      <c r="C171" s="47" t="s">
        <v>137</v>
      </c>
      <c r="E171" s="24" t="str">
        <f>DATA!$AE$4</f>
        <v>UN</v>
      </c>
      <c r="F171" s="48" t="s">
        <v>138</v>
      </c>
      <c r="G171" s="17" t="str">
        <f>CONCATENATE(C170,DATA!A171)</f>
        <v>https://app.evrycard.co.uk/UN-170--</v>
      </c>
      <c r="H171" s="49" t="str">
        <f>CONCATENATE(DATA!A171,F170)</f>
        <v>UN-170--.png</v>
      </c>
    </row>
    <row r="172" ht="15.75" customHeight="1">
      <c r="A172" s="24" t="s">
        <v>309</v>
      </c>
      <c r="B172" s="46" t="s">
        <v>136</v>
      </c>
      <c r="C172" s="47" t="s">
        <v>137</v>
      </c>
      <c r="E172" s="24" t="str">
        <f>DATA!$AE$4</f>
        <v>UN</v>
      </c>
      <c r="F172" s="48" t="s">
        <v>138</v>
      </c>
      <c r="G172" s="17" t="str">
        <f>CONCATENATE(C171,DATA!A172)</f>
        <v>https://app.evrycard.co.uk/UN-171--</v>
      </c>
      <c r="H172" s="49" t="str">
        <f>CONCATENATE(DATA!A172,F171)</f>
        <v>UN-171--.png</v>
      </c>
    </row>
    <row r="173" ht="15.75" customHeight="1">
      <c r="A173" s="24" t="s">
        <v>310</v>
      </c>
      <c r="B173" s="46" t="s">
        <v>136</v>
      </c>
      <c r="C173" s="47" t="s">
        <v>137</v>
      </c>
      <c r="E173" s="24" t="str">
        <f>DATA!$AE$4</f>
        <v>UN</v>
      </c>
      <c r="F173" s="48" t="s">
        <v>138</v>
      </c>
      <c r="G173" s="17" t="str">
        <f>CONCATENATE(C172,DATA!A173)</f>
        <v>https://app.evrycard.co.uk/UN-172--</v>
      </c>
      <c r="H173" s="49" t="str">
        <f>CONCATENATE(DATA!A173,F172)</f>
        <v>UN-172--.png</v>
      </c>
    </row>
    <row r="174" ht="15.75" customHeight="1">
      <c r="A174" s="24" t="s">
        <v>311</v>
      </c>
      <c r="B174" s="46" t="s">
        <v>136</v>
      </c>
      <c r="C174" s="47" t="s">
        <v>137</v>
      </c>
      <c r="E174" s="24" t="str">
        <f>DATA!$AE$4</f>
        <v>UN</v>
      </c>
      <c r="F174" s="48" t="s">
        <v>138</v>
      </c>
      <c r="G174" s="17" t="str">
        <f>CONCATENATE(C173,DATA!A174)</f>
        <v>https://app.evrycard.co.uk/UN-173--</v>
      </c>
      <c r="H174" s="49" t="str">
        <f>CONCATENATE(DATA!A174,F173)</f>
        <v>UN-173--.png</v>
      </c>
    </row>
    <row r="175" ht="15.75" customHeight="1">
      <c r="A175" s="24" t="s">
        <v>312</v>
      </c>
      <c r="B175" s="46" t="s">
        <v>136</v>
      </c>
      <c r="C175" s="47" t="s">
        <v>137</v>
      </c>
      <c r="E175" s="24" t="str">
        <f>DATA!$AE$4</f>
        <v>UN</v>
      </c>
      <c r="F175" s="48" t="s">
        <v>138</v>
      </c>
      <c r="G175" s="17" t="str">
        <f>CONCATENATE(C174,DATA!A175)</f>
        <v>https://app.evrycard.co.uk/UN-174--</v>
      </c>
      <c r="H175" s="49" t="str">
        <f>CONCATENATE(DATA!A175,F174)</f>
        <v>UN-174--.png</v>
      </c>
    </row>
    <row r="176" ht="15.75" customHeight="1">
      <c r="A176" s="24" t="s">
        <v>313</v>
      </c>
      <c r="B176" s="46" t="s">
        <v>136</v>
      </c>
      <c r="C176" s="47" t="s">
        <v>137</v>
      </c>
      <c r="E176" s="24" t="str">
        <f>DATA!$AE$4</f>
        <v>UN</v>
      </c>
      <c r="F176" s="48" t="s">
        <v>138</v>
      </c>
      <c r="G176" s="17" t="str">
        <f>CONCATENATE(C175,DATA!A176)</f>
        <v>https://app.evrycard.co.uk/UN-175--</v>
      </c>
      <c r="H176" s="49" t="str">
        <f>CONCATENATE(DATA!A176,F175)</f>
        <v>UN-175--.png</v>
      </c>
    </row>
    <row r="177" ht="15.75" customHeight="1">
      <c r="A177" s="24" t="s">
        <v>314</v>
      </c>
      <c r="B177" s="46" t="s">
        <v>136</v>
      </c>
      <c r="C177" s="47" t="s">
        <v>137</v>
      </c>
      <c r="E177" s="24" t="str">
        <f>DATA!$AE$4</f>
        <v>UN</v>
      </c>
      <c r="F177" s="48" t="s">
        <v>138</v>
      </c>
      <c r="G177" s="17" t="str">
        <f>CONCATENATE(C176,DATA!A177)</f>
        <v>https://app.evrycard.co.uk/UN-176--</v>
      </c>
      <c r="H177" s="49" t="str">
        <f>CONCATENATE(DATA!A177,F176)</f>
        <v>UN-176--.png</v>
      </c>
    </row>
    <row r="178" ht="15.75" customHeight="1">
      <c r="A178" s="24" t="s">
        <v>315</v>
      </c>
      <c r="B178" s="46" t="s">
        <v>136</v>
      </c>
      <c r="C178" s="47" t="s">
        <v>137</v>
      </c>
      <c r="E178" s="24" t="str">
        <f>DATA!$AE$4</f>
        <v>UN</v>
      </c>
      <c r="F178" s="48" t="s">
        <v>138</v>
      </c>
      <c r="G178" s="17" t="str">
        <f>CONCATENATE(C177,DATA!A178)</f>
        <v>https://app.evrycard.co.uk/UN-177--</v>
      </c>
      <c r="H178" s="49" t="str">
        <f>CONCATENATE(DATA!A178,F177)</f>
        <v>UN-177--.png</v>
      </c>
    </row>
    <row r="179" ht="15.75" customHeight="1">
      <c r="A179" s="24" t="s">
        <v>316</v>
      </c>
      <c r="B179" s="46" t="s">
        <v>136</v>
      </c>
      <c r="C179" s="47" t="s">
        <v>137</v>
      </c>
      <c r="E179" s="24" t="str">
        <f>DATA!$AE$4</f>
        <v>UN</v>
      </c>
      <c r="F179" s="48" t="s">
        <v>138</v>
      </c>
      <c r="G179" s="17" t="str">
        <f>CONCATENATE(C178,DATA!A179)</f>
        <v>https://app.evrycard.co.uk/UN-178--</v>
      </c>
      <c r="H179" s="49" t="str">
        <f>CONCATENATE(DATA!A179,F178)</f>
        <v>UN-178--.png</v>
      </c>
    </row>
    <row r="180" ht="15.75" customHeight="1">
      <c r="A180" s="24" t="s">
        <v>317</v>
      </c>
      <c r="B180" s="46" t="s">
        <v>136</v>
      </c>
      <c r="C180" s="47" t="s">
        <v>137</v>
      </c>
      <c r="E180" s="24" t="str">
        <f>DATA!$AE$4</f>
        <v>UN</v>
      </c>
      <c r="F180" s="48" t="s">
        <v>138</v>
      </c>
      <c r="G180" s="17" t="str">
        <f>CONCATENATE(C179,DATA!A180)</f>
        <v>https://app.evrycard.co.uk/UN-179--</v>
      </c>
      <c r="H180" s="49" t="str">
        <f>CONCATENATE(DATA!A180,F179)</f>
        <v>UN-179--.png</v>
      </c>
    </row>
    <row r="181" ht="15.75" customHeight="1">
      <c r="A181" s="24" t="s">
        <v>318</v>
      </c>
      <c r="B181" s="46" t="s">
        <v>136</v>
      </c>
      <c r="C181" s="47" t="s">
        <v>137</v>
      </c>
      <c r="E181" s="24" t="str">
        <f>DATA!$AE$4</f>
        <v>UN</v>
      </c>
      <c r="F181" s="48" t="s">
        <v>138</v>
      </c>
      <c r="G181" s="17" t="str">
        <f>CONCATENATE(C180,DATA!A181)</f>
        <v>https://app.evrycard.co.uk/UN-180--</v>
      </c>
      <c r="H181" s="49" t="str">
        <f>CONCATENATE(DATA!A181,F180)</f>
        <v>UN-180--.png</v>
      </c>
    </row>
    <row r="182" ht="15.75" customHeight="1">
      <c r="A182" s="24" t="s">
        <v>319</v>
      </c>
      <c r="B182" s="46" t="s">
        <v>136</v>
      </c>
      <c r="C182" s="47" t="s">
        <v>137</v>
      </c>
      <c r="E182" s="24" t="str">
        <f>DATA!$AE$4</f>
        <v>UN</v>
      </c>
      <c r="F182" s="48" t="s">
        <v>138</v>
      </c>
      <c r="G182" s="17" t="str">
        <f>CONCATENATE(C181,DATA!A182)</f>
        <v>https://app.evrycard.co.uk/UN-181--</v>
      </c>
      <c r="H182" s="49" t="str">
        <f>CONCATENATE(DATA!A182,F181)</f>
        <v>UN-181--.png</v>
      </c>
    </row>
    <row r="183" ht="15.75" customHeight="1">
      <c r="A183" s="24" t="s">
        <v>320</v>
      </c>
      <c r="B183" s="46" t="s">
        <v>136</v>
      </c>
      <c r="C183" s="47" t="s">
        <v>137</v>
      </c>
      <c r="E183" s="24" t="str">
        <f>DATA!$AE$4</f>
        <v>UN</v>
      </c>
      <c r="F183" s="48" t="s">
        <v>138</v>
      </c>
      <c r="G183" s="17" t="str">
        <f>CONCATENATE(C182,DATA!A183)</f>
        <v>https://app.evrycard.co.uk/UN-182--</v>
      </c>
      <c r="H183" s="49" t="str">
        <f>CONCATENATE(DATA!A183,F182)</f>
        <v>UN-182--.png</v>
      </c>
    </row>
    <row r="184" ht="15.75" customHeight="1">
      <c r="A184" s="24" t="s">
        <v>321</v>
      </c>
      <c r="B184" s="46" t="s">
        <v>136</v>
      </c>
      <c r="C184" s="47" t="s">
        <v>137</v>
      </c>
      <c r="E184" s="24" t="str">
        <f>DATA!$AE$4</f>
        <v>UN</v>
      </c>
      <c r="F184" s="48" t="s">
        <v>138</v>
      </c>
      <c r="G184" s="17" t="str">
        <f>CONCATENATE(C183,DATA!A184)</f>
        <v>https://app.evrycard.co.uk/UN-183--</v>
      </c>
      <c r="H184" s="49" t="str">
        <f>CONCATENATE(DATA!A184,F183)</f>
        <v>UN-183--.png</v>
      </c>
    </row>
    <row r="185" ht="15.75" customHeight="1">
      <c r="A185" s="24" t="s">
        <v>322</v>
      </c>
      <c r="B185" s="46" t="s">
        <v>136</v>
      </c>
      <c r="C185" s="47" t="s">
        <v>137</v>
      </c>
      <c r="E185" s="24" t="str">
        <f>DATA!$AE$4</f>
        <v>UN</v>
      </c>
      <c r="F185" s="48" t="s">
        <v>138</v>
      </c>
      <c r="G185" s="17" t="str">
        <f>CONCATENATE(C184,DATA!A185)</f>
        <v>https://app.evrycard.co.uk/UN-184--</v>
      </c>
      <c r="H185" s="49" t="str">
        <f>CONCATENATE(DATA!A185,F184)</f>
        <v>UN-184--.png</v>
      </c>
    </row>
    <row r="186" ht="15.75" customHeight="1">
      <c r="A186" s="24" t="s">
        <v>323</v>
      </c>
      <c r="B186" s="46" t="s">
        <v>136</v>
      </c>
      <c r="C186" s="47" t="s">
        <v>137</v>
      </c>
      <c r="E186" s="24" t="str">
        <f>DATA!$AE$4</f>
        <v>UN</v>
      </c>
      <c r="F186" s="48" t="s">
        <v>138</v>
      </c>
      <c r="G186" s="17" t="str">
        <f>CONCATENATE(C185,DATA!A186)</f>
        <v>https://app.evrycard.co.uk/UN-185--</v>
      </c>
      <c r="H186" s="49" t="str">
        <f>CONCATENATE(DATA!A186,F185)</f>
        <v>UN-185--.png</v>
      </c>
    </row>
    <row r="187" ht="15.75" customHeight="1">
      <c r="A187" s="24" t="s">
        <v>324</v>
      </c>
      <c r="B187" s="46" t="s">
        <v>136</v>
      </c>
      <c r="C187" s="47" t="s">
        <v>137</v>
      </c>
      <c r="E187" s="24" t="str">
        <f>DATA!$AE$4</f>
        <v>UN</v>
      </c>
      <c r="F187" s="48" t="s">
        <v>138</v>
      </c>
      <c r="G187" s="17" t="str">
        <f>CONCATENATE(C186,DATA!A187)</f>
        <v>https://app.evrycard.co.uk/UN-186--</v>
      </c>
      <c r="H187" s="49" t="str">
        <f>CONCATENATE(DATA!A187,F186)</f>
        <v>UN-186--.png</v>
      </c>
    </row>
    <row r="188" ht="15.75" customHeight="1">
      <c r="A188" s="24" t="s">
        <v>325</v>
      </c>
      <c r="B188" s="46" t="s">
        <v>136</v>
      </c>
      <c r="C188" s="47" t="s">
        <v>137</v>
      </c>
      <c r="E188" s="24" t="str">
        <f>DATA!$AE$4</f>
        <v>UN</v>
      </c>
      <c r="F188" s="48" t="s">
        <v>138</v>
      </c>
      <c r="G188" s="17" t="str">
        <f>CONCATENATE(C187,DATA!A188)</f>
        <v>https://app.evrycard.co.uk/UN-187--</v>
      </c>
      <c r="H188" s="49" t="str">
        <f>CONCATENATE(DATA!A188,F187)</f>
        <v>UN-187--.png</v>
      </c>
    </row>
    <row r="189" ht="15.75" customHeight="1">
      <c r="A189" s="24" t="s">
        <v>326</v>
      </c>
      <c r="B189" s="46" t="s">
        <v>136</v>
      </c>
      <c r="C189" s="47" t="s">
        <v>137</v>
      </c>
      <c r="E189" s="24" t="str">
        <f>DATA!$AE$4</f>
        <v>UN</v>
      </c>
      <c r="F189" s="48" t="s">
        <v>138</v>
      </c>
      <c r="G189" s="17" t="str">
        <f>CONCATENATE(C188,DATA!A189)</f>
        <v>https://app.evrycard.co.uk/UN-188--</v>
      </c>
      <c r="H189" s="49" t="str">
        <f>CONCATENATE(DATA!A189,F188)</f>
        <v>UN-188--.png</v>
      </c>
    </row>
    <row r="190" ht="15.75" customHeight="1">
      <c r="A190" s="24" t="s">
        <v>327</v>
      </c>
      <c r="B190" s="46" t="s">
        <v>136</v>
      </c>
      <c r="C190" s="47" t="s">
        <v>137</v>
      </c>
      <c r="E190" s="24" t="str">
        <f>DATA!$AE$4</f>
        <v>UN</v>
      </c>
      <c r="F190" s="48" t="s">
        <v>138</v>
      </c>
      <c r="G190" s="17" t="str">
        <f>CONCATENATE(C189,DATA!A190)</f>
        <v>https://app.evrycard.co.uk/UN-189--</v>
      </c>
      <c r="H190" s="49" t="str">
        <f>CONCATENATE(DATA!A190,F189)</f>
        <v>UN-189--.png</v>
      </c>
    </row>
    <row r="191" ht="15.75" customHeight="1">
      <c r="A191" s="24" t="s">
        <v>328</v>
      </c>
      <c r="B191" s="46" t="s">
        <v>136</v>
      </c>
      <c r="C191" s="47" t="s">
        <v>137</v>
      </c>
      <c r="E191" s="24" t="str">
        <f>DATA!$AE$4</f>
        <v>UN</v>
      </c>
      <c r="F191" s="48" t="s">
        <v>138</v>
      </c>
      <c r="G191" s="17" t="str">
        <f>CONCATENATE(C190,DATA!A191)</f>
        <v>https://app.evrycard.co.uk/UN-190--</v>
      </c>
      <c r="H191" s="49" t="str">
        <f>CONCATENATE(DATA!A191,F190)</f>
        <v>UN-190--.png</v>
      </c>
    </row>
    <row r="192" ht="15.75" customHeight="1">
      <c r="A192" s="24" t="s">
        <v>329</v>
      </c>
      <c r="B192" s="46" t="s">
        <v>136</v>
      </c>
      <c r="C192" s="47" t="s">
        <v>137</v>
      </c>
      <c r="E192" s="24" t="str">
        <f>DATA!$AE$4</f>
        <v>UN</v>
      </c>
      <c r="F192" s="48" t="s">
        <v>138</v>
      </c>
      <c r="G192" s="17" t="str">
        <f>CONCATENATE(C191,DATA!A192)</f>
        <v>https://app.evrycard.co.uk/UN-191--</v>
      </c>
      <c r="H192" s="49" t="str">
        <f>CONCATENATE(DATA!A192,F191)</f>
        <v>UN-191--.png</v>
      </c>
    </row>
    <row r="193" ht="15.75" customHeight="1">
      <c r="A193" s="24" t="s">
        <v>330</v>
      </c>
      <c r="B193" s="46" t="s">
        <v>136</v>
      </c>
      <c r="C193" s="47" t="s">
        <v>137</v>
      </c>
      <c r="E193" s="24" t="str">
        <f>DATA!$AE$4</f>
        <v>UN</v>
      </c>
      <c r="F193" s="48" t="s">
        <v>138</v>
      </c>
      <c r="G193" s="17" t="str">
        <f>CONCATENATE(C192,DATA!A193)</f>
        <v>https://app.evrycard.co.uk/UN-192--</v>
      </c>
      <c r="H193" s="49" t="str">
        <f>CONCATENATE(DATA!A193,F192)</f>
        <v>UN-192--.png</v>
      </c>
    </row>
    <row r="194" ht="15.75" customHeight="1">
      <c r="A194" s="24" t="s">
        <v>331</v>
      </c>
      <c r="B194" s="46" t="s">
        <v>136</v>
      </c>
      <c r="C194" s="47" t="s">
        <v>137</v>
      </c>
      <c r="E194" s="24" t="str">
        <f>DATA!$AE$4</f>
        <v>UN</v>
      </c>
      <c r="F194" s="48" t="s">
        <v>138</v>
      </c>
      <c r="G194" s="17" t="str">
        <f>CONCATENATE(C193,DATA!A194)</f>
        <v>https://app.evrycard.co.uk/UN-193--</v>
      </c>
      <c r="H194" s="49" t="str">
        <f>CONCATENATE(DATA!A194,F193)</f>
        <v>UN-193--.png</v>
      </c>
    </row>
    <row r="195" ht="15.75" customHeight="1">
      <c r="A195" s="24" t="s">
        <v>332</v>
      </c>
      <c r="B195" s="46" t="s">
        <v>136</v>
      </c>
      <c r="C195" s="47" t="s">
        <v>137</v>
      </c>
      <c r="E195" s="24" t="str">
        <f>DATA!$AE$4</f>
        <v>UN</v>
      </c>
      <c r="F195" s="48" t="s">
        <v>138</v>
      </c>
      <c r="G195" s="17" t="str">
        <f>CONCATENATE(C194,DATA!A195)</f>
        <v>https://app.evrycard.co.uk/UN-194--</v>
      </c>
      <c r="H195" s="49" t="str">
        <f>CONCATENATE(DATA!A195,F194)</f>
        <v>UN-194--.png</v>
      </c>
    </row>
    <row r="196" ht="15.75" customHeight="1">
      <c r="A196" s="24" t="s">
        <v>333</v>
      </c>
      <c r="B196" s="46" t="s">
        <v>136</v>
      </c>
      <c r="C196" s="47" t="s">
        <v>137</v>
      </c>
      <c r="E196" s="24" t="str">
        <f>DATA!$AE$4</f>
        <v>UN</v>
      </c>
      <c r="F196" s="48" t="s">
        <v>138</v>
      </c>
      <c r="G196" s="17" t="str">
        <f>CONCATENATE(C195,DATA!A196)</f>
        <v>https://app.evrycard.co.uk/UN-195--</v>
      </c>
      <c r="H196" s="49" t="str">
        <f>CONCATENATE(DATA!A196,F195)</f>
        <v>UN-195--.png</v>
      </c>
    </row>
    <row r="197" ht="15.75" customHeight="1">
      <c r="A197" s="24" t="s">
        <v>334</v>
      </c>
      <c r="B197" s="46" t="s">
        <v>136</v>
      </c>
      <c r="C197" s="47" t="s">
        <v>137</v>
      </c>
      <c r="E197" s="24" t="str">
        <f>DATA!$AE$4</f>
        <v>UN</v>
      </c>
      <c r="F197" s="48" t="s">
        <v>138</v>
      </c>
      <c r="G197" s="17" t="str">
        <f>CONCATENATE(C196,DATA!A197)</f>
        <v>https://app.evrycard.co.uk/UN-196--</v>
      </c>
      <c r="H197" s="49" t="str">
        <f>CONCATENATE(DATA!A197,F196)</f>
        <v>UN-196--.png</v>
      </c>
    </row>
    <row r="198" ht="15.75" customHeight="1">
      <c r="A198" s="24" t="s">
        <v>335</v>
      </c>
      <c r="B198" s="46" t="s">
        <v>136</v>
      </c>
      <c r="C198" s="47" t="s">
        <v>137</v>
      </c>
      <c r="E198" s="24" t="str">
        <f>DATA!$AE$4</f>
        <v>UN</v>
      </c>
      <c r="F198" s="48" t="s">
        <v>138</v>
      </c>
      <c r="G198" s="17" t="str">
        <f>CONCATENATE(C197,DATA!A198)</f>
        <v>https://app.evrycard.co.uk/UN-197--</v>
      </c>
      <c r="H198" s="49" t="str">
        <f>CONCATENATE(DATA!A198,F197)</f>
        <v>UN-197--.png</v>
      </c>
    </row>
    <row r="199" ht="15.75" customHeight="1">
      <c r="A199" s="24" t="s">
        <v>336</v>
      </c>
      <c r="B199" s="46" t="s">
        <v>136</v>
      </c>
      <c r="C199" s="47" t="s">
        <v>137</v>
      </c>
      <c r="E199" s="24" t="str">
        <f>DATA!$AE$4</f>
        <v>UN</v>
      </c>
      <c r="F199" s="48" t="s">
        <v>138</v>
      </c>
      <c r="G199" s="17" t="str">
        <f>CONCATENATE(C198,DATA!A199)</f>
        <v>https://app.evrycard.co.uk/UN-198--</v>
      </c>
      <c r="H199" s="49" t="str">
        <f>CONCATENATE(DATA!A199,F198)</f>
        <v>UN-198--.png</v>
      </c>
    </row>
    <row r="200" ht="15.75" customHeight="1">
      <c r="A200" s="24" t="s">
        <v>337</v>
      </c>
      <c r="B200" s="46" t="s">
        <v>136</v>
      </c>
      <c r="C200" s="47" t="s">
        <v>137</v>
      </c>
      <c r="E200" s="24" t="str">
        <f>DATA!$AE$4</f>
        <v>UN</v>
      </c>
      <c r="F200" s="48" t="s">
        <v>138</v>
      </c>
      <c r="G200" s="17" t="str">
        <f>CONCATENATE(C199,DATA!A200)</f>
        <v>https://app.evrycard.co.uk/UN-199--</v>
      </c>
      <c r="H200" s="49" t="str">
        <f>CONCATENATE(DATA!A200,F199)</f>
        <v>UN-199--.png</v>
      </c>
    </row>
    <row r="201" ht="15.75" customHeight="1">
      <c r="A201" s="24" t="s">
        <v>338</v>
      </c>
      <c r="B201" s="46" t="s">
        <v>136</v>
      </c>
      <c r="C201" s="47" t="s">
        <v>137</v>
      </c>
      <c r="E201" s="24" t="str">
        <f>DATA!$AE$4</f>
        <v>UN</v>
      </c>
      <c r="F201" s="48" t="s">
        <v>138</v>
      </c>
      <c r="G201" s="17" t="str">
        <f>CONCATENATE(C200,DATA!A201)</f>
        <v>https://app.evrycard.co.uk/UN-200--</v>
      </c>
      <c r="H201" s="49" t="str">
        <f>CONCATENATE(DATA!A201,F200)</f>
        <v>UN-200--.png</v>
      </c>
    </row>
    <row r="202" ht="15.75" customHeight="1">
      <c r="A202" s="24" t="s">
        <v>339</v>
      </c>
      <c r="B202" s="46" t="s">
        <v>136</v>
      </c>
      <c r="C202" s="47" t="s">
        <v>137</v>
      </c>
      <c r="E202" s="24" t="str">
        <f>DATA!$AE$4</f>
        <v>UN</v>
      </c>
      <c r="F202" s="48" t="s">
        <v>138</v>
      </c>
      <c r="G202" s="17" t="str">
        <f>CONCATENATE(C201,DATA!A202)</f>
        <v>https://app.evrycard.co.uk/UN-201--</v>
      </c>
      <c r="H202" s="49" t="str">
        <f>CONCATENATE(DATA!A202,F201)</f>
        <v>UN-201--.png</v>
      </c>
    </row>
    <row r="203" ht="15.75" customHeight="1">
      <c r="A203" s="24" t="s">
        <v>340</v>
      </c>
      <c r="B203" s="46" t="s">
        <v>136</v>
      </c>
      <c r="C203" s="47" t="s">
        <v>137</v>
      </c>
      <c r="E203" s="24" t="str">
        <f>DATA!$AE$4</f>
        <v>UN</v>
      </c>
      <c r="F203" s="48" t="s">
        <v>138</v>
      </c>
      <c r="G203" s="17" t="str">
        <f>CONCATENATE(C202,DATA!A203)</f>
        <v>https://app.evrycard.co.uk/UN-202--</v>
      </c>
      <c r="H203" s="49" t="str">
        <f>CONCATENATE(DATA!A203,F202)</f>
        <v>UN-202--.png</v>
      </c>
    </row>
    <row r="204" ht="15.75" customHeight="1">
      <c r="A204" s="24" t="s">
        <v>341</v>
      </c>
      <c r="B204" s="46" t="s">
        <v>136</v>
      </c>
      <c r="C204" s="47" t="s">
        <v>137</v>
      </c>
      <c r="E204" s="24" t="str">
        <f>DATA!$AE$4</f>
        <v>UN</v>
      </c>
      <c r="F204" s="48" t="s">
        <v>138</v>
      </c>
      <c r="G204" s="17" t="str">
        <f>CONCATENATE(C203,DATA!A204)</f>
        <v>https://app.evrycard.co.uk/UN-203--</v>
      </c>
      <c r="H204" s="49" t="str">
        <f>CONCATENATE(DATA!A204,F203)</f>
        <v>UN-203--.png</v>
      </c>
    </row>
    <row r="205" ht="15.75" customHeight="1">
      <c r="A205" s="24" t="s">
        <v>342</v>
      </c>
      <c r="B205" s="46" t="s">
        <v>136</v>
      </c>
      <c r="C205" s="47" t="s">
        <v>137</v>
      </c>
      <c r="E205" s="24" t="str">
        <f>DATA!$AE$4</f>
        <v>UN</v>
      </c>
      <c r="F205" s="48" t="s">
        <v>138</v>
      </c>
      <c r="G205" s="17" t="str">
        <f>CONCATENATE(C204,DATA!A205)</f>
        <v>https://app.evrycard.co.uk/UN-204--</v>
      </c>
      <c r="H205" s="49" t="str">
        <f>CONCATENATE(DATA!A205,F204)</f>
        <v>UN-204--.png</v>
      </c>
    </row>
    <row r="206" ht="15.75" customHeight="1">
      <c r="A206" s="24" t="s">
        <v>343</v>
      </c>
      <c r="B206" s="46" t="s">
        <v>136</v>
      </c>
      <c r="C206" s="47" t="s">
        <v>137</v>
      </c>
      <c r="E206" s="24" t="str">
        <f>DATA!$AE$4</f>
        <v>UN</v>
      </c>
      <c r="F206" s="48" t="s">
        <v>138</v>
      </c>
      <c r="G206" s="17" t="str">
        <f>CONCATENATE(C205,DATA!A206)</f>
        <v>https://app.evrycard.co.uk/UN-205--</v>
      </c>
      <c r="H206" s="49" t="str">
        <f>CONCATENATE(DATA!A206,F205)</f>
        <v>UN-205--.png</v>
      </c>
    </row>
    <row r="207" ht="15.75" customHeight="1">
      <c r="A207" s="24" t="s">
        <v>344</v>
      </c>
      <c r="B207" s="46" t="s">
        <v>136</v>
      </c>
      <c r="C207" s="47" t="s">
        <v>137</v>
      </c>
      <c r="E207" s="24" t="str">
        <f>DATA!$AE$4</f>
        <v>UN</v>
      </c>
      <c r="F207" s="48" t="s">
        <v>138</v>
      </c>
      <c r="G207" s="17" t="str">
        <f>CONCATENATE(C206,DATA!A207)</f>
        <v>https://app.evrycard.co.uk/UN-206--</v>
      </c>
      <c r="H207" s="49" t="str">
        <f>CONCATENATE(DATA!A207,F206)</f>
        <v>UN-206--.png</v>
      </c>
    </row>
    <row r="208" ht="15.75" customHeight="1">
      <c r="A208" s="24" t="s">
        <v>345</v>
      </c>
      <c r="B208" s="46" t="s">
        <v>136</v>
      </c>
      <c r="C208" s="47" t="s">
        <v>137</v>
      </c>
      <c r="E208" s="24" t="str">
        <f>DATA!$AE$4</f>
        <v>UN</v>
      </c>
      <c r="F208" s="48" t="s">
        <v>138</v>
      </c>
      <c r="G208" s="17" t="str">
        <f>CONCATENATE(C207,DATA!A208)</f>
        <v>https://app.evrycard.co.uk/UN-207--</v>
      </c>
      <c r="H208" s="49" t="str">
        <f>CONCATENATE(DATA!A208,F207)</f>
        <v>UN-207--.png</v>
      </c>
    </row>
    <row r="209" ht="15.75" customHeight="1">
      <c r="A209" s="24" t="s">
        <v>346</v>
      </c>
      <c r="B209" s="46" t="s">
        <v>136</v>
      </c>
      <c r="C209" s="47" t="s">
        <v>137</v>
      </c>
      <c r="E209" s="24" t="str">
        <f>DATA!$AE$4</f>
        <v>UN</v>
      </c>
      <c r="F209" s="48" t="s">
        <v>138</v>
      </c>
      <c r="G209" s="17" t="str">
        <f>CONCATENATE(C208,DATA!A209)</f>
        <v>https://app.evrycard.co.uk/UN-208--</v>
      </c>
      <c r="H209" s="49" t="str">
        <f>CONCATENATE(DATA!A209,F208)</f>
        <v>UN-208--.png</v>
      </c>
    </row>
    <row r="210" ht="15.75" customHeight="1">
      <c r="A210" s="24" t="s">
        <v>347</v>
      </c>
      <c r="B210" s="46" t="s">
        <v>136</v>
      </c>
      <c r="C210" s="47" t="s">
        <v>137</v>
      </c>
      <c r="E210" s="24" t="str">
        <f>DATA!$AE$4</f>
        <v>UN</v>
      </c>
      <c r="F210" s="48" t="s">
        <v>138</v>
      </c>
      <c r="G210" s="17" t="str">
        <f>CONCATENATE(C209,DATA!A210)</f>
        <v>https://app.evrycard.co.uk/UN-209--</v>
      </c>
      <c r="H210" s="49" t="str">
        <f>CONCATENATE(DATA!A210,F209)</f>
        <v>UN-209--.png</v>
      </c>
    </row>
    <row r="211" ht="15.75" customHeight="1">
      <c r="A211" s="24" t="s">
        <v>348</v>
      </c>
      <c r="B211" s="46" t="s">
        <v>136</v>
      </c>
      <c r="C211" s="47" t="s">
        <v>137</v>
      </c>
      <c r="E211" s="24" t="str">
        <f>DATA!$AE$4</f>
        <v>UN</v>
      </c>
      <c r="F211" s="48" t="s">
        <v>138</v>
      </c>
      <c r="G211" s="17" t="str">
        <f>CONCATENATE(C210,DATA!A211)</f>
        <v>https://app.evrycard.co.uk/UN-210--</v>
      </c>
      <c r="H211" s="49" t="str">
        <f>CONCATENATE(DATA!A211,F210)</f>
        <v>UN-210--.png</v>
      </c>
    </row>
    <row r="212" ht="15.75" customHeight="1">
      <c r="A212" s="24" t="s">
        <v>349</v>
      </c>
      <c r="B212" s="46" t="s">
        <v>136</v>
      </c>
      <c r="C212" s="47" t="s">
        <v>137</v>
      </c>
      <c r="E212" s="24" t="str">
        <f>DATA!$AE$4</f>
        <v>UN</v>
      </c>
      <c r="F212" s="48" t="s">
        <v>138</v>
      </c>
      <c r="G212" s="17" t="str">
        <f>CONCATENATE(C211,DATA!A212)</f>
        <v>https://app.evrycard.co.uk/UN-211--</v>
      </c>
      <c r="H212" s="49" t="str">
        <f>CONCATENATE(DATA!A212,F211)</f>
        <v>UN-211--.png</v>
      </c>
    </row>
    <row r="213" ht="15.75" customHeight="1">
      <c r="A213" s="24" t="s">
        <v>350</v>
      </c>
      <c r="B213" s="46" t="s">
        <v>136</v>
      </c>
      <c r="C213" s="47" t="s">
        <v>137</v>
      </c>
      <c r="E213" s="24" t="str">
        <f>DATA!$AE$4</f>
        <v>UN</v>
      </c>
      <c r="F213" s="48" t="s">
        <v>138</v>
      </c>
      <c r="G213" s="17" t="str">
        <f>CONCATENATE(C212,DATA!A213)</f>
        <v>https://app.evrycard.co.uk/UN-212--</v>
      </c>
      <c r="H213" s="49" t="str">
        <f>CONCATENATE(DATA!A213,F212)</f>
        <v>UN-212--.png</v>
      </c>
    </row>
    <row r="214" ht="15.75" customHeight="1">
      <c r="A214" s="24" t="s">
        <v>351</v>
      </c>
      <c r="B214" s="46" t="s">
        <v>136</v>
      </c>
      <c r="C214" s="47" t="s">
        <v>137</v>
      </c>
      <c r="E214" s="24" t="str">
        <f>DATA!$AE$4</f>
        <v>UN</v>
      </c>
      <c r="F214" s="48" t="s">
        <v>138</v>
      </c>
      <c r="G214" s="17" t="str">
        <f>CONCATENATE(C213,DATA!A214)</f>
        <v>https://app.evrycard.co.uk/UN-213--</v>
      </c>
      <c r="H214" s="49" t="str">
        <f>CONCATENATE(DATA!A214,F213)</f>
        <v>UN-213--.png</v>
      </c>
    </row>
    <row r="215" ht="15.75" customHeight="1">
      <c r="A215" s="24" t="s">
        <v>352</v>
      </c>
      <c r="B215" s="46" t="s">
        <v>136</v>
      </c>
      <c r="C215" s="47" t="s">
        <v>137</v>
      </c>
      <c r="E215" s="24" t="str">
        <f>DATA!$AE$4</f>
        <v>UN</v>
      </c>
      <c r="F215" s="48" t="s">
        <v>138</v>
      </c>
      <c r="G215" s="17" t="str">
        <f>CONCATENATE(C214,DATA!A215)</f>
        <v>https://app.evrycard.co.uk/UN-214--</v>
      </c>
      <c r="H215" s="49" t="str">
        <f>CONCATENATE(DATA!A215,F214)</f>
        <v>UN-214--.png</v>
      </c>
    </row>
    <row r="216" ht="15.75" customHeight="1">
      <c r="A216" s="24" t="s">
        <v>353</v>
      </c>
      <c r="B216" s="46" t="s">
        <v>136</v>
      </c>
      <c r="C216" s="47" t="s">
        <v>137</v>
      </c>
      <c r="E216" s="24" t="str">
        <f>DATA!$AE$4</f>
        <v>UN</v>
      </c>
      <c r="F216" s="48" t="s">
        <v>138</v>
      </c>
      <c r="G216" s="17" t="str">
        <f>CONCATENATE(C215,DATA!A216)</f>
        <v>https://app.evrycard.co.uk/UN-215--</v>
      </c>
      <c r="H216" s="49" t="str">
        <f>CONCATENATE(DATA!A216,F215)</f>
        <v>UN-215--.png</v>
      </c>
    </row>
    <row r="217" ht="15.75" customHeight="1">
      <c r="A217" s="24" t="s">
        <v>354</v>
      </c>
      <c r="B217" s="46" t="s">
        <v>136</v>
      </c>
      <c r="C217" s="47" t="s">
        <v>137</v>
      </c>
      <c r="E217" s="24" t="str">
        <f>DATA!$AE$4</f>
        <v>UN</v>
      </c>
      <c r="F217" s="48" t="s">
        <v>138</v>
      </c>
      <c r="G217" s="17" t="str">
        <f>CONCATENATE(C216,DATA!A217)</f>
        <v>https://app.evrycard.co.uk/UN-216--</v>
      </c>
      <c r="H217" s="49" t="str">
        <f>CONCATENATE(DATA!A217,F216)</f>
        <v>UN-216--.png</v>
      </c>
    </row>
    <row r="218" ht="15.75" customHeight="1">
      <c r="A218" s="24" t="s">
        <v>355</v>
      </c>
      <c r="B218" s="46" t="s">
        <v>136</v>
      </c>
      <c r="C218" s="47" t="s">
        <v>137</v>
      </c>
      <c r="E218" s="24" t="str">
        <f>DATA!$AE$4</f>
        <v>UN</v>
      </c>
      <c r="F218" s="48" t="s">
        <v>138</v>
      </c>
      <c r="G218" s="17" t="str">
        <f>CONCATENATE(C217,DATA!A218)</f>
        <v>https://app.evrycard.co.uk/UN-217--</v>
      </c>
      <c r="H218" s="49" t="str">
        <f>CONCATENATE(DATA!A218,F217)</f>
        <v>UN-217--.png</v>
      </c>
    </row>
    <row r="219" ht="15.75" customHeight="1">
      <c r="A219" s="24" t="s">
        <v>356</v>
      </c>
      <c r="B219" s="46" t="s">
        <v>136</v>
      </c>
      <c r="C219" s="47" t="s">
        <v>137</v>
      </c>
      <c r="E219" s="24" t="str">
        <f>DATA!$AE$4</f>
        <v>UN</v>
      </c>
      <c r="F219" s="48" t="s">
        <v>138</v>
      </c>
      <c r="G219" s="17" t="str">
        <f>CONCATENATE(C218,DATA!A219)</f>
        <v>https://app.evrycard.co.uk/UN-218--</v>
      </c>
      <c r="H219" s="49" t="str">
        <f>CONCATENATE(DATA!A219,F218)</f>
        <v>UN-218--.png</v>
      </c>
    </row>
    <row r="220" ht="15.75" customHeight="1">
      <c r="A220" s="24" t="s">
        <v>357</v>
      </c>
      <c r="B220" s="46" t="s">
        <v>136</v>
      </c>
      <c r="C220" s="47" t="s">
        <v>137</v>
      </c>
      <c r="E220" s="24" t="str">
        <f>DATA!$AE$4</f>
        <v>UN</v>
      </c>
      <c r="F220" s="48" t="s">
        <v>138</v>
      </c>
      <c r="G220" s="17" t="str">
        <f>CONCATENATE(C219,DATA!A220)</f>
        <v>https://app.evrycard.co.uk/UN-219--</v>
      </c>
      <c r="H220" s="49" t="str">
        <f>CONCATENATE(DATA!A220,F219)</f>
        <v>UN-219--.png</v>
      </c>
    </row>
    <row r="221" ht="15.75" customHeight="1">
      <c r="A221" s="24" t="s">
        <v>358</v>
      </c>
      <c r="B221" s="46" t="s">
        <v>136</v>
      </c>
      <c r="C221" s="47" t="s">
        <v>137</v>
      </c>
      <c r="E221" s="24" t="str">
        <f>DATA!$AE$4</f>
        <v>UN</v>
      </c>
      <c r="F221" s="48" t="s">
        <v>138</v>
      </c>
      <c r="G221" s="17" t="str">
        <f>CONCATENATE(C220,DATA!A221)</f>
        <v>https://app.evrycard.co.uk/UN-220--</v>
      </c>
      <c r="H221" s="49" t="str">
        <f>CONCATENATE(DATA!A221,F220)</f>
        <v>UN-220--.png</v>
      </c>
    </row>
    <row r="222" ht="15.75" customHeight="1">
      <c r="A222" s="24" t="s">
        <v>359</v>
      </c>
      <c r="B222" s="46" t="s">
        <v>136</v>
      </c>
      <c r="C222" s="47" t="s">
        <v>137</v>
      </c>
      <c r="E222" s="24" t="str">
        <f>DATA!$AE$4</f>
        <v>UN</v>
      </c>
      <c r="F222" s="48" t="s">
        <v>138</v>
      </c>
      <c r="G222" s="17" t="str">
        <f>CONCATENATE(C221,DATA!A222)</f>
        <v>https://app.evrycard.co.uk/UN-221--</v>
      </c>
      <c r="H222" s="49" t="str">
        <f>CONCATENATE(DATA!A222,F221)</f>
        <v>UN-221--.png</v>
      </c>
    </row>
    <row r="223" ht="15.75" customHeight="1">
      <c r="A223" s="24" t="s">
        <v>360</v>
      </c>
      <c r="B223" s="46" t="s">
        <v>136</v>
      </c>
      <c r="C223" s="47" t="s">
        <v>137</v>
      </c>
      <c r="E223" s="24" t="str">
        <f>DATA!$AE$4</f>
        <v>UN</v>
      </c>
      <c r="F223" s="48" t="s">
        <v>138</v>
      </c>
      <c r="G223" s="17" t="str">
        <f>CONCATENATE(C222,DATA!A223)</f>
        <v>https://app.evrycard.co.uk/UN-222--</v>
      </c>
      <c r="H223" s="49" t="str">
        <f>CONCATENATE(DATA!A223,F222)</f>
        <v>UN-222--.png</v>
      </c>
    </row>
    <row r="224" ht="15.75" customHeight="1">
      <c r="A224" s="24" t="s">
        <v>361</v>
      </c>
      <c r="B224" s="46" t="s">
        <v>136</v>
      </c>
      <c r="C224" s="47" t="s">
        <v>137</v>
      </c>
      <c r="E224" s="24" t="str">
        <f>DATA!$AE$4</f>
        <v>UN</v>
      </c>
      <c r="F224" s="48" t="s">
        <v>138</v>
      </c>
      <c r="G224" s="17" t="str">
        <f>CONCATENATE(C223,DATA!A224)</f>
        <v>https://app.evrycard.co.uk/UN-223--</v>
      </c>
      <c r="H224" s="49" t="str">
        <f>CONCATENATE(DATA!A224,F223)</f>
        <v>UN-223--.png</v>
      </c>
    </row>
    <row r="225" ht="15.75" customHeight="1">
      <c r="A225" s="24" t="s">
        <v>362</v>
      </c>
      <c r="B225" s="46" t="s">
        <v>136</v>
      </c>
      <c r="C225" s="47" t="s">
        <v>137</v>
      </c>
      <c r="E225" s="24" t="str">
        <f>DATA!$AE$4</f>
        <v>UN</v>
      </c>
      <c r="F225" s="48" t="s">
        <v>138</v>
      </c>
      <c r="G225" s="17" t="str">
        <f>CONCATENATE(C224,DATA!A225)</f>
        <v>https://app.evrycard.co.uk/UN-224--</v>
      </c>
      <c r="H225" s="49" t="str">
        <f>CONCATENATE(DATA!A225,F224)</f>
        <v>UN-224--.png</v>
      </c>
    </row>
    <row r="226" ht="15.75" customHeight="1">
      <c r="A226" s="24" t="s">
        <v>363</v>
      </c>
      <c r="B226" s="46" t="s">
        <v>136</v>
      </c>
      <c r="C226" s="47" t="s">
        <v>137</v>
      </c>
      <c r="E226" s="24" t="str">
        <f>DATA!$AE$4</f>
        <v>UN</v>
      </c>
      <c r="F226" s="48" t="s">
        <v>138</v>
      </c>
      <c r="G226" s="17" t="str">
        <f>CONCATENATE(C225,DATA!A226)</f>
        <v>https://app.evrycard.co.uk/UN-225--</v>
      </c>
      <c r="H226" s="49" t="str">
        <f>CONCATENATE(DATA!A226,F225)</f>
        <v>UN-225--.png</v>
      </c>
    </row>
    <row r="227" ht="15.75" customHeight="1">
      <c r="A227" s="24" t="s">
        <v>364</v>
      </c>
      <c r="B227" s="46" t="s">
        <v>136</v>
      </c>
      <c r="C227" s="47" t="s">
        <v>137</v>
      </c>
      <c r="E227" s="24" t="str">
        <f>DATA!$AE$4</f>
        <v>UN</v>
      </c>
      <c r="F227" s="48" t="s">
        <v>138</v>
      </c>
      <c r="G227" s="17" t="str">
        <f>CONCATENATE(C226,DATA!A227)</f>
        <v>https://app.evrycard.co.uk/UN-226--</v>
      </c>
      <c r="H227" s="49" t="str">
        <f>CONCATENATE(DATA!A227,F226)</f>
        <v>UN-226--.png</v>
      </c>
    </row>
    <row r="228" ht="15.75" customHeight="1">
      <c r="A228" s="24" t="s">
        <v>365</v>
      </c>
      <c r="B228" s="46" t="s">
        <v>136</v>
      </c>
      <c r="C228" s="47" t="s">
        <v>137</v>
      </c>
      <c r="E228" s="24" t="str">
        <f>DATA!$AE$4</f>
        <v>UN</v>
      </c>
      <c r="F228" s="48" t="s">
        <v>138</v>
      </c>
      <c r="G228" s="17" t="str">
        <f>CONCATENATE(C227,DATA!A228)</f>
        <v>https://app.evrycard.co.uk/UN-227--</v>
      </c>
      <c r="H228" s="49" t="str">
        <f>CONCATENATE(DATA!A228,F227)</f>
        <v>UN-227--.png</v>
      </c>
    </row>
    <row r="229" ht="15.75" customHeight="1">
      <c r="A229" s="24" t="s">
        <v>366</v>
      </c>
      <c r="B229" s="46" t="s">
        <v>136</v>
      </c>
      <c r="C229" s="47" t="s">
        <v>137</v>
      </c>
      <c r="E229" s="24" t="str">
        <f>DATA!$AE$4</f>
        <v>UN</v>
      </c>
      <c r="F229" s="48" t="s">
        <v>138</v>
      </c>
      <c r="G229" s="17" t="str">
        <f>CONCATENATE(C228,DATA!A229)</f>
        <v>https://app.evrycard.co.uk/UN-228--</v>
      </c>
      <c r="H229" s="49" t="str">
        <f>CONCATENATE(DATA!A229,F228)</f>
        <v>UN-228--.png</v>
      </c>
    </row>
    <row r="230" ht="15.75" customHeight="1">
      <c r="A230" s="24" t="s">
        <v>367</v>
      </c>
      <c r="B230" s="46" t="s">
        <v>136</v>
      </c>
      <c r="C230" s="47" t="s">
        <v>137</v>
      </c>
      <c r="E230" s="24" t="str">
        <f>DATA!$AE$4</f>
        <v>UN</v>
      </c>
      <c r="F230" s="48" t="s">
        <v>138</v>
      </c>
      <c r="G230" s="17" t="str">
        <f>CONCATENATE(C229,DATA!A230)</f>
        <v>https://app.evrycard.co.uk/UN-229--</v>
      </c>
      <c r="H230" s="49" t="str">
        <f>CONCATENATE(DATA!A230,F229)</f>
        <v>UN-229--.png</v>
      </c>
    </row>
    <row r="231" ht="15.75" customHeight="1">
      <c r="A231" s="24" t="s">
        <v>368</v>
      </c>
      <c r="B231" s="46" t="s">
        <v>136</v>
      </c>
      <c r="C231" s="47" t="s">
        <v>137</v>
      </c>
      <c r="E231" s="24" t="str">
        <f>DATA!$AE$4</f>
        <v>UN</v>
      </c>
      <c r="F231" s="48" t="s">
        <v>138</v>
      </c>
      <c r="G231" s="17" t="str">
        <f>CONCATENATE(C230,DATA!A231)</f>
        <v>https://app.evrycard.co.uk/UN-230--</v>
      </c>
      <c r="H231" s="49" t="str">
        <f>CONCATENATE(DATA!A231,F230)</f>
        <v>UN-230--.png</v>
      </c>
    </row>
    <row r="232" ht="15.75" customHeight="1">
      <c r="A232" s="24" t="s">
        <v>369</v>
      </c>
      <c r="B232" s="46" t="s">
        <v>136</v>
      </c>
      <c r="C232" s="47" t="s">
        <v>137</v>
      </c>
      <c r="E232" s="24" t="str">
        <f>DATA!$AE$4</f>
        <v>UN</v>
      </c>
      <c r="F232" s="48" t="s">
        <v>138</v>
      </c>
      <c r="G232" s="17" t="str">
        <f>CONCATENATE(C231,DATA!A232)</f>
        <v>https://app.evrycard.co.uk/UN-231--</v>
      </c>
      <c r="H232" s="49" t="str">
        <f>CONCATENATE(DATA!A232,F231)</f>
        <v>UN-231--.png</v>
      </c>
    </row>
    <row r="233" ht="15.75" customHeight="1">
      <c r="A233" s="24" t="s">
        <v>370</v>
      </c>
      <c r="B233" s="46" t="s">
        <v>136</v>
      </c>
      <c r="C233" s="47" t="s">
        <v>137</v>
      </c>
      <c r="E233" s="24" t="str">
        <f>DATA!$AE$4</f>
        <v>UN</v>
      </c>
      <c r="F233" s="48" t="s">
        <v>138</v>
      </c>
      <c r="G233" s="17" t="str">
        <f>CONCATENATE(C232,DATA!A233)</f>
        <v>https://app.evrycard.co.uk/UN-232--</v>
      </c>
      <c r="H233" s="49" t="str">
        <f>CONCATENATE(DATA!A233,F232)</f>
        <v>UN-232--.png</v>
      </c>
    </row>
    <row r="234" ht="15.75" customHeight="1">
      <c r="A234" s="24" t="s">
        <v>371</v>
      </c>
      <c r="B234" s="46" t="s">
        <v>136</v>
      </c>
      <c r="C234" s="47" t="s">
        <v>137</v>
      </c>
      <c r="E234" s="24" t="str">
        <f>DATA!$AE$4</f>
        <v>UN</v>
      </c>
      <c r="F234" s="48" t="s">
        <v>138</v>
      </c>
      <c r="G234" s="17" t="str">
        <f>CONCATENATE(C233,DATA!A234)</f>
        <v>https://app.evrycard.co.uk/UN-233--</v>
      </c>
      <c r="H234" s="49" t="str">
        <f>CONCATENATE(DATA!A234,F233)</f>
        <v>UN-233--.png</v>
      </c>
    </row>
    <row r="235" ht="15.75" customHeight="1">
      <c r="A235" s="24" t="s">
        <v>372</v>
      </c>
      <c r="B235" s="46" t="s">
        <v>136</v>
      </c>
      <c r="C235" s="47" t="s">
        <v>137</v>
      </c>
      <c r="E235" s="24" t="str">
        <f>DATA!$AE$4</f>
        <v>UN</v>
      </c>
      <c r="F235" s="48" t="s">
        <v>138</v>
      </c>
      <c r="G235" s="17" t="str">
        <f>CONCATENATE(C234,DATA!A235)</f>
        <v>https://app.evrycard.co.uk/UN-234--</v>
      </c>
      <c r="H235" s="49" t="str">
        <f>CONCATENATE(DATA!A235,F234)</f>
        <v>UN-234--.png</v>
      </c>
    </row>
    <row r="236" ht="15.75" customHeight="1">
      <c r="A236" s="24" t="s">
        <v>373</v>
      </c>
      <c r="B236" s="46" t="s">
        <v>136</v>
      </c>
      <c r="C236" s="47" t="s">
        <v>137</v>
      </c>
      <c r="E236" s="24" t="str">
        <f>DATA!$AE$4</f>
        <v>UN</v>
      </c>
      <c r="F236" s="48" t="s">
        <v>138</v>
      </c>
      <c r="G236" s="17" t="str">
        <f>CONCATENATE(C235,DATA!A236)</f>
        <v>https://app.evrycard.co.uk/UN-235--</v>
      </c>
      <c r="H236" s="49" t="str">
        <f>CONCATENATE(DATA!A236,F235)</f>
        <v>UN-235--.png</v>
      </c>
    </row>
    <row r="237" ht="15.75" customHeight="1">
      <c r="A237" s="24" t="s">
        <v>374</v>
      </c>
      <c r="B237" s="46" t="s">
        <v>136</v>
      </c>
      <c r="C237" s="47" t="s">
        <v>137</v>
      </c>
      <c r="E237" s="24" t="str">
        <f>DATA!$AE$4</f>
        <v>UN</v>
      </c>
      <c r="F237" s="48" t="s">
        <v>138</v>
      </c>
      <c r="G237" s="17" t="str">
        <f>CONCATENATE(C236,DATA!A237)</f>
        <v>https://app.evrycard.co.uk/UN-236--</v>
      </c>
      <c r="H237" s="49" t="str">
        <f>CONCATENATE(DATA!A237,F236)</f>
        <v>UN-236--.png</v>
      </c>
    </row>
    <row r="238" ht="15.75" customHeight="1">
      <c r="A238" s="24" t="s">
        <v>375</v>
      </c>
      <c r="B238" s="46" t="s">
        <v>136</v>
      </c>
      <c r="C238" s="47" t="s">
        <v>137</v>
      </c>
      <c r="E238" s="24" t="str">
        <f>DATA!$AE$4</f>
        <v>UN</v>
      </c>
      <c r="F238" s="48" t="s">
        <v>138</v>
      </c>
      <c r="G238" s="17" t="str">
        <f>CONCATENATE(C237,DATA!A238)</f>
        <v>https://app.evrycard.co.uk/UN-237--</v>
      </c>
      <c r="H238" s="49" t="str">
        <f>CONCATENATE(DATA!A238,F237)</f>
        <v>UN-237--.png</v>
      </c>
    </row>
    <row r="239" ht="15.75" customHeight="1">
      <c r="A239" s="24" t="s">
        <v>376</v>
      </c>
      <c r="B239" s="46" t="s">
        <v>136</v>
      </c>
      <c r="C239" s="47" t="s">
        <v>137</v>
      </c>
      <c r="E239" s="24" t="str">
        <f>DATA!$AE$4</f>
        <v>UN</v>
      </c>
      <c r="F239" s="48" t="s">
        <v>138</v>
      </c>
      <c r="G239" s="17" t="str">
        <f>CONCATENATE(C238,DATA!A239)</f>
        <v>https://app.evrycard.co.uk/UN-238--</v>
      </c>
      <c r="H239" s="49" t="str">
        <f>CONCATENATE(DATA!A239,F238)</f>
        <v>UN-238--.png</v>
      </c>
    </row>
    <row r="240" ht="15.75" customHeight="1">
      <c r="A240" s="24" t="s">
        <v>377</v>
      </c>
      <c r="B240" s="46" t="s">
        <v>136</v>
      </c>
      <c r="C240" s="47" t="s">
        <v>137</v>
      </c>
      <c r="E240" s="24" t="str">
        <f>DATA!$AE$4</f>
        <v>UN</v>
      </c>
      <c r="F240" s="48" t="s">
        <v>138</v>
      </c>
      <c r="G240" s="17" t="str">
        <f>CONCATENATE(C239,DATA!A240)</f>
        <v>https://app.evrycard.co.uk/UN-239--</v>
      </c>
      <c r="H240" s="49" t="str">
        <f>CONCATENATE(DATA!A240,F239)</f>
        <v>UN-239--.png</v>
      </c>
    </row>
    <row r="241" ht="15.75" customHeight="1">
      <c r="A241" s="24" t="s">
        <v>378</v>
      </c>
      <c r="B241" s="46" t="s">
        <v>136</v>
      </c>
      <c r="C241" s="47" t="s">
        <v>137</v>
      </c>
      <c r="E241" s="24" t="str">
        <f>DATA!$AE$4</f>
        <v>UN</v>
      </c>
      <c r="F241" s="48" t="s">
        <v>138</v>
      </c>
      <c r="G241" s="17" t="str">
        <f>CONCATENATE(C240,DATA!A241)</f>
        <v>https://app.evrycard.co.uk/UN-240--</v>
      </c>
      <c r="H241" s="49" t="str">
        <f>CONCATENATE(DATA!A241,F240)</f>
        <v>UN-240--.png</v>
      </c>
    </row>
    <row r="242" ht="15.75" customHeight="1">
      <c r="A242" s="24" t="s">
        <v>379</v>
      </c>
      <c r="B242" s="46" t="s">
        <v>136</v>
      </c>
      <c r="C242" s="47" t="s">
        <v>137</v>
      </c>
      <c r="E242" s="24" t="str">
        <f>DATA!$AE$4</f>
        <v>UN</v>
      </c>
      <c r="F242" s="48" t="s">
        <v>138</v>
      </c>
      <c r="G242" s="17" t="str">
        <f>CONCATENATE(C241,DATA!A242)</f>
        <v>https://app.evrycard.co.uk/UN-241--</v>
      </c>
      <c r="H242" s="49" t="str">
        <f>CONCATENATE(DATA!A242,F241)</f>
        <v>UN-241--.png</v>
      </c>
    </row>
    <row r="243" ht="15.75" customHeight="1">
      <c r="A243" s="24" t="s">
        <v>380</v>
      </c>
      <c r="B243" s="46" t="s">
        <v>136</v>
      </c>
      <c r="C243" s="47" t="s">
        <v>137</v>
      </c>
      <c r="E243" s="24" t="str">
        <f>DATA!$AE$4</f>
        <v>UN</v>
      </c>
      <c r="F243" s="48" t="s">
        <v>138</v>
      </c>
      <c r="G243" s="17" t="str">
        <f>CONCATENATE(C242,DATA!A243)</f>
        <v>https://app.evrycard.co.uk/UN-242--</v>
      </c>
      <c r="H243" s="49" t="str">
        <f>CONCATENATE(DATA!A243,F242)</f>
        <v>UN-242--.png</v>
      </c>
    </row>
    <row r="244" ht="15.75" customHeight="1">
      <c r="A244" s="24" t="s">
        <v>381</v>
      </c>
      <c r="B244" s="46" t="s">
        <v>136</v>
      </c>
      <c r="C244" s="47" t="s">
        <v>137</v>
      </c>
      <c r="E244" s="24" t="str">
        <f>DATA!$AE$4</f>
        <v>UN</v>
      </c>
      <c r="F244" s="48" t="s">
        <v>138</v>
      </c>
      <c r="G244" s="17" t="str">
        <f>CONCATENATE(C243,DATA!A244)</f>
        <v>https://app.evrycard.co.uk/UN-243--</v>
      </c>
      <c r="H244" s="49" t="str">
        <f>CONCATENATE(DATA!A244,F243)</f>
        <v>UN-243--.png</v>
      </c>
    </row>
    <row r="245" ht="15.75" customHeight="1">
      <c r="A245" s="24" t="s">
        <v>382</v>
      </c>
      <c r="B245" s="46" t="s">
        <v>136</v>
      </c>
      <c r="C245" s="47" t="s">
        <v>137</v>
      </c>
      <c r="E245" s="24" t="str">
        <f>DATA!$AE$4</f>
        <v>UN</v>
      </c>
      <c r="F245" s="48" t="s">
        <v>138</v>
      </c>
      <c r="G245" s="17" t="str">
        <f>CONCATENATE(C244,DATA!A245)</f>
        <v>https://app.evrycard.co.uk/UN-244--</v>
      </c>
      <c r="H245" s="49" t="str">
        <f>CONCATENATE(DATA!A245,F244)</f>
        <v>UN-244--.png</v>
      </c>
    </row>
    <row r="246" ht="15.75" customHeight="1">
      <c r="A246" s="24" t="s">
        <v>383</v>
      </c>
      <c r="B246" s="46" t="s">
        <v>136</v>
      </c>
      <c r="C246" s="47" t="s">
        <v>137</v>
      </c>
      <c r="E246" s="24" t="str">
        <f>DATA!$AE$4</f>
        <v>UN</v>
      </c>
      <c r="F246" s="48" t="s">
        <v>138</v>
      </c>
      <c r="G246" s="17" t="str">
        <f>CONCATENATE(C245,DATA!A246)</f>
        <v>https://app.evrycard.co.uk/UN-245--</v>
      </c>
      <c r="H246" s="49" t="str">
        <f>CONCATENATE(DATA!A246,F245)</f>
        <v>UN-245--.png</v>
      </c>
    </row>
    <row r="247" ht="15.75" customHeight="1">
      <c r="A247" s="24" t="s">
        <v>384</v>
      </c>
      <c r="B247" s="46" t="s">
        <v>136</v>
      </c>
      <c r="C247" s="47" t="s">
        <v>137</v>
      </c>
      <c r="E247" s="24" t="str">
        <f>DATA!$AE$4</f>
        <v>UN</v>
      </c>
      <c r="F247" s="48" t="s">
        <v>138</v>
      </c>
      <c r="G247" s="17" t="str">
        <f>CONCATENATE(C246,DATA!A247)</f>
        <v>https://app.evrycard.co.uk/UN-246--</v>
      </c>
      <c r="H247" s="49" t="str">
        <f>CONCATENATE(DATA!A247,F246)</f>
        <v>UN-246--.png</v>
      </c>
    </row>
    <row r="248" ht="15.75" customHeight="1">
      <c r="A248" s="24" t="s">
        <v>385</v>
      </c>
      <c r="B248" s="46" t="s">
        <v>136</v>
      </c>
      <c r="C248" s="47" t="s">
        <v>137</v>
      </c>
      <c r="E248" s="24" t="str">
        <f>DATA!$AE$4</f>
        <v>UN</v>
      </c>
      <c r="F248" s="48" t="s">
        <v>138</v>
      </c>
      <c r="G248" s="17" t="str">
        <f>CONCATENATE(C247,DATA!A248)</f>
        <v>https://app.evrycard.co.uk/UN-247--</v>
      </c>
      <c r="H248" s="49" t="str">
        <f>CONCATENATE(DATA!A248,F247)</f>
        <v>UN-247--.png</v>
      </c>
    </row>
    <row r="249" ht="15.75" customHeight="1">
      <c r="A249" s="24" t="s">
        <v>386</v>
      </c>
      <c r="B249" s="46" t="s">
        <v>136</v>
      </c>
      <c r="C249" s="47" t="s">
        <v>137</v>
      </c>
      <c r="E249" s="24" t="str">
        <f>DATA!$AE$4</f>
        <v>UN</v>
      </c>
      <c r="F249" s="48" t="s">
        <v>138</v>
      </c>
      <c r="G249" s="17" t="str">
        <f>CONCATENATE(C248,DATA!A249)</f>
        <v>https://app.evrycard.co.uk/UN-248--</v>
      </c>
      <c r="H249" s="49" t="str">
        <f>CONCATENATE(DATA!A249,F248)</f>
        <v>UN-248--.png</v>
      </c>
    </row>
    <row r="250" ht="15.75" customHeight="1">
      <c r="A250" s="24" t="s">
        <v>387</v>
      </c>
      <c r="B250" s="46" t="s">
        <v>136</v>
      </c>
      <c r="C250" s="47" t="s">
        <v>137</v>
      </c>
      <c r="E250" s="24" t="str">
        <f>DATA!$AE$4</f>
        <v>UN</v>
      </c>
      <c r="F250" s="48" t="s">
        <v>138</v>
      </c>
      <c r="G250" s="17" t="str">
        <f>CONCATENATE(C249,DATA!A250)</f>
        <v>https://app.evrycard.co.uk/UN-249--</v>
      </c>
      <c r="H250" s="49" t="str">
        <f>CONCATENATE(DATA!A250,F249)</f>
        <v>UN-249--.png</v>
      </c>
    </row>
    <row r="251" ht="15.75" customHeight="1">
      <c r="A251" s="24" t="s">
        <v>388</v>
      </c>
      <c r="B251" s="46" t="s">
        <v>136</v>
      </c>
      <c r="C251" s="47" t="s">
        <v>137</v>
      </c>
      <c r="E251" s="24" t="str">
        <f>DATA!$AE$4</f>
        <v>UN</v>
      </c>
      <c r="F251" s="48" t="s">
        <v>138</v>
      </c>
      <c r="G251" s="17" t="str">
        <f>CONCATENATE(C250,DATA!A251)</f>
        <v>https://app.evrycard.co.uk/UN-250--</v>
      </c>
      <c r="H251" s="49" t="str">
        <f>CONCATENATE(DATA!A251,F250)</f>
        <v>UN-250--.png</v>
      </c>
    </row>
    <row r="252" ht="15.75" customHeight="1">
      <c r="A252" s="24" t="s">
        <v>389</v>
      </c>
      <c r="B252" s="46" t="s">
        <v>136</v>
      </c>
      <c r="C252" s="47" t="s">
        <v>137</v>
      </c>
      <c r="E252" s="24" t="str">
        <f>DATA!$AE$4</f>
        <v>UN</v>
      </c>
      <c r="F252" s="48" t="s">
        <v>138</v>
      </c>
      <c r="G252" s="17" t="str">
        <f>CONCATENATE(C251,DATA!A252)</f>
        <v>https://app.evrycard.co.uk/UN-251--</v>
      </c>
      <c r="H252" s="49" t="str">
        <f>CONCATENATE(DATA!A252,F251)</f>
        <v>UN-251--.png</v>
      </c>
    </row>
    <row r="253" ht="15.75" customHeight="1">
      <c r="A253" s="24" t="s">
        <v>390</v>
      </c>
      <c r="B253" s="46" t="s">
        <v>136</v>
      </c>
      <c r="C253" s="47" t="s">
        <v>137</v>
      </c>
      <c r="E253" s="24" t="str">
        <f>DATA!$AE$4</f>
        <v>UN</v>
      </c>
      <c r="F253" s="48" t="s">
        <v>138</v>
      </c>
      <c r="G253" s="17" t="str">
        <f>CONCATENATE(C252,DATA!A253)</f>
        <v>https://app.evrycard.co.uk/UN-252--</v>
      </c>
      <c r="H253" s="49" t="str">
        <f>CONCATENATE(DATA!A253,F252)</f>
        <v>UN-252--.png</v>
      </c>
    </row>
    <row r="254" ht="15.75" customHeight="1">
      <c r="A254" s="24" t="s">
        <v>391</v>
      </c>
      <c r="B254" s="46" t="s">
        <v>136</v>
      </c>
      <c r="C254" s="47" t="s">
        <v>137</v>
      </c>
      <c r="E254" s="24" t="str">
        <f>DATA!$AE$4</f>
        <v>UN</v>
      </c>
      <c r="F254" s="48" t="s">
        <v>138</v>
      </c>
      <c r="G254" s="17" t="str">
        <f>CONCATENATE(C253,DATA!A254)</f>
        <v>https://app.evrycard.co.uk/UN-253--</v>
      </c>
      <c r="H254" s="49" t="str">
        <f>CONCATENATE(DATA!A254,F253)</f>
        <v>UN-253--.png</v>
      </c>
    </row>
    <row r="255" ht="15.75" customHeight="1">
      <c r="A255" s="24" t="s">
        <v>392</v>
      </c>
      <c r="B255" s="46" t="s">
        <v>136</v>
      </c>
      <c r="C255" s="47" t="s">
        <v>137</v>
      </c>
      <c r="E255" s="24" t="str">
        <f>DATA!$AE$4</f>
        <v>UN</v>
      </c>
      <c r="F255" s="48" t="s">
        <v>138</v>
      </c>
      <c r="G255" s="17" t="str">
        <f>CONCATENATE(C254,DATA!A255)</f>
        <v>https://app.evrycard.co.uk/UN-254--</v>
      </c>
      <c r="H255" s="49" t="str">
        <f>CONCATENATE(DATA!A255,F254)</f>
        <v>UN-254--.png</v>
      </c>
    </row>
    <row r="256" ht="15.75" customHeight="1">
      <c r="A256" s="24" t="s">
        <v>393</v>
      </c>
      <c r="B256" s="46" t="s">
        <v>136</v>
      </c>
      <c r="C256" s="47" t="s">
        <v>137</v>
      </c>
      <c r="E256" s="24" t="str">
        <f>DATA!$AE$4</f>
        <v>UN</v>
      </c>
      <c r="F256" s="48" t="s">
        <v>138</v>
      </c>
      <c r="G256" s="17" t="str">
        <f>CONCATENATE(C255,DATA!A256)</f>
        <v>https://app.evrycard.co.uk/UN-255--</v>
      </c>
      <c r="H256" s="49" t="str">
        <f>CONCATENATE(DATA!A256,F255)</f>
        <v>UN-255--.png</v>
      </c>
    </row>
    <row r="257" ht="15.75" customHeight="1">
      <c r="A257" s="24" t="s">
        <v>394</v>
      </c>
      <c r="B257" s="46" t="s">
        <v>136</v>
      </c>
      <c r="C257" s="47" t="s">
        <v>137</v>
      </c>
      <c r="E257" s="24" t="str">
        <f>DATA!$AE$4</f>
        <v>UN</v>
      </c>
      <c r="F257" s="48" t="s">
        <v>138</v>
      </c>
      <c r="G257" s="17" t="str">
        <f>CONCATENATE(C256,DATA!A257)</f>
        <v>https://app.evrycard.co.uk/UN-256--</v>
      </c>
      <c r="H257" s="49" t="str">
        <f>CONCATENATE(DATA!A257,F256)</f>
        <v>UN-256--.png</v>
      </c>
    </row>
    <row r="258" ht="15.75" customHeight="1">
      <c r="A258" s="24" t="s">
        <v>395</v>
      </c>
      <c r="B258" s="46" t="s">
        <v>136</v>
      </c>
      <c r="C258" s="47" t="s">
        <v>137</v>
      </c>
      <c r="E258" s="24" t="str">
        <f>DATA!$AE$4</f>
        <v>UN</v>
      </c>
      <c r="F258" s="48" t="s">
        <v>138</v>
      </c>
      <c r="G258" s="17" t="str">
        <f>CONCATENATE(C257,DATA!A258)</f>
        <v>https://app.evrycard.co.uk/UN-257--</v>
      </c>
      <c r="H258" s="49" t="str">
        <f>CONCATENATE(DATA!A258,F257)</f>
        <v>UN-257--.png</v>
      </c>
    </row>
    <row r="259" ht="15.75" customHeight="1">
      <c r="A259" s="24" t="s">
        <v>396</v>
      </c>
      <c r="B259" s="46" t="s">
        <v>136</v>
      </c>
      <c r="C259" s="47" t="s">
        <v>137</v>
      </c>
      <c r="E259" s="24" t="str">
        <f>DATA!$AE$4</f>
        <v>UN</v>
      </c>
      <c r="F259" s="48" t="s">
        <v>138</v>
      </c>
      <c r="G259" s="17" t="str">
        <f>CONCATENATE(C258,DATA!A259)</f>
        <v>https://app.evrycard.co.uk/UN-258--</v>
      </c>
      <c r="H259" s="49" t="str">
        <f>CONCATENATE(DATA!A259,F258)</f>
        <v>UN-258--.png</v>
      </c>
    </row>
    <row r="260" ht="15.75" customHeight="1">
      <c r="A260" s="24" t="s">
        <v>397</v>
      </c>
      <c r="B260" s="46" t="s">
        <v>136</v>
      </c>
      <c r="C260" s="47" t="s">
        <v>137</v>
      </c>
      <c r="E260" s="24" t="str">
        <f>DATA!$AE$4</f>
        <v>UN</v>
      </c>
      <c r="F260" s="48" t="s">
        <v>138</v>
      </c>
      <c r="G260" s="17" t="str">
        <f>CONCATENATE(C259,DATA!A260)</f>
        <v>https://app.evrycard.co.uk/UN-259--</v>
      </c>
      <c r="H260" s="49" t="str">
        <f>CONCATENATE(DATA!A260,F259)</f>
        <v>UN-259--.png</v>
      </c>
    </row>
    <row r="261" ht="15.75" customHeight="1">
      <c r="A261" s="24" t="s">
        <v>398</v>
      </c>
      <c r="B261" s="46" t="s">
        <v>136</v>
      </c>
      <c r="C261" s="47" t="s">
        <v>137</v>
      </c>
      <c r="E261" s="24" t="str">
        <f>DATA!$AE$4</f>
        <v>UN</v>
      </c>
      <c r="F261" s="48" t="s">
        <v>138</v>
      </c>
      <c r="G261" s="17" t="str">
        <f>CONCATENATE(C260,DATA!A261)</f>
        <v>https://app.evrycard.co.uk/UN-260--</v>
      </c>
      <c r="H261" s="49" t="str">
        <f>CONCATENATE(DATA!A261,F260)</f>
        <v>UN-260--.png</v>
      </c>
    </row>
    <row r="262" ht="15.75" customHeight="1">
      <c r="A262" s="24" t="s">
        <v>399</v>
      </c>
      <c r="B262" s="46" t="s">
        <v>136</v>
      </c>
      <c r="C262" s="47" t="s">
        <v>137</v>
      </c>
      <c r="E262" s="24" t="str">
        <f>DATA!$AE$4</f>
        <v>UN</v>
      </c>
      <c r="F262" s="48" t="s">
        <v>138</v>
      </c>
      <c r="G262" s="17" t="str">
        <f>CONCATENATE(C261,DATA!A262)</f>
        <v>https://app.evrycard.co.uk/UN-261--</v>
      </c>
      <c r="H262" s="49" t="str">
        <f>CONCATENATE(DATA!A262,F261)</f>
        <v>UN-261--.png</v>
      </c>
    </row>
    <row r="263" ht="15.75" customHeight="1">
      <c r="A263" s="24" t="s">
        <v>400</v>
      </c>
      <c r="B263" s="46" t="s">
        <v>136</v>
      </c>
      <c r="C263" s="47" t="s">
        <v>137</v>
      </c>
      <c r="E263" s="24" t="str">
        <f>DATA!$AE$4</f>
        <v>UN</v>
      </c>
      <c r="F263" s="48" t="s">
        <v>138</v>
      </c>
      <c r="G263" s="17" t="str">
        <f>CONCATENATE(C262,DATA!A263)</f>
        <v>https://app.evrycard.co.uk/UN-262--</v>
      </c>
      <c r="H263" s="49" t="str">
        <f>CONCATENATE(DATA!A263,F262)</f>
        <v>UN-262--.png</v>
      </c>
    </row>
    <row r="264" ht="15.75" customHeight="1">
      <c r="A264" s="24" t="s">
        <v>401</v>
      </c>
      <c r="B264" s="46" t="s">
        <v>136</v>
      </c>
      <c r="C264" s="47" t="s">
        <v>137</v>
      </c>
      <c r="E264" s="24" t="str">
        <f>DATA!$AE$4</f>
        <v>UN</v>
      </c>
      <c r="F264" s="48" t="s">
        <v>138</v>
      </c>
      <c r="G264" s="17" t="str">
        <f>CONCATENATE(C263,DATA!A264)</f>
        <v>https://app.evrycard.co.uk/UN-263--</v>
      </c>
      <c r="H264" s="49" t="str">
        <f>CONCATENATE(DATA!A264,F263)</f>
        <v>UN-263--.png</v>
      </c>
    </row>
    <row r="265" ht="15.75" customHeight="1">
      <c r="A265" s="24" t="s">
        <v>402</v>
      </c>
      <c r="B265" s="46" t="s">
        <v>136</v>
      </c>
      <c r="C265" s="47" t="s">
        <v>137</v>
      </c>
      <c r="E265" s="24" t="str">
        <f>DATA!$AE$4</f>
        <v>UN</v>
      </c>
      <c r="F265" s="48" t="s">
        <v>138</v>
      </c>
      <c r="G265" s="17" t="str">
        <f>CONCATENATE(C264,DATA!A265)</f>
        <v>https://app.evrycard.co.uk/UN-264--</v>
      </c>
      <c r="H265" s="49" t="str">
        <f>CONCATENATE(DATA!A265,F264)</f>
        <v>UN-264--.png</v>
      </c>
    </row>
    <row r="266" ht="15.75" customHeight="1">
      <c r="A266" s="24" t="s">
        <v>403</v>
      </c>
      <c r="B266" s="46" t="s">
        <v>136</v>
      </c>
      <c r="C266" s="47" t="s">
        <v>137</v>
      </c>
      <c r="E266" s="24" t="str">
        <f>DATA!$AE$4</f>
        <v>UN</v>
      </c>
      <c r="F266" s="48" t="s">
        <v>138</v>
      </c>
      <c r="G266" s="17" t="str">
        <f>CONCATENATE(C265,DATA!A266)</f>
        <v>https://app.evrycard.co.uk/UN-265--</v>
      </c>
      <c r="H266" s="49" t="str">
        <f>CONCATENATE(DATA!A266,F265)</f>
        <v>UN-265--.png</v>
      </c>
    </row>
    <row r="267" ht="15.75" customHeight="1">
      <c r="A267" s="24" t="s">
        <v>404</v>
      </c>
      <c r="B267" s="46" t="s">
        <v>136</v>
      </c>
      <c r="C267" s="47" t="s">
        <v>137</v>
      </c>
      <c r="E267" s="24" t="str">
        <f>DATA!$AE$4</f>
        <v>UN</v>
      </c>
      <c r="F267" s="48" t="s">
        <v>138</v>
      </c>
      <c r="G267" s="17" t="str">
        <f>CONCATENATE(C266,DATA!A267)</f>
        <v>https://app.evrycard.co.uk/UN-266--</v>
      </c>
      <c r="H267" s="49" t="str">
        <f>CONCATENATE(DATA!A267,F266)</f>
        <v>UN-266--.png</v>
      </c>
    </row>
    <row r="268" ht="15.75" customHeight="1">
      <c r="A268" s="24" t="s">
        <v>405</v>
      </c>
      <c r="B268" s="46" t="s">
        <v>136</v>
      </c>
      <c r="C268" s="47" t="s">
        <v>137</v>
      </c>
      <c r="E268" s="24" t="str">
        <f>DATA!$AE$4</f>
        <v>UN</v>
      </c>
      <c r="F268" s="48" t="s">
        <v>138</v>
      </c>
      <c r="G268" s="17" t="str">
        <f>CONCATENATE(C267,DATA!A268)</f>
        <v>https://app.evrycard.co.uk/UN-267--</v>
      </c>
      <c r="H268" s="49" t="str">
        <f>CONCATENATE(DATA!A268,F267)</f>
        <v>UN-267--.png</v>
      </c>
    </row>
    <row r="269" ht="15.75" customHeight="1">
      <c r="A269" s="24" t="s">
        <v>406</v>
      </c>
      <c r="B269" s="46" t="s">
        <v>136</v>
      </c>
      <c r="C269" s="47" t="s">
        <v>137</v>
      </c>
      <c r="E269" s="24" t="str">
        <f>DATA!$AE$4</f>
        <v>UN</v>
      </c>
      <c r="F269" s="48" t="s">
        <v>138</v>
      </c>
      <c r="G269" s="17" t="str">
        <f>CONCATENATE(C268,DATA!A269)</f>
        <v>https://app.evrycard.co.uk/UN-268--</v>
      </c>
      <c r="H269" s="49" t="str">
        <f>CONCATENATE(DATA!A269,F268)</f>
        <v>UN-268--.png</v>
      </c>
    </row>
    <row r="270" ht="15.75" customHeight="1">
      <c r="A270" s="24" t="s">
        <v>407</v>
      </c>
      <c r="B270" s="46" t="s">
        <v>136</v>
      </c>
      <c r="C270" s="47" t="s">
        <v>137</v>
      </c>
      <c r="E270" s="24" t="str">
        <f>DATA!$AE$4</f>
        <v>UN</v>
      </c>
      <c r="F270" s="48" t="s">
        <v>138</v>
      </c>
      <c r="G270" s="17" t="str">
        <f>CONCATENATE(C269,DATA!A270)</f>
        <v>https://app.evrycard.co.uk/UN-269--</v>
      </c>
      <c r="H270" s="49" t="str">
        <f>CONCATENATE(DATA!A270,F269)</f>
        <v>UN-269--.png</v>
      </c>
    </row>
    <row r="271" ht="15.75" customHeight="1">
      <c r="A271" s="24" t="s">
        <v>408</v>
      </c>
      <c r="B271" s="46" t="s">
        <v>136</v>
      </c>
      <c r="C271" s="47" t="s">
        <v>137</v>
      </c>
      <c r="E271" s="24" t="str">
        <f>DATA!$AE$4</f>
        <v>UN</v>
      </c>
      <c r="F271" s="48" t="s">
        <v>138</v>
      </c>
      <c r="G271" s="17" t="str">
        <f>CONCATENATE(C270,DATA!A271)</f>
        <v>https://app.evrycard.co.uk/UN-270--</v>
      </c>
      <c r="H271" s="49" t="str">
        <f>CONCATENATE(DATA!A271,F270)</f>
        <v>UN-270--.png</v>
      </c>
    </row>
    <row r="272" ht="15.75" customHeight="1">
      <c r="A272" s="24" t="s">
        <v>409</v>
      </c>
      <c r="B272" s="46" t="s">
        <v>136</v>
      </c>
      <c r="C272" s="47" t="s">
        <v>137</v>
      </c>
      <c r="E272" s="24" t="str">
        <f>DATA!$AE$4</f>
        <v>UN</v>
      </c>
      <c r="F272" s="48" t="s">
        <v>138</v>
      </c>
      <c r="G272" s="17" t="str">
        <f>CONCATENATE(C271,DATA!A272)</f>
        <v>https://app.evrycard.co.uk/UN-271--</v>
      </c>
      <c r="H272" s="49" t="str">
        <f>CONCATENATE(DATA!A272,F271)</f>
        <v>UN-271--.png</v>
      </c>
    </row>
    <row r="273" ht="15.75" customHeight="1">
      <c r="A273" s="24" t="s">
        <v>410</v>
      </c>
      <c r="B273" s="46" t="s">
        <v>136</v>
      </c>
      <c r="C273" s="47" t="s">
        <v>137</v>
      </c>
      <c r="E273" s="24" t="str">
        <f>DATA!$AE$4</f>
        <v>UN</v>
      </c>
      <c r="F273" s="48" t="s">
        <v>138</v>
      </c>
      <c r="G273" s="17" t="str">
        <f>CONCATENATE(C272,DATA!A273)</f>
        <v>https://app.evrycard.co.uk/UN-272--</v>
      </c>
      <c r="H273" s="49" t="str">
        <f>CONCATENATE(DATA!A273,F272)</f>
        <v>UN-272--.png</v>
      </c>
    </row>
    <row r="274" ht="15.75" customHeight="1">
      <c r="A274" s="24" t="s">
        <v>411</v>
      </c>
      <c r="B274" s="46" t="s">
        <v>136</v>
      </c>
      <c r="C274" s="47" t="s">
        <v>137</v>
      </c>
      <c r="E274" s="24" t="str">
        <f>DATA!$AE$4</f>
        <v>UN</v>
      </c>
      <c r="F274" s="48" t="s">
        <v>138</v>
      </c>
      <c r="G274" s="17" t="str">
        <f>CONCATENATE(C273,DATA!A274)</f>
        <v>https://app.evrycard.co.uk/UN-273--</v>
      </c>
      <c r="H274" s="49" t="str">
        <f>CONCATENATE(DATA!A274,F273)</f>
        <v>UN-273--.png</v>
      </c>
    </row>
    <row r="275" ht="15.75" customHeight="1">
      <c r="A275" s="24" t="s">
        <v>412</v>
      </c>
      <c r="B275" s="46" t="s">
        <v>136</v>
      </c>
      <c r="C275" s="47" t="s">
        <v>137</v>
      </c>
      <c r="E275" s="24" t="str">
        <f>DATA!$AE$4</f>
        <v>UN</v>
      </c>
      <c r="F275" s="48" t="s">
        <v>138</v>
      </c>
      <c r="G275" s="17" t="str">
        <f>CONCATENATE(C274,DATA!A275)</f>
        <v>https://app.evrycard.co.uk/UN-274--</v>
      </c>
      <c r="H275" s="49" t="str">
        <f>CONCATENATE(DATA!A275,F274)</f>
        <v>UN-274--.png</v>
      </c>
    </row>
    <row r="276" ht="15.75" customHeight="1">
      <c r="A276" s="24" t="s">
        <v>413</v>
      </c>
      <c r="B276" s="46" t="s">
        <v>136</v>
      </c>
      <c r="C276" s="47" t="s">
        <v>137</v>
      </c>
      <c r="E276" s="24" t="str">
        <f>DATA!$AE$4</f>
        <v>UN</v>
      </c>
      <c r="F276" s="48" t="s">
        <v>138</v>
      </c>
      <c r="G276" s="17" t="str">
        <f>CONCATENATE(C275,DATA!A276)</f>
        <v>https://app.evrycard.co.uk/UN-275--</v>
      </c>
      <c r="H276" s="49" t="str">
        <f>CONCATENATE(DATA!A276,F275)</f>
        <v>UN-275--.png</v>
      </c>
    </row>
    <row r="277" ht="15.75" customHeight="1">
      <c r="A277" s="24" t="s">
        <v>414</v>
      </c>
      <c r="B277" s="46" t="s">
        <v>136</v>
      </c>
      <c r="C277" s="47" t="s">
        <v>137</v>
      </c>
      <c r="E277" s="24" t="str">
        <f>DATA!$AE$4</f>
        <v>UN</v>
      </c>
      <c r="F277" s="48" t="s">
        <v>138</v>
      </c>
      <c r="G277" s="17" t="str">
        <f>CONCATENATE(C276,DATA!A277)</f>
        <v>https://app.evrycard.co.uk/UN-276--</v>
      </c>
      <c r="H277" s="49" t="str">
        <f>CONCATENATE(DATA!A277,F276)</f>
        <v>UN-276--.png</v>
      </c>
    </row>
    <row r="278" ht="15.75" customHeight="1">
      <c r="A278" s="24" t="s">
        <v>415</v>
      </c>
      <c r="B278" s="46" t="s">
        <v>136</v>
      </c>
      <c r="C278" s="47" t="s">
        <v>137</v>
      </c>
      <c r="E278" s="24" t="str">
        <f>DATA!$AE$4</f>
        <v>UN</v>
      </c>
      <c r="F278" s="48" t="s">
        <v>138</v>
      </c>
      <c r="G278" s="17" t="str">
        <f>CONCATENATE(C277,DATA!A278)</f>
        <v>https://app.evrycard.co.uk/UN-277--</v>
      </c>
      <c r="H278" s="49" t="str">
        <f>CONCATENATE(DATA!A278,F277)</f>
        <v>UN-277--.png</v>
      </c>
    </row>
    <row r="279" ht="15.75" customHeight="1">
      <c r="A279" s="24" t="s">
        <v>416</v>
      </c>
      <c r="B279" s="46" t="s">
        <v>136</v>
      </c>
      <c r="C279" s="47" t="s">
        <v>137</v>
      </c>
      <c r="E279" s="24" t="str">
        <f>DATA!$AE$4</f>
        <v>UN</v>
      </c>
      <c r="F279" s="48" t="s">
        <v>138</v>
      </c>
      <c r="G279" s="17" t="str">
        <f>CONCATENATE(C278,DATA!A279)</f>
        <v>https://app.evrycard.co.uk/UN-278--</v>
      </c>
      <c r="H279" s="49" t="str">
        <f>CONCATENATE(DATA!A279,F278)</f>
        <v>UN-278--.png</v>
      </c>
    </row>
    <row r="280" ht="15.75" customHeight="1">
      <c r="A280" s="24" t="s">
        <v>417</v>
      </c>
      <c r="B280" s="46" t="s">
        <v>136</v>
      </c>
      <c r="C280" s="47" t="s">
        <v>137</v>
      </c>
      <c r="E280" s="24" t="str">
        <f>DATA!$AE$4</f>
        <v>UN</v>
      </c>
      <c r="F280" s="48" t="s">
        <v>138</v>
      </c>
      <c r="G280" s="17" t="str">
        <f>CONCATENATE(C279,DATA!A280)</f>
        <v>https://app.evrycard.co.uk/UN-279--</v>
      </c>
      <c r="H280" s="49" t="str">
        <f>CONCATENATE(DATA!A280,F279)</f>
        <v>UN-279--.png</v>
      </c>
    </row>
    <row r="281" ht="15.75" customHeight="1">
      <c r="A281" s="24" t="s">
        <v>418</v>
      </c>
      <c r="B281" s="46" t="s">
        <v>136</v>
      </c>
      <c r="C281" s="47" t="s">
        <v>137</v>
      </c>
      <c r="E281" s="24" t="str">
        <f>DATA!$AE$4</f>
        <v>UN</v>
      </c>
      <c r="F281" s="48" t="s">
        <v>138</v>
      </c>
      <c r="G281" s="17" t="str">
        <f>CONCATENATE(C280,DATA!A281)</f>
        <v>https://app.evrycard.co.uk/UN-280--</v>
      </c>
      <c r="H281" s="49" t="str">
        <f>CONCATENATE(DATA!A281,F280)</f>
        <v>UN-280--.png</v>
      </c>
    </row>
    <row r="282" ht="15.75" customHeight="1">
      <c r="A282" s="24" t="s">
        <v>419</v>
      </c>
      <c r="B282" s="46" t="s">
        <v>136</v>
      </c>
      <c r="C282" s="47" t="s">
        <v>137</v>
      </c>
      <c r="E282" s="24" t="str">
        <f>DATA!$AE$4</f>
        <v>UN</v>
      </c>
      <c r="F282" s="48" t="s">
        <v>138</v>
      </c>
      <c r="G282" s="17" t="str">
        <f>CONCATENATE(C281,DATA!A282)</f>
        <v>https://app.evrycard.co.uk/UN-281--</v>
      </c>
      <c r="H282" s="49" t="str">
        <f>CONCATENATE(DATA!A282,F281)</f>
        <v>UN-281--.png</v>
      </c>
    </row>
    <row r="283" ht="15.75" customHeight="1">
      <c r="A283" s="24" t="s">
        <v>420</v>
      </c>
      <c r="B283" s="46" t="s">
        <v>136</v>
      </c>
      <c r="C283" s="47" t="s">
        <v>137</v>
      </c>
      <c r="E283" s="24" t="str">
        <f>DATA!$AE$4</f>
        <v>UN</v>
      </c>
      <c r="F283" s="48" t="s">
        <v>138</v>
      </c>
      <c r="G283" s="17" t="str">
        <f>CONCATENATE(C282,DATA!A283)</f>
        <v>https://app.evrycard.co.uk/UN-282--</v>
      </c>
      <c r="H283" s="49" t="str">
        <f>CONCATENATE(DATA!A283,F282)</f>
        <v>UN-282--.png</v>
      </c>
    </row>
    <row r="284" ht="15.75" customHeight="1">
      <c r="A284" s="24" t="s">
        <v>421</v>
      </c>
      <c r="B284" s="46" t="s">
        <v>136</v>
      </c>
      <c r="C284" s="47" t="s">
        <v>137</v>
      </c>
      <c r="E284" s="24" t="str">
        <f>DATA!$AE$4</f>
        <v>UN</v>
      </c>
      <c r="F284" s="48" t="s">
        <v>138</v>
      </c>
      <c r="G284" s="17" t="str">
        <f>CONCATENATE(C283,DATA!A284)</f>
        <v>https://app.evrycard.co.uk/UN-283--</v>
      </c>
      <c r="H284" s="49" t="str">
        <f>CONCATENATE(DATA!A284,F283)</f>
        <v>UN-283--.png</v>
      </c>
    </row>
    <row r="285" ht="15.75" customHeight="1">
      <c r="A285" s="24" t="s">
        <v>422</v>
      </c>
      <c r="B285" s="46" t="s">
        <v>136</v>
      </c>
      <c r="C285" s="47" t="s">
        <v>137</v>
      </c>
      <c r="E285" s="24" t="str">
        <f>DATA!$AE$4</f>
        <v>UN</v>
      </c>
      <c r="F285" s="48" t="s">
        <v>138</v>
      </c>
      <c r="G285" s="17" t="str">
        <f>CONCATENATE(C284,DATA!A285)</f>
        <v>https://app.evrycard.co.uk/UN-284--</v>
      </c>
      <c r="H285" s="49" t="str">
        <f>CONCATENATE(DATA!A285,F284)</f>
        <v>UN-284--.png</v>
      </c>
    </row>
    <row r="286" ht="15.75" customHeight="1">
      <c r="A286" s="24" t="s">
        <v>423</v>
      </c>
      <c r="B286" s="46" t="s">
        <v>136</v>
      </c>
      <c r="C286" s="47" t="s">
        <v>137</v>
      </c>
      <c r="E286" s="24" t="str">
        <f>DATA!$AE$4</f>
        <v>UN</v>
      </c>
      <c r="F286" s="48" t="s">
        <v>138</v>
      </c>
      <c r="G286" s="17" t="str">
        <f>CONCATENATE(C285,DATA!A286)</f>
        <v>https://app.evrycard.co.uk/UN-285--</v>
      </c>
      <c r="H286" s="49" t="str">
        <f>CONCATENATE(DATA!A286,F285)</f>
        <v>UN-285--.png</v>
      </c>
    </row>
    <row r="287" ht="15.75" customHeight="1">
      <c r="A287" s="24" t="s">
        <v>424</v>
      </c>
      <c r="B287" s="46" t="s">
        <v>136</v>
      </c>
      <c r="C287" s="47" t="s">
        <v>137</v>
      </c>
      <c r="E287" s="24" t="str">
        <f>DATA!$AE$4</f>
        <v>UN</v>
      </c>
      <c r="F287" s="48" t="s">
        <v>138</v>
      </c>
      <c r="G287" s="17" t="str">
        <f>CONCATENATE(C286,DATA!A287)</f>
        <v>https://app.evrycard.co.uk/UN-286--</v>
      </c>
      <c r="H287" s="49" t="str">
        <f>CONCATENATE(DATA!A287,F286)</f>
        <v>UN-286--.png</v>
      </c>
    </row>
    <row r="288" ht="15.75" customHeight="1">
      <c r="A288" s="24" t="s">
        <v>425</v>
      </c>
      <c r="B288" s="46" t="s">
        <v>136</v>
      </c>
      <c r="C288" s="47" t="s">
        <v>137</v>
      </c>
      <c r="E288" s="24" t="str">
        <f>DATA!$AE$4</f>
        <v>UN</v>
      </c>
      <c r="F288" s="48" t="s">
        <v>138</v>
      </c>
      <c r="G288" s="17" t="str">
        <f>CONCATENATE(C287,DATA!A288)</f>
        <v>https://app.evrycard.co.uk/UN-287--</v>
      </c>
      <c r="H288" s="49" t="str">
        <f>CONCATENATE(DATA!A288,F287)</f>
        <v>UN-287--.png</v>
      </c>
    </row>
    <row r="289" ht="15.75" customHeight="1">
      <c r="A289" s="24" t="s">
        <v>426</v>
      </c>
      <c r="B289" s="46" t="s">
        <v>136</v>
      </c>
      <c r="C289" s="47" t="s">
        <v>137</v>
      </c>
      <c r="E289" s="24" t="str">
        <f>DATA!$AE$4</f>
        <v>UN</v>
      </c>
      <c r="F289" s="48" t="s">
        <v>138</v>
      </c>
      <c r="G289" s="17" t="str">
        <f>CONCATENATE(C288,DATA!A289)</f>
        <v>https://app.evrycard.co.uk/UN-288--</v>
      </c>
      <c r="H289" s="49" t="str">
        <f>CONCATENATE(DATA!A289,F288)</f>
        <v>UN-288--.png</v>
      </c>
    </row>
    <row r="290" ht="15.75" customHeight="1">
      <c r="A290" s="24" t="s">
        <v>427</v>
      </c>
      <c r="B290" s="46" t="s">
        <v>136</v>
      </c>
      <c r="C290" s="47" t="s">
        <v>137</v>
      </c>
      <c r="E290" s="24" t="str">
        <f>DATA!$AE$4</f>
        <v>UN</v>
      </c>
      <c r="F290" s="48" t="s">
        <v>138</v>
      </c>
      <c r="G290" s="17" t="str">
        <f>CONCATENATE(C289,DATA!A290)</f>
        <v>https://app.evrycard.co.uk/UN-289--</v>
      </c>
      <c r="H290" s="49" t="str">
        <f>CONCATENATE(DATA!A290,F289)</f>
        <v>UN-289--.png</v>
      </c>
    </row>
    <row r="291" ht="15.75" customHeight="1">
      <c r="A291" s="24" t="s">
        <v>428</v>
      </c>
      <c r="B291" s="46" t="s">
        <v>136</v>
      </c>
      <c r="C291" s="47" t="s">
        <v>137</v>
      </c>
      <c r="E291" s="24" t="str">
        <f>DATA!$AE$4</f>
        <v>UN</v>
      </c>
      <c r="F291" s="48" t="s">
        <v>138</v>
      </c>
      <c r="G291" s="17" t="str">
        <f>CONCATENATE(C290,DATA!A291)</f>
        <v>https://app.evrycard.co.uk/UN-290--</v>
      </c>
      <c r="H291" s="49" t="str">
        <f>CONCATENATE(DATA!A291,F290)</f>
        <v>UN-290--.png</v>
      </c>
    </row>
    <row r="292" ht="15.75" customHeight="1">
      <c r="A292" s="24" t="s">
        <v>429</v>
      </c>
      <c r="B292" s="46" t="s">
        <v>136</v>
      </c>
      <c r="C292" s="47" t="s">
        <v>137</v>
      </c>
      <c r="E292" s="24" t="str">
        <f>DATA!$AE$4</f>
        <v>UN</v>
      </c>
      <c r="F292" s="48" t="s">
        <v>138</v>
      </c>
      <c r="G292" s="17" t="str">
        <f>CONCATENATE(C291,DATA!A292)</f>
        <v>https://app.evrycard.co.uk/UN-291--</v>
      </c>
      <c r="H292" s="49" t="str">
        <f>CONCATENATE(DATA!A292,F291)</f>
        <v>UN-291--.png</v>
      </c>
    </row>
    <row r="293" ht="15.75" customHeight="1">
      <c r="A293" s="24" t="s">
        <v>430</v>
      </c>
      <c r="B293" s="46" t="s">
        <v>136</v>
      </c>
      <c r="C293" s="47" t="s">
        <v>137</v>
      </c>
      <c r="E293" s="24" t="str">
        <f>DATA!$AE$4</f>
        <v>UN</v>
      </c>
      <c r="F293" s="48" t="s">
        <v>138</v>
      </c>
      <c r="G293" s="17" t="str">
        <f>CONCATENATE(C292,DATA!A293)</f>
        <v>https://app.evrycard.co.uk/UN-292--</v>
      </c>
      <c r="H293" s="49" t="str">
        <f>CONCATENATE(DATA!A293,F292)</f>
        <v>UN-292--.png</v>
      </c>
    </row>
    <row r="294" ht="15.75" customHeight="1">
      <c r="A294" s="24" t="s">
        <v>431</v>
      </c>
      <c r="B294" s="46" t="s">
        <v>136</v>
      </c>
      <c r="C294" s="47" t="s">
        <v>137</v>
      </c>
      <c r="E294" s="24" t="str">
        <f>DATA!$AE$4</f>
        <v>UN</v>
      </c>
      <c r="F294" s="48" t="s">
        <v>138</v>
      </c>
      <c r="G294" s="17" t="str">
        <f>CONCATENATE(C293,DATA!A294)</f>
        <v>https://app.evrycard.co.uk/UN-293--</v>
      </c>
      <c r="H294" s="49" t="str">
        <f>CONCATENATE(DATA!A294,F293)</f>
        <v>UN-293--.png</v>
      </c>
    </row>
    <row r="295" ht="15.75" customHeight="1">
      <c r="A295" s="24" t="s">
        <v>432</v>
      </c>
      <c r="B295" s="46" t="s">
        <v>136</v>
      </c>
      <c r="C295" s="47" t="s">
        <v>137</v>
      </c>
      <c r="E295" s="24" t="str">
        <f>DATA!$AE$4</f>
        <v>UN</v>
      </c>
      <c r="F295" s="48" t="s">
        <v>138</v>
      </c>
      <c r="G295" s="17" t="str">
        <f>CONCATENATE(C294,DATA!A295)</f>
        <v>https://app.evrycard.co.uk/UN-294--</v>
      </c>
      <c r="H295" s="49" t="str">
        <f>CONCATENATE(DATA!A295,F294)</f>
        <v>UN-294--.png</v>
      </c>
    </row>
    <row r="296" ht="15.75" customHeight="1">
      <c r="A296" s="24" t="s">
        <v>433</v>
      </c>
      <c r="B296" s="46" t="s">
        <v>136</v>
      </c>
      <c r="C296" s="47" t="s">
        <v>137</v>
      </c>
      <c r="E296" s="24" t="str">
        <f>DATA!$AE$4</f>
        <v>UN</v>
      </c>
      <c r="F296" s="48" t="s">
        <v>138</v>
      </c>
      <c r="G296" s="17" t="str">
        <f>CONCATENATE(C295,DATA!A296)</f>
        <v>https://app.evrycard.co.uk/UN-295--</v>
      </c>
      <c r="H296" s="49" t="str">
        <f>CONCATENATE(DATA!A296,F295)</f>
        <v>UN-295--.png</v>
      </c>
    </row>
    <row r="297" ht="15.75" customHeight="1">
      <c r="A297" s="24" t="s">
        <v>434</v>
      </c>
      <c r="B297" s="46" t="s">
        <v>136</v>
      </c>
      <c r="C297" s="47" t="s">
        <v>137</v>
      </c>
      <c r="E297" s="24" t="str">
        <f>DATA!$AE$4</f>
        <v>UN</v>
      </c>
      <c r="F297" s="48" t="s">
        <v>138</v>
      </c>
      <c r="G297" s="17" t="str">
        <f>CONCATENATE(C296,DATA!A297)</f>
        <v>https://app.evrycard.co.uk/UN-296--</v>
      </c>
      <c r="H297" s="49" t="str">
        <f>CONCATENATE(DATA!A297,F296)</f>
        <v>UN-296--.png</v>
      </c>
    </row>
    <row r="298" ht="15.75" customHeight="1">
      <c r="A298" s="24" t="s">
        <v>435</v>
      </c>
      <c r="B298" s="46" t="s">
        <v>136</v>
      </c>
      <c r="C298" s="47" t="s">
        <v>137</v>
      </c>
      <c r="E298" s="24" t="str">
        <f>DATA!$AE$4</f>
        <v>UN</v>
      </c>
      <c r="F298" s="48" t="s">
        <v>138</v>
      </c>
      <c r="G298" s="17" t="str">
        <f>CONCATENATE(C297,DATA!A298)</f>
        <v>https://app.evrycard.co.uk/UN-297--</v>
      </c>
      <c r="H298" s="49" t="str">
        <f>CONCATENATE(DATA!A298,F297)</f>
        <v>UN-297--.png</v>
      </c>
    </row>
    <row r="299" ht="15.75" customHeight="1">
      <c r="A299" s="24" t="s">
        <v>436</v>
      </c>
      <c r="B299" s="46" t="s">
        <v>136</v>
      </c>
      <c r="C299" s="47" t="s">
        <v>137</v>
      </c>
      <c r="E299" s="24" t="str">
        <f>DATA!$AE$4</f>
        <v>UN</v>
      </c>
      <c r="F299" s="48" t="s">
        <v>138</v>
      </c>
      <c r="G299" s="17" t="str">
        <f>CONCATENATE(C298,DATA!A299)</f>
        <v>https://app.evrycard.co.uk/UN-298--</v>
      </c>
      <c r="H299" s="49" t="str">
        <f>CONCATENATE(DATA!A299,F298)</f>
        <v>UN-298--.png</v>
      </c>
    </row>
    <row r="300" ht="15.75" customHeight="1">
      <c r="A300" s="24" t="s">
        <v>437</v>
      </c>
      <c r="B300" s="46" t="s">
        <v>136</v>
      </c>
      <c r="C300" s="47" t="s">
        <v>137</v>
      </c>
      <c r="E300" s="24" t="str">
        <f>DATA!$AE$4</f>
        <v>UN</v>
      </c>
      <c r="F300" s="48" t="s">
        <v>138</v>
      </c>
      <c r="G300" s="17" t="str">
        <f>CONCATENATE(C299,DATA!A300)</f>
        <v>https://app.evrycard.co.uk/UN-299--</v>
      </c>
      <c r="H300" s="49" t="str">
        <f>CONCATENATE(DATA!A300,F299)</f>
        <v>UN-299--.png</v>
      </c>
    </row>
    <row r="301" ht="15.75" customHeight="1">
      <c r="A301" s="24" t="s">
        <v>438</v>
      </c>
      <c r="B301" s="46" t="s">
        <v>136</v>
      </c>
      <c r="C301" s="47" t="s">
        <v>137</v>
      </c>
      <c r="E301" s="24" t="str">
        <f>DATA!$AE$4</f>
        <v>UN</v>
      </c>
      <c r="F301" s="48" t="s">
        <v>138</v>
      </c>
      <c r="G301" s="17" t="str">
        <f>CONCATENATE(C300,DATA!A301)</f>
        <v>https://app.evrycard.co.uk/UN-300--</v>
      </c>
      <c r="H301" s="49" t="str">
        <f>CONCATENATE(DATA!A301,F300)</f>
        <v>UN-300--.png</v>
      </c>
    </row>
    <row r="302" ht="15.75" customHeight="1">
      <c r="A302" s="24" t="s">
        <v>439</v>
      </c>
      <c r="B302" s="46" t="s">
        <v>136</v>
      </c>
      <c r="C302" s="47" t="s">
        <v>137</v>
      </c>
      <c r="E302" s="24" t="str">
        <f>DATA!$AE$4</f>
        <v>UN</v>
      </c>
      <c r="F302" s="48" t="s">
        <v>138</v>
      </c>
      <c r="G302" s="17" t="str">
        <f>CONCATENATE(C301,DATA!A302)</f>
        <v>https://app.evrycard.co.uk/UN-301--</v>
      </c>
      <c r="H302" s="49" t="str">
        <f>CONCATENATE(DATA!A302,F301)</f>
        <v>UN-301--.png</v>
      </c>
    </row>
    <row r="303" ht="15.75" customHeight="1">
      <c r="A303" s="24" t="s">
        <v>440</v>
      </c>
      <c r="B303" s="46" t="s">
        <v>136</v>
      </c>
      <c r="C303" s="47" t="s">
        <v>137</v>
      </c>
      <c r="E303" s="24" t="str">
        <f>DATA!$AE$4</f>
        <v>UN</v>
      </c>
      <c r="F303" s="48" t="s">
        <v>138</v>
      </c>
      <c r="G303" s="17" t="str">
        <f>CONCATENATE(C302,DATA!A303)</f>
        <v>https://app.evrycard.co.uk/UN-302--</v>
      </c>
      <c r="H303" s="49" t="str">
        <f>CONCATENATE(DATA!A303,F302)</f>
        <v>UN-302--.png</v>
      </c>
    </row>
    <row r="304" ht="15.75" customHeight="1">
      <c r="A304" s="24" t="s">
        <v>441</v>
      </c>
      <c r="B304" s="46" t="s">
        <v>136</v>
      </c>
      <c r="C304" s="47" t="s">
        <v>137</v>
      </c>
      <c r="E304" s="24" t="str">
        <f>DATA!$AE$4</f>
        <v>UN</v>
      </c>
      <c r="F304" s="48" t="s">
        <v>138</v>
      </c>
      <c r="G304" s="17" t="str">
        <f>CONCATENATE(C303,DATA!A304)</f>
        <v>https://app.evrycard.co.uk/UN-303--</v>
      </c>
      <c r="H304" s="49" t="str">
        <f>CONCATENATE(DATA!A304,F303)</f>
        <v>UN-303--.png</v>
      </c>
    </row>
    <row r="305" ht="15.75" customHeight="1">
      <c r="A305" s="24" t="s">
        <v>442</v>
      </c>
      <c r="B305" s="46" t="s">
        <v>136</v>
      </c>
      <c r="C305" s="47" t="s">
        <v>137</v>
      </c>
      <c r="E305" s="24" t="str">
        <f>DATA!$AE$4</f>
        <v>UN</v>
      </c>
      <c r="F305" s="48" t="s">
        <v>138</v>
      </c>
      <c r="G305" s="17" t="str">
        <f>CONCATENATE(C304,DATA!A305)</f>
        <v>https://app.evrycard.co.uk/UN-304--</v>
      </c>
      <c r="H305" s="49" t="str">
        <f>CONCATENATE(DATA!A305,F304)</f>
        <v>UN-304--.png</v>
      </c>
    </row>
    <row r="306" ht="15.75" customHeight="1">
      <c r="A306" s="24" t="s">
        <v>443</v>
      </c>
      <c r="B306" s="46" t="s">
        <v>136</v>
      </c>
      <c r="C306" s="47" t="s">
        <v>137</v>
      </c>
      <c r="E306" s="24" t="str">
        <f>DATA!$AE$4</f>
        <v>UN</v>
      </c>
      <c r="F306" s="48" t="s">
        <v>138</v>
      </c>
      <c r="G306" s="17" t="str">
        <f>CONCATENATE(C305,DATA!A306)</f>
        <v>https://app.evrycard.co.uk/UN-305--</v>
      </c>
      <c r="H306" s="49" t="str">
        <f>CONCATENATE(DATA!A306,F305)</f>
        <v>UN-305--.png</v>
      </c>
    </row>
    <row r="307" ht="15.75" customHeight="1">
      <c r="A307" s="24" t="s">
        <v>444</v>
      </c>
      <c r="B307" s="46" t="s">
        <v>136</v>
      </c>
      <c r="C307" s="47" t="s">
        <v>137</v>
      </c>
      <c r="E307" s="24" t="str">
        <f>DATA!$AE$4</f>
        <v>UN</v>
      </c>
      <c r="F307" s="48" t="s">
        <v>138</v>
      </c>
      <c r="G307" s="17" t="str">
        <f>CONCATENATE(C306,DATA!A307)</f>
        <v>https://app.evrycard.co.uk/UN-306--</v>
      </c>
      <c r="H307" s="49" t="str">
        <f>CONCATENATE(DATA!A307,F306)</f>
        <v>UN-306--.png</v>
      </c>
    </row>
    <row r="308" ht="15.75" customHeight="1">
      <c r="A308" s="24" t="s">
        <v>445</v>
      </c>
      <c r="B308" s="46" t="s">
        <v>136</v>
      </c>
      <c r="C308" s="47" t="s">
        <v>137</v>
      </c>
      <c r="E308" s="24" t="str">
        <f>DATA!$AE$4</f>
        <v>UN</v>
      </c>
      <c r="F308" s="48" t="s">
        <v>138</v>
      </c>
      <c r="G308" s="17" t="str">
        <f>CONCATENATE(C307,DATA!A308)</f>
        <v>https://app.evrycard.co.uk/UN-307--</v>
      </c>
      <c r="H308" s="49" t="str">
        <f>CONCATENATE(DATA!A308,F307)</f>
        <v>UN-307--.png</v>
      </c>
    </row>
    <row r="309" ht="15.75" customHeight="1">
      <c r="A309" s="24" t="s">
        <v>446</v>
      </c>
      <c r="B309" s="46" t="s">
        <v>136</v>
      </c>
      <c r="C309" s="47" t="s">
        <v>137</v>
      </c>
      <c r="E309" s="24" t="str">
        <f>DATA!$AE$4</f>
        <v>UN</v>
      </c>
      <c r="F309" s="48" t="s">
        <v>138</v>
      </c>
      <c r="G309" s="17" t="str">
        <f>CONCATENATE(C308,DATA!A309)</f>
        <v>https://app.evrycard.co.uk/UN-308--</v>
      </c>
      <c r="H309" s="49" t="str">
        <f>CONCATENATE(DATA!A309,F308)</f>
        <v>UN-308--.png</v>
      </c>
    </row>
    <row r="310" ht="15.75" customHeight="1">
      <c r="A310" s="24" t="s">
        <v>447</v>
      </c>
      <c r="B310" s="46" t="s">
        <v>136</v>
      </c>
      <c r="C310" s="47" t="s">
        <v>137</v>
      </c>
      <c r="E310" s="24" t="str">
        <f>DATA!$AE$4</f>
        <v>UN</v>
      </c>
      <c r="F310" s="48" t="s">
        <v>138</v>
      </c>
      <c r="G310" s="17" t="str">
        <f>CONCATENATE(C309,DATA!A310)</f>
        <v>https://app.evrycard.co.uk/UN-309--</v>
      </c>
      <c r="H310" s="49" t="str">
        <f>CONCATENATE(DATA!A310,F309)</f>
        <v>UN-309--.png</v>
      </c>
    </row>
    <row r="311" ht="15.75" customHeight="1">
      <c r="A311" s="24" t="s">
        <v>448</v>
      </c>
      <c r="B311" s="46" t="s">
        <v>136</v>
      </c>
      <c r="C311" s="47" t="s">
        <v>137</v>
      </c>
      <c r="E311" s="24" t="str">
        <f>DATA!$AE$4</f>
        <v>UN</v>
      </c>
      <c r="F311" s="48" t="s">
        <v>138</v>
      </c>
      <c r="G311" s="17" t="str">
        <f>CONCATENATE(C310,DATA!A311)</f>
        <v>https://app.evrycard.co.uk/UN-310--</v>
      </c>
      <c r="H311" s="49" t="str">
        <f>CONCATENATE(DATA!A311,F310)</f>
        <v>UN-310--.png</v>
      </c>
    </row>
    <row r="312" ht="15.75" customHeight="1">
      <c r="A312" s="24" t="s">
        <v>449</v>
      </c>
      <c r="B312" s="46" t="s">
        <v>136</v>
      </c>
      <c r="C312" s="47" t="s">
        <v>137</v>
      </c>
      <c r="E312" s="24" t="str">
        <f>DATA!$AE$4</f>
        <v>UN</v>
      </c>
      <c r="F312" s="48" t="s">
        <v>138</v>
      </c>
      <c r="G312" s="17" t="str">
        <f>CONCATENATE(C311,DATA!A312)</f>
        <v>https://app.evrycard.co.uk/UN-311--</v>
      </c>
      <c r="H312" s="49" t="str">
        <f>CONCATENATE(DATA!A312,F311)</f>
        <v>UN-311--.png</v>
      </c>
    </row>
    <row r="313" ht="15.75" customHeight="1">
      <c r="A313" s="24" t="s">
        <v>450</v>
      </c>
      <c r="B313" s="46" t="s">
        <v>136</v>
      </c>
      <c r="C313" s="47" t="s">
        <v>137</v>
      </c>
      <c r="E313" s="24" t="str">
        <f>DATA!$AE$4</f>
        <v>UN</v>
      </c>
      <c r="F313" s="48" t="s">
        <v>138</v>
      </c>
      <c r="G313" s="17" t="str">
        <f>CONCATENATE(C312,DATA!A313)</f>
        <v>https://app.evrycard.co.uk/UN-312--</v>
      </c>
      <c r="H313" s="49" t="str">
        <f>CONCATENATE(DATA!A313,F312)</f>
        <v>UN-312--.png</v>
      </c>
    </row>
    <row r="314" ht="15.75" customHeight="1">
      <c r="A314" s="24" t="s">
        <v>451</v>
      </c>
      <c r="B314" s="46" t="s">
        <v>136</v>
      </c>
      <c r="C314" s="47" t="s">
        <v>137</v>
      </c>
      <c r="E314" s="24" t="str">
        <f>DATA!$AE$4</f>
        <v>UN</v>
      </c>
      <c r="F314" s="48" t="s">
        <v>138</v>
      </c>
      <c r="G314" s="17" t="str">
        <f>CONCATENATE(C313,DATA!A314)</f>
        <v>https://app.evrycard.co.uk/UN-313--</v>
      </c>
      <c r="H314" s="49" t="str">
        <f>CONCATENATE(DATA!A314,F313)</f>
        <v>UN-313--.png</v>
      </c>
    </row>
    <row r="315" ht="15.75" customHeight="1">
      <c r="A315" s="24" t="s">
        <v>452</v>
      </c>
      <c r="B315" s="46" t="s">
        <v>136</v>
      </c>
      <c r="C315" s="47" t="s">
        <v>137</v>
      </c>
      <c r="E315" s="24" t="str">
        <f>DATA!$AE$4</f>
        <v>UN</v>
      </c>
      <c r="F315" s="48" t="s">
        <v>138</v>
      </c>
      <c r="G315" s="17" t="str">
        <f>CONCATENATE(C314,DATA!A315)</f>
        <v>https://app.evrycard.co.uk/UN-314--</v>
      </c>
      <c r="H315" s="49" t="str">
        <f>CONCATENATE(DATA!A315,F314)</f>
        <v>UN-314--.png</v>
      </c>
    </row>
    <row r="316" ht="15.75" customHeight="1">
      <c r="A316" s="24" t="s">
        <v>453</v>
      </c>
      <c r="B316" s="46" t="s">
        <v>136</v>
      </c>
      <c r="C316" s="47" t="s">
        <v>137</v>
      </c>
      <c r="E316" s="24" t="str">
        <f>DATA!$AE$4</f>
        <v>UN</v>
      </c>
      <c r="F316" s="48" t="s">
        <v>138</v>
      </c>
      <c r="G316" s="17" t="str">
        <f>CONCATENATE(C315,DATA!A316)</f>
        <v>https://app.evrycard.co.uk/UN-315--</v>
      </c>
      <c r="H316" s="49" t="str">
        <f>CONCATENATE(DATA!A316,F315)</f>
        <v>UN-315--.png</v>
      </c>
    </row>
    <row r="317" ht="15.75" customHeight="1">
      <c r="A317" s="24" t="s">
        <v>454</v>
      </c>
      <c r="B317" s="46" t="s">
        <v>136</v>
      </c>
      <c r="C317" s="47" t="s">
        <v>137</v>
      </c>
      <c r="E317" s="24" t="str">
        <f>DATA!$AE$4</f>
        <v>UN</v>
      </c>
      <c r="F317" s="48" t="s">
        <v>138</v>
      </c>
      <c r="G317" s="17" t="str">
        <f>CONCATENATE(C316,DATA!A317)</f>
        <v>https://app.evrycard.co.uk/UN-316--</v>
      </c>
      <c r="H317" s="49" t="str">
        <f>CONCATENATE(DATA!A317,F316)</f>
        <v>UN-316--.png</v>
      </c>
    </row>
    <row r="318" ht="15.75" customHeight="1">
      <c r="A318" s="24" t="s">
        <v>455</v>
      </c>
      <c r="B318" s="46" t="s">
        <v>136</v>
      </c>
      <c r="C318" s="47" t="s">
        <v>137</v>
      </c>
      <c r="E318" s="24" t="str">
        <f>DATA!$AE$4</f>
        <v>UN</v>
      </c>
      <c r="F318" s="48" t="s">
        <v>138</v>
      </c>
      <c r="G318" s="17" t="str">
        <f>CONCATENATE(C317,DATA!A318)</f>
        <v>https://app.evrycard.co.uk/UN-317--</v>
      </c>
      <c r="H318" s="49" t="str">
        <f>CONCATENATE(DATA!A318,F317)</f>
        <v>UN-317--.png</v>
      </c>
    </row>
    <row r="319" ht="15.75" customHeight="1">
      <c r="A319" s="24" t="s">
        <v>456</v>
      </c>
      <c r="B319" s="46" t="s">
        <v>136</v>
      </c>
      <c r="C319" s="47" t="s">
        <v>137</v>
      </c>
      <c r="E319" s="24" t="str">
        <f>DATA!$AE$4</f>
        <v>UN</v>
      </c>
      <c r="F319" s="48" t="s">
        <v>138</v>
      </c>
      <c r="G319" s="17" t="str">
        <f>CONCATENATE(C318,DATA!A319)</f>
        <v>https://app.evrycard.co.uk/UN-318--</v>
      </c>
      <c r="H319" s="49" t="str">
        <f>CONCATENATE(DATA!A319,F318)</f>
        <v>UN-318--.png</v>
      </c>
    </row>
    <row r="320" ht="15.75" customHeight="1">
      <c r="A320" s="24" t="s">
        <v>457</v>
      </c>
      <c r="B320" s="46" t="s">
        <v>136</v>
      </c>
      <c r="C320" s="47" t="s">
        <v>137</v>
      </c>
      <c r="E320" s="24" t="str">
        <f>DATA!$AE$4</f>
        <v>UN</v>
      </c>
      <c r="F320" s="48" t="s">
        <v>138</v>
      </c>
      <c r="G320" s="17" t="str">
        <f>CONCATENATE(C319,DATA!A320)</f>
        <v>https://app.evrycard.co.uk/UN-319--</v>
      </c>
      <c r="H320" s="49" t="str">
        <f>CONCATENATE(DATA!A320,F319)</f>
        <v>UN-319--.png</v>
      </c>
    </row>
    <row r="321" ht="15.75" customHeight="1">
      <c r="A321" s="24" t="s">
        <v>458</v>
      </c>
      <c r="B321" s="46" t="s">
        <v>136</v>
      </c>
      <c r="C321" s="47" t="s">
        <v>137</v>
      </c>
      <c r="E321" s="24" t="str">
        <f>DATA!$AE$4</f>
        <v>UN</v>
      </c>
      <c r="F321" s="48" t="s">
        <v>138</v>
      </c>
      <c r="G321" s="17" t="str">
        <f>CONCATENATE(C320,DATA!A321)</f>
        <v>https://app.evrycard.co.uk/UN-320--</v>
      </c>
      <c r="H321" s="49" t="str">
        <f>CONCATENATE(DATA!A321,F320)</f>
        <v>UN-320--.png</v>
      </c>
    </row>
    <row r="322" ht="15.75" customHeight="1">
      <c r="A322" s="24" t="s">
        <v>459</v>
      </c>
      <c r="B322" s="46" t="s">
        <v>136</v>
      </c>
      <c r="C322" s="47" t="s">
        <v>137</v>
      </c>
      <c r="E322" s="24" t="str">
        <f>DATA!$AE$4</f>
        <v>UN</v>
      </c>
      <c r="F322" s="48" t="s">
        <v>138</v>
      </c>
      <c r="G322" s="17" t="str">
        <f>CONCATENATE(C321,DATA!A322)</f>
        <v>https://app.evrycard.co.uk/UN-321--</v>
      </c>
      <c r="H322" s="49" t="str">
        <f>CONCATENATE(DATA!A322,F321)</f>
        <v>UN-321--.png</v>
      </c>
    </row>
    <row r="323" ht="15.75" customHeight="1">
      <c r="A323" s="24" t="s">
        <v>460</v>
      </c>
      <c r="B323" s="46" t="s">
        <v>136</v>
      </c>
      <c r="C323" s="47" t="s">
        <v>137</v>
      </c>
      <c r="E323" s="24" t="str">
        <f>DATA!$AE$4</f>
        <v>UN</v>
      </c>
      <c r="F323" s="48" t="s">
        <v>138</v>
      </c>
      <c r="G323" s="17" t="str">
        <f>CONCATENATE(C322,DATA!A323)</f>
        <v>https://app.evrycard.co.uk/UN-322--</v>
      </c>
      <c r="H323" s="49" t="str">
        <f>CONCATENATE(DATA!A323,F322)</f>
        <v>UN-322--.png</v>
      </c>
    </row>
    <row r="324" ht="15.75" customHeight="1">
      <c r="A324" s="24" t="s">
        <v>461</v>
      </c>
      <c r="B324" s="46" t="s">
        <v>136</v>
      </c>
      <c r="C324" s="47" t="s">
        <v>137</v>
      </c>
      <c r="E324" s="24" t="str">
        <f>DATA!$AE$4</f>
        <v>UN</v>
      </c>
      <c r="F324" s="48" t="s">
        <v>138</v>
      </c>
      <c r="G324" s="17" t="str">
        <f>CONCATENATE(C323,DATA!A324)</f>
        <v>https://app.evrycard.co.uk/UN-323--</v>
      </c>
      <c r="H324" s="49" t="str">
        <f>CONCATENATE(DATA!A324,F323)</f>
        <v>UN-323--.png</v>
      </c>
    </row>
    <row r="325" ht="15.75" customHeight="1">
      <c r="A325" s="24" t="s">
        <v>462</v>
      </c>
      <c r="B325" s="46" t="s">
        <v>136</v>
      </c>
      <c r="C325" s="47" t="s">
        <v>137</v>
      </c>
      <c r="E325" s="24" t="str">
        <f>DATA!$AE$4</f>
        <v>UN</v>
      </c>
      <c r="F325" s="48" t="s">
        <v>138</v>
      </c>
      <c r="G325" s="17" t="str">
        <f>CONCATENATE(C324,DATA!A325)</f>
        <v>https://app.evrycard.co.uk/UN-324--</v>
      </c>
      <c r="H325" s="49" t="str">
        <f>CONCATENATE(DATA!A325,F324)</f>
        <v>UN-324--.png</v>
      </c>
    </row>
    <row r="326" ht="15.75" customHeight="1">
      <c r="A326" s="24" t="s">
        <v>463</v>
      </c>
      <c r="B326" s="46" t="s">
        <v>136</v>
      </c>
      <c r="C326" s="47" t="s">
        <v>137</v>
      </c>
      <c r="E326" s="24" t="str">
        <f>DATA!$AE$4</f>
        <v>UN</v>
      </c>
      <c r="F326" s="48" t="s">
        <v>138</v>
      </c>
      <c r="G326" s="17" t="str">
        <f>CONCATENATE(C325,DATA!A326)</f>
        <v>https://app.evrycard.co.uk/UN-325--</v>
      </c>
      <c r="H326" s="49" t="str">
        <f>CONCATENATE(DATA!A326,F325)</f>
        <v>UN-325--.png</v>
      </c>
    </row>
    <row r="327" ht="15.75" customHeight="1">
      <c r="A327" s="24" t="s">
        <v>464</v>
      </c>
      <c r="B327" s="46" t="s">
        <v>136</v>
      </c>
      <c r="C327" s="47" t="s">
        <v>137</v>
      </c>
      <c r="E327" s="24" t="str">
        <f>DATA!$AE$4</f>
        <v>UN</v>
      </c>
      <c r="F327" s="48" t="s">
        <v>138</v>
      </c>
      <c r="G327" s="17" t="str">
        <f>CONCATENATE(C326,DATA!A327)</f>
        <v>https://app.evrycard.co.uk/UN-326--</v>
      </c>
      <c r="H327" s="49" t="str">
        <f>CONCATENATE(DATA!A327,F326)</f>
        <v>UN-326--.png</v>
      </c>
    </row>
    <row r="328" ht="15.75" customHeight="1">
      <c r="A328" s="24" t="s">
        <v>465</v>
      </c>
      <c r="B328" s="46" t="s">
        <v>136</v>
      </c>
      <c r="C328" s="47" t="s">
        <v>137</v>
      </c>
      <c r="E328" s="24" t="str">
        <f>DATA!$AE$4</f>
        <v>UN</v>
      </c>
      <c r="F328" s="48" t="s">
        <v>138</v>
      </c>
      <c r="G328" s="17" t="str">
        <f>CONCATENATE(C327,DATA!A328)</f>
        <v>https://app.evrycard.co.uk/UN-327--</v>
      </c>
      <c r="H328" s="49" t="str">
        <f>CONCATENATE(DATA!A328,F327)</f>
        <v>UN-327--.png</v>
      </c>
    </row>
    <row r="329" ht="15.75" customHeight="1">
      <c r="A329" s="24" t="s">
        <v>466</v>
      </c>
      <c r="B329" s="46" t="s">
        <v>136</v>
      </c>
      <c r="C329" s="47" t="s">
        <v>137</v>
      </c>
      <c r="E329" s="24" t="str">
        <f>DATA!$AE$4</f>
        <v>UN</v>
      </c>
      <c r="F329" s="48" t="s">
        <v>138</v>
      </c>
      <c r="G329" s="17" t="str">
        <f>CONCATENATE(C328,DATA!A329)</f>
        <v>https://app.evrycard.co.uk/UN-328--</v>
      </c>
      <c r="H329" s="49" t="str">
        <f>CONCATENATE(DATA!A329,F328)</f>
        <v>UN-328--.png</v>
      </c>
    </row>
    <row r="330" ht="15.75" customHeight="1">
      <c r="A330" s="24" t="s">
        <v>467</v>
      </c>
      <c r="B330" s="46" t="s">
        <v>136</v>
      </c>
      <c r="C330" s="47" t="s">
        <v>137</v>
      </c>
      <c r="E330" s="24" t="str">
        <f>DATA!$AE$4</f>
        <v>UN</v>
      </c>
      <c r="F330" s="48" t="s">
        <v>138</v>
      </c>
      <c r="G330" s="17" t="str">
        <f>CONCATENATE(C329,DATA!A330)</f>
        <v>https://app.evrycard.co.uk/UN-329--</v>
      </c>
      <c r="H330" s="49" t="str">
        <f>CONCATENATE(DATA!A330,F329)</f>
        <v>UN-329--.png</v>
      </c>
    </row>
    <row r="331" ht="15.75" customHeight="1">
      <c r="A331" s="24" t="s">
        <v>468</v>
      </c>
      <c r="B331" s="46" t="s">
        <v>136</v>
      </c>
      <c r="C331" s="47" t="s">
        <v>137</v>
      </c>
      <c r="E331" s="24" t="str">
        <f>DATA!$AE$4</f>
        <v>UN</v>
      </c>
      <c r="F331" s="48" t="s">
        <v>138</v>
      </c>
      <c r="G331" s="17" t="str">
        <f>CONCATENATE(C330,DATA!A331)</f>
        <v>https://app.evrycard.co.uk/UN-330--</v>
      </c>
      <c r="H331" s="49" t="str">
        <f>CONCATENATE(DATA!A331,F330)</f>
        <v>UN-330--.png</v>
      </c>
    </row>
    <row r="332" ht="15.75" customHeight="1">
      <c r="A332" s="24" t="s">
        <v>469</v>
      </c>
      <c r="B332" s="46" t="s">
        <v>136</v>
      </c>
      <c r="C332" s="47" t="s">
        <v>137</v>
      </c>
      <c r="E332" s="24" t="str">
        <f>DATA!$AE$4</f>
        <v>UN</v>
      </c>
      <c r="F332" s="48" t="s">
        <v>138</v>
      </c>
      <c r="G332" s="17" t="str">
        <f>CONCATENATE(C331,DATA!A332)</f>
        <v>https://app.evrycard.co.uk/UN-331--</v>
      </c>
      <c r="H332" s="49" t="str">
        <f>CONCATENATE(DATA!A332,F331)</f>
        <v>UN-331--.png</v>
      </c>
    </row>
    <row r="333" ht="15.75" customHeight="1">
      <c r="A333" s="24" t="s">
        <v>470</v>
      </c>
      <c r="B333" s="46" t="s">
        <v>136</v>
      </c>
      <c r="C333" s="47" t="s">
        <v>137</v>
      </c>
      <c r="E333" s="24" t="str">
        <f>DATA!$AE$4</f>
        <v>UN</v>
      </c>
      <c r="F333" s="48" t="s">
        <v>138</v>
      </c>
      <c r="G333" s="17" t="str">
        <f>CONCATENATE(C332,DATA!A333)</f>
        <v>https://app.evrycard.co.uk/UN-332--</v>
      </c>
      <c r="H333" s="49" t="str">
        <f>CONCATENATE(DATA!A333,F332)</f>
        <v>UN-332--.png</v>
      </c>
    </row>
    <row r="334" ht="15.75" customHeight="1">
      <c r="A334" s="24" t="s">
        <v>471</v>
      </c>
      <c r="B334" s="46" t="s">
        <v>136</v>
      </c>
      <c r="C334" s="47" t="s">
        <v>137</v>
      </c>
      <c r="E334" s="24" t="str">
        <f>DATA!$AE$4</f>
        <v>UN</v>
      </c>
      <c r="F334" s="48" t="s">
        <v>138</v>
      </c>
      <c r="G334" s="17" t="str">
        <f>CONCATENATE(C333,DATA!A334)</f>
        <v>https://app.evrycard.co.uk/UN-333--</v>
      </c>
      <c r="H334" s="49" t="str">
        <f>CONCATENATE(DATA!A334,F333)</f>
        <v>UN-333--.png</v>
      </c>
    </row>
    <row r="335" ht="15.75" customHeight="1">
      <c r="A335" s="24" t="s">
        <v>472</v>
      </c>
      <c r="B335" s="46" t="s">
        <v>136</v>
      </c>
      <c r="C335" s="47" t="s">
        <v>137</v>
      </c>
      <c r="E335" s="24" t="str">
        <f>DATA!$AE$4</f>
        <v>UN</v>
      </c>
      <c r="F335" s="48" t="s">
        <v>138</v>
      </c>
      <c r="G335" s="17" t="str">
        <f>CONCATENATE(C334,DATA!A335)</f>
        <v>https://app.evrycard.co.uk/UN-334--</v>
      </c>
      <c r="H335" s="49" t="str">
        <f>CONCATENATE(DATA!A335,F334)</f>
        <v>UN-334--.png</v>
      </c>
    </row>
    <row r="336" ht="15.75" customHeight="1">
      <c r="A336" s="24" t="s">
        <v>473</v>
      </c>
      <c r="B336" s="46" t="s">
        <v>136</v>
      </c>
      <c r="C336" s="47" t="s">
        <v>137</v>
      </c>
      <c r="E336" s="24" t="str">
        <f>DATA!$AE$4</f>
        <v>UN</v>
      </c>
      <c r="F336" s="48" t="s">
        <v>138</v>
      </c>
      <c r="G336" s="17" t="str">
        <f>CONCATENATE(C335,DATA!A336)</f>
        <v>https://app.evrycard.co.uk/UN-335--</v>
      </c>
      <c r="H336" s="49" t="str">
        <f>CONCATENATE(DATA!A336,F335)</f>
        <v>UN-335--.png</v>
      </c>
    </row>
    <row r="337" ht="15.75" customHeight="1">
      <c r="A337" s="24" t="s">
        <v>474</v>
      </c>
      <c r="B337" s="46" t="s">
        <v>136</v>
      </c>
      <c r="C337" s="47" t="s">
        <v>137</v>
      </c>
      <c r="E337" s="24" t="str">
        <f>DATA!$AE$4</f>
        <v>UN</v>
      </c>
      <c r="F337" s="48" t="s">
        <v>138</v>
      </c>
      <c r="G337" s="17" t="str">
        <f>CONCATENATE(C336,DATA!A337)</f>
        <v>https://app.evrycard.co.uk/UN-336--</v>
      </c>
      <c r="H337" s="49" t="str">
        <f>CONCATENATE(DATA!A337,F336)</f>
        <v>UN-336--.png</v>
      </c>
    </row>
    <row r="338" ht="15.75" customHeight="1">
      <c r="A338" s="24" t="s">
        <v>475</v>
      </c>
      <c r="B338" s="46" t="s">
        <v>136</v>
      </c>
      <c r="C338" s="47" t="s">
        <v>137</v>
      </c>
      <c r="E338" s="24" t="str">
        <f>DATA!$AE$4</f>
        <v>UN</v>
      </c>
      <c r="F338" s="48" t="s">
        <v>138</v>
      </c>
      <c r="G338" s="17" t="str">
        <f>CONCATENATE(C337,DATA!A338)</f>
        <v>https://app.evrycard.co.uk/UN-337--</v>
      </c>
      <c r="H338" s="49" t="str">
        <f>CONCATENATE(DATA!A338,F337)</f>
        <v>UN-337--.png</v>
      </c>
    </row>
    <row r="339" ht="15.75" customHeight="1">
      <c r="A339" s="24" t="s">
        <v>476</v>
      </c>
      <c r="B339" s="46" t="s">
        <v>136</v>
      </c>
      <c r="C339" s="47" t="s">
        <v>137</v>
      </c>
      <c r="E339" s="24" t="str">
        <f>DATA!$AE$4</f>
        <v>UN</v>
      </c>
      <c r="F339" s="48" t="s">
        <v>138</v>
      </c>
      <c r="G339" s="17" t="str">
        <f>CONCATENATE(C338,DATA!A339)</f>
        <v>https://app.evrycard.co.uk/UN-338--</v>
      </c>
      <c r="H339" s="49" t="str">
        <f>CONCATENATE(DATA!A339,F338)</f>
        <v>UN-338--.png</v>
      </c>
    </row>
    <row r="340" ht="15.75" customHeight="1">
      <c r="A340" s="24" t="s">
        <v>477</v>
      </c>
      <c r="B340" s="46" t="s">
        <v>136</v>
      </c>
      <c r="C340" s="47" t="s">
        <v>137</v>
      </c>
      <c r="E340" s="24" t="str">
        <f>DATA!$AE$4</f>
        <v>UN</v>
      </c>
      <c r="F340" s="48" t="s">
        <v>138</v>
      </c>
      <c r="G340" s="17" t="str">
        <f>CONCATENATE(C339,DATA!A340)</f>
        <v>https://app.evrycard.co.uk/UN-339--</v>
      </c>
      <c r="H340" s="49" t="str">
        <f>CONCATENATE(DATA!A340,F339)</f>
        <v>UN-339--.png</v>
      </c>
    </row>
    <row r="341" ht="15.75" customHeight="1">
      <c r="A341" s="24" t="s">
        <v>478</v>
      </c>
      <c r="B341" s="46" t="s">
        <v>136</v>
      </c>
      <c r="C341" s="47" t="s">
        <v>137</v>
      </c>
      <c r="E341" s="24" t="str">
        <f>DATA!$AE$4</f>
        <v>UN</v>
      </c>
      <c r="F341" s="48" t="s">
        <v>138</v>
      </c>
      <c r="G341" s="17" t="str">
        <f>CONCATENATE(C340,DATA!A341)</f>
        <v>https://app.evrycard.co.uk/UN-340--</v>
      </c>
      <c r="H341" s="49" t="str">
        <f>CONCATENATE(DATA!A341,F340)</f>
        <v>UN-340--.png</v>
      </c>
    </row>
    <row r="342" ht="15.75" customHeight="1">
      <c r="A342" s="24" t="s">
        <v>479</v>
      </c>
      <c r="B342" s="46" t="s">
        <v>136</v>
      </c>
      <c r="C342" s="47" t="s">
        <v>137</v>
      </c>
      <c r="E342" s="24" t="str">
        <f>DATA!$AE$4</f>
        <v>UN</v>
      </c>
      <c r="F342" s="48" t="s">
        <v>138</v>
      </c>
      <c r="G342" s="17" t="str">
        <f>CONCATENATE(C341,DATA!A342)</f>
        <v>https://app.evrycard.co.uk/UN-341--</v>
      </c>
      <c r="H342" s="49" t="str">
        <f>CONCATENATE(DATA!A342,F341)</f>
        <v>UN-341--.png</v>
      </c>
    </row>
    <row r="343" ht="15.75" customHeight="1">
      <c r="A343" s="24" t="s">
        <v>480</v>
      </c>
      <c r="B343" s="46" t="s">
        <v>136</v>
      </c>
      <c r="C343" s="47" t="s">
        <v>137</v>
      </c>
      <c r="E343" s="24" t="str">
        <f>DATA!$AE$4</f>
        <v>UN</v>
      </c>
      <c r="F343" s="48" t="s">
        <v>138</v>
      </c>
      <c r="G343" s="17" t="str">
        <f>CONCATENATE(C342,DATA!A343)</f>
        <v>https://app.evrycard.co.uk/UN-342--</v>
      </c>
      <c r="H343" s="49" t="str">
        <f>CONCATENATE(DATA!A343,F342)</f>
        <v>UN-342--.png</v>
      </c>
    </row>
    <row r="344" ht="15.75" customHeight="1">
      <c r="A344" s="24" t="s">
        <v>481</v>
      </c>
      <c r="B344" s="46" t="s">
        <v>136</v>
      </c>
      <c r="C344" s="47" t="s">
        <v>137</v>
      </c>
      <c r="E344" s="24" t="str">
        <f>DATA!$AE$4</f>
        <v>UN</v>
      </c>
      <c r="F344" s="48" t="s">
        <v>138</v>
      </c>
      <c r="G344" s="17" t="str">
        <f>CONCATENATE(C343,DATA!A344)</f>
        <v>https://app.evrycard.co.uk/UN-343--</v>
      </c>
      <c r="H344" s="49" t="str">
        <f>CONCATENATE(DATA!A344,F343)</f>
        <v>UN-343--.png</v>
      </c>
    </row>
    <row r="345" ht="15.75" customHeight="1">
      <c r="A345" s="24" t="s">
        <v>482</v>
      </c>
      <c r="B345" s="46" t="s">
        <v>136</v>
      </c>
      <c r="C345" s="47" t="s">
        <v>137</v>
      </c>
      <c r="E345" s="24" t="str">
        <f>DATA!$AE$4</f>
        <v>UN</v>
      </c>
      <c r="F345" s="48" t="s">
        <v>138</v>
      </c>
      <c r="G345" s="17" t="str">
        <f>CONCATENATE(C344,DATA!A345)</f>
        <v>https://app.evrycard.co.uk/UN-344--</v>
      </c>
      <c r="H345" s="49" t="str">
        <f>CONCATENATE(DATA!A345,F344)</f>
        <v>UN-344--.png</v>
      </c>
    </row>
    <row r="346" ht="15.75" customHeight="1">
      <c r="A346" s="24" t="s">
        <v>483</v>
      </c>
      <c r="B346" s="46" t="s">
        <v>136</v>
      </c>
      <c r="C346" s="47" t="s">
        <v>137</v>
      </c>
      <c r="E346" s="24" t="str">
        <f>DATA!$AE$4</f>
        <v>UN</v>
      </c>
      <c r="F346" s="48" t="s">
        <v>138</v>
      </c>
      <c r="G346" s="17" t="str">
        <f>CONCATENATE(C345,DATA!A346)</f>
        <v>https://app.evrycard.co.uk/UN-345--</v>
      </c>
      <c r="H346" s="49" t="str">
        <f>CONCATENATE(DATA!A346,F345)</f>
        <v>UN-345--.png</v>
      </c>
    </row>
    <row r="347" ht="15.75" customHeight="1">
      <c r="A347" s="24" t="s">
        <v>484</v>
      </c>
      <c r="B347" s="46" t="s">
        <v>136</v>
      </c>
      <c r="C347" s="47" t="s">
        <v>137</v>
      </c>
      <c r="E347" s="24" t="str">
        <f>DATA!$AE$4</f>
        <v>UN</v>
      </c>
      <c r="F347" s="48" t="s">
        <v>138</v>
      </c>
      <c r="G347" s="17" t="str">
        <f>CONCATENATE(C346,DATA!A347)</f>
        <v>https://app.evrycard.co.uk/UN-346--</v>
      </c>
      <c r="H347" s="49" t="str">
        <f>CONCATENATE(DATA!A347,F346)</f>
        <v>UN-346--.png</v>
      </c>
    </row>
    <row r="348" ht="15.75" customHeight="1">
      <c r="A348" s="24" t="s">
        <v>485</v>
      </c>
      <c r="B348" s="46" t="s">
        <v>136</v>
      </c>
      <c r="C348" s="47" t="s">
        <v>137</v>
      </c>
      <c r="E348" s="24" t="str">
        <f>DATA!$AE$4</f>
        <v>UN</v>
      </c>
      <c r="F348" s="48" t="s">
        <v>138</v>
      </c>
      <c r="G348" s="17" t="str">
        <f>CONCATENATE(C347,DATA!A348)</f>
        <v>https://app.evrycard.co.uk/UN-347--</v>
      </c>
      <c r="H348" s="49" t="str">
        <f>CONCATENATE(DATA!A348,F347)</f>
        <v>UN-347--.png</v>
      </c>
    </row>
    <row r="349" ht="15.75" customHeight="1">
      <c r="A349" s="24" t="s">
        <v>486</v>
      </c>
      <c r="B349" s="46" t="s">
        <v>136</v>
      </c>
      <c r="C349" s="47" t="s">
        <v>137</v>
      </c>
      <c r="E349" s="24" t="str">
        <f>DATA!$AE$4</f>
        <v>UN</v>
      </c>
      <c r="F349" s="48" t="s">
        <v>138</v>
      </c>
      <c r="G349" s="17" t="str">
        <f>CONCATENATE(C348,DATA!A349)</f>
        <v>https://app.evrycard.co.uk/UN-348--</v>
      </c>
      <c r="H349" s="49" t="str">
        <f>CONCATENATE(DATA!A349,F348)</f>
        <v>UN-348--.png</v>
      </c>
    </row>
    <row r="350" ht="15.75" customHeight="1">
      <c r="A350" s="24" t="s">
        <v>487</v>
      </c>
      <c r="B350" s="46" t="s">
        <v>136</v>
      </c>
      <c r="C350" s="47" t="s">
        <v>137</v>
      </c>
      <c r="E350" s="24" t="str">
        <f>DATA!$AE$4</f>
        <v>UN</v>
      </c>
      <c r="F350" s="48" t="s">
        <v>138</v>
      </c>
      <c r="G350" s="17" t="str">
        <f>CONCATENATE(C349,DATA!A350)</f>
        <v>https://app.evrycard.co.uk/UN-349--</v>
      </c>
      <c r="H350" s="49" t="str">
        <f>CONCATENATE(DATA!A350,F349)</f>
        <v>UN-349--.png</v>
      </c>
    </row>
    <row r="351" ht="15.75" customHeight="1">
      <c r="A351" s="24" t="s">
        <v>488</v>
      </c>
      <c r="B351" s="46" t="s">
        <v>136</v>
      </c>
      <c r="C351" s="47" t="s">
        <v>137</v>
      </c>
      <c r="E351" s="24" t="str">
        <f>DATA!$AE$4</f>
        <v>UN</v>
      </c>
      <c r="F351" s="48" t="s">
        <v>138</v>
      </c>
      <c r="G351" s="17" t="str">
        <f>CONCATENATE(C350,DATA!A351)</f>
        <v>https://app.evrycard.co.uk/UN-350--</v>
      </c>
      <c r="H351" s="49" t="str">
        <f>CONCATENATE(DATA!A351,F350)</f>
        <v>UN-350--.png</v>
      </c>
    </row>
    <row r="352" ht="15.75" customHeight="1">
      <c r="A352" s="24" t="s">
        <v>489</v>
      </c>
      <c r="B352" s="46" t="s">
        <v>136</v>
      </c>
      <c r="C352" s="47" t="s">
        <v>137</v>
      </c>
      <c r="E352" s="24" t="str">
        <f>DATA!$AE$4</f>
        <v>UN</v>
      </c>
      <c r="F352" s="48" t="s">
        <v>138</v>
      </c>
      <c r="G352" s="17" t="str">
        <f>CONCATENATE(C351,DATA!A352)</f>
        <v>https://app.evrycard.co.uk/UN-351--</v>
      </c>
      <c r="H352" s="49" t="str">
        <f>CONCATENATE(DATA!A352,F351)</f>
        <v>UN-351--.png</v>
      </c>
    </row>
    <row r="353" ht="15.75" customHeight="1">
      <c r="A353" s="24" t="s">
        <v>490</v>
      </c>
      <c r="B353" s="46" t="s">
        <v>136</v>
      </c>
      <c r="C353" s="47" t="s">
        <v>137</v>
      </c>
      <c r="E353" s="24" t="str">
        <f>DATA!$AE$4</f>
        <v>UN</v>
      </c>
      <c r="F353" s="48" t="s">
        <v>138</v>
      </c>
      <c r="G353" s="17" t="str">
        <f>CONCATENATE(C352,DATA!A353)</f>
        <v>https://app.evrycard.co.uk/UN-352--</v>
      </c>
      <c r="H353" s="49" t="str">
        <f>CONCATENATE(DATA!A353,F352)</f>
        <v>UN-352--.png</v>
      </c>
    </row>
    <row r="354" ht="15.75" customHeight="1">
      <c r="A354" s="24" t="s">
        <v>491</v>
      </c>
      <c r="B354" s="46" t="s">
        <v>136</v>
      </c>
      <c r="C354" s="47" t="s">
        <v>137</v>
      </c>
      <c r="E354" s="24" t="str">
        <f>DATA!$AE$4</f>
        <v>UN</v>
      </c>
      <c r="F354" s="48" t="s">
        <v>138</v>
      </c>
      <c r="G354" s="17" t="str">
        <f>CONCATENATE(C353,DATA!A354)</f>
        <v>https://app.evrycard.co.uk/UN-353--</v>
      </c>
      <c r="H354" s="49" t="str">
        <f>CONCATENATE(DATA!A354,F353)</f>
        <v>UN-353--.png</v>
      </c>
    </row>
    <row r="355" ht="15.75" customHeight="1">
      <c r="A355" s="24" t="s">
        <v>492</v>
      </c>
      <c r="B355" s="46" t="s">
        <v>136</v>
      </c>
      <c r="C355" s="47" t="s">
        <v>137</v>
      </c>
      <c r="E355" s="24" t="str">
        <f>DATA!$AE$4</f>
        <v>UN</v>
      </c>
      <c r="F355" s="48" t="s">
        <v>138</v>
      </c>
      <c r="G355" s="17" t="str">
        <f>CONCATENATE(C354,DATA!A355)</f>
        <v>https://app.evrycard.co.uk/UN-354--</v>
      </c>
      <c r="H355" s="49" t="str">
        <f>CONCATENATE(DATA!A355,F354)</f>
        <v>UN-354--.png</v>
      </c>
    </row>
    <row r="356" ht="15.75" customHeight="1">
      <c r="A356" s="24" t="s">
        <v>493</v>
      </c>
      <c r="B356" s="46" t="s">
        <v>136</v>
      </c>
      <c r="C356" s="47" t="s">
        <v>137</v>
      </c>
      <c r="E356" s="24" t="str">
        <f>DATA!$AE$4</f>
        <v>UN</v>
      </c>
      <c r="F356" s="48" t="s">
        <v>138</v>
      </c>
      <c r="G356" s="17" t="str">
        <f>CONCATENATE(C355,DATA!A356)</f>
        <v>https://app.evrycard.co.uk/UN-355--</v>
      </c>
      <c r="H356" s="49" t="str">
        <f>CONCATENATE(DATA!A356,F355)</f>
        <v>UN-355--.png</v>
      </c>
    </row>
    <row r="357" ht="15.75" customHeight="1">
      <c r="A357" s="24" t="s">
        <v>494</v>
      </c>
      <c r="B357" s="46" t="s">
        <v>136</v>
      </c>
      <c r="C357" s="47" t="s">
        <v>137</v>
      </c>
      <c r="E357" s="24" t="str">
        <f>DATA!$AE$4</f>
        <v>UN</v>
      </c>
      <c r="F357" s="48" t="s">
        <v>138</v>
      </c>
      <c r="G357" s="17" t="str">
        <f>CONCATENATE(C356,DATA!A357)</f>
        <v>https://app.evrycard.co.uk/UN-356--</v>
      </c>
      <c r="H357" s="49" t="str">
        <f>CONCATENATE(DATA!A357,F356)</f>
        <v>UN-356--.png</v>
      </c>
    </row>
    <row r="358" ht="15.75" customHeight="1">
      <c r="A358" s="24" t="s">
        <v>495</v>
      </c>
      <c r="B358" s="46" t="s">
        <v>136</v>
      </c>
      <c r="C358" s="47" t="s">
        <v>137</v>
      </c>
      <c r="E358" s="24" t="str">
        <f>DATA!$AE$4</f>
        <v>UN</v>
      </c>
      <c r="F358" s="48" t="s">
        <v>138</v>
      </c>
      <c r="G358" s="17" t="str">
        <f>CONCATENATE(C357,DATA!A358)</f>
        <v>https://app.evrycard.co.uk/UN-357--</v>
      </c>
      <c r="H358" s="49" t="str">
        <f>CONCATENATE(DATA!A358,F357)</f>
        <v>UN-357--.png</v>
      </c>
    </row>
    <row r="359" ht="15.75" customHeight="1">
      <c r="A359" s="24" t="s">
        <v>496</v>
      </c>
      <c r="B359" s="46" t="s">
        <v>136</v>
      </c>
      <c r="C359" s="47" t="s">
        <v>137</v>
      </c>
      <c r="E359" s="24" t="str">
        <f>DATA!$AE$4</f>
        <v>UN</v>
      </c>
      <c r="F359" s="48" t="s">
        <v>138</v>
      </c>
      <c r="G359" s="17" t="str">
        <f>CONCATENATE(C358,DATA!A359)</f>
        <v>https://app.evrycard.co.uk/UN-358--</v>
      </c>
      <c r="H359" s="49" t="str">
        <f>CONCATENATE(DATA!A359,F358)</f>
        <v>UN-358--.png</v>
      </c>
    </row>
    <row r="360" ht="15.75" customHeight="1">
      <c r="A360" s="24" t="s">
        <v>497</v>
      </c>
      <c r="B360" s="46" t="s">
        <v>136</v>
      </c>
      <c r="C360" s="47" t="s">
        <v>137</v>
      </c>
      <c r="E360" s="24" t="str">
        <f>DATA!$AE$4</f>
        <v>UN</v>
      </c>
      <c r="F360" s="48" t="s">
        <v>138</v>
      </c>
      <c r="G360" s="17" t="str">
        <f>CONCATENATE(C359,DATA!A360)</f>
        <v>https://app.evrycard.co.uk/UN-359--</v>
      </c>
      <c r="H360" s="49" t="str">
        <f>CONCATENATE(DATA!A360,F359)</f>
        <v>UN-359--.png</v>
      </c>
    </row>
    <row r="361" ht="15.75" customHeight="1">
      <c r="A361" s="24" t="s">
        <v>498</v>
      </c>
      <c r="B361" s="46" t="s">
        <v>136</v>
      </c>
      <c r="C361" s="47" t="s">
        <v>137</v>
      </c>
      <c r="E361" s="24" t="str">
        <f>DATA!$AE$4</f>
        <v>UN</v>
      </c>
      <c r="F361" s="48" t="s">
        <v>138</v>
      </c>
      <c r="G361" s="17" t="str">
        <f>CONCATENATE(C360,DATA!A361)</f>
        <v>https://app.evrycard.co.uk/UN-360--</v>
      </c>
      <c r="H361" s="49" t="str">
        <f>CONCATENATE(DATA!A361,F360)</f>
        <v>UN-360--.png</v>
      </c>
    </row>
    <row r="362" ht="15.75" customHeight="1">
      <c r="A362" s="24" t="s">
        <v>499</v>
      </c>
      <c r="B362" s="46" t="s">
        <v>136</v>
      </c>
      <c r="C362" s="47" t="s">
        <v>137</v>
      </c>
      <c r="E362" s="24" t="str">
        <f>DATA!$AE$4</f>
        <v>UN</v>
      </c>
      <c r="F362" s="48" t="s">
        <v>138</v>
      </c>
      <c r="G362" s="17" t="str">
        <f>CONCATENATE(C361,DATA!A362)</f>
        <v>https://app.evrycard.co.uk/UN-361--</v>
      </c>
      <c r="H362" s="49" t="str">
        <f>CONCATENATE(DATA!A362,F361)</f>
        <v>UN-361--.png</v>
      </c>
    </row>
    <row r="363" ht="15.75" customHeight="1">
      <c r="A363" s="24" t="s">
        <v>500</v>
      </c>
      <c r="B363" s="46" t="s">
        <v>136</v>
      </c>
      <c r="C363" s="47" t="s">
        <v>137</v>
      </c>
      <c r="E363" s="24" t="str">
        <f>DATA!$AE$4</f>
        <v>UN</v>
      </c>
      <c r="F363" s="48" t="s">
        <v>138</v>
      </c>
      <c r="G363" s="17" t="str">
        <f>CONCATENATE(C362,DATA!A363)</f>
        <v>https://app.evrycard.co.uk/UN-362--</v>
      </c>
      <c r="H363" s="49" t="str">
        <f>CONCATENATE(DATA!A363,F362)</f>
        <v>UN-362--.png</v>
      </c>
    </row>
    <row r="364" ht="15.75" customHeight="1">
      <c r="A364" s="24" t="s">
        <v>501</v>
      </c>
      <c r="B364" s="46" t="s">
        <v>136</v>
      </c>
      <c r="C364" s="47" t="s">
        <v>137</v>
      </c>
      <c r="E364" s="24" t="str">
        <f>DATA!$AE$4</f>
        <v>UN</v>
      </c>
      <c r="F364" s="48" t="s">
        <v>138</v>
      </c>
      <c r="G364" s="17" t="str">
        <f>CONCATENATE(C363,DATA!A364)</f>
        <v>https://app.evrycard.co.uk/UN-363--</v>
      </c>
      <c r="H364" s="49" t="str">
        <f>CONCATENATE(DATA!A364,F363)</f>
        <v>UN-363--.png</v>
      </c>
    </row>
    <row r="365" ht="15.75" customHeight="1">
      <c r="A365" s="24" t="s">
        <v>502</v>
      </c>
      <c r="B365" s="46" t="s">
        <v>136</v>
      </c>
      <c r="C365" s="47" t="s">
        <v>137</v>
      </c>
      <c r="E365" s="24" t="str">
        <f>DATA!$AE$4</f>
        <v>UN</v>
      </c>
      <c r="F365" s="48" t="s">
        <v>138</v>
      </c>
      <c r="G365" s="17" t="str">
        <f>CONCATENATE(C364,DATA!A365)</f>
        <v>https://app.evrycard.co.uk/UN-364--</v>
      </c>
      <c r="H365" s="49" t="str">
        <f>CONCATENATE(DATA!A365,F364)</f>
        <v>UN-364--.png</v>
      </c>
    </row>
    <row r="366" ht="15.75" customHeight="1">
      <c r="A366" s="24" t="s">
        <v>503</v>
      </c>
      <c r="B366" s="46" t="s">
        <v>136</v>
      </c>
      <c r="C366" s="47" t="s">
        <v>137</v>
      </c>
      <c r="E366" s="24" t="str">
        <f>DATA!$AE$4</f>
        <v>UN</v>
      </c>
      <c r="F366" s="48" t="s">
        <v>138</v>
      </c>
      <c r="G366" s="17" t="str">
        <f>CONCATENATE(C365,DATA!A366)</f>
        <v>https://app.evrycard.co.uk/UN-365--</v>
      </c>
      <c r="H366" s="49" t="str">
        <f>CONCATENATE(DATA!A366,F365)</f>
        <v>UN-365--.png</v>
      </c>
    </row>
    <row r="367" ht="15.75" customHeight="1">
      <c r="A367" s="24" t="s">
        <v>504</v>
      </c>
      <c r="B367" s="46" t="s">
        <v>136</v>
      </c>
      <c r="C367" s="47" t="s">
        <v>137</v>
      </c>
      <c r="E367" s="24" t="str">
        <f>DATA!$AE$4</f>
        <v>UN</v>
      </c>
      <c r="F367" s="48" t="s">
        <v>138</v>
      </c>
      <c r="G367" s="17" t="str">
        <f>CONCATENATE(C366,DATA!A367)</f>
        <v>https://app.evrycard.co.uk/UN-366--</v>
      </c>
      <c r="H367" s="49" t="str">
        <f>CONCATENATE(DATA!A367,F366)</f>
        <v>UN-366--.png</v>
      </c>
    </row>
    <row r="368" ht="15.75" customHeight="1">
      <c r="A368" s="24" t="s">
        <v>505</v>
      </c>
      <c r="B368" s="46" t="s">
        <v>136</v>
      </c>
      <c r="C368" s="47" t="s">
        <v>137</v>
      </c>
      <c r="E368" s="24" t="str">
        <f>DATA!$AE$4</f>
        <v>UN</v>
      </c>
      <c r="F368" s="48" t="s">
        <v>138</v>
      </c>
      <c r="G368" s="17" t="str">
        <f>CONCATENATE(C367,DATA!A368)</f>
        <v>https://app.evrycard.co.uk/UN-367--</v>
      </c>
      <c r="H368" s="49" t="str">
        <f>CONCATENATE(DATA!A368,F367)</f>
        <v>UN-367--.png</v>
      </c>
    </row>
    <row r="369" ht="15.75" customHeight="1">
      <c r="A369" s="24" t="s">
        <v>506</v>
      </c>
      <c r="B369" s="46" t="s">
        <v>136</v>
      </c>
      <c r="C369" s="47" t="s">
        <v>137</v>
      </c>
      <c r="E369" s="24" t="str">
        <f>DATA!$AE$4</f>
        <v>UN</v>
      </c>
      <c r="F369" s="48" t="s">
        <v>138</v>
      </c>
      <c r="G369" s="17" t="str">
        <f>CONCATENATE(C368,DATA!A369)</f>
        <v>https://app.evrycard.co.uk/UN-368--</v>
      </c>
      <c r="H369" s="49" t="str">
        <f>CONCATENATE(DATA!A369,F368)</f>
        <v>UN-368--.png</v>
      </c>
    </row>
    <row r="370" ht="15.75" customHeight="1">
      <c r="A370" s="24" t="s">
        <v>507</v>
      </c>
      <c r="B370" s="46" t="s">
        <v>136</v>
      </c>
      <c r="C370" s="47" t="s">
        <v>137</v>
      </c>
      <c r="E370" s="24" t="str">
        <f>DATA!$AE$4</f>
        <v>UN</v>
      </c>
      <c r="F370" s="48" t="s">
        <v>138</v>
      </c>
      <c r="G370" s="17" t="str">
        <f>CONCATENATE(C369,DATA!A370)</f>
        <v>https://app.evrycard.co.uk/UN-369--</v>
      </c>
      <c r="H370" s="49" t="str">
        <f>CONCATENATE(DATA!A370,F369)</f>
        <v>UN-369--.png</v>
      </c>
    </row>
    <row r="371" ht="15.75" customHeight="1">
      <c r="A371" s="24" t="s">
        <v>508</v>
      </c>
      <c r="B371" s="46" t="s">
        <v>136</v>
      </c>
      <c r="C371" s="47" t="s">
        <v>137</v>
      </c>
      <c r="E371" s="24" t="str">
        <f>DATA!$AE$4</f>
        <v>UN</v>
      </c>
      <c r="F371" s="48" t="s">
        <v>138</v>
      </c>
      <c r="G371" s="17" t="str">
        <f>CONCATENATE(C370,DATA!A371)</f>
        <v>https://app.evrycard.co.uk/UN-370--</v>
      </c>
      <c r="H371" s="49" t="str">
        <f>CONCATENATE(DATA!A371,F370)</f>
        <v>UN-370--.png</v>
      </c>
    </row>
    <row r="372" ht="15.75" customHeight="1">
      <c r="A372" s="24" t="s">
        <v>509</v>
      </c>
      <c r="B372" s="46" t="s">
        <v>136</v>
      </c>
      <c r="C372" s="47" t="s">
        <v>137</v>
      </c>
      <c r="E372" s="24" t="str">
        <f>DATA!$AE$4</f>
        <v>UN</v>
      </c>
      <c r="F372" s="48" t="s">
        <v>138</v>
      </c>
      <c r="G372" s="17" t="str">
        <f>CONCATENATE(C371,DATA!A372)</f>
        <v>https://app.evrycard.co.uk/UN-371--</v>
      </c>
      <c r="H372" s="49" t="str">
        <f>CONCATENATE(DATA!A372,F371)</f>
        <v>UN-371--.png</v>
      </c>
    </row>
    <row r="373" ht="15.75" customHeight="1">
      <c r="A373" s="24" t="s">
        <v>510</v>
      </c>
      <c r="B373" s="46" t="s">
        <v>136</v>
      </c>
      <c r="C373" s="47" t="s">
        <v>137</v>
      </c>
      <c r="E373" s="24" t="str">
        <f>DATA!$AE$4</f>
        <v>UN</v>
      </c>
      <c r="F373" s="48" t="s">
        <v>138</v>
      </c>
      <c r="G373" s="17" t="str">
        <f>CONCATENATE(C372,DATA!A373)</f>
        <v>https://app.evrycard.co.uk/UN-372--</v>
      </c>
      <c r="H373" s="49" t="str">
        <f>CONCATENATE(DATA!A373,F372)</f>
        <v>UN-372--.png</v>
      </c>
    </row>
    <row r="374" ht="15.75" customHeight="1">
      <c r="A374" s="24" t="s">
        <v>511</v>
      </c>
      <c r="B374" s="46" t="s">
        <v>136</v>
      </c>
      <c r="C374" s="47" t="s">
        <v>137</v>
      </c>
      <c r="E374" s="24" t="str">
        <f>DATA!$AE$4</f>
        <v>UN</v>
      </c>
      <c r="F374" s="48" t="s">
        <v>138</v>
      </c>
      <c r="G374" s="17" t="str">
        <f>CONCATENATE(C373,DATA!A374)</f>
        <v>https://app.evrycard.co.uk/UN-373--</v>
      </c>
      <c r="H374" s="49" t="str">
        <f>CONCATENATE(DATA!A374,F373)</f>
        <v>UN-373--.png</v>
      </c>
    </row>
    <row r="375" ht="15.75" customHeight="1">
      <c r="A375" s="24" t="s">
        <v>512</v>
      </c>
      <c r="B375" s="46" t="s">
        <v>136</v>
      </c>
      <c r="C375" s="47" t="s">
        <v>137</v>
      </c>
      <c r="E375" s="24" t="str">
        <f>DATA!$AE$4</f>
        <v>UN</v>
      </c>
      <c r="F375" s="48" t="s">
        <v>138</v>
      </c>
      <c r="G375" s="17" t="str">
        <f>CONCATENATE(C374,DATA!A375)</f>
        <v>https://app.evrycard.co.uk/UN-374--</v>
      </c>
      <c r="H375" s="49" t="str">
        <f>CONCATENATE(DATA!A375,F374)</f>
        <v>UN-374--.png</v>
      </c>
    </row>
    <row r="376" ht="15.75" customHeight="1">
      <c r="A376" s="24" t="s">
        <v>513</v>
      </c>
      <c r="B376" s="46" t="s">
        <v>136</v>
      </c>
      <c r="C376" s="47" t="s">
        <v>137</v>
      </c>
      <c r="E376" s="24" t="str">
        <f>DATA!$AE$4</f>
        <v>UN</v>
      </c>
      <c r="F376" s="48" t="s">
        <v>138</v>
      </c>
      <c r="G376" s="17" t="str">
        <f>CONCATENATE(C375,DATA!A376)</f>
        <v>https://app.evrycard.co.uk/UN-375--</v>
      </c>
      <c r="H376" s="49" t="str">
        <f>CONCATENATE(DATA!A376,F375)</f>
        <v>UN-375--.png</v>
      </c>
    </row>
    <row r="377" ht="15.75" customHeight="1">
      <c r="A377" s="24" t="s">
        <v>514</v>
      </c>
      <c r="B377" s="46" t="s">
        <v>136</v>
      </c>
      <c r="C377" s="47" t="s">
        <v>137</v>
      </c>
      <c r="E377" s="24" t="str">
        <f>DATA!$AE$4</f>
        <v>UN</v>
      </c>
      <c r="F377" s="48" t="s">
        <v>138</v>
      </c>
      <c r="G377" s="17" t="str">
        <f>CONCATENATE(C376,DATA!A377)</f>
        <v>https://app.evrycard.co.uk/UN-376--</v>
      </c>
      <c r="H377" s="49" t="str">
        <f>CONCATENATE(DATA!A377,F376)</f>
        <v>UN-376--.png</v>
      </c>
    </row>
    <row r="378" ht="15.75" customHeight="1">
      <c r="A378" s="24" t="s">
        <v>515</v>
      </c>
      <c r="B378" s="46" t="s">
        <v>136</v>
      </c>
      <c r="C378" s="47" t="s">
        <v>137</v>
      </c>
      <c r="E378" s="24" t="str">
        <f>DATA!$AE$4</f>
        <v>UN</v>
      </c>
      <c r="F378" s="48" t="s">
        <v>138</v>
      </c>
      <c r="G378" s="17" t="str">
        <f>CONCATENATE(C377,DATA!A378)</f>
        <v>https://app.evrycard.co.uk/UN-377--</v>
      </c>
      <c r="H378" s="49" t="str">
        <f>CONCATENATE(DATA!A378,F377)</f>
        <v>UN-377--.png</v>
      </c>
    </row>
    <row r="379" ht="15.75" customHeight="1">
      <c r="A379" s="24" t="s">
        <v>516</v>
      </c>
      <c r="B379" s="46" t="s">
        <v>136</v>
      </c>
      <c r="C379" s="47" t="s">
        <v>137</v>
      </c>
      <c r="E379" s="24" t="str">
        <f>DATA!$AE$4</f>
        <v>UN</v>
      </c>
      <c r="F379" s="48" t="s">
        <v>138</v>
      </c>
      <c r="G379" s="17" t="str">
        <f>CONCATENATE(C378,DATA!A379)</f>
        <v>https://app.evrycard.co.uk/UN-378--</v>
      </c>
      <c r="H379" s="49" t="str">
        <f>CONCATENATE(DATA!A379,F378)</f>
        <v>UN-378--.png</v>
      </c>
    </row>
    <row r="380" ht="15.75" customHeight="1">
      <c r="A380" s="24" t="s">
        <v>517</v>
      </c>
      <c r="B380" s="46" t="s">
        <v>136</v>
      </c>
      <c r="C380" s="47" t="s">
        <v>137</v>
      </c>
      <c r="E380" s="24" t="str">
        <f>DATA!$AE$4</f>
        <v>UN</v>
      </c>
      <c r="F380" s="48" t="s">
        <v>138</v>
      </c>
      <c r="G380" s="17" t="str">
        <f>CONCATENATE(C379,DATA!A380)</f>
        <v>https://app.evrycard.co.uk/UN-379--</v>
      </c>
      <c r="H380" s="49" t="str">
        <f>CONCATENATE(DATA!A380,F379)</f>
        <v>UN-379--.png</v>
      </c>
    </row>
    <row r="381" ht="15.75" customHeight="1">
      <c r="A381" s="24" t="s">
        <v>518</v>
      </c>
      <c r="B381" s="46" t="s">
        <v>136</v>
      </c>
      <c r="C381" s="47" t="s">
        <v>137</v>
      </c>
      <c r="E381" s="24" t="str">
        <f>DATA!$AE$4</f>
        <v>UN</v>
      </c>
      <c r="F381" s="48" t="s">
        <v>138</v>
      </c>
      <c r="G381" s="17" t="str">
        <f>CONCATENATE(C380,DATA!A381)</f>
        <v>https://app.evrycard.co.uk/UN-380--</v>
      </c>
      <c r="H381" s="49" t="str">
        <f>CONCATENATE(DATA!A381,F380)</f>
        <v>UN-380--.png</v>
      </c>
    </row>
    <row r="382" ht="15.75" customHeight="1">
      <c r="A382" s="24" t="s">
        <v>519</v>
      </c>
      <c r="B382" s="46" t="s">
        <v>136</v>
      </c>
      <c r="C382" s="47" t="s">
        <v>137</v>
      </c>
      <c r="E382" s="24" t="str">
        <f>DATA!$AE$4</f>
        <v>UN</v>
      </c>
      <c r="F382" s="48" t="s">
        <v>138</v>
      </c>
      <c r="G382" s="17" t="str">
        <f>CONCATENATE(C381,DATA!A382)</f>
        <v>https://app.evrycard.co.uk/UN-381--</v>
      </c>
      <c r="H382" s="49" t="str">
        <f>CONCATENATE(DATA!A382,F381)</f>
        <v>UN-381--.png</v>
      </c>
    </row>
    <row r="383" ht="15.75" customHeight="1">
      <c r="A383" s="24" t="s">
        <v>520</v>
      </c>
      <c r="B383" s="46" t="s">
        <v>136</v>
      </c>
      <c r="C383" s="47" t="s">
        <v>137</v>
      </c>
      <c r="E383" s="24" t="str">
        <f>DATA!$AE$4</f>
        <v>UN</v>
      </c>
      <c r="F383" s="48" t="s">
        <v>138</v>
      </c>
      <c r="G383" s="17" t="str">
        <f>CONCATENATE(C382,DATA!A383)</f>
        <v>https://app.evrycard.co.uk/UN-382--</v>
      </c>
      <c r="H383" s="49" t="str">
        <f>CONCATENATE(DATA!A383,F382)</f>
        <v>UN-382--.png</v>
      </c>
    </row>
    <row r="384" ht="15.75" customHeight="1">
      <c r="A384" s="24" t="s">
        <v>521</v>
      </c>
      <c r="B384" s="46" t="s">
        <v>136</v>
      </c>
      <c r="C384" s="47" t="s">
        <v>137</v>
      </c>
      <c r="E384" s="24" t="str">
        <f>DATA!$AE$4</f>
        <v>UN</v>
      </c>
      <c r="F384" s="48" t="s">
        <v>138</v>
      </c>
      <c r="G384" s="17" t="str">
        <f>CONCATENATE(C383,DATA!A384)</f>
        <v>https://app.evrycard.co.uk/UN-383--</v>
      </c>
      <c r="H384" s="49" t="str">
        <f>CONCATENATE(DATA!A384,F383)</f>
        <v>UN-383--.png</v>
      </c>
    </row>
    <row r="385" ht="15.75" customHeight="1">
      <c r="A385" s="24" t="s">
        <v>522</v>
      </c>
      <c r="B385" s="46" t="s">
        <v>136</v>
      </c>
      <c r="C385" s="47" t="s">
        <v>137</v>
      </c>
      <c r="E385" s="24" t="str">
        <f>DATA!$AE$4</f>
        <v>UN</v>
      </c>
      <c r="F385" s="48" t="s">
        <v>138</v>
      </c>
      <c r="G385" s="17" t="str">
        <f>CONCATENATE(C384,DATA!A385)</f>
        <v>https://app.evrycard.co.uk/UN-384--</v>
      </c>
      <c r="H385" s="49" t="str">
        <f>CONCATENATE(DATA!A385,F384)</f>
        <v>UN-384--.png</v>
      </c>
    </row>
    <row r="386" ht="15.75" customHeight="1">
      <c r="A386" s="24" t="s">
        <v>523</v>
      </c>
      <c r="B386" s="46" t="s">
        <v>136</v>
      </c>
      <c r="C386" s="47" t="s">
        <v>137</v>
      </c>
      <c r="E386" s="24" t="str">
        <f>DATA!$AE$4</f>
        <v>UN</v>
      </c>
      <c r="F386" s="48" t="s">
        <v>138</v>
      </c>
      <c r="G386" s="17" t="str">
        <f>CONCATENATE(C385,DATA!A386)</f>
        <v>https://app.evrycard.co.uk/UN-385--</v>
      </c>
      <c r="H386" s="49" t="str">
        <f>CONCATENATE(DATA!A386,F385)</f>
        <v>UN-385--.png</v>
      </c>
    </row>
    <row r="387" ht="15.75" customHeight="1">
      <c r="A387" s="24" t="s">
        <v>524</v>
      </c>
      <c r="B387" s="46" t="s">
        <v>136</v>
      </c>
      <c r="C387" s="47" t="s">
        <v>137</v>
      </c>
      <c r="E387" s="24" t="str">
        <f>DATA!$AE$4</f>
        <v>UN</v>
      </c>
      <c r="F387" s="48" t="s">
        <v>138</v>
      </c>
      <c r="G387" s="17" t="str">
        <f>CONCATENATE(C386,DATA!A387)</f>
        <v>https://app.evrycard.co.uk/UN-386--</v>
      </c>
      <c r="H387" s="49" t="str">
        <f>CONCATENATE(DATA!A387,F386)</f>
        <v>UN-386--.png</v>
      </c>
    </row>
    <row r="388" ht="15.75" customHeight="1">
      <c r="A388" s="24" t="s">
        <v>525</v>
      </c>
      <c r="B388" s="46" t="s">
        <v>136</v>
      </c>
      <c r="C388" s="47" t="s">
        <v>137</v>
      </c>
      <c r="E388" s="24" t="str">
        <f>DATA!$AE$4</f>
        <v>UN</v>
      </c>
      <c r="F388" s="48" t="s">
        <v>138</v>
      </c>
      <c r="G388" s="17" t="str">
        <f>CONCATENATE(C387,DATA!A388)</f>
        <v>https://app.evrycard.co.uk/UN-387--</v>
      </c>
      <c r="H388" s="49" t="str">
        <f>CONCATENATE(DATA!A388,F387)</f>
        <v>UN-387--.png</v>
      </c>
    </row>
    <row r="389" ht="15.75" customHeight="1">
      <c r="A389" s="24" t="s">
        <v>526</v>
      </c>
      <c r="B389" s="46" t="s">
        <v>136</v>
      </c>
      <c r="C389" s="47" t="s">
        <v>137</v>
      </c>
      <c r="E389" s="24" t="str">
        <f>DATA!$AE$4</f>
        <v>UN</v>
      </c>
      <c r="F389" s="48" t="s">
        <v>138</v>
      </c>
      <c r="G389" s="17" t="str">
        <f>CONCATENATE(C388,DATA!A389)</f>
        <v>https://app.evrycard.co.uk/UN-388--</v>
      </c>
      <c r="H389" s="49" t="str">
        <f>CONCATENATE(DATA!A389,F388)</f>
        <v>UN-388--.png</v>
      </c>
    </row>
    <row r="390" ht="15.75" customHeight="1">
      <c r="A390" s="24" t="s">
        <v>527</v>
      </c>
      <c r="B390" s="46" t="s">
        <v>136</v>
      </c>
      <c r="C390" s="47" t="s">
        <v>137</v>
      </c>
      <c r="E390" s="24" t="str">
        <f>DATA!$AE$4</f>
        <v>UN</v>
      </c>
      <c r="F390" s="48" t="s">
        <v>138</v>
      </c>
      <c r="G390" s="17" t="str">
        <f>CONCATENATE(C389,DATA!A390)</f>
        <v>https://app.evrycard.co.uk/UN-389--</v>
      </c>
      <c r="H390" s="49" t="str">
        <f>CONCATENATE(DATA!A390,F389)</f>
        <v>UN-389--.png</v>
      </c>
    </row>
    <row r="391" ht="15.75" customHeight="1">
      <c r="A391" s="24" t="s">
        <v>528</v>
      </c>
      <c r="B391" s="46" t="s">
        <v>136</v>
      </c>
      <c r="C391" s="47" t="s">
        <v>137</v>
      </c>
      <c r="E391" s="24" t="str">
        <f>DATA!$AE$4</f>
        <v>UN</v>
      </c>
      <c r="F391" s="48" t="s">
        <v>138</v>
      </c>
      <c r="G391" s="17" t="str">
        <f>CONCATENATE(C390,DATA!A391)</f>
        <v>https://app.evrycard.co.uk/UN-390--</v>
      </c>
      <c r="H391" s="49" t="str">
        <f>CONCATENATE(DATA!A391,F390)</f>
        <v>UN-390--.png</v>
      </c>
    </row>
    <row r="392" ht="15.75" customHeight="1">
      <c r="A392" s="24" t="s">
        <v>529</v>
      </c>
      <c r="B392" s="46" t="s">
        <v>136</v>
      </c>
      <c r="C392" s="47" t="s">
        <v>137</v>
      </c>
      <c r="E392" s="24" t="str">
        <f>DATA!$AE$4</f>
        <v>UN</v>
      </c>
      <c r="F392" s="48" t="s">
        <v>138</v>
      </c>
      <c r="G392" s="17" t="str">
        <f>CONCATENATE(C391,DATA!A392)</f>
        <v>https://app.evrycard.co.uk/UN-391--</v>
      </c>
      <c r="H392" s="49" t="str">
        <f>CONCATENATE(DATA!A392,F391)</f>
        <v>UN-391--.png</v>
      </c>
    </row>
    <row r="393" ht="15.75" customHeight="1">
      <c r="A393" s="24" t="s">
        <v>530</v>
      </c>
      <c r="B393" s="46" t="s">
        <v>136</v>
      </c>
      <c r="C393" s="47" t="s">
        <v>137</v>
      </c>
      <c r="E393" s="24" t="str">
        <f>DATA!$AE$4</f>
        <v>UN</v>
      </c>
      <c r="F393" s="48" t="s">
        <v>138</v>
      </c>
      <c r="G393" s="17" t="str">
        <f>CONCATENATE(C392,DATA!A393)</f>
        <v>https://app.evrycard.co.uk/UN-392--</v>
      </c>
      <c r="H393" s="49" t="str">
        <f>CONCATENATE(DATA!A393,F392)</f>
        <v>UN-392--.png</v>
      </c>
    </row>
    <row r="394" ht="15.75" customHeight="1">
      <c r="A394" s="24" t="s">
        <v>531</v>
      </c>
      <c r="B394" s="46" t="s">
        <v>136</v>
      </c>
      <c r="C394" s="47" t="s">
        <v>137</v>
      </c>
      <c r="E394" s="24" t="str">
        <f>DATA!$AE$4</f>
        <v>UN</v>
      </c>
      <c r="F394" s="48" t="s">
        <v>138</v>
      </c>
      <c r="G394" s="17" t="str">
        <f>CONCATENATE(C393,DATA!A394)</f>
        <v>https://app.evrycard.co.uk/UN-393--</v>
      </c>
      <c r="H394" s="49" t="str">
        <f>CONCATENATE(DATA!A394,F393)</f>
        <v>UN-393--.png</v>
      </c>
    </row>
    <row r="395" ht="15.75" customHeight="1">
      <c r="A395" s="24" t="s">
        <v>532</v>
      </c>
      <c r="B395" s="46" t="s">
        <v>136</v>
      </c>
      <c r="C395" s="47" t="s">
        <v>137</v>
      </c>
      <c r="E395" s="24" t="str">
        <f>DATA!$AE$4</f>
        <v>UN</v>
      </c>
      <c r="F395" s="48" t="s">
        <v>138</v>
      </c>
      <c r="G395" s="17" t="str">
        <f>CONCATENATE(C394,DATA!A395)</f>
        <v>https://app.evrycard.co.uk/UN-394--</v>
      </c>
      <c r="H395" s="49" t="str">
        <f>CONCATENATE(DATA!A395,F394)</f>
        <v>UN-394--.png</v>
      </c>
    </row>
    <row r="396" ht="15.75" customHeight="1">
      <c r="A396" s="24" t="s">
        <v>533</v>
      </c>
      <c r="B396" s="46" t="s">
        <v>136</v>
      </c>
      <c r="C396" s="47" t="s">
        <v>137</v>
      </c>
      <c r="E396" s="24" t="str">
        <f>DATA!$AE$4</f>
        <v>UN</v>
      </c>
      <c r="F396" s="48" t="s">
        <v>138</v>
      </c>
      <c r="G396" s="17" t="str">
        <f>CONCATENATE(C395,DATA!A396)</f>
        <v>https://app.evrycard.co.uk/UN-395--</v>
      </c>
      <c r="H396" s="49" t="str">
        <f>CONCATENATE(DATA!A396,F395)</f>
        <v>UN-395--.png</v>
      </c>
    </row>
    <row r="397" ht="15.75" customHeight="1">
      <c r="A397" s="24" t="s">
        <v>534</v>
      </c>
      <c r="B397" s="46" t="s">
        <v>136</v>
      </c>
      <c r="C397" s="47" t="s">
        <v>137</v>
      </c>
      <c r="E397" s="24" t="str">
        <f>DATA!$AE$4</f>
        <v>UN</v>
      </c>
      <c r="F397" s="48" t="s">
        <v>138</v>
      </c>
      <c r="G397" s="17" t="str">
        <f>CONCATENATE(C396,DATA!A397)</f>
        <v>https://app.evrycard.co.uk/UN-396--</v>
      </c>
      <c r="H397" s="49" t="str">
        <f>CONCATENATE(DATA!A397,F396)</f>
        <v>UN-396--.png</v>
      </c>
    </row>
    <row r="398" ht="15.75" customHeight="1">
      <c r="A398" s="24" t="s">
        <v>535</v>
      </c>
      <c r="B398" s="46" t="s">
        <v>136</v>
      </c>
      <c r="C398" s="47" t="s">
        <v>137</v>
      </c>
      <c r="E398" s="24" t="str">
        <f>DATA!$AE$4</f>
        <v>UN</v>
      </c>
      <c r="F398" s="48" t="s">
        <v>138</v>
      </c>
      <c r="G398" s="17" t="str">
        <f>CONCATENATE(C397,DATA!A398)</f>
        <v>https://app.evrycard.co.uk/UN-397--</v>
      </c>
      <c r="H398" s="49" t="str">
        <f>CONCATENATE(DATA!A398,F397)</f>
        <v>UN-397--.png</v>
      </c>
    </row>
    <row r="399" ht="15.75" customHeight="1">
      <c r="A399" s="24" t="s">
        <v>536</v>
      </c>
      <c r="B399" s="46" t="s">
        <v>136</v>
      </c>
      <c r="C399" s="47" t="s">
        <v>137</v>
      </c>
      <c r="E399" s="24" t="str">
        <f>DATA!$AE$4</f>
        <v>UN</v>
      </c>
      <c r="F399" s="48" t="s">
        <v>138</v>
      </c>
      <c r="G399" s="17" t="str">
        <f>CONCATENATE(C398,DATA!A399)</f>
        <v>https://app.evrycard.co.uk/UN-398--</v>
      </c>
      <c r="H399" s="49" t="str">
        <f>CONCATENATE(DATA!A399,F398)</f>
        <v>UN-398--.png</v>
      </c>
    </row>
    <row r="400" ht="15.75" customHeight="1">
      <c r="A400" s="24" t="s">
        <v>537</v>
      </c>
      <c r="B400" s="46" t="s">
        <v>136</v>
      </c>
      <c r="C400" s="47" t="s">
        <v>137</v>
      </c>
      <c r="E400" s="24" t="str">
        <f>DATA!$AE$4</f>
        <v>UN</v>
      </c>
      <c r="F400" s="48" t="s">
        <v>138</v>
      </c>
      <c r="G400" s="17" t="str">
        <f>CONCATENATE(C399,DATA!A400)</f>
        <v>https://app.evrycard.co.uk/UN-399--</v>
      </c>
      <c r="H400" s="49" t="str">
        <f>CONCATENATE(DATA!A400,F399)</f>
        <v>UN-399--.png</v>
      </c>
    </row>
    <row r="401" ht="15.75" customHeight="1">
      <c r="A401" s="24" t="s">
        <v>538</v>
      </c>
      <c r="B401" s="46" t="s">
        <v>136</v>
      </c>
      <c r="C401" s="47" t="s">
        <v>137</v>
      </c>
      <c r="E401" s="24" t="str">
        <f>DATA!$AE$4</f>
        <v>UN</v>
      </c>
      <c r="F401" s="48" t="s">
        <v>138</v>
      </c>
      <c r="G401" s="17" t="str">
        <f>CONCATENATE(C400,DATA!A401)</f>
        <v>https://app.evrycard.co.uk/UN-400--</v>
      </c>
      <c r="H401" s="49" t="str">
        <f>CONCATENATE(DATA!A401,F400)</f>
        <v>UN-400--.png</v>
      </c>
    </row>
    <row r="402" ht="15.75" customHeight="1">
      <c r="A402" s="24" t="s">
        <v>539</v>
      </c>
      <c r="B402" s="46" t="s">
        <v>136</v>
      </c>
      <c r="C402" s="47" t="s">
        <v>137</v>
      </c>
      <c r="E402" s="24" t="str">
        <f>DATA!$AE$4</f>
        <v>UN</v>
      </c>
      <c r="F402" s="48" t="s">
        <v>138</v>
      </c>
      <c r="G402" s="17" t="str">
        <f>CONCATENATE(C401,DATA!A402)</f>
        <v>https://app.evrycard.co.uk/UN-401--</v>
      </c>
      <c r="H402" s="49" t="str">
        <f>CONCATENATE(DATA!A402,F401)</f>
        <v>UN-401--.png</v>
      </c>
    </row>
    <row r="403" ht="15.75" customHeight="1">
      <c r="A403" s="24" t="s">
        <v>540</v>
      </c>
      <c r="B403" s="46" t="s">
        <v>136</v>
      </c>
      <c r="C403" s="47" t="s">
        <v>137</v>
      </c>
      <c r="E403" s="24" t="str">
        <f>DATA!$AE$4</f>
        <v>UN</v>
      </c>
      <c r="F403" s="48" t="s">
        <v>138</v>
      </c>
      <c r="G403" s="17" t="str">
        <f>CONCATENATE(C402,DATA!A403)</f>
        <v>https://app.evrycard.co.uk/UN-402--</v>
      </c>
      <c r="H403" s="49" t="str">
        <f>CONCATENATE(DATA!A403,F402)</f>
        <v>UN-402--.png</v>
      </c>
    </row>
    <row r="404" ht="15.75" customHeight="1">
      <c r="A404" s="24" t="s">
        <v>541</v>
      </c>
      <c r="B404" s="46" t="s">
        <v>136</v>
      </c>
      <c r="C404" s="47" t="s">
        <v>137</v>
      </c>
      <c r="E404" s="24" t="str">
        <f>DATA!$AE$4</f>
        <v>UN</v>
      </c>
      <c r="F404" s="48" t="s">
        <v>138</v>
      </c>
      <c r="G404" s="17" t="str">
        <f>CONCATENATE(C403,DATA!A404)</f>
        <v>https://app.evrycard.co.uk/UN-403--</v>
      </c>
      <c r="H404" s="49" t="str">
        <f>CONCATENATE(DATA!A404,F403)</f>
        <v>UN-403--.png</v>
      </c>
    </row>
    <row r="405" ht="15.75" customHeight="1">
      <c r="A405" s="24" t="s">
        <v>542</v>
      </c>
      <c r="B405" s="46" t="s">
        <v>136</v>
      </c>
      <c r="C405" s="47" t="s">
        <v>137</v>
      </c>
      <c r="E405" s="24" t="str">
        <f>DATA!$AE$4</f>
        <v>UN</v>
      </c>
      <c r="F405" s="48" t="s">
        <v>138</v>
      </c>
      <c r="G405" s="17" t="str">
        <f>CONCATENATE(C404,DATA!A405)</f>
        <v>https://app.evrycard.co.uk/UN-404--</v>
      </c>
      <c r="H405" s="49" t="str">
        <f>CONCATENATE(DATA!A405,F404)</f>
        <v>UN-404--.png</v>
      </c>
    </row>
    <row r="406" ht="15.75" customHeight="1">
      <c r="A406" s="24" t="s">
        <v>543</v>
      </c>
      <c r="B406" s="46" t="s">
        <v>136</v>
      </c>
      <c r="C406" s="47" t="s">
        <v>137</v>
      </c>
      <c r="E406" s="24" t="str">
        <f>DATA!$AE$4</f>
        <v>UN</v>
      </c>
      <c r="F406" s="48" t="s">
        <v>138</v>
      </c>
      <c r="G406" s="17" t="str">
        <f>CONCATENATE(C405,DATA!A406)</f>
        <v>https://app.evrycard.co.uk/UN-405--</v>
      </c>
      <c r="H406" s="49" t="str">
        <f>CONCATENATE(DATA!A406,F405)</f>
        <v>UN-405--.png</v>
      </c>
    </row>
    <row r="407" ht="15.75" customHeight="1">
      <c r="A407" s="24" t="s">
        <v>544</v>
      </c>
      <c r="B407" s="46" t="s">
        <v>136</v>
      </c>
      <c r="C407" s="47" t="s">
        <v>137</v>
      </c>
      <c r="E407" s="24" t="str">
        <f>DATA!$AE$4</f>
        <v>UN</v>
      </c>
      <c r="F407" s="48" t="s">
        <v>138</v>
      </c>
      <c r="G407" s="17" t="str">
        <f>CONCATENATE(C406,DATA!A407)</f>
        <v>https://app.evrycard.co.uk/UN-406--</v>
      </c>
      <c r="H407" s="49" t="str">
        <f>CONCATENATE(DATA!A407,F406)</f>
        <v>UN-406--.png</v>
      </c>
    </row>
    <row r="408" ht="15.75" customHeight="1">
      <c r="A408" s="24" t="s">
        <v>545</v>
      </c>
      <c r="B408" s="46" t="s">
        <v>136</v>
      </c>
      <c r="C408" s="47" t="s">
        <v>137</v>
      </c>
      <c r="E408" s="24" t="str">
        <f>DATA!$AE$4</f>
        <v>UN</v>
      </c>
      <c r="F408" s="48" t="s">
        <v>138</v>
      </c>
      <c r="G408" s="17" t="str">
        <f>CONCATENATE(C407,DATA!A408)</f>
        <v>https://app.evrycard.co.uk/UN-407--</v>
      </c>
      <c r="H408" s="49" t="str">
        <f>CONCATENATE(DATA!A408,F407)</f>
        <v>UN-407--.png</v>
      </c>
    </row>
    <row r="409" ht="15.75" customHeight="1">
      <c r="A409" s="24" t="s">
        <v>546</v>
      </c>
      <c r="B409" s="46" t="s">
        <v>136</v>
      </c>
      <c r="C409" s="47" t="s">
        <v>137</v>
      </c>
      <c r="E409" s="24" t="str">
        <f>DATA!$AE$4</f>
        <v>UN</v>
      </c>
      <c r="F409" s="48" t="s">
        <v>138</v>
      </c>
      <c r="G409" s="17" t="str">
        <f>CONCATENATE(C408,DATA!A409)</f>
        <v>https://app.evrycard.co.uk/UN-408--</v>
      </c>
      <c r="H409" s="49" t="str">
        <f>CONCATENATE(DATA!A409,F408)</f>
        <v>UN-408--.png</v>
      </c>
    </row>
    <row r="410" ht="15.75" customHeight="1">
      <c r="A410" s="24" t="s">
        <v>547</v>
      </c>
      <c r="B410" s="46" t="s">
        <v>136</v>
      </c>
      <c r="C410" s="47" t="s">
        <v>137</v>
      </c>
      <c r="E410" s="24" t="str">
        <f>DATA!$AE$4</f>
        <v>UN</v>
      </c>
      <c r="F410" s="48" t="s">
        <v>138</v>
      </c>
      <c r="G410" s="17" t="str">
        <f>CONCATENATE(C409,DATA!A410)</f>
        <v>https://app.evrycard.co.uk/UN-409--</v>
      </c>
      <c r="H410" s="49" t="str">
        <f>CONCATENATE(DATA!A410,F409)</f>
        <v>UN-409--.png</v>
      </c>
    </row>
    <row r="411" ht="15.75" customHeight="1">
      <c r="A411" s="24" t="s">
        <v>548</v>
      </c>
      <c r="B411" s="46" t="s">
        <v>136</v>
      </c>
      <c r="C411" s="47" t="s">
        <v>137</v>
      </c>
      <c r="E411" s="24" t="str">
        <f>DATA!$AE$4</f>
        <v>UN</v>
      </c>
      <c r="F411" s="48" t="s">
        <v>138</v>
      </c>
      <c r="G411" s="17" t="str">
        <f>CONCATENATE(C410,DATA!A411)</f>
        <v>https://app.evrycard.co.uk/UN-410--</v>
      </c>
      <c r="H411" s="49" t="str">
        <f>CONCATENATE(DATA!A411,F410)</f>
        <v>UN-410--.png</v>
      </c>
    </row>
    <row r="412" ht="15.75" customHeight="1">
      <c r="A412" s="24" t="s">
        <v>549</v>
      </c>
      <c r="B412" s="46" t="s">
        <v>136</v>
      </c>
      <c r="C412" s="47" t="s">
        <v>137</v>
      </c>
      <c r="E412" s="24" t="str">
        <f>DATA!$AE$4</f>
        <v>UN</v>
      </c>
      <c r="F412" s="48" t="s">
        <v>138</v>
      </c>
      <c r="G412" s="17" t="str">
        <f>CONCATENATE(C411,DATA!A412)</f>
        <v>https://app.evrycard.co.uk/UN-411--</v>
      </c>
      <c r="H412" s="49" t="str">
        <f>CONCATENATE(DATA!A412,F411)</f>
        <v>UN-411--.png</v>
      </c>
    </row>
    <row r="413" ht="15.75" customHeight="1">
      <c r="A413" s="24" t="s">
        <v>550</v>
      </c>
      <c r="B413" s="46" t="s">
        <v>136</v>
      </c>
      <c r="C413" s="47" t="s">
        <v>137</v>
      </c>
      <c r="E413" s="24" t="str">
        <f>DATA!$AE$4</f>
        <v>UN</v>
      </c>
      <c r="F413" s="48" t="s">
        <v>138</v>
      </c>
      <c r="G413" s="17" t="str">
        <f>CONCATENATE(C412,DATA!A413)</f>
        <v>https://app.evrycard.co.uk/UN-412--</v>
      </c>
      <c r="H413" s="49" t="str">
        <f>CONCATENATE(DATA!A413,F412)</f>
        <v>UN-412--.png</v>
      </c>
    </row>
    <row r="414" ht="15.75" customHeight="1">
      <c r="A414" s="24" t="s">
        <v>551</v>
      </c>
      <c r="B414" s="46" t="s">
        <v>136</v>
      </c>
      <c r="C414" s="47" t="s">
        <v>137</v>
      </c>
      <c r="E414" s="24" t="str">
        <f>DATA!$AE$4</f>
        <v>UN</v>
      </c>
      <c r="F414" s="48" t="s">
        <v>138</v>
      </c>
      <c r="G414" s="17" t="str">
        <f>CONCATENATE(C413,DATA!A414)</f>
        <v>https://app.evrycard.co.uk/UN-413--</v>
      </c>
      <c r="H414" s="49" t="str">
        <f>CONCATENATE(DATA!A414,F413)</f>
        <v>UN-413--.png</v>
      </c>
    </row>
    <row r="415" ht="15.75" customHeight="1">
      <c r="A415" s="24" t="s">
        <v>552</v>
      </c>
      <c r="B415" s="46" t="s">
        <v>136</v>
      </c>
      <c r="C415" s="47" t="s">
        <v>137</v>
      </c>
      <c r="E415" s="24" t="str">
        <f>DATA!$AE$4</f>
        <v>UN</v>
      </c>
      <c r="F415" s="48" t="s">
        <v>138</v>
      </c>
      <c r="G415" s="17" t="str">
        <f>CONCATENATE(C414,DATA!A415)</f>
        <v>https://app.evrycard.co.uk/UN-414--</v>
      </c>
      <c r="H415" s="49" t="str">
        <f>CONCATENATE(DATA!A415,F414)</f>
        <v>UN-414--.png</v>
      </c>
    </row>
    <row r="416" ht="15.75" customHeight="1">
      <c r="A416" s="24" t="s">
        <v>553</v>
      </c>
      <c r="B416" s="46" t="s">
        <v>136</v>
      </c>
      <c r="C416" s="47" t="s">
        <v>137</v>
      </c>
      <c r="E416" s="24" t="str">
        <f>DATA!$AE$4</f>
        <v>UN</v>
      </c>
      <c r="F416" s="48" t="s">
        <v>138</v>
      </c>
      <c r="G416" s="17" t="str">
        <f>CONCATENATE(C415,DATA!A416)</f>
        <v>https://app.evrycard.co.uk/UN-415--</v>
      </c>
      <c r="H416" s="49" t="str">
        <f>CONCATENATE(DATA!A416,F415)</f>
        <v>UN-415--.png</v>
      </c>
    </row>
    <row r="417" ht="15.75" customHeight="1">
      <c r="A417" s="24" t="s">
        <v>554</v>
      </c>
      <c r="B417" s="46" t="s">
        <v>136</v>
      </c>
      <c r="C417" s="47" t="s">
        <v>137</v>
      </c>
      <c r="E417" s="24" t="str">
        <f>DATA!$AE$4</f>
        <v>UN</v>
      </c>
      <c r="F417" s="48" t="s">
        <v>138</v>
      </c>
      <c r="G417" s="17" t="str">
        <f>CONCATENATE(C416,DATA!A417)</f>
        <v>https://app.evrycard.co.uk/UN-416--</v>
      </c>
      <c r="H417" s="49" t="str">
        <f>CONCATENATE(DATA!A417,F416)</f>
        <v>UN-416--.png</v>
      </c>
    </row>
    <row r="418" ht="15.75" customHeight="1">
      <c r="A418" s="24" t="s">
        <v>555</v>
      </c>
      <c r="B418" s="46" t="s">
        <v>136</v>
      </c>
      <c r="C418" s="47" t="s">
        <v>137</v>
      </c>
      <c r="E418" s="24" t="str">
        <f>DATA!$AE$4</f>
        <v>UN</v>
      </c>
      <c r="F418" s="48" t="s">
        <v>138</v>
      </c>
      <c r="G418" s="17" t="str">
        <f>CONCATENATE(C417,DATA!A418)</f>
        <v>https://app.evrycard.co.uk/UN-417--</v>
      </c>
      <c r="H418" s="49" t="str">
        <f>CONCATENATE(DATA!A418,F417)</f>
        <v>UN-417--.png</v>
      </c>
    </row>
    <row r="419" ht="15.75" customHeight="1">
      <c r="A419" s="24" t="s">
        <v>556</v>
      </c>
      <c r="B419" s="46" t="s">
        <v>136</v>
      </c>
      <c r="C419" s="47" t="s">
        <v>137</v>
      </c>
      <c r="E419" s="24" t="str">
        <f>DATA!$AE$4</f>
        <v>UN</v>
      </c>
      <c r="F419" s="48" t="s">
        <v>138</v>
      </c>
      <c r="G419" s="17" t="str">
        <f>CONCATENATE(C418,DATA!A419)</f>
        <v>https://app.evrycard.co.uk/UN-418--</v>
      </c>
      <c r="H419" s="49" t="str">
        <f>CONCATENATE(DATA!A419,F418)</f>
        <v>UN-418--.png</v>
      </c>
    </row>
    <row r="420" ht="15.75" customHeight="1">
      <c r="A420" s="24" t="s">
        <v>557</v>
      </c>
      <c r="B420" s="46" t="s">
        <v>136</v>
      </c>
      <c r="C420" s="47" t="s">
        <v>137</v>
      </c>
      <c r="E420" s="24" t="str">
        <f>DATA!$AE$4</f>
        <v>UN</v>
      </c>
      <c r="F420" s="48" t="s">
        <v>138</v>
      </c>
      <c r="G420" s="17" t="str">
        <f>CONCATENATE(C419,DATA!A420)</f>
        <v>https://app.evrycard.co.uk/UN-419--</v>
      </c>
      <c r="H420" s="49" t="str">
        <f>CONCATENATE(DATA!A420,F419)</f>
        <v>UN-419--.png</v>
      </c>
    </row>
    <row r="421" ht="15.75" customHeight="1">
      <c r="A421" s="24" t="s">
        <v>558</v>
      </c>
      <c r="B421" s="46" t="s">
        <v>136</v>
      </c>
      <c r="C421" s="47" t="s">
        <v>137</v>
      </c>
      <c r="E421" s="24" t="str">
        <f>DATA!$AE$4</f>
        <v>UN</v>
      </c>
      <c r="F421" s="48" t="s">
        <v>138</v>
      </c>
      <c r="G421" s="17" t="str">
        <f>CONCATENATE(C420,DATA!A421)</f>
        <v>https://app.evrycard.co.uk/UN-420--</v>
      </c>
      <c r="H421" s="49" t="str">
        <f>CONCATENATE(DATA!A421,F420)</f>
        <v>UN-420--.png</v>
      </c>
    </row>
    <row r="422" ht="15.75" customHeight="1">
      <c r="A422" s="24" t="s">
        <v>559</v>
      </c>
      <c r="B422" s="46" t="s">
        <v>136</v>
      </c>
      <c r="C422" s="47" t="s">
        <v>137</v>
      </c>
      <c r="E422" s="24" t="str">
        <f>DATA!$AE$4</f>
        <v>UN</v>
      </c>
      <c r="F422" s="48" t="s">
        <v>138</v>
      </c>
      <c r="G422" s="17" t="str">
        <f>CONCATENATE(C421,DATA!A422)</f>
        <v>https://app.evrycard.co.uk/UN-421--</v>
      </c>
      <c r="H422" s="49" t="str">
        <f>CONCATENATE(DATA!A422,F421)</f>
        <v>UN-421--.png</v>
      </c>
    </row>
    <row r="423" ht="15.75" customHeight="1">
      <c r="A423" s="24" t="s">
        <v>560</v>
      </c>
      <c r="B423" s="46" t="s">
        <v>136</v>
      </c>
      <c r="C423" s="47" t="s">
        <v>137</v>
      </c>
      <c r="E423" s="24" t="str">
        <f>DATA!$AE$4</f>
        <v>UN</v>
      </c>
      <c r="F423" s="48" t="s">
        <v>138</v>
      </c>
      <c r="G423" s="17" t="str">
        <f>CONCATENATE(C422,DATA!A423)</f>
        <v>https://app.evrycard.co.uk/UN-422--</v>
      </c>
      <c r="H423" s="49" t="str">
        <f>CONCATENATE(DATA!A423,F422)</f>
        <v>UN-422--.png</v>
      </c>
    </row>
    <row r="424" ht="15.75" customHeight="1">
      <c r="A424" s="24" t="s">
        <v>561</v>
      </c>
      <c r="B424" s="46" t="s">
        <v>136</v>
      </c>
      <c r="C424" s="47" t="s">
        <v>137</v>
      </c>
      <c r="E424" s="24" t="str">
        <f>DATA!$AE$4</f>
        <v>UN</v>
      </c>
      <c r="F424" s="48" t="s">
        <v>138</v>
      </c>
      <c r="G424" s="17" t="str">
        <f>CONCATENATE(C423,DATA!A424)</f>
        <v>https://app.evrycard.co.uk/UN-423--</v>
      </c>
      <c r="H424" s="49" t="str">
        <f>CONCATENATE(DATA!A424,F423)</f>
        <v>UN-423--.png</v>
      </c>
    </row>
    <row r="425" ht="15.75" customHeight="1">
      <c r="A425" s="24" t="s">
        <v>562</v>
      </c>
      <c r="B425" s="46" t="s">
        <v>136</v>
      </c>
      <c r="C425" s="47" t="s">
        <v>137</v>
      </c>
      <c r="E425" s="24" t="str">
        <f>DATA!$AE$4</f>
        <v>UN</v>
      </c>
      <c r="F425" s="48" t="s">
        <v>138</v>
      </c>
      <c r="G425" s="17" t="str">
        <f>CONCATENATE(C424,DATA!A425)</f>
        <v>https://app.evrycard.co.uk/UN-424--</v>
      </c>
      <c r="H425" s="49" t="str">
        <f>CONCATENATE(DATA!A425,F424)</f>
        <v>UN-424--.png</v>
      </c>
    </row>
    <row r="426" ht="15.75" customHeight="1">
      <c r="A426" s="24" t="s">
        <v>563</v>
      </c>
      <c r="B426" s="46" t="s">
        <v>136</v>
      </c>
      <c r="C426" s="47" t="s">
        <v>137</v>
      </c>
      <c r="E426" s="24" t="str">
        <f>DATA!$AE$4</f>
        <v>UN</v>
      </c>
      <c r="F426" s="48" t="s">
        <v>138</v>
      </c>
      <c r="G426" s="17" t="str">
        <f>CONCATENATE(C425,DATA!A426)</f>
        <v>https://app.evrycard.co.uk/UN-425--</v>
      </c>
      <c r="H426" s="49" t="str">
        <f>CONCATENATE(DATA!A426,F425)</f>
        <v>UN-425--.png</v>
      </c>
    </row>
    <row r="427" ht="15.75" customHeight="1">
      <c r="A427" s="24" t="s">
        <v>564</v>
      </c>
      <c r="B427" s="46" t="s">
        <v>136</v>
      </c>
      <c r="C427" s="47" t="s">
        <v>137</v>
      </c>
      <c r="E427" s="24" t="str">
        <f>DATA!$AE$4</f>
        <v>UN</v>
      </c>
      <c r="F427" s="48" t="s">
        <v>138</v>
      </c>
      <c r="G427" s="17" t="str">
        <f>CONCATENATE(C426,DATA!A427)</f>
        <v>https://app.evrycard.co.uk/UN-426--</v>
      </c>
      <c r="H427" s="49" t="str">
        <f>CONCATENATE(DATA!A427,F426)</f>
        <v>UN-426--.png</v>
      </c>
    </row>
    <row r="428" ht="15.75" customHeight="1">
      <c r="A428" s="24" t="s">
        <v>565</v>
      </c>
      <c r="B428" s="46" t="s">
        <v>136</v>
      </c>
      <c r="C428" s="47" t="s">
        <v>137</v>
      </c>
      <c r="E428" s="24" t="str">
        <f>DATA!$AE$4</f>
        <v>UN</v>
      </c>
      <c r="F428" s="48" t="s">
        <v>138</v>
      </c>
      <c r="G428" s="17" t="str">
        <f>CONCATENATE(C427,DATA!A428)</f>
        <v>https://app.evrycard.co.uk/UN-427--</v>
      </c>
      <c r="H428" s="49" t="str">
        <f>CONCATENATE(DATA!A428,F427)</f>
        <v>UN-427--.png</v>
      </c>
    </row>
    <row r="429" ht="15.75" customHeight="1">
      <c r="A429" s="24" t="s">
        <v>566</v>
      </c>
      <c r="B429" s="46" t="s">
        <v>136</v>
      </c>
      <c r="C429" s="47" t="s">
        <v>137</v>
      </c>
      <c r="E429" s="24" t="str">
        <f>DATA!$AE$4</f>
        <v>UN</v>
      </c>
      <c r="F429" s="48" t="s">
        <v>138</v>
      </c>
      <c r="G429" s="17" t="str">
        <f>CONCATENATE(C428,DATA!A429)</f>
        <v>https://app.evrycard.co.uk/UN-428--</v>
      </c>
      <c r="H429" s="49" t="str">
        <f>CONCATENATE(DATA!A429,F428)</f>
        <v>UN-428--.png</v>
      </c>
    </row>
    <row r="430" ht="15.75" customHeight="1">
      <c r="A430" s="24" t="s">
        <v>567</v>
      </c>
      <c r="B430" s="46" t="s">
        <v>136</v>
      </c>
      <c r="C430" s="47" t="s">
        <v>137</v>
      </c>
      <c r="E430" s="24" t="str">
        <f>DATA!$AE$4</f>
        <v>UN</v>
      </c>
      <c r="F430" s="48" t="s">
        <v>138</v>
      </c>
      <c r="G430" s="17" t="str">
        <f>CONCATENATE(C429,DATA!A430)</f>
        <v>https://app.evrycard.co.uk/UN-429--</v>
      </c>
      <c r="H430" s="49" t="str">
        <f>CONCATENATE(DATA!A430,F429)</f>
        <v>UN-429--.png</v>
      </c>
    </row>
    <row r="431" ht="15.75" customHeight="1">
      <c r="A431" s="24" t="s">
        <v>568</v>
      </c>
      <c r="B431" s="46" t="s">
        <v>136</v>
      </c>
      <c r="C431" s="47" t="s">
        <v>137</v>
      </c>
      <c r="E431" s="24" t="str">
        <f>DATA!$AE$4</f>
        <v>UN</v>
      </c>
      <c r="F431" s="48" t="s">
        <v>138</v>
      </c>
      <c r="G431" s="17" t="str">
        <f>CONCATENATE(C430,DATA!A431)</f>
        <v>https://app.evrycard.co.uk/UN-430--</v>
      </c>
      <c r="H431" s="49" t="str">
        <f>CONCATENATE(DATA!A431,F430)</f>
        <v>UN-430--.png</v>
      </c>
    </row>
    <row r="432" ht="15.75" customHeight="1">
      <c r="A432" s="24" t="s">
        <v>569</v>
      </c>
      <c r="B432" s="46" t="s">
        <v>136</v>
      </c>
      <c r="C432" s="47" t="s">
        <v>137</v>
      </c>
      <c r="E432" s="24" t="str">
        <f>DATA!$AE$4</f>
        <v>UN</v>
      </c>
      <c r="F432" s="48" t="s">
        <v>138</v>
      </c>
      <c r="G432" s="17" t="str">
        <f>CONCATENATE(C431,DATA!A432)</f>
        <v>https://app.evrycard.co.uk/UN-431--</v>
      </c>
      <c r="H432" s="49" t="str">
        <f>CONCATENATE(DATA!A432,F431)</f>
        <v>UN-431--.png</v>
      </c>
    </row>
    <row r="433" ht="15.75" customHeight="1">
      <c r="A433" s="24" t="s">
        <v>570</v>
      </c>
      <c r="B433" s="46" t="s">
        <v>136</v>
      </c>
      <c r="C433" s="47" t="s">
        <v>137</v>
      </c>
      <c r="E433" s="24" t="str">
        <f>DATA!$AE$4</f>
        <v>UN</v>
      </c>
      <c r="F433" s="48" t="s">
        <v>138</v>
      </c>
      <c r="G433" s="17" t="str">
        <f>CONCATENATE(C432,DATA!A433)</f>
        <v>https://app.evrycard.co.uk/UN-432--</v>
      </c>
      <c r="H433" s="49" t="str">
        <f>CONCATENATE(DATA!A433,F432)</f>
        <v>UN-432--.png</v>
      </c>
    </row>
    <row r="434" ht="15.75" customHeight="1">
      <c r="A434" s="24" t="s">
        <v>571</v>
      </c>
      <c r="B434" s="46" t="s">
        <v>136</v>
      </c>
      <c r="C434" s="47" t="s">
        <v>137</v>
      </c>
      <c r="E434" s="24" t="str">
        <f>DATA!$AE$4</f>
        <v>UN</v>
      </c>
      <c r="F434" s="48" t="s">
        <v>138</v>
      </c>
      <c r="G434" s="17" t="str">
        <f>CONCATENATE(C433,DATA!A434)</f>
        <v>https://app.evrycard.co.uk/UN-433--</v>
      </c>
      <c r="H434" s="49" t="str">
        <f>CONCATENATE(DATA!A434,F433)</f>
        <v>UN-433--.png</v>
      </c>
    </row>
    <row r="435" ht="15.75" customHeight="1">
      <c r="A435" s="24" t="s">
        <v>572</v>
      </c>
      <c r="B435" s="46" t="s">
        <v>136</v>
      </c>
      <c r="C435" s="47" t="s">
        <v>137</v>
      </c>
      <c r="E435" s="24" t="str">
        <f>DATA!$AE$4</f>
        <v>UN</v>
      </c>
      <c r="F435" s="48" t="s">
        <v>138</v>
      </c>
      <c r="G435" s="17" t="str">
        <f>CONCATENATE(C434,DATA!A435)</f>
        <v>https://app.evrycard.co.uk/UN-434--</v>
      </c>
      <c r="H435" s="49" t="str">
        <f>CONCATENATE(DATA!A435,F434)</f>
        <v>UN-434--.png</v>
      </c>
    </row>
    <row r="436" ht="15.75" customHeight="1">
      <c r="A436" s="24" t="s">
        <v>573</v>
      </c>
      <c r="B436" s="46" t="s">
        <v>136</v>
      </c>
      <c r="C436" s="47" t="s">
        <v>137</v>
      </c>
      <c r="E436" s="24" t="str">
        <f>DATA!$AE$4</f>
        <v>UN</v>
      </c>
      <c r="F436" s="48" t="s">
        <v>138</v>
      </c>
      <c r="G436" s="17" t="str">
        <f>CONCATENATE(C435,DATA!A436)</f>
        <v>https://app.evrycard.co.uk/UN-435--</v>
      </c>
      <c r="H436" s="49" t="str">
        <f>CONCATENATE(DATA!A436,F435)</f>
        <v>UN-435--.png</v>
      </c>
    </row>
    <row r="437" ht="15.75" customHeight="1">
      <c r="A437" s="24" t="s">
        <v>574</v>
      </c>
      <c r="B437" s="46" t="s">
        <v>136</v>
      </c>
      <c r="C437" s="47" t="s">
        <v>137</v>
      </c>
      <c r="E437" s="24" t="str">
        <f>DATA!$AE$4</f>
        <v>UN</v>
      </c>
      <c r="F437" s="48" t="s">
        <v>138</v>
      </c>
      <c r="G437" s="17" t="str">
        <f>CONCATENATE(C436,DATA!A437)</f>
        <v>https://app.evrycard.co.uk/UN-436--</v>
      </c>
      <c r="H437" s="49" t="str">
        <f>CONCATENATE(DATA!A437,F436)</f>
        <v>UN-436--.png</v>
      </c>
    </row>
    <row r="438" ht="15.75" customHeight="1">
      <c r="A438" s="24" t="s">
        <v>575</v>
      </c>
      <c r="B438" s="46" t="s">
        <v>136</v>
      </c>
      <c r="C438" s="47" t="s">
        <v>137</v>
      </c>
      <c r="E438" s="24" t="str">
        <f>DATA!$AE$4</f>
        <v>UN</v>
      </c>
      <c r="F438" s="48" t="s">
        <v>138</v>
      </c>
      <c r="G438" s="17" t="str">
        <f>CONCATENATE(C437,DATA!A438)</f>
        <v>https://app.evrycard.co.uk/UN-437--</v>
      </c>
      <c r="H438" s="49" t="str">
        <f>CONCATENATE(DATA!A438,F437)</f>
        <v>UN-437--.png</v>
      </c>
    </row>
    <row r="439" ht="15.75" customHeight="1">
      <c r="A439" s="24" t="s">
        <v>576</v>
      </c>
      <c r="B439" s="46" t="s">
        <v>136</v>
      </c>
      <c r="C439" s="47" t="s">
        <v>137</v>
      </c>
      <c r="E439" s="24" t="str">
        <f>DATA!$AE$4</f>
        <v>UN</v>
      </c>
      <c r="F439" s="48" t="s">
        <v>138</v>
      </c>
      <c r="G439" s="17" t="str">
        <f>CONCATENATE(C438,DATA!A439)</f>
        <v>https://app.evrycard.co.uk/UN-438--</v>
      </c>
      <c r="H439" s="49" t="str">
        <f>CONCATENATE(DATA!A439,F438)</f>
        <v>UN-438--.png</v>
      </c>
    </row>
    <row r="440" ht="15.75" customHeight="1">
      <c r="A440" s="24" t="s">
        <v>577</v>
      </c>
      <c r="B440" s="46" t="s">
        <v>136</v>
      </c>
      <c r="C440" s="47" t="s">
        <v>137</v>
      </c>
      <c r="E440" s="24" t="str">
        <f>DATA!$AE$4</f>
        <v>UN</v>
      </c>
      <c r="F440" s="48" t="s">
        <v>138</v>
      </c>
      <c r="G440" s="17" t="str">
        <f>CONCATENATE(C439,DATA!A440)</f>
        <v>https://app.evrycard.co.uk/UN-439--</v>
      </c>
      <c r="H440" s="49" t="str">
        <f>CONCATENATE(DATA!A440,F439)</f>
        <v>UN-439--.png</v>
      </c>
    </row>
    <row r="441" ht="15.75" customHeight="1">
      <c r="A441" s="24" t="s">
        <v>578</v>
      </c>
      <c r="B441" s="46" t="s">
        <v>136</v>
      </c>
      <c r="C441" s="47" t="s">
        <v>137</v>
      </c>
      <c r="E441" s="24" t="str">
        <f>DATA!$AE$4</f>
        <v>UN</v>
      </c>
      <c r="F441" s="48" t="s">
        <v>138</v>
      </c>
      <c r="G441" s="17" t="str">
        <f>CONCATENATE(C440,DATA!A441)</f>
        <v>https://app.evrycard.co.uk/UN-440--</v>
      </c>
      <c r="H441" s="49" t="str">
        <f>CONCATENATE(DATA!A441,F440)</f>
        <v>UN-440--.png</v>
      </c>
    </row>
    <row r="442" ht="15.75" customHeight="1">
      <c r="A442" s="24" t="s">
        <v>579</v>
      </c>
      <c r="B442" s="46" t="s">
        <v>136</v>
      </c>
      <c r="C442" s="47" t="s">
        <v>137</v>
      </c>
      <c r="E442" s="24" t="str">
        <f>DATA!$AE$4</f>
        <v>UN</v>
      </c>
      <c r="F442" s="48" t="s">
        <v>138</v>
      </c>
      <c r="G442" s="17" t="str">
        <f>CONCATENATE(C441,DATA!A442)</f>
        <v>https://app.evrycard.co.uk/UN-441--</v>
      </c>
      <c r="H442" s="49" t="str">
        <f>CONCATENATE(DATA!A442,F441)</f>
        <v>UN-441--.png</v>
      </c>
    </row>
    <row r="443" ht="15.75" customHeight="1">
      <c r="A443" s="24" t="s">
        <v>580</v>
      </c>
      <c r="B443" s="46" t="s">
        <v>136</v>
      </c>
      <c r="C443" s="47" t="s">
        <v>137</v>
      </c>
      <c r="E443" s="24" t="str">
        <f>DATA!$AE$4</f>
        <v>UN</v>
      </c>
      <c r="F443" s="48" t="s">
        <v>138</v>
      </c>
      <c r="G443" s="17" t="str">
        <f>CONCATENATE(C442,DATA!A443)</f>
        <v>https://app.evrycard.co.uk/UN-442--</v>
      </c>
      <c r="H443" s="49" t="str">
        <f>CONCATENATE(DATA!A443,F442)</f>
        <v>UN-442--.png</v>
      </c>
    </row>
    <row r="444" ht="15.75" customHeight="1">
      <c r="A444" s="24" t="s">
        <v>581</v>
      </c>
      <c r="B444" s="46" t="s">
        <v>136</v>
      </c>
      <c r="C444" s="47" t="s">
        <v>137</v>
      </c>
      <c r="E444" s="24" t="str">
        <f>DATA!$AE$4</f>
        <v>UN</v>
      </c>
      <c r="F444" s="48" t="s">
        <v>138</v>
      </c>
      <c r="G444" s="17" t="str">
        <f>CONCATENATE(C443,DATA!A444)</f>
        <v>https://app.evrycard.co.uk/UN-443--</v>
      </c>
      <c r="H444" s="49" t="str">
        <f>CONCATENATE(DATA!A444,F443)</f>
        <v>UN-443--.png</v>
      </c>
    </row>
    <row r="445" ht="15.75" customHeight="1">
      <c r="A445" s="24" t="s">
        <v>582</v>
      </c>
      <c r="B445" s="46" t="s">
        <v>136</v>
      </c>
      <c r="C445" s="47" t="s">
        <v>137</v>
      </c>
      <c r="E445" s="24" t="str">
        <f>DATA!$AE$4</f>
        <v>UN</v>
      </c>
      <c r="F445" s="48" t="s">
        <v>138</v>
      </c>
      <c r="G445" s="17" t="str">
        <f>CONCATENATE(C444,DATA!A445)</f>
        <v>https://app.evrycard.co.uk/UN-444--</v>
      </c>
      <c r="H445" s="49" t="str">
        <f>CONCATENATE(DATA!A445,F444)</f>
        <v>UN-444--.png</v>
      </c>
    </row>
    <row r="446" ht="15.75" customHeight="1">
      <c r="A446" s="24" t="s">
        <v>583</v>
      </c>
      <c r="B446" s="46" t="s">
        <v>136</v>
      </c>
      <c r="C446" s="47" t="s">
        <v>137</v>
      </c>
      <c r="E446" s="24" t="str">
        <f>DATA!$AE$4</f>
        <v>UN</v>
      </c>
      <c r="F446" s="48" t="s">
        <v>138</v>
      </c>
      <c r="G446" s="17" t="str">
        <f>CONCATENATE(C445,DATA!A446)</f>
        <v>https://app.evrycard.co.uk/UN-445--</v>
      </c>
      <c r="H446" s="49" t="str">
        <f>CONCATENATE(DATA!A446,F445)</f>
        <v>UN-445--.png</v>
      </c>
    </row>
    <row r="447" ht="15.75" customHeight="1">
      <c r="A447" s="24" t="s">
        <v>584</v>
      </c>
      <c r="B447" s="46" t="s">
        <v>136</v>
      </c>
      <c r="C447" s="47" t="s">
        <v>137</v>
      </c>
      <c r="E447" s="24" t="str">
        <f>DATA!$AE$4</f>
        <v>UN</v>
      </c>
      <c r="F447" s="48" t="s">
        <v>138</v>
      </c>
      <c r="G447" s="17" t="str">
        <f>CONCATENATE(C446,DATA!A447)</f>
        <v>https://app.evrycard.co.uk/UN-446--</v>
      </c>
      <c r="H447" s="49" t="str">
        <f>CONCATENATE(DATA!A447,F446)</f>
        <v>UN-446--.png</v>
      </c>
    </row>
    <row r="448" ht="15.75" customHeight="1">
      <c r="A448" s="24" t="s">
        <v>585</v>
      </c>
      <c r="B448" s="46" t="s">
        <v>136</v>
      </c>
      <c r="C448" s="47" t="s">
        <v>137</v>
      </c>
      <c r="E448" s="24" t="str">
        <f>DATA!$AE$4</f>
        <v>UN</v>
      </c>
      <c r="F448" s="48" t="s">
        <v>138</v>
      </c>
      <c r="G448" s="17" t="str">
        <f>CONCATENATE(C447,DATA!A448)</f>
        <v>https://app.evrycard.co.uk/UN-447--</v>
      </c>
      <c r="H448" s="49" t="str">
        <f>CONCATENATE(DATA!A448,F447)</f>
        <v>UN-447--.png</v>
      </c>
    </row>
    <row r="449" ht="15.75" customHeight="1">
      <c r="A449" s="24" t="s">
        <v>586</v>
      </c>
      <c r="B449" s="46" t="s">
        <v>136</v>
      </c>
      <c r="C449" s="47" t="s">
        <v>137</v>
      </c>
      <c r="E449" s="24" t="str">
        <f>DATA!$AE$4</f>
        <v>UN</v>
      </c>
      <c r="F449" s="48" t="s">
        <v>138</v>
      </c>
      <c r="G449" s="17" t="str">
        <f>CONCATENATE(C448,DATA!A449)</f>
        <v>https://app.evrycard.co.uk/UN-448--</v>
      </c>
      <c r="H449" s="49" t="str">
        <f>CONCATENATE(DATA!A449,F448)</f>
        <v>UN-448--.png</v>
      </c>
    </row>
    <row r="450" ht="15.75" customHeight="1">
      <c r="A450" s="24" t="s">
        <v>587</v>
      </c>
      <c r="B450" s="46" t="s">
        <v>136</v>
      </c>
      <c r="C450" s="47" t="s">
        <v>137</v>
      </c>
      <c r="E450" s="24" t="str">
        <f>DATA!$AE$4</f>
        <v>UN</v>
      </c>
      <c r="F450" s="48" t="s">
        <v>138</v>
      </c>
      <c r="G450" s="17" t="str">
        <f>CONCATENATE(C449,DATA!A450)</f>
        <v>https://app.evrycard.co.uk/UN-449--</v>
      </c>
      <c r="H450" s="49" t="str">
        <f>CONCATENATE(DATA!A450,F449)</f>
        <v>UN-449--.png</v>
      </c>
    </row>
    <row r="451" ht="15.75" customHeight="1">
      <c r="A451" s="24" t="s">
        <v>588</v>
      </c>
      <c r="B451" s="46" t="s">
        <v>136</v>
      </c>
      <c r="C451" s="47" t="s">
        <v>137</v>
      </c>
      <c r="E451" s="24" t="str">
        <f>DATA!$AE$4</f>
        <v>UN</v>
      </c>
      <c r="F451" s="48" t="s">
        <v>138</v>
      </c>
      <c r="G451" s="17" t="str">
        <f>CONCATENATE(C450,DATA!A451)</f>
        <v>https://app.evrycard.co.uk/UN-450--</v>
      </c>
      <c r="H451" s="49" t="str">
        <f>CONCATENATE(DATA!A451,F450)</f>
        <v>UN-450--.png</v>
      </c>
    </row>
    <row r="452" ht="15.75" customHeight="1">
      <c r="A452" s="24" t="s">
        <v>589</v>
      </c>
      <c r="B452" s="46" t="s">
        <v>136</v>
      </c>
      <c r="C452" s="47" t="s">
        <v>137</v>
      </c>
      <c r="E452" s="24" t="str">
        <f>DATA!$AE$4</f>
        <v>UN</v>
      </c>
      <c r="F452" s="48" t="s">
        <v>138</v>
      </c>
      <c r="G452" s="17" t="str">
        <f>CONCATENATE(C451,DATA!A452)</f>
        <v>https://app.evrycard.co.uk/UN-451--</v>
      </c>
      <c r="H452" s="49" t="str">
        <f>CONCATENATE(DATA!A452,F451)</f>
        <v>UN-451--.png</v>
      </c>
    </row>
    <row r="453" ht="15.75" customHeight="1">
      <c r="A453" s="24" t="s">
        <v>590</v>
      </c>
      <c r="B453" s="46" t="s">
        <v>136</v>
      </c>
      <c r="C453" s="47" t="s">
        <v>137</v>
      </c>
      <c r="E453" s="24" t="str">
        <f>DATA!$AE$4</f>
        <v>UN</v>
      </c>
      <c r="F453" s="48" t="s">
        <v>138</v>
      </c>
      <c r="G453" s="17" t="str">
        <f>CONCATENATE(C452,DATA!A453)</f>
        <v>https://app.evrycard.co.uk/UN-452--</v>
      </c>
      <c r="H453" s="49" t="str">
        <f>CONCATENATE(DATA!A453,F452)</f>
        <v>UN-452--.png</v>
      </c>
    </row>
    <row r="454" ht="15.75" customHeight="1">
      <c r="A454" s="24" t="s">
        <v>591</v>
      </c>
      <c r="B454" s="46" t="s">
        <v>136</v>
      </c>
      <c r="C454" s="47" t="s">
        <v>137</v>
      </c>
      <c r="E454" s="24" t="str">
        <f>DATA!$AE$4</f>
        <v>UN</v>
      </c>
      <c r="F454" s="48" t="s">
        <v>138</v>
      </c>
      <c r="G454" s="17" t="str">
        <f>CONCATENATE(C453,DATA!A454)</f>
        <v>https://app.evrycard.co.uk/UN-453--</v>
      </c>
      <c r="H454" s="49" t="str">
        <f>CONCATENATE(DATA!A454,F453)</f>
        <v>UN-453--.png</v>
      </c>
    </row>
    <row r="455" ht="15.75" customHeight="1">
      <c r="A455" s="24" t="s">
        <v>592</v>
      </c>
      <c r="B455" s="46" t="s">
        <v>136</v>
      </c>
      <c r="C455" s="47" t="s">
        <v>137</v>
      </c>
      <c r="E455" s="24" t="str">
        <f>DATA!$AE$4</f>
        <v>UN</v>
      </c>
      <c r="F455" s="48" t="s">
        <v>138</v>
      </c>
      <c r="G455" s="17" t="str">
        <f>CONCATENATE(C454,DATA!A455)</f>
        <v>https://app.evrycard.co.uk/UN-454--</v>
      </c>
      <c r="H455" s="49" t="str">
        <f>CONCATENATE(DATA!A455,F454)</f>
        <v>UN-454--.png</v>
      </c>
    </row>
    <row r="456" ht="15.75" customHeight="1">
      <c r="A456" s="24" t="s">
        <v>593</v>
      </c>
      <c r="B456" s="46" t="s">
        <v>136</v>
      </c>
      <c r="C456" s="47" t="s">
        <v>137</v>
      </c>
      <c r="E456" s="24" t="str">
        <f>DATA!$AE$4</f>
        <v>UN</v>
      </c>
      <c r="F456" s="48" t="s">
        <v>138</v>
      </c>
      <c r="G456" s="17" t="str">
        <f>CONCATENATE(C455,DATA!A456)</f>
        <v>https://app.evrycard.co.uk/UN-455--</v>
      </c>
      <c r="H456" s="49" t="str">
        <f>CONCATENATE(DATA!A456,F455)</f>
        <v>UN-455--.png</v>
      </c>
    </row>
    <row r="457" ht="15.75" customHeight="1">
      <c r="A457" s="24" t="s">
        <v>594</v>
      </c>
      <c r="B457" s="46" t="s">
        <v>136</v>
      </c>
      <c r="C457" s="47" t="s">
        <v>137</v>
      </c>
      <c r="E457" s="24" t="str">
        <f>DATA!$AE$4</f>
        <v>UN</v>
      </c>
      <c r="F457" s="48" t="s">
        <v>138</v>
      </c>
      <c r="G457" s="17" t="str">
        <f>CONCATENATE(C456,DATA!A457)</f>
        <v>https://app.evrycard.co.uk/UN-456--</v>
      </c>
      <c r="H457" s="49" t="str">
        <f>CONCATENATE(DATA!A457,F456)</f>
        <v>UN-456--.png</v>
      </c>
    </row>
    <row r="458" ht="15.75" customHeight="1">
      <c r="A458" s="24" t="s">
        <v>595</v>
      </c>
      <c r="B458" s="46" t="s">
        <v>136</v>
      </c>
      <c r="C458" s="47" t="s">
        <v>137</v>
      </c>
      <c r="E458" s="24" t="str">
        <f>DATA!$AE$4</f>
        <v>UN</v>
      </c>
      <c r="F458" s="48" t="s">
        <v>138</v>
      </c>
      <c r="G458" s="17" t="str">
        <f>CONCATENATE(C457,DATA!A458)</f>
        <v>https://app.evrycard.co.uk/UN-457--</v>
      </c>
      <c r="H458" s="49" t="str">
        <f>CONCATENATE(DATA!A458,F457)</f>
        <v>UN-457--.png</v>
      </c>
    </row>
    <row r="459" ht="15.75" customHeight="1">
      <c r="A459" s="24" t="s">
        <v>596</v>
      </c>
      <c r="B459" s="46" t="s">
        <v>136</v>
      </c>
      <c r="C459" s="47" t="s">
        <v>137</v>
      </c>
      <c r="E459" s="24" t="str">
        <f>DATA!$AE$4</f>
        <v>UN</v>
      </c>
      <c r="F459" s="48" t="s">
        <v>138</v>
      </c>
      <c r="G459" s="17" t="str">
        <f>CONCATENATE(C458,DATA!A459)</f>
        <v>https://app.evrycard.co.uk/UN-458--</v>
      </c>
      <c r="H459" s="49" t="str">
        <f>CONCATENATE(DATA!A459,F458)</f>
        <v>UN-458--.png</v>
      </c>
    </row>
    <row r="460" ht="15.75" customHeight="1">
      <c r="A460" s="24" t="s">
        <v>597</v>
      </c>
      <c r="B460" s="46" t="s">
        <v>136</v>
      </c>
      <c r="C460" s="47" t="s">
        <v>137</v>
      </c>
      <c r="E460" s="24" t="str">
        <f>DATA!$AE$4</f>
        <v>UN</v>
      </c>
      <c r="F460" s="48" t="s">
        <v>138</v>
      </c>
      <c r="G460" s="17" t="str">
        <f>CONCATENATE(C459,DATA!A460)</f>
        <v>https://app.evrycard.co.uk/UN-459--</v>
      </c>
      <c r="H460" s="49" t="str">
        <f>CONCATENATE(DATA!A460,F459)</f>
        <v>UN-459--.png</v>
      </c>
    </row>
    <row r="461" ht="15.75" customHeight="1">
      <c r="A461" s="24" t="s">
        <v>598</v>
      </c>
      <c r="B461" s="46" t="s">
        <v>136</v>
      </c>
      <c r="C461" s="47" t="s">
        <v>137</v>
      </c>
      <c r="E461" s="24" t="str">
        <f>DATA!$AE$4</f>
        <v>UN</v>
      </c>
      <c r="F461" s="48" t="s">
        <v>138</v>
      </c>
      <c r="G461" s="17" t="str">
        <f>CONCATENATE(C460,DATA!A461)</f>
        <v>https://app.evrycard.co.uk/UN-460--</v>
      </c>
      <c r="H461" s="49" t="str">
        <f>CONCATENATE(DATA!A461,F460)</f>
        <v>UN-460--.png</v>
      </c>
    </row>
    <row r="462" ht="15.75" customHeight="1">
      <c r="A462" s="24" t="s">
        <v>599</v>
      </c>
      <c r="B462" s="46" t="s">
        <v>136</v>
      </c>
      <c r="C462" s="47" t="s">
        <v>137</v>
      </c>
      <c r="E462" s="24" t="str">
        <f>DATA!$AE$4</f>
        <v>UN</v>
      </c>
      <c r="F462" s="48" t="s">
        <v>138</v>
      </c>
      <c r="G462" s="17" t="str">
        <f>CONCATENATE(C461,DATA!A462)</f>
        <v>https://app.evrycard.co.uk/UN-461--</v>
      </c>
      <c r="H462" s="49" t="str">
        <f>CONCATENATE(DATA!A462,F461)</f>
        <v>UN-461--.png</v>
      </c>
    </row>
    <row r="463" ht="15.75" customHeight="1">
      <c r="A463" s="24" t="s">
        <v>600</v>
      </c>
      <c r="B463" s="46" t="s">
        <v>136</v>
      </c>
      <c r="C463" s="47" t="s">
        <v>137</v>
      </c>
      <c r="E463" s="24" t="str">
        <f>DATA!$AE$4</f>
        <v>UN</v>
      </c>
      <c r="F463" s="48" t="s">
        <v>138</v>
      </c>
      <c r="G463" s="17" t="str">
        <f>CONCATENATE(C462,DATA!A463)</f>
        <v>https://app.evrycard.co.uk/UN-462--</v>
      </c>
      <c r="H463" s="49" t="str">
        <f>CONCATENATE(DATA!A463,F462)</f>
        <v>UN-462--.png</v>
      </c>
    </row>
    <row r="464" ht="15.75" customHeight="1">
      <c r="A464" s="24" t="s">
        <v>601</v>
      </c>
      <c r="B464" s="46" t="s">
        <v>136</v>
      </c>
      <c r="C464" s="47" t="s">
        <v>137</v>
      </c>
      <c r="E464" s="24" t="str">
        <f>DATA!$AE$4</f>
        <v>UN</v>
      </c>
      <c r="F464" s="48" t="s">
        <v>138</v>
      </c>
      <c r="G464" s="17" t="str">
        <f>CONCATENATE(C463,DATA!A464)</f>
        <v>https://app.evrycard.co.uk/UN-463--</v>
      </c>
      <c r="H464" s="49" t="str">
        <f>CONCATENATE(DATA!A464,F463)</f>
        <v>UN-463--.png</v>
      </c>
    </row>
    <row r="465" ht="15.75" customHeight="1">
      <c r="A465" s="24" t="s">
        <v>602</v>
      </c>
      <c r="B465" s="46" t="s">
        <v>136</v>
      </c>
      <c r="C465" s="47" t="s">
        <v>137</v>
      </c>
      <c r="E465" s="24" t="str">
        <f>DATA!$AE$4</f>
        <v>UN</v>
      </c>
      <c r="F465" s="48" t="s">
        <v>138</v>
      </c>
      <c r="G465" s="17" t="str">
        <f>CONCATENATE(C464,DATA!A465)</f>
        <v>https://app.evrycard.co.uk/UN-464--</v>
      </c>
      <c r="H465" s="49" t="str">
        <f>CONCATENATE(DATA!A465,F464)</f>
        <v>UN-464--.png</v>
      </c>
    </row>
    <row r="466" ht="15.75" customHeight="1">
      <c r="A466" s="24" t="s">
        <v>603</v>
      </c>
      <c r="B466" s="46" t="s">
        <v>136</v>
      </c>
      <c r="C466" s="47" t="s">
        <v>137</v>
      </c>
      <c r="E466" s="24" t="str">
        <f>DATA!$AE$4</f>
        <v>UN</v>
      </c>
      <c r="F466" s="48" t="s">
        <v>138</v>
      </c>
      <c r="G466" s="17" t="str">
        <f>CONCATENATE(C465,DATA!A466)</f>
        <v>https://app.evrycard.co.uk/UN-465--</v>
      </c>
      <c r="H466" s="49" t="str">
        <f>CONCATENATE(DATA!A466,F465)</f>
        <v>UN-465--.png</v>
      </c>
    </row>
    <row r="467" ht="15.75" customHeight="1">
      <c r="A467" s="24" t="s">
        <v>604</v>
      </c>
      <c r="B467" s="46" t="s">
        <v>136</v>
      </c>
      <c r="C467" s="47" t="s">
        <v>137</v>
      </c>
      <c r="E467" s="24" t="str">
        <f>DATA!$AE$4</f>
        <v>UN</v>
      </c>
      <c r="F467" s="48" t="s">
        <v>138</v>
      </c>
      <c r="G467" s="17" t="str">
        <f>CONCATENATE(C466,DATA!A467)</f>
        <v>https://app.evrycard.co.uk/UN-466--</v>
      </c>
      <c r="H467" s="49" t="str">
        <f>CONCATENATE(DATA!A467,F466)</f>
        <v>UN-466--.png</v>
      </c>
    </row>
    <row r="468" ht="15.75" customHeight="1">
      <c r="A468" s="24" t="s">
        <v>605</v>
      </c>
      <c r="B468" s="46" t="s">
        <v>136</v>
      </c>
      <c r="C468" s="47" t="s">
        <v>137</v>
      </c>
      <c r="E468" s="24" t="str">
        <f>DATA!$AE$4</f>
        <v>UN</v>
      </c>
      <c r="F468" s="48" t="s">
        <v>138</v>
      </c>
      <c r="G468" s="17" t="str">
        <f>CONCATENATE(C467,DATA!A468)</f>
        <v>https://app.evrycard.co.uk/UN-467--</v>
      </c>
      <c r="H468" s="49" t="str">
        <f>CONCATENATE(DATA!A468,F467)</f>
        <v>UN-467--.png</v>
      </c>
    </row>
    <row r="469" ht="15.75" customHeight="1">
      <c r="A469" s="24" t="s">
        <v>606</v>
      </c>
      <c r="B469" s="46" t="s">
        <v>136</v>
      </c>
      <c r="C469" s="47" t="s">
        <v>137</v>
      </c>
      <c r="E469" s="24" t="str">
        <f>DATA!$AE$4</f>
        <v>UN</v>
      </c>
      <c r="F469" s="48" t="s">
        <v>138</v>
      </c>
      <c r="G469" s="17" t="str">
        <f>CONCATENATE(C468,DATA!A469)</f>
        <v>https://app.evrycard.co.uk/UN-468--</v>
      </c>
      <c r="H469" s="49" t="str">
        <f>CONCATENATE(DATA!A469,F468)</f>
        <v>UN-468--.png</v>
      </c>
    </row>
    <row r="470" ht="15.75" customHeight="1">
      <c r="A470" s="24" t="s">
        <v>607</v>
      </c>
      <c r="B470" s="46" t="s">
        <v>136</v>
      </c>
      <c r="C470" s="47" t="s">
        <v>137</v>
      </c>
      <c r="E470" s="24" t="str">
        <f>DATA!$AE$4</f>
        <v>UN</v>
      </c>
      <c r="F470" s="48" t="s">
        <v>138</v>
      </c>
      <c r="G470" s="17" t="str">
        <f>CONCATENATE(C469,DATA!A470)</f>
        <v>https://app.evrycard.co.uk/UN-469--</v>
      </c>
      <c r="H470" s="49" t="str">
        <f>CONCATENATE(DATA!A470,F469)</f>
        <v>UN-469--.png</v>
      </c>
    </row>
    <row r="471" ht="15.75" customHeight="1">
      <c r="A471" s="24" t="s">
        <v>608</v>
      </c>
      <c r="B471" s="46" t="s">
        <v>136</v>
      </c>
      <c r="C471" s="47" t="s">
        <v>137</v>
      </c>
      <c r="E471" s="24" t="str">
        <f>DATA!$AE$4</f>
        <v>UN</v>
      </c>
      <c r="F471" s="48" t="s">
        <v>138</v>
      </c>
      <c r="G471" s="17" t="str">
        <f>CONCATENATE(C470,DATA!A471)</f>
        <v>https://app.evrycard.co.uk/UN-470--</v>
      </c>
      <c r="H471" s="49" t="str">
        <f>CONCATENATE(DATA!A471,F470)</f>
        <v>UN-470--.png</v>
      </c>
    </row>
    <row r="472" ht="15.75" customHeight="1">
      <c r="A472" s="24" t="s">
        <v>609</v>
      </c>
      <c r="B472" s="46" t="s">
        <v>136</v>
      </c>
      <c r="C472" s="47" t="s">
        <v>137</v>
      </c>
      <c r="E472" s="24" t="str">
        <f>DATA!$AE$4</f>
        <v>UN</v>
      </c>
      <c r="F472" s="48" t="s">
        <v>138</v>
      </c>
      <c r="G472" s="17" t="str">
        <f>CONCATENATE(C471,DATA!A472)</f>
        <v>https://app.evrycard.co.uk/UN-471--</v>
      </c>
      <c r="H472" s="49" t="str">
        <f>CONCATENATE(DATA!A472,F471)</f>
        <v>UN-471--.png</v>
      </c>
    </row>
    <row r="473" ht="15.75" customHeight="1">
      <c r="A473" s="24" t="s">
        <v>610</v>
      </c>
      <c r="B473" s="46" t="s">
        <v>136</v>
      </c>
      <c r="C473" s="47" t="s">
        <v>137</v>
      </c>
      <c r="E473" s="24" t="str">
        <f>DATA!$AE$4</f>
        <v>UN</v>
      </c>
      <c r="F473" s="48" t="s">
        <v>138</v>
      </c>
      <c r="G473" s="17" t="str">
        <f>CONCATENATE(C472,DATA!A473)</f>
        <v>https://app.evrycard.co.uk/UN-472--</v>
      </c>
      <c r="H473" s="49" t="str">
        <f>CONCATENATE(DATA!A473,F472)</f>
        <v>UN-472--.png</v>
      </c>
    </row>
    <row r="474" ht="15.75" customHeight="1">
      <c r="A474" s="24" t="s">
        <v>611</v>
      </c>
      <c r="B474" s="46" t="s">
        <v>136</v>
      </c>
      <c r="C474" s="47" t="s">
        <v>137</v>
      </c>
      <c r="E474" s="24" t="str">
        <f>DATA!$AE$4</f>
        <v>UN</v>
      </c>
      <c r="F474" s="48" t="s">
        <v>138</v>
      </c>
      <c r="G474" s="17" t="str">
        <f>CONCATENATE(C473,DATA!A474)</f>
        <v>https://app.evrycard.co.uk/UN-473--</v>
      </c>
      <c r="H474" s="49" t="str">
        <f>CONCATENATE(DATA!A474,F473)</f>
        <v>UN-473--.png</v>
      </c>
    </row>
    <row r="475" ht="15.75" customHeight="1">
      <c r="A475" s="24" t="s">
        <v>612</v>
      </c>
      <c r="B475" s="46" t="s">
        <v>136</v>
      </c>
      <c r="C475" s="47" t="s">
        <v>137</v>
      </c>
      <c r="E475" s="24" t="str">
        <f>DATA!$AE$4</f>
        <v>UN</v>
      </c>
      <c r="F475" s="48" t="s">
        <v>138</v>
      </c>
      <c r="G475" s="17" t="str">
        <f>CONCATENATE(C474,DATA!A475)</f>
        <v>https://app.evrycard.co.uk/UN-474--</v>
      </c>
      <c r="H475" s="49" t="str">
        <f>CONCATENATE(DATA!A475,F474)</f>
        <v>UN-474--.png</v>
      </c>
    </row>
    <row r="476" ht="15.75" customHeight="1">
      <c r="A476" s="24" t="s">
        <v>613</v>
      </c>
      <c r="B476" s="46" t="s">
        <v>136</v>
      </c>
      <c r="C476" s="47" t="s">
        <v>137</v>
      </c>
      <c r="E476" s="24" t="str">
        <f>DATA!$AE$4</f>
        <v>UN</v>
      </c>
      <c r="F476" s="48" t="s">
        <v>138</v>
      </c>
      <c r="G476" s="17" t="str">
        <f>CONCATENATE(C475,DATA!A476)</f>
        <v>https://app.evrycard.co.uk/UN-475--</v>
      </c>
      <c r="H476" s="49" t="str">
        <f>CONCATENATE(DATA!A476,F475)</f>
        <v>UN-475--.png</v>
      </c>
    </row>
    <row r="477" ht="15.75" customHeight="1">
      <c r="A477" s="24" t="s">
        <v>614</v>
      </c>
      <c r="B477" s="46" t="s">
        <v>136</v>
      </c>
      <c r="C477" s="47" t="s">
        <v>137</v>
      </c>
      <c r="E477" s="24" t="str">
        <f>DATA!$AE$4</f>
        <v>UN</v>
      </c>
      <c r="F477" s="48" t="s">
        <v>138</v>
      </c>
      <c r="G477" s="17" t="str">
        <f>CONCATENATE(C476,DATA!A477)</f>
        <v>https://app.evrycard.co.uk/UN-476--</v>
      </c>
      <c r="H477" s="49" t="str">
        <f>CONCATENATE(DATA!A477,F476)</f>
        <v>UN-476--.png</v>
      </c>
    </row>
    <row r="478" ht="15.75" customHeight="1">
      <c r="A478" s="24" t="s">
        <v>615</v>
      </c>
      <c r="B478" s="46" t="s">
        <v>136</v>
      </c>
      <c r="C478" s="47" t="s">
        <v>137</v>
      </c>
      <c r="E478" s="24" t="str">
        <f>DATA!$AE$4</f>
        <v>UN</v>
      </c>
      <c r="F478" s="48" t="s">
        <v>138</v>
      </c>
      <c r="G478" s="17" t="str">
        <f>CONCATENATE(C477,DATA!A478)</f>
        <v>https://app.evrycard.co.uk/UN-477--</v>
      </c>
      <c r="H478" s="49" t="str">
        <f>CONCATENATE(DATA!A478,F477)</f>
        <v>UN-477--.png</v>
      </c>
    </row>
    <row r="479" ht="15.75" customHeight="1">
      <c r="A479" s="24" t="s">
        <v>616</v>
      </c>
      <c r="B479" s="46" t="s">
        <v>136</v>
      </c>
      <c r="C479" s="47" t="s">
        <v>137</v>
      </c>
      <c r="E479" s="24" t="str">
        <f>DATA!$AE$4</f>
        <v>UN</v>
      </c>
      <c r="F479" s="48" t="s">
        <v>138</v>
      </c>
      <c r="G479" s="17" t="str">
        <f>CONCATENATE(C478,DATA!A479)</f>
        <v>https://app.evrycard.co.uk/UN-478--</v>
      </c>
      <c r="H479" s="49" t="str">
        <f>CONCATENATE(DATA!A479,F478)</f>
        <v>UN-478--.png</v>
      </c>
    </row>
    <row r="480" ht="15.75" customHeight="1">
      <c r="A480" s="24" t="s">
        <v>617</v>
      </c>
      <c r="B480" s="46" t="s">
        <v>136</v>
      </c>
      <c r="C480" s="47" t="s">
        <v>137</v>
      </c>
      <c r="E480" s="24" t="str">
        <f>DATA!$AE$4</f>
        <v>UN</v>
      </c>
      <c r="F480" s="48" t="s">
        <v>138</v>
      </c>
      <c r="G480" s="17" t="str">
        <f>CONCATENATE(C479,DATA!A480)</f>
        <v>https://app.evrycard.co.uk/UN-479--</v>
      </c>
      <c r="H480" s="49" t="str">
        <f>CONCATENATE(DATA!A480,F479)</f>
        <v>UN-479--.png</v>
      </c>
    </row>
    <row r="481" ht="15.75" customHeight="1">
      <c r="A481" s="24" t="s">
        <v>618</v>
      </c>
      <c r="B481" s="46" t="s">
        <v>136</v>
      </c>
      <c r="C481" s="47" t="s">
        <v>137</v>
      </c>
      <c r="E481" s="24" t="str">
        <f>DATA!$AE$4</f>
        <v>UN</v>
      </c>
      <c r="F481" s="48" t="s">
        <v>138</v>
      </c>
      <c r="G481" s="17" t="str">
        <f>CONCATENATE(C480,DATA!A481)</f>
        <v>https://app.evrycard.co.uk/UN-480--</v>
      </c>
      <c r="H481" s="49" t="str">
        <f>CONCATENATE(DATA!A481,F480)</f>
        <v>UN-480--.png</v>
      </c>
    </row>
    <row r="482" ht="15.75" customHeight="1">
      <c r="A482" s="24" t="s">
        <v>619</v>
      </c>
      <c r="B482" s="46" t="s">
        <v>136</v>
      </c>
      <c r="C482" s="47" t="s">
        <v>137</v>
      </c>
      <c r="E482" s="24" t="str">
        <f>DATA!$AE$4</f>
        <v>UN</v>
      </c>
      <c r="F482" s="48" t="s">
        <v>138</v>
      </c>
      <c r="G482" s="17" t="str">
        <f>CONCATENATE(C481,DATA!A482)</f>
        <v>https://app.evrycard.co.uk/UN-481--</v>
      </c>
      <c r="H482" s="49" t="str">
        <f>CONCATENATE(DATA!A482,F481)</f>
        <v>UN-481--.png</v>
      </c>
    </row>
    <row r="483" ht="15.75" customHeight="1">
      <c r="A483" s="24" t="s">
        <v>620</v>
      </c>
      <c r="B483" s="46" t="s">
        <v>136</v>
      </c>
      <c r="C483" s="47" t="s">
        <v>137</v>
      </c>
      <c r="E483" s="24" t="str">
        <f>DATA!$AE$4</f>
        <v>UN</v>
      </c>
      <c r="F483" s="48" t="s">
        <v>138</v>
      </c>
      <c r="G483" s="17" t="str">
        <f>CONCATENATE(C482,DATA!A483)</f>
        <v>https://app.evrycard.co.uk/UN-482--</v>
      </c>
      <c r="H483" s="49" t="str">
        <f>CONCATENATE(DATA!A483,F482)</f>
        <v>UN-482--.png</v>
      </c>
    </row>
    <row r="484" ht="15.75" customHeight="1">
      <c r="A484" s="24" t="s">
        <v>621</v>
      </c>
      <c r="B484" s="46" t="s">
        <v>136</v>
      </c>
      <c r="C484" s="47" t="s">
        <v>137</v>
      </c>
      <c r="E484" s="24" t="str">
        <f>DATA!$AE$4</f>
        <v>UN</v>
      </c>
      <c r="F484" s="48" t="s">
        <v>138</v>
      </c>
      <c r="G484" s="17" t="str">
        <f>CONCATENATE(C483,DATA!A484)</f>
        <v>https://app.evrycard.co.uk/UN-483--</v>
      </c>
      <c r="H484" s="49" t="str">
        <f>CONCATENATE(DATA!A484,F483)</f>
        <v>UN-483--.png</v>
      </c>
    </row>
    <row r="485" ht="15.75" customHeight="1">
      <c r="A485" s="24" t="s">
        <v>622</v>
      </c>
      <c r="B485" s="46" t="s">
        <v>136</v>
      </c>
      <c r="C485" s="47" t="s">
        <v>137</v>
      </c>
      <c r="E485" s="24" t="str">
        <f>DATA!$AE$4</f>
        <v>UN</v>
      </c>
      <c r="F485" s="48" t="s">
        <v>138</v>
      </c>
      <c r="G485" s="17" t="str">
        <f>CONCATENATE(C484,DATA!A485)</f>
        <v>https://app.evrycard.co.uk/UN-484--</v>
      </c>
      <c r="H485" s="49" t="str">
        <f>CONCATENATE(DATA!A485,F484)</f>
        <v>UN-484--.png</v>
      </c>
    </row>
    <row r="486" ht="15.75" customHeight="1">
      <c r="A486" s="24" t="s">
        <v>623</v>
      </c>
      <c r="B486" s="46" t="s">
        <v>136</v>
      </c>
      <c r="C486" s="47" t="s">
        <v>137</v>
      </c>
      <c r="E486" s="24" t="str">
        <f>DATA!$AE$4</f>
        <v>UN</v>
      </c>
      <c r="F486" s="48" t="s">
        <v>138</v>
      </c>
      <c r="G486" s="17" t="str">
        <f>CONCATENATE(C485,DATA!A486)</f>
        <v>https://app.evrycard.co.uk/UN-485--</v>
      </c>
      <c r="H486" s="49" t="str">
        <f>CONCATENATE(DATA!A486,F485)</f>
        <v>UN-485--.png</v>
      </c>
    </row>
    <row r="487" ht="15.75" customHeight="1">
      <c r="A487" s="24" t="s">
        <v>624</v>
      </c>
      <c r="B487" s="46" t="s">
        <v>136</v>
      </c>
      <c r="C487" s="47" t="s">
        <v>137</v>
      </c>
      <c r="E487" s="24" t="str">
        <f>DATA!$AE$4</f>
        <v>UN</v>
      </c>
      <c r="F487" s="48" t="s">
        <v>138</v>
      </c>
      <c r="G487" s="17" t="str">
        <f>CONCATENATE(C486,DATA!A487)</f>
        <v>https://app.evrycard.co.uk/UN-486--</v>
      </c>
      <c r="H487" s="49" t="str">
        <f>CONCATENATE(DATA!A487,F486)</f>
        <v>UN-486--.png</v>
      </c>
    </row>
    <row r="488" ht="15.75" customHeight="1">
      <c r="A488" s="24" t="s">
        <v>625</v>
      </c>
      <c r="B488" s="46" t="s">
        <v>136</v>
      </c>
      <c r="C488" s="47" t="s">
        <v>137</v>
      </c>
      <c r="E488" s="24" t="str">
        <f>DATA!$AE$4</f>
        <v>UN</v>
      </c>
      <c r="F488" s="48" t="s">
        <v>138</v>
      </c>
      <c r="G488" s="17" t="str">
        <f>CONCATENATE(C487,DATA!A488)</f>
        <v>https://app.evrycard.co.uk/UN-487--</v>
      </c>
      <c r="H488" s="49" t="str">
        <f>CONCATENATE(DATA!A488,F487)</f>
        <v>UN-487--.png</v>
      </c>
    </row>
    <row r="489" ht="15.75" customHeight="1">
      <c r="A489" s="24" t="s">
        <v>626</v>
      </c>
      <c r="B489" s="46" t="s">
        <v>136</v>
      </c>
      <c r="C489" s="47" t="s">
        <v>137</v>
      </c>
      <c r="E489" s="24" t="str">
        <f>DATA!$AE$4</f>
        <v>UN</v>
      </c>
      <c r="F489" s="48" t="s">
        <v>138</v>
      </c>
      <c r="G489" s="17" t="str">
        <f>CONCATENATE(C488,DATA!A489)</f>
        <v>https://app.evrycard.co.uk/UN-488--</v>
      </c>
      <c r="H489" s="49" t="str">
        <f>CONCATENATE(DATA!A489,F488)</f>
        <v>UN-488--.png</v>
      </c>
    </row>
    <row r="490" ht="15.75" customHeight="1">
      <c r="A490" s="24" t="s">
        <v>627</v>
      </c>
      <c r="B490" s="46" t="s">
        <v>136</v>
      </c>
      <c r="C490" s="47" t="s">
        <v>137</v>
      </c>
      <c r="E490" s="24" t="str">
        <f>DATA!$AE$4</f>
        <v>UN</v>
      </c>
      <c r="F490" s="48" t="s">
        <v>138</v>
      </c>
      <c r="G490" s="17" t="str">
        <f>CONCATENATE(C489,DATA!A490)</f>
        <v>https://app.evrycard.co.uk/UN-489--</v>
      </c>
      <c r="H490" s="49" t="str">
        <f>CONCATENATE(DATA!A490,F489)</f>
        <v>UN-489--.png</v>
      </c>
    </row>
    <row r="491" ht="15.75" customHeight="1">
      <c r="A491" s="24" t="s">
        <v>628</v>
      </c>
      <c r="B491" s="46" t="s">
        <v>136</v>
      </c>
      <c r="C491" s="47" t="s">
        <v>137</v>
      </c>
      <c r="E491" s="24" t="str">
        <f>DATA!$AE$4</f>
        <v>UN</v>
      </c>
      <c r="F491" s="48" t="s">
        <v>138</v>
      </c>
      <c r="G491" s="17" t="str">
        <f>CONCATENATE(C490,DATA!A491)</f>
        <v>https://app.evrycard.co.uk/UN-490--</v>
      </c>
      <c r="H491" s="49" t="str">
        <f>CONCATENATE(DATA!A491,F490)</f>
        <v>UN-490--.png</v>
      </c>
    </row>
    <row r="492" ht="15.75" customHeight="1">
      <c r="A492" s="24" t="s">
        <v>629</v>
      </c>
      <c r="B492" s="46" t="s">
        <v>136</v>
      </c>
      <c r="C492" s="47" t="s">
        <v>137</v>
      </c>
      <c r="E492" s="24" t="str">
        <f>DATA!$AE$4</f>
        <v>UN</v>
      </c>
      <c r="F492" s="48" t="s">
        <v>138</v>
      </c>
      <c r="G492" s="17" t="str">
        <f>CONCATENATE(C491,DATA!A492)</f>
        <v>https://app.evrycard.co.uk/UN-491--</v>
      </c>
      <c r="H492" s="49" t="str">
        <f>CONCATENATE(DATA!A492,F491)</f>
        <v>UN-491--.png</v>
      </c>
    </row>
    <row r="493" ht="15.75" customHeight="1">
      <c r="A493" s="24" t="s">
        <v>630</v>
      </c>
      <c r="B493" s="46" t="s">
        <v>136</v>
      </c>
      <c r="C493" s="47" t="s">
        <v>137</v>
      </c>
      <c r="E493" s="24" t="str">
        <f>DATA!$AE$4</f>
        <v>UN</v>
      </c>
      <c r="F493" s="48" t="s">
        <v>138</v>
      </c>
      <c r="G493" s="17" t="str">
        <f>CONCATENATE(C492,DATA!A493)</f>
        <v>https://app.evrycard.co.uk/UN-492--</v>
      </c>
      <c r="H493" s="49" t="str">
        <f>CONCATENATE(DATA!A493,F492)</f>
        <v>UN-492--.png</v>
      </c>
    </row>
    <row r="494" ht="15.75" customHeight="1">
      <c r="A494" s="24" t="s">
        <v>631</v>
      </c>
      <c r="B494" s="46" t="s">
        <v>136</v>
      </c>
      <c r="C494" s="47" t="s">
        <v>137</v>
      </c>
      <c r="E494" s="24" t="str">
        <f>DATA!$AE$4</f>
        <v>UN</v>
      </c>
      <c r="F494" s="48" t="s">
        <v>138</v>
      </c>
      <c r="G494" s="17" t="str">
        <f>CONCATENATE(C493,DATA!A494)</f>
        <v>https://app.evrycard.co.uk/UN-493--</v>
      </c>
      <c r="H494" s="49" t="str">
        <f>CONCATENATE(DATA!A494,F493)</f>
        <v>UN-493--.png</v>
      </c>
    </row>
    <row r="495" ht="15.75" customHeight="1">
      <c r="A495" s="24" t="s">
        <v>632</v>
      </c>
      <c r="B495" s="46" t="s">
        <v>136</v>
      </c>
      <c r="C495" s="47" t="s">
        <v>137</v>
      </c>
      <c r="E495" s="24" t="str">
        <f>DATA!$AE$4</f>
        <v>UN</v>
      </c>
      <c r="F495" s="48" t="s">
        <v>138</v>
      </c>
      <c r="G495" s="17" t="str">
        <f>CONCATENATE(C494,DATA!A495)</f>
        <v>https://app.evrycard.co.uk/UN-494--</v>
      </c>
      <c r="H495" s="49" t="str">
        <f>CONCATENATE(DATA!A495,F494)</f>
        <v>UN-494--.png</v>
      </c>
    </row>
    <row r="496" ht="15.75" customHeight="1">
      <c r="A496" s="24" t="s">
        <v>633</v>
      </c>
      <c r="B496" s="46" t="s">
        <v>136</v>
      </c>
      <c r="C496" s="47" t="s">
        <v>137</v>
      </c>
      <c r="E496" s="24" t="str">
        <f>DATA!$AE$4</f>
        <v>UN</v>
      </c>
      <c r="F496" s="48" t="s">
        <v>138</v>
      </c>
      <c r="G496" s="17" t="str">
        <f>CONCATENATE(C495,DATA!A496)</f>
        <v>https://app.evrycard.co.uk/UN-495--</v>
      </c>
      <c r="H496" s="49" t="str">
        <f>CONCATENATE(DATA!A496,F495)</f>
        <v>UN-495--.png</v>
      </c>
    </row>
    <row r="497" ht="15.75" customHeight="1">
      <c r="A497" s="24" t="s">
        <v>634</v>
      </c>
      <c r="B497" s="46" t="s">
        <v>136</v>
      </c>
      <c r="C497" s="47" t="s">
        <v>137</v>
      </c>
      <c r="E497" s="24" t="str">
        <f>DATA!$AE$4</f>
        <v>UN</v>
      </c>
      <c r="F497" s="48" t="s">
        <v>138</v>
      </c>
      <c r="G497" s="17" t="str">
        <f>CONCATENATE(C496,DATA!A497)</f>
        <v>https://app.evrycard.co.uk/UN-496--</v>
      </c>
      <c r="H497" s="49" t="str">
        <f>CONCATENATE(DATA!A497,F496)</f>
        <v>UN-496--.png</v>
      </c>
    </row>
    <row r="498" ht="15.75" customHeight="1">
      <c r="A498" s="24" t="s">
        <v>635</v>
      </c>
      <c r="B498" s="46" t="s">
        <v>136</v>
      </c>
      <c r="C498" s="47" t="s">
        <v>137</v>
      </c>
      <c r="E498" s="24" t="str">
        <f>DATA!$AE$4</f>
        <v>UN</v>
      </c>
      <c r="F498" s="48" t="s">
        <v>138</v>
      </c>
      <c r="G498" s="17" t="str">
        <f>CONCATENATE(C497,DATA!A498)</f>
        <v>https://app.evrycard.co.uk/UN-497--</v>
      </c>
      <c r="H498" s="49" t="str">
        <f>CONCATENATE(DATA!A498,F497)</f>
        <v>UN-497--.png</v>
      </c>
    </row>
    <row r="499" ht="15.75" customHeight="1">
      <c r="A499" s="24" t="s">
        <v>636</v>
      </c>
      <c r="B499" s="46" t="s">
        <v>136</v>
      </c>
      <c r="C499" s="47" t="s">
        <v>137</v>
      </c>
      <c r="E499" s="24" t="str">
        <f>DATA!$AE$4</f>
        <v>UN</v>
      </c>
      <c r="F499" s="48" t="s">
        <v>138</v>
      </c>
      <c r="G499" s="17" t="str">
        <f>CONCATENATE(C498,DATA!A499)</f>
        <v>https://app.evrycard.co.uk/UN-498--</v>
      </c>
      <c r="H499" s="49" t="str">
        <f>CONCATENATE(DATA!A499,F498)</f>
        <v>UN-498--.png</v>
      </c>
    </row>
    <row r="500" ht="15.75" customHeight="1">
      <c r="A500" s="24" t="s">
        <v>637</v>
      </c>
      <c r="B500" s="46" t="s">
        <v>136</v>
      </c>
      <c r="C500" s="47" t="s">
        <v>137</v>
      </c>
      <c r="E500" s="24" t="str">
        <f>DATA!$AE$4</f>
        <v>UN</v>
      </c>
      <c r="F500" s="48" t="s">
        <v>138</v>
      </c>
      <c r="G500" s="17" t="str">
        <f>CONCATENATE(C499,DATA!A500)</f>
        <v>https://app.evrycard.co.uk/UN-499--</v>
      </c>
      <c r="H500" s="49" t="str">
        <f>CONCATENATE(DATA!A500,F499)</f>
        <v>UN-499--.png</v>
      </c>
    </row>
    <row r="501" ht="15.75" customHeight="1">
      <c r="A501" s="24" t="s">
        <v>638</v>
      </c>
      <c r="B501" s="46" t="s">
        <v>136</v>
      </c>
      <c r="C501" s="47" t="s">
        <v>137</v>
      </c>
      <c r="E501" s="24" t="str">
        <f>DATA!$AE$4</f>
        <v>UN</v>
      </c>
      <c r="F501" s="48" t="s">
        <v>138</v>
      </c>
      <c r="G501" s="17" t="str">
        <f>CONCATENATE(C500,DATA!A501)</f>
        <v>https://app.evrycard.co.uk/UN-500--</v>
      </c>
      <c r="H501" s="49" t="str">
        <f>CONCATENATE(DATA!A501,F500)</f>
        <v>UN-500--.png</v>
      </c>
    </row>
    <row r="502" ht="15.75" customHeight="1">
      <c r="A502" s="24" t="s">
        <v>639</v>
      </c>
      <c r="B502" s="46" t="s">
        <v>136</v>
      </c>
      <c r="C502" s="47" t="s">
        <v>137</v>
      </c>
      <c r="E502" s="24" t="str">
        <f>DATA!$AE$4</f>
        <v>UN</v>
      </c>
      <c r="F502" s="48" t="s">
        <v>138</v>
      </c>
      <c r="G502" s="17" t="str">
        <f>CONCATENATE(C501,DATA!A502)</f>
        <v>https://app.evrycard.co.uk/UN-501--</v>
      </c>
      <c r="H502" s="49" t="str">
        <f>CONCATENATE(DATA!A502,F501)</f>
        <v>UN-501--.png</v>
      </c>
    </row>
    <row r="503" ht="15.75" customHeight="1">
      <c r="A503" s="24" t="s">
        <v>640</v>
      </c>
      <c r="B503" s="46" t="s">
        <v>136</v>
      </c>
      <c r="C503" s="47" t="s">
        <v>137</v>
      </c>
      <c r="E503" s="24" t="str">
        <f>DATA!$AE$4</f>
        <v>UN</v>
      </c>
      <c r="F503" s="48" t="s">
        <v>138</v>
      </c>
      <c r="G503" s="17" t="str">
        <f>CONCATENATE(C502,DATA!A503)</f>
        <v>https://app.evrycard.co.uk/UN-502--</v>
      </c>
      <c r="H503" s="49" t="str">
        <f>CONCATENATE(DATA!A503,F502)</f>
        <v>UN-502--.png</v>
      </c>
    </row>
    <row r="504" ht="15.75" customHeight="1">
      <c r="A504" s="24" t="s">
        <v>641</v>
      </c>
      <c r="B504" s="46" t="s">
        <v>136</v>
      </c>
      <c r="C504" s="47" t="s">
        <v>137</v>
      </c>
      <c r="E504" s="24" t="str">
        <f>DATA!$AE$4</f>
        <v>UN</v>
      </c>
      <c r="F504" s="48" t="s">
        <v>138</v>
      </c>
      <c r="G504" s="17" t="str">
        <f>CONCATENATE(C503,DATA!A504)</f>
        <v>https://app.evrycard.co.uk/UN-503--</v>
      </c>
      <c r="H504" s="49" t="str">
        <f>CONCATENATE(DATA!A504,F503)</f>
        <v>UN-503--.png</v>
      </c>
    </row>
    <row r="505" ht="15.75" customHeight="1">
      <c r="A505" s="24" t="s">
        <v>642</v>
      </c>
      <c r="B505" s="46" t="s">
        <v>136</v>
      </c>
      <c r="C505" s="47" t="s">
        <v>137</v>
      </c>
      <c r="E505" s="24" t="str">
        <f>DATA!$AE$4</f>
        <v>UN</v>
      </c>
      <c r="F505" s="48" t="s">
        <v>138</v>
      </c>
      <c r="G505" s="17" t="str">
        <f>CONCATENATE(C504,DATA!A505)</f>
        <v>https://app.evrycard.co.uk/UN-504--</v>
      </c>
      <c r="H505" s="49" t="str">
        <f>CONCATENATE(DATA!A505,F504)</f>
        <v>UN-504--.png</v>
      </c>
    </row>
    <row r="506" ht="15.75" customHeight="1">
      <c r="A506" s="24" t="s">
        <v>643</v>
      </c>
      <c r="B506" s="46" t="s">
        <v>136</v>
      </c>
      <c r="C506" s="47" t="s">
        <v>137</v>
      </c>
      <c r="E506" s="24" t="str">
        <f>DATA!$AE$4</f>
        <v>UN</v>
      </c>
      <c r="F506" s="48" t="s">
        <v>138</v>
      </c>
      <c r="G506" s="17" t="str">
        <f>CONCATENATE(C505,DATA!A506)</f>
        <v>https://app.evrycard.co.uk/UN-505--</v>
      </c>
      <c r="H506" s="49" t="str">
        <f>CONCATENATE(DATA!A506,F505)</f>
        <v>UN-505--.png</v>
      </c>
    </row>
    <row r="507" ht="15.75" customHeight="1">
      <c r="A507" s="24" t="s">
        <v>644</v>
      </c>
      <c r="B507" s="46" t="s">
        <v>136</v>
      </c>
      <c r="C507" s="47" t="s">
        <v>137</v>
      </c>
      <c r="E507" s="24" t="str">
        <f>DATA!$AE$4</f>
        <v>UN</v>
      </c>
      <c r="F507" s="48" t="s">
        <v>138</v>
      </c>
      <c r="G507" s="17" t="str">
        <f>CONCATENATE(C506,DATA!A507)</f>
        <v>https://app.evrycard.co.uk/UN-506--</v>
      </c>
      <c r="H507" s="49" t="str">
        <f>CONCATENATE(DATA!A507,F506)</f>
        <v>UN-506--.png</v>
      </c>
    </row>
    <row r="508" ht="15.75" customHeight="1">
      <c r="A508" s="24" t="s">
        <v>645</v>
      </c>
      <c r="B508" s="46" t="s">
        <v>136</v>
      </c>
      <c r="C508" s="47" t="s">
        <v>137</v>
      </c>
      <c r="E508" s="24" t="str">
        <f>DATA!$AE$4</f>
        <v>UN</v>
      </c>
      <c r="F508" s="48" t="s">
        <v>138</v>
      </c>
      <c r="G508" s="17" t="str">
        <f>CONCATENATE(C507,DATA!A508)</f>
        <v>https://app.evrycard.co.uk/UN-507--</v>
      </c>
      <c r="H508" s="49" t="str">
        <f>CONCATENATE(DATA!A508,F507)</f>
        <v>UN-507--.png</v>
      </c>
    </row>
    <row r="509" ht="15.75" customHeight="1">
      <c r="A509" s="24" t="s">
        <v>646</v>
      </c>
      <c r="B509" s="46" t="s">
        <v>136</v>
      </c>
      <c r="C509" s="47" t="s">
        <v>137</v>
      </c>
      <c r="E509" s="24" t="str">
        <f>DATA!$AE$4</f>
        <v>UN</v>
      </c>
      <c r="F509" s="48" t="s">
        <v>138</v>
      </c>
      <c r="G509" s="17" t="str">
        <f>CONCATENATE(C508,DATA!A509)</f>
        <v>https://app.evrycard.co.uk/UN-508--</v>
      </c>
      <c r="H509" s="49" t="str">
        <f>CONCATENATE(DATA!A509,F508)</f>
        <v>UN-508--.png</v>
      </c>
    </row>
    <row r="510" ht="15.75" customHeight="1">
      <c r="A510" s="24" t="s">
        <v>647</v>
      </c>
      <c r="B510" s="46" t="s">
        <v>136</v>
      </c>
      <c r="C510" s="47" t="s">
        <v>137</v>
      </c>
      <c r="E510" s="24" t="str">
        <f>DATA!$AE$4</f>
        <v>UN</v>
      </c>
      <c r="F510" s="48" t="s">
        <v>138</v>
      </c>
      <c r="G510" s="17" t="str">
        <f>CONCATENATE(C509,DATA!A510)</f>
        <v>https://app.evrycard.co.uk/UN-509--</v>
      </c>
      <c r="H510" s="49" t="str">
        <f>CONCATENATE(DATA!A510,F509)</f>
        <v>UN-509--.png</v>
      </c>
    </row>
    <row r="511" ht="15.75" customHeight="1">
      <c r="A511" s="24" t="s">
        <v>648</v>
      </c>
      <c r="B511" s="46" t="s">
        <v>136</v>
      </c>
      <c r="C511" s="47" t="s">
        <v>137</v>
      </c>
      <c r="E511" s="24" t="str">
        <f>DATA!$AE$4</f>
        <v>UN</v>
      </c>
      <c r="F511" s="48" t="s">
        <v>138</v>
      </c>
      <c r="G511" s="17" t="str">
        <f>CONCATENATE(C510,DATA!A511)</f>
        <v>https://app.evrycard.co.uk/UN-510--</v>
      </c>
      <c r="H511" s="49" t="str">
        <f>CONCATENATE(DATA!A511,F510)</f>
        <v>UN-510--.png</v>
      </c>
    </row>
    <row r="512" ht="15.75" customHeight="1">
      <c r="A512" s="24" t="s">
        <v>649</v>
      </c>
      <c r="B512" s="46" t="s">
        <v>136</v>
      </c>
      <c r="C512" s="47" t="s">
        <v>137</v>
      </c>
      <c r="E512" s="24" t="str">
        <f>DATA!$AE$4</f>
        <v>UN</v>
      </c>
      <c r="F512" s="48" t="s">
        <v>138</v>
      </c>
      <c r="G512" s="17" t="str">
        <f>CONCATENATE(C511,DATA!A512)</f>
        <v>https://app.evrycard.co.uk/UN-511--</v>
      </c>
      <c r="H512" s="49" t="str">
        <f>CONCATENATE(DATA!A512,F511)</f>
        <v>UN-511--.png</v>
      </c>
    </row>
    <row r="513" ht="15.75" customHeight="1">
      <c r="A513" s="24" t="s">
        <v>650</v>
      </c>
      <c r="B513" s="46" t="s">
        <v>136</v>
      </c>
      <c r="C513" s="47" t="s">
        <v>137</v>
      </c>
      <c r="E513" s="24" t="str">
        <f>DATA!$AE$4</f>
        <v>UN</v>
      </c>
      <c r="F513" s="48" t="s">
        <v>138</v>
      </c>
      <c r="G513" s="17" t="str">
        <f>CONCATENATE(C512,DATA!A513)</f>
        <v>https://app.evrycard.co.uk/UN-512--</v>
      </c>
      <c r="H513" s="49" t="str">
        <f>CONCATENATE(DATA!A513,F512)</f>
        <v>UN-512--.png</v>
      </c>
    </row>
    <row r="514" ht="15.75" customHeight="1">
      <c r="A514" s="24" t="s">
        <v>651</v>
      </c>
      <c r="B514" s="46" t="s">
        <v>136</v>
      </c>
      <c r="C514" s="47" t="s">
        <v>137</v>
      </c>
      <c r="E514" s="24" t="str">
        <f>DATA!$AE$4</f>
        <v>UN</v>
      </c>
      <c r="F514" s="48" t="s">
        <v>138</v>
      </c>
      <c r="G514" s="17" t="str">
        <f>CONCATENATE(C513,DATA!A514)</f>
        <v>https://app.evrycard.co.uk/UN-513--</v>
      </c>
      <c r="H514" s="49" t="str">
        <f>CONCATENATE(DATA!A514,F513)</f>
        <v>UN-513--.png</v>
      </c>
    </row>
    <row r="515" ht="15.75" customHeight="1">
      <c r="A515" s="24" t="s">
        <v>652</v>
      </c>
      <c r="B515" s="46" t="s">
        <v>136</v>
      </c>
      <c r="C515" s="47" t="s">
        <v>137</v>
      </c>
      <c r="E515" s="24" t="str">
        <f>DATA!$AE$4</f>
        <v>UN</v>
      </c>
      <c r="F515" s="48" t="s">
        <v>138</v>
      </c>
      <c r="G515" s="17" t="str">
        <f>CONCATENATE(C514,DATA!A515)</f>
        <v>https://app.evrycard.co.uk/UN-514--</v>
      </c>
      <c r="H515" s="49" t="str">
        <f>CONCATENATE(DATA!A515,F514)</f>
        <v>UN-514--.png</v>
      </c>
    </row>
    <row r="516" ht="15.75" customHeight="1">
      <c r="A516" s="24" t="s">
        <v>653</v>
      </c>
      <c r="B516" s="46" t="s">
        <v>136</v>
      </c>
      <c r="C516" s="47" t="s">
        <v>137</v>
      </c>
      <c r="E516" s="24" t="str">
        <f>DATA!$AE$4</f>
        <v>UN</v>
      </c>
      <c r="F516" s="48" t="s">
        <v>138</v>
      </c>
      <c r="G516" s="17" t="str">
        <f>CONCATENATE(C515,DATA!A516)</f>
        <v>https://app.evrycard.co.uk/UN-515--</v>
      </c>
      <c r="H516" s="49" t="str">
        <f>CONCATENATE(DATA!A516,F515)</f>
        <v>UN-515--.png</v>
      </c>
    </row>
    <row r="517" ht="15.75" customHeight="1">
      <c r="A517" s="24" t="s">
        <v>654</v>
      </c>
      <c r="B517" s="46" t="s">
        <v>136</v>
      </c>
      <c r="C517" s="47" t="s">
        <v>137</v>
      </c>
      <c r="E517" s="24" t="str">
        <f>DATA!$AE$4</f>
        <v>UN</v>
      </c>
      <c r="F517" s="48" t="s">
        <v>138</v>
      </c>
      <c r="G517" s="17" t="str">
        <f>CONCATENATE(C516,DATA!A517)</f>
        <v>https://app.evrycard.co.uk/UN-516--</v>
      </c>
      <c r="H517" s="49" t="str">
        <f>CONCATENATE(DATA!A517,F516)</f>
        <v>UN-516--.png</v>
      </c>
    </row>
    <row r="518" ht="15.75" customHeight="1">
      <c r="A518" s="24" t="s">
        <v>655</v>
      </c>
      <c r="B518" s="46" t="s">
        <v>136</v>
      </c>
      <c r="C518" s="47" t="s">
        <v>137</v>
      </c>
      <c r="E518" s="24" t="str">
        <f>DATA!$AE$4</f>
        <v>UN</v>
      </c>
      <c r="F518" s="48" t="s">
        <v>138</v>
      </c>
      <c r="G518" s="17" t="str">
        <f>CONCATENATE(C517,DATA!A518)</f>
        <v>https://app.evrycard.co.uk/UN-517--</v>
      </c>
      <c r="H518" s="49" t="str">
        <f>CONCATENATE(DATA!A518,F517)</f>
        <v>UN-517--.png</v>
      </c>
    </row>
    <row r="519" ht="15.75" customHeight="1">
      <c r="A519" s="24" t="s">
        <v>656</v>
      </c>
      <c r="B519" s="46" t="s">
        <v>136</v>
      </c>
      <c r="C519" s="47" t="s">
        <v>137</v>
      </c>
      <c r="E519" s="24" t="str">
        <f>DATA!$AE$4</f>
        <v>UN</v>
      </c>
      <c r="F519" s="48" t="s">
        <v>138</v>
      </c>
      <c r="G519" s="17" t="str">
        <f>CONCATENATE(C518,DATA!A519)</f>
        <v>https://app.evrycard.co.uk/UN-518--</v>
      </c>
      <c r="H519" s="49" t="str">
        <f>CONCATENATE(DATA!A519,F518)</f>
        <v>UN-518--.png</v>
      </c>
    </row>
    <row r="520" ht="15.75" customHeight="1">
      <c r="A520" s="24" t="s">
        <v>657</v>
      </c>
      <c r="B520" s="46" t="s">
        <v>136</v>
      </c>
      <c r="C520" s="47" t="s">
        <v>137</v>
      </c>
      <c r="E520" s="24" t="str">
        <f>DATA!$AE$4</f>
        <v>UN</v>
      </c>
      <c r="F520" s="48" t="s">
        <v>138</v>
      </c>
      <c r="G520" s="17" t="str">
        <f>CONCATENATE(C519,DATA!A520)</f>
        <v>https://app.evrycard.co.uk/UN-519--</v>
      </c>
      <c r="H520" s="49" t="str">
        <f>CONCATENATE(DATA!A520,F519)</f>
        <v>UN-519--.png</v>
      </c>
    </row>
    <row r="521" ht="15.75" customHeight="1">
      <c r="A521" s="24" t="s">
        <v>658</v>
      </c>
      <c r="B521" s="46" t="s">
        <v>136</v>
      </c>
      <c r="C521" s="47" t="s">
        <v>137</v>
      </c>
      <c r="E521" s="24" t="str">
        <f>DATA!$AE$4</f>
        <v>UN</v>
      </c>
      <c r="F521" s="48" t="s">
        <v>138</v>
      </c>
      <c r="G521" s="17" t="str">
        <f>CONCATENATE(C520,DATA!A521)</f>
        <v>https://app.evrycard.co.uk/UN-520--</v>
      </c>
      <c r="H521" s="49" t="str">
        <f>CONCATENATE(DATA!A521,F520)</f>
        <v>UN-520--.png</v>
      </c>
    </row>
    <row r="522" ht="15.75" customHeight="1">
      <c r="A522" s="24" t="s">
        <v>659</v>
      </c>
      <c r="B522" s="46" t="s">
        <v>136</v>
      </c>
      <c r="C522" s="47" t="s">
        <v>137</v>
      </c>
      <c r="E522" s="24" t="str">
        <f>DATA!$AE$4</f>
        <v>UN</v>
      </c>
      <c r="F522" s="48" t="s">
        <v>138</v>
      </c>
      <c r="G522" s="17" t="str">
        <f>CONCATENATE(C521,DATA!A522)</f>
        <v>https://app.evrycard.co.uk/UN-521--</v>
      </c>
      <c r="H522" s="49" t="str">
        <f>CONCATENATE(DATA!A522,F521)</f>
        <v>UN-521--.png</v>
      </c>
    </row>
    <row r="523" ht="15.75" customHeight="1">
      <c r="A523" s="24" t="s">
        <v>660</v>
      </c>
      <c r="B523" s="46" t="s">
        <v>136</v>
      </c>
      <c r="C523" s="47" t="s">
        <v>137</v>
      </c>
      <c r="E523" s="24" t="str">
        <f>DATA!$AE$4</f>
        <v>UN</v>
      </c>
      <c r="F523" s="48" t="s">
        <v>138</v>
      </c>
      <c r="G523" s="17" t="str">
        <f>CONCATENATE(C522,DATA!A523)</f>
        <v>https://app.evrycard.co.uk/UN-522--</v>
      </c>
      <c r="H523" s="49" t="str">
        <f>CONCATENATE(DATA!A523,F522)</f>
        <v>UN-522--.png</v>
      </c>
    </row>
    <row r="524" ht="15.75" customHeight="1">
      <c r="A524" s="24" t="s">
        <v>661</v>
      </c>
      <c r="B524" s="46" t="s">
        <v>136</v>
      </c>
      <c r="C524" s="47" t="s">
        <v>137</v>
      </c>
      <c r="E524" s="24" t="str">
        <f>DATA!$AE$4</f>
        <v>UN</v>
      </c>
      <c r="F524" s="48" t="s">
        <v>138</v>
      </c>
      <c r="G524" s="17" t="str">
        <f>CONCATENATE(C523,DATA!A524)</f>
        <v>https://app.evrycard.co.uk/UN-523--</v>
      </c>
      <c r="H524" s="49" t="str">
        <f>CONCATENATE(DATA!A524,F523)</f>
        <v>UN-523--.png</v>
      </c>
    </row>
    <row r="525" ht="15.75" customHeight="1">
      <c r="A525" s="24" t="s">
        <v>662</v>
      </c>
      <c r="B525" s="46" t="s">
        <v>136</v>
      </c>
      <c r="C525" s="47" t="s">
        <v>137</v>
      </c>
      <c r="E525" s="24" t="str">
        <f>DATA!$AE$4</f>
        <v>UN</v>
      </c>
      <c r="F525" s="48" t="s">
        <v>138</v>
      </c>
      <c r="G525" s="17" t="str">
        <f>CONCATENATE(C524,DATA!A525)</f>
        <v>https://app.evrycard.co.uk/UN-524--</v>
      </c>
      <c r="H525" s="49" t="str">
        <f>CONCATENATE(DATA!A525,F524)</f>
        <v>UN-524--.png</v>
      </c>
    </row>
    <row r="526" ht="15.75" customHeight="1">
      <c r="A526" s="24" t="s">
        <v>663</v>
      </c>
      <c r="B526" s="46" t="s">
        <v>136</v>
      </c>
      <c r="C526" s="47" t="s">
        <v>137</v>
      </c>
      <c r="E526" s="24" t="str">
        <f>DATA!$AE$4</f>
        <v>UN</v>
      </c>
      <c r="F526" s="48" t="s">
        <v>138</v>
      </c>
      <c r="G526" s="17" t="str">
        <f>CONCATENATE(C525,DATA!A526)</f>
        <v>https://app.evrycard.co.uk/UN-525--</v>
      </c>
      <c r="H526" s="49" t="str">
        <f>CONCATENATE(DATA!A526,F525)</f>
        <v>UN-525--.png</v>
      </c>
    </row>
    <row r="527" ht="15.75" customHeight="1">
      <c r="A527" s="24" t="s">
        <v>664</v>
      </c>
      <c r="B527" s="46" t="s">
        <v>136</v>
      </c>
      <c r="C527" s="47" t="s">
        <v>137</v>
      </c>
      <c r="E527" s="24" t="str">
        <f>DATA!$AE$4</f>
        <v>UN</v>
      </c>
      <c r="F527" s="48" t="s">
        <v>138</v>
      </c>
      <c r="G527" s="17" t="str">
        <f>CONCATENATE(C526,DATA!A527)</f>
        <v>https://app.evrycard.co.uk/UN-526--</v>
      </c>
      <c r="H527" s="49" t="str">
        <f>CONCATENATE(DATA!A527,F526)</f>
        <v>UN-526--.png</v>
      </c>
    </row>
    <row r="528" ht="15.75" customHeight="1">
      <c r="A528" s="24" t="s">
        <v>665</v>
      </c>
      <c r="B528" s="46" t="s">
        <v>136</v>
      </c>
      <c r="C528" s="47" t="s">
        <v>137</v>
      </c>
      <c r="E528" s="24" t="str">
        <f>DATA!$AE$4</f>
        <v>UN</v>
      </c>
      <c r="F528" s="48" t="s">
        <v>138</v>
      </c>
      <c r="G528" s="17" t="str">
        <f>CONCATENATE(C527,DATA!A528)</f>
        <v>https://app.evrycard.co.uk/UN-527--</v>
      </c>
      <c r="H528" s="49" t="str">
        <f>CONCATENATE(DATA!A528,F527)</f>
        <v>UN-527--.png</v>
      </c>
    </row>
    <row r="529" ht="15.75" customHeight="1">
      <c r="A529" s="24" t="s">
        <v>666</v>
      </c>
      <c r="B529" s="46" t="s">
        <v>136</v>
      </c>
      <c r="C529" s="47" t="s">
        <v>137</v>
      </c>
      <c r="E529" s="24" t="str">
        <f>DATA!$AE$4</f>
        <v>UN</v>
      </c>
      <c r="F529" s="48" t="s">
        <v>138</v>
      </c>
      <c r="G529" s="17" t="str">
        <f>CONCATENATE(C528,DATA!A529)</f>
        <v>https://app.evrycard.co.uk/UN-528--</v>
      </c>
      <c r="H529" s="49" t="str">
        <f>CONCATENATE(DATA!A529,F528)</f>
        <v>UN-528--.png</v>
      </c>
    </row>
    <row r="530" ht="15.75" customHeight="1">
      <c r="A530" s="24" t="s">
        <v>667</v>
      </c>
      <c r="B530" s="46" t="s">
        <v>136</v>
      </c>
      <c r="C530" s="47" t="s">
        <v>137</v>
      </c>
      <c r="E530" s="24" t="str">
        <f>DATA!$AE$4</f>
        <v>UN</v>
      </c>
      <c r="F530" s="48" t="s">
        <v>138</v>
      </c>
      <c r="G530" s="17" t="str">
        <f>CONCATENATE(C529,DATA!A530)</f>
        <v>https://app.evrycard.co.uk/UN-529--</v>
      </c>
      <c r="H530" s="49" t="str">
        <f>CONCATENATE(DATA!A530,F529)</f>
        <v>UN-529--.png</v>
      </c>
    </row>
    <row r="531" ht="15.75" customHeight="1">
      <c r="A531" s="24" t="s">
        <v>668</v>
      </c>
      <c r="B531" s="46" t="s">
        <v>136</v>
      </c>
      <c r="C531" s="47" t="s">
        <v>137</v>
      </c>
      <c r="E531" s="24" t="str">
        <f>DATA!$AE$4</f>
        <v>UN</v>
      </c>
      <c r="F531" s="48" t="s">
        <v>138</v>
      </c>
      <c r="G531" s="17" t="str">
        <f>CONCATENATE(C530,DATA!A531)</f>
        <v>https://app.evrycard.co.uk/UN-530--</v>
      </c>
      <c r="H531" s="49" t="str">
        <f>CONCATENATE(DATA!A531,F530)</f>
        <v>UN-530--.png</v>
      </c>
    </row>
    <row r="532" ht="15.75" customHeight="1">
      <c r="A532" s="24" t="s">
        <v>669</v>
      </c>
      <c r="B532" s="46" t="s">
        <v>136</v>
      </c>
      <c r="C532" s="47" t="s">
        <v>137</v>
      </c>
      <c r="E532" s="24" t="str">
        <f>DATA!$AE$4</f>
        <v>UN</v>
      </c>
      <c r="F532" s="48" t="s">
        <v>138</v>
      </c>
      <c r="G532" s="17" t="str">
        <f>CONCATENATE(C531,DATA!A532)</f>
        <v>https://app.evrycard.co.uk/UN-531--</v>
      </c>
      <c r="H532" s="49" t="str">
        <f>CONCATENATE(DATA!A532,F531)</f>
        <v>UN-531--.png</v>
      </c>
    </row>
    <row r="533" ht="15.75" customHeight="1">
      <c r="A533" s="24" t="s">
        <v>670</v>
      </c>
      <c r="B533" s="46" t="s">
        <v>136</v>
      </c>
      <c r="C533" s="47" t="s">
        <v>137</v>
      </c>
      <c r="E533" s="24" t="str">
        <f>DATA!$AE$4</f>
        <v>UN</v>
      </c>
      <c r="F533" s="48" t="s">
        <v>138</v>
      </c>
      <c r="G533" s="17" t="str">
        <f>CONCATENATE(C532,DATA!A533)</f>
        <v>https://app.evrycard.co.uk/UN-532--</v>
      </c>
      <c r="H533" s="49" t="str">
        <f>CONCATENATE(DATA!A533,F532)</f>
        <v>UN-532--.png</v>
      </c>
    </row>
    <row r="534" ht="15.75" customHeight="1">
      <c r="A534" s="24" t="s">
        <v>671</v>
      </c>
      <c r="B534" s="46" t="s">
        <v>136</v>
      </c>
      <c r="C534" s="47" t="s">
        <v>137</v>
      </c>
      <c r="E534" s="24" t="str">
        <f>DATA!$AE$4</f>
        <v>UN</v>
      </c>
      <c r="F534" s="48" t="s">
        <v>138</v>
      </c>
      <c r="G534" s="17" t="str">
        <f>CONCATENATE(C533,DATA!A534)</f>
        <v>https://app.evrycard.co.uk/UN-533--</v>
      </c>
      <c r="H534" s="49" t="str">
        <f>CONCATENATE(DATA!A534,F533)</f>
        <v>UN-533--.png</v>
      </c>
    </row>
    <row r="535" ht="15.75" customHeight="1">
      <c r="A535" s="24" t="s">
        <v>672</v>
      </c>
      <c r="B535" s="46" t="s">
        <v>136</v>
      </c>
      <c r="C535" s="47" t="s">
        <v>137</v>
      </c>
      <c r="E535" s="24" t="str">
        <f>DATA!$AE$4</f>
        <v>UN</v>
      </c>
      <c r="F535" s="48" t="s">
        <v>138</v>
      </c>
      <c r="G535" s="17" t="str">
        <f>CONCATENATE(C534,DATA!A535)</f>
        <v>https://app.evrycard.co.uk/UN-534--</v>
      </c>
      <c r="H535" s="49" t="str">
        <f>CONCATENATE(DATA!A535,F534)</f>
        <v>UN-534--.png</v>
      </c>
    </row>
    <row r="536" ht="15.75" customHeight="1">
      <c r="A536" s="24" t="s">
        <v>673</v>
      </c>
      <c r="B536" s="46" t="s">
        <v>136</v>
      </c>
      <c r="C536" s="47" t="s">
        <v>137</v>
      </c>
      <c r="E536" s="24" t="str">
        <f>DATA!$AE$4</f>
        <v>UN</v>
      </c>
      <c r="F536" s="48" t="s">
        <v>138</v>
      </c>
      <c r="G536" s="17" t="str">
        <f>CONCATENATE(C535,DATA!A536)</f>
        <v>https://app.evrycard.co.uk/UN-535--</v>
      </c>
      <c r="H536" s="49" t="str">
        <f>CONCATENATE(DATA!A536,F535)</f>
        <v>UN-535--.png</v>
      </c>
    </row>
    <row r="537" ht="15.75" customHeight="1">
      <c r="A537" s="24" t="s">
        <v>674</v>
      </c>
      <c r="B537" s="46" t="s">
        <v>136</v>
      </c>
      <c r="C537" s="47" t="s">
        <v>137</v>
      </c>
      <c r="E537" s="24" t="str">
        <f>DATA!$AE$4</f>
        <v>UN</v>
      </c>
      <c r="F537" s="48" t="s">
        <v>138</v>
      </c>
      <c r="G537" s="17" t="str">
        <f>CONCATENATE(C536,DATA!A537)</f>
        <v>https://app.evrycard.co.uk/UN-536--</v>
      </c>
      <c r="H537" s="49" t="str">
        <f>CONCATENATE(DATA!A537,F536)</f>
        <v>UN-536--.png</v>
      </c>
    </row>
    <row r="538" ht="15.75" customHeight="1">
      <c r="A538" s="24" t="s">
        <v>675</v>
      </c>
      <c r="B538" s="46" t="s">
        <v>136</v>
      </c>
      <c r="C538" s="47" t="s">
        <v>137</v>
      </c>
      <c r="E538" s="24" t="str">
        <f>DATA!$AE$4</f>
        <v>UN</v>
      </c>
      <c r="F538" s="48" t="s">
        <v>138</v>
      </c>
      <c r="G538" s="17" t="str">
        <f>CONCATENATE(C537,DATA!A538)</f>
        <v>https://app.evrycard.co.uk/UN-537--</v>
      </c>
      <c r="H538" s="49" t="str">
        <f>CONCATENATE(DATA!A538,F537)</f>
        <v>UN-537--.png</v>
      </c>
    </row>
    <row r="539" ht="15.75" customHeight="1">
      <c r="A539" s="24" t="s">
        <v>676</v>
      </c>
      <c r="B539" s="46" t="s">
        <v>136</v>
      </c>
      <c r="C539" s="47" t="s">
        <v>137</v>
      </c>
      <c r="E539" s="24" t="str">
        <f>DATA!$AE$4</f>
        <v>UN</v>
      </c>
      <c r="F539" s="48" t="s">
        <v>138</v>
      </c>
      <c r="G539" s="17" t="str">
        <f>CONCATENATE(C538,DATA!A539)</f>
        <v>https://app.evrycard.co.uk/UN-538--</v>
      </c>
      <c r="H539" s="49" t="str">
        <f>CONCATENATE(DATA!A539,F538)</f>
        <v>UN-538--.png</v>
      </c>
    </row>
    <row r="540" ht="15.75" customHeight="1">
      <c r="A540" s="24" t="s">
        <v>677</v>
      </c>
      <c r="B540" s="46" t="s">
        <v>136</v>
      </c>
      <c r="C540" s="47" t="s">
        <v>137</v>
      </c>
      <c r="E540" s="24" t="str">
        <f>DATA!$AE$4</f>
        <v>UN</v>
      </c>
      <c r="F540" s="48" t="s">
        <v>138</v>
      </c>
      <c r="G540" s="17" t="str">
        <f>CONCATENATE(C539,DATA!A540)</f>
        <v>https://app.evrycard.co.uk/UN-539--</v>
      </c>
      <c r="H540" s="49" t="str">
        <f>CONCATENATE(DATA!A540,F539)</f>
        <v>UN-539--.png</v>
      </c>
    </row>
    <row r="541" ht="15.75" customHeight="1">
      <c r="A541" s="24" t="s">
        <v>678</v>
      </c>
      <c r="B541" s="46" t="s">
        <v>136</v>
      </c>
      <c r="C541" s="47" t="s">
        <v>137</v>
      </c>
      <c r="E541" s="24" t="str">
        <f>DATA!$AE$4</f>
        <v>UN</v>
      </c>
      <c r="F541" s="48" t="s">
        <v>138</v>
      </c>
      <c r="G541" s="17" t="str">
        <f>CONCATENATE(C540,DATA!A541)</f>
        <v>https://app.evrycard.co.uk/UN-540--</v>
      </c>
      <c r="H541" s="49" t="str">
        <f>CONCATENATE(DATA!A541,F540)</f>
        <v>UN-540--.png</v>
      </c>
    </row>
    <row r="542" ht="15.75" customHeight="1">
      <c r="A542" s="24" t="s">
        <v>679</v>
      </c>
      <c r="B542" s="46" t="s">
        <v>136</v>
      </c>
      <c r="C542" s="47" t="s">
        <v>137</v>
      </c>
      <c r="E542" s="24" t="str">
        <f>DATA!$AE$4</f>
        <v>UN</v>
      </c>
      <c r="F542" s="48" t="s">
        <v>138</v>
      </c>
      <c r="G542" s="17" t="str">
        <f>CONCATENATE(C541,DATA!A542)</f>
        <v>https://app.evrycard.co.uk/UN-541--</v>
      </c>
      <c r="H542" s="49" t="str">
        <f>CONCATENATE(DATA!A542,F541)</f>
        <v>UN-541--.png</v>
      </c>
    </row>
    <row r="543" ht="15.75" customHeight="1">
      <c r="A543" s="24" t="s">
        <v>680</v>
      </c>
      <c r="B543" s="46" t="s">
        <v>136</v>
      </c>
      <c r="C543" s="47" t="s">
        <v>137</v>
      </c>
      <c r="E543" s="24" t="str">
        <f>DATA!$AE$4</f>
        <v>UN</v>
      </c>
      <c r="F543" s="48" t="s">
        <v>138</v>
      </c>
      <c r="G543" s="17" t="str">
        <f>CONCATENATE(C542,DATA!A543)</f>
        <v>https://app.evrycard.co.uk/UN-542--</v>
      </c>
      <c r="H543" s="49" t="str">
        <f>CONCATENATE(DATA!A543,F542)</f>
        <v>UN-542--.png</v>
      </c>
    </row>
    <row r="544" ht="15.75" customHeight="1">
      <c r="A544" s="24" t="s">
        <v>681</v>
      </c>
      <c r="B544" s="46" t="s">
        <v>136</v>
      </c>
      <c r="C544" s="47" t="s">
        <v>137</v>
      </c>
      <c r="E544" s="24" t="str">
        <f>DATA!$AE$4</f>
        <v>UN</v>
      </c>
      <c r="F544" s="48" t="s">
        <v>138</v>
      </c>
      <c r="G544" s="17" t="str">
        <f>CONCATENATE(C543,DATA!A544)</f>
        <v>https://app.evrycard.co.uk/UN-543--</v>
      </c>
      <c r="H544" s="49" t="str">
        <f>CONCATENATE(DATA!A544,F543)</f>
        <v>UN-543--.png</v>
      </c>
    </row>
    <row r="545" ht="15.75" customHeight="1">
      <c r="A545" s="24" t="s">
        <v>682</v>
      </c>
      <c r="B545" s="46" t="s">
        <v>136</v>
      </c>
      <c r="C545" s="47" t="s">
        <v>137</v>
      </c>
      <c r="E545" s="24" t="str">
        <f>DATA!$AE$4</f>
        <v>UN</v>
      </c>
      <c r="F545" s="48" t="s">
        <v>138</v>
      </c>
      <c r="G545" s="17" t="str">
        <f>CONCATENATE(C544,DATA!A545)</f>
        <v>https://app.evrycard.co.uk/UN-544--</v>
      </c>
      <c r="H545" s="49" t="str">
        <f>CONCATENATE(DATA!A545,F544)</f>
        <v>UN-544--.png</v>
      </c>
    </row>
    <row r="546" ht="15.75" customHeight="1">
      <c r="A546" s="24" t="s">
        <v>683</v>
      </c>
      <c r="B546" s="46" t="s">
        <v>136</v>
      </c>
      <c r="C546" s="47" t="s">
        <v>137</v>
      </c>
      <c r="E546" s="24" t="str">
        <f>DATA!$AE$4</f>
        <v>UN</v>
      </c>
      <c r="F546" s="48" t="s">
        <v>138</v>
      </c>
      <c r="G546" s="17" t="str">
        <f>CONCATENATE(C545,DATA!A546)</f>
        <v>https://app.evrycard.co.uk/UN-545--</v>
      </c>
      <c r="H546" s="49" t="str">
        <f>CONCATENATE(DATA!A546,F545)</f>
        <v>UN-545--.png</v>
      </c>
    </row>
    <row r="547" ht="15.75" customHeight="1">
      <c r="A547" s="24" t="s">
        <v>684</v>
      </c>
      <c r="B547" s="46" t="s">
        <v>136</v>
      </c>
      <c r="C547" s="47" t="s">
        <v>137</v>
      </c>
      <c r="E547" s="24" t="str">
        <f>DATA!$AE$4</f>
        <v>UN</v>
      </c>
      <c r="F547" s="48" t="s">
        <v>138</v>
      </c>
      <c r="G547" s="17" t="str">
        <f>CONCATENATE(C546,DATA!A547)</f>
        <v>https://app.evrycard.co.uk/UN-546--</v>
      </c>
      <c r="H547" s="49" t="str">
        <f>CONCATENATE(DATA!A547,F546)</f>
        <v>UN-546--.png</v>
      </c>
    </row>
    <row r="548" ht="15.75" customHeight="1">
      <c r="A548" s="24" t="s">
        <v>685</v>
      </c>
      <c r="B548" s="46" t="s">
        <v>136</v>
      </c>
      <c r="C548" s="47" t="s">
        <v>137</v>
      </c>
      <c r="E548" s="24" t="str">
        <f>DATA!$AE$4</f>
        <v>UN</v>
      </c>
      <c r="F548" s="48" t="s">
        <v>138</v>
      </c>
      <c r="G548" s="17" t="str">
        <f>CONCATENATE(C547,DATA!A548)</f>
        <v>https://app.evrycard.co.uk/UN-547--</v>
      </c>
      <c r="H548" s="49" t="str">
        <f>CONCATENATE(DATA!A548,F547)</f>
        <v>UN-547--.png</v>
      </c>
    </row>
    <row r="549" ht="15.75" customHeight="1">
      <c r="A549" s="24" t="s">
        <v>686</v>
      </c>
      <c r="B549" s="46" t="s">
        <v>136</v>
      </c>
      <c r="C549" s="47" t="s">
        <v>137</v>
      </c>
      <c r="E549" s="24" t="str">
        <f>DATA!$AE$4</f>
        <v>UN</v>
      </c>
      <c r="F549" s="48" t="s">
        <v>138</v>
      </c>
      <c r="G549" s="17" t="str">
        <f>CONCATENATE(C548,DATA!A549)</f>
        <v>https://app.evrycard.co.uk/UN-548--</v>
      </c>
      <c r="H549" s="49" t="str">
        <f>CONCATENATE(DATA!A549,F548)</f>
        <v>UN-548--.png</v>
      </c>
    </row>
    <row r="550" ht="15.75" customHeight="1">
      <c r="A550" s="24" t="s">
        <v>687</v>
      </c>
      <c r="B550" s="46" t="s">
        <v>136</v>
      </c>
      <c r="C550" s="47" t="s">
        <v>137</v>
      </c>
      <c r="E550" s="24" t="str">
        <f>DATA!$AE$4</f>
        <v>UN</v>
      </c>
      <c r="F550" s="48" t="s">
        <v>138</v>
      </c>
      <c r="G550" s="17" t="str">
        <f>CONCATENATE(C549,DATA!A550)</f>
        <v>https://app.evrycard.co.uk/UN-549--</v>
      </c>
      <c r="H550" s="49" t="str">
        <f>CONCATENATE(DATA!A550,F549)</f>
        <v>UN-549--.png</v>
      </c>
    </row>
    <row r="551" ht="15.75" customHeight="1">
      <c r="A551" s="24" t="s">
        <v>688</v>
      </c>
      <c r="B551" s="46" t="s">
        <v>136</v>
      </c>
      <c r="C551" s="47" t="s">
        <v>137</v>
      </c>
      <c r="E551" s="24" t="str">
        <f>DATA!$AE$4</f>
        <v>UN</v>
      </c>
      <c r="F551" s="48" t="s">
        <v>138</v>
      </c>
      <c r="G551" s="17" t="str">
        <f>CONCATENATE(C550,DATA!A551)</f>
        <v>https://app.evrycard.co.uk/UN-550--</v>
      </c>
      <c r="H551" s="49" t="str">
        <f>CONCATENATE(DATA!A551,F550)</f>
        <v>UN-550--.png</v>
      </c>
    </row>
    <row r="552" ht="15.75" customHeight="1">
      <c r="A552" s="24" t="s">
        <v>689</v>
      </c>
      <c r="B552" s="46" t="s">
        <v>136</v>
      </c>
      <c r="C552" s="47" t="s">
        <v>137</v>
      </c>
      <c r="E552" s="24" t="str">
        <f>DATA!$AE$4</f>
        <v>UN</v>
      </c>
      <c r="F552" s="48" t="s">
        <v>138</v>
      </c>
      <c r="G552" s="17" t="str">
        <f>CONCATENATE(C551,DATA!A552)</f>
        <v>https://app.evrycard.co.uk/UN-551--</v>
      </c>
      <c r="H552" s="49" t="str">
        <f>CONCATENATE(DATA!A552,F551)</f>
        <v>UN-551--.png</v>
      </c>
    </row>
    <row r="553" ht="15.75" customHeight="1">
      <c r="A553" s="24" t="s">
        <v>690</v>
      </c>
      <c r="B553" s="46" t="s">
        <v>136</v>
      </c>
      <c r="C553" s="47" t="s">
        <v>137</v>
      </c>
      <c r="E553" s="24" t="str">
        <f>DATA!$AE$4</f>
        <v>UN</v>
      </c>
      <c r="F553" s="48" t="s">
        <v>138</v>
      </c>
      <c r="G553" s="17" t="str">
        <f>CONCATENATE(C552,DATA!A553)</f>
        <v>https://app.evrycard.co.uk/UN-552--</v>
      </c>
      <c r="H553" s="49" t="str">
        <f>CONCATENATE(DATA!A553,F552)</f>
        <v>UN-552--.png</v>
      </c>
    </row>
    <row r="554" ht="15.75" customHeight="1">
      <c r="A554" s="24" t="s">
        <v>691</v>
      </c>
      <c r="B554" s="46" t="s">
        <v>136</v>
      </c>
      <c r="C554" s="47" t="s">
        <v>137</v>
      </c>
      <c r="E554" s="24" t="str">
        <f>DATA!$AE$4</f>
        <v>UN</v>
      </c>
      <c r="F554" s="48" t="s">
        <v>138</v>
      </c>
      <c r="G554" s="17" t="str">
        <f>CONCATENATE(C553,DATA!A554)</f>
        <v>https://app.evrycard.co.uk/UN-553--</v>
      </c>
      <c r="H554" s="49" t="str">
        <f>CONCATENATE(DATA!A554,F553)</f>
        <v>UN-553--.png</v>
      </c>
    </row>
    <row r="555" ht="15.75" customHeight="1">
      <c r="A555" s="24" t="s">
        <v>692</v>
      </c>
      <c r="B555" s="46" t="s">
        <v>136</v>
      </c>
      <c r="C555" s="47" t="s">
        <v>137</v>
      </c>
      <c r="E555" s="24" t="str">
        <f>DATA!$AE$4</f>
        <v>UN</v>
      </c>
      <c r="F555" s="48" t="s">
        <v>138</v>
      </c>
      <c r="G555" s="17" t="str">
        <f>CONCATENATE(C554,DATA!A555)</f>
        <v>https://app.evrycard.co.uk/UN-554--</v>
      </c>
      <c r="H555" s="49" t="str">
        <f>CONCATENATE(DATA!A555,F554)</f>
        <v>UN-554--.png</v>
      </c>
    </row>
    <row r="556" ht="15.75" customHeight="1">
      <c r="A556" s="24" t="s">
        <v>693</v>
      </c>
      <c r="B556" s="46" t="s">
        <v>136</v>
      </c>
      <c r="C556" s="47" t="s">
        <v>137</v>
      </c>
      <c r="E556" s="24" t="str">
        <f>DATA!$AE$4</f>
        <v>UN</v>
      </c>
      <c r="F556" s="48" t="s">
        <v>138</v>
      </c>
      <c r="G556" s="17" t="str">
        <f>CONCATENATE(C555,DATA!A556)</f>
        <v>https://app.evrycard.co.uk/UN-555--</v>
      </c>
      <c r="H556" s="49" t="str">
        <f>CONCATENATE(DATA!A556,F555)</f>
        <v>UN-555--.png</v>
      </c>
    </row>
    <row r="557" ht="15.75" customHeight="1">
      <c r="A557" s="24" t="s">
        <v>694</v>
      </c>
      <c r="B557" s="46" t="s">
        <v>136</v>
      </c>
      <c r="C557" s="47" t="s">
        <v>137</v>
      </c>
      <c r="E557" s="24" t="str">
        <f>DATA!$AE$4</f>
        <v>UN</v>
      </c>
      <c r="F557" s="48" t="s">
        <v>138</v>
      </c>
      <c r="G557" s="17" t="str">
        <f>CONCATENATE(C556,DATA!A557)</f>
        <v>https://app.evrycard.co.uk/UN-556--</v>
      </c>
      <c r="H557" s="49" t="str">
        <f>CONCATENATE(DATA!A557,F556)</f>
        <v>UN-556--.png</v>
      </c>
    </row>
    <row r="558" ht="15.75" customHeight="1">
      <c r="A558" s="24" t="s">
        <v>695</v>
      </c>
      <c r="B558" s="46" t="s">
        <v>136</v>
      </c>
      <c r="C558" s="47" t="s">
        <v>137</v>
      </c>
      <c r="E558" s="24" t="str">
        <f>DATA!$AE$4</f>
        <v>UN</v>
      </c>
      <c r="F558" s="48" t="s">
        <v>138</v>
      </c>
      <c r="G558" s="17" t="str">
        <f>CONCATENATE(C557,DATA!A558)</f>
        <v>https://app.evrycard.co.uk/UN-557--</v>
      </c>
      <c r="H558" s="49" t="str">
        <f>CONCATENATE(DATA!A558,F557)</f>
        <v>UN-557--.png</v>
      </c>
    </row>
    <row r="559" ht="15.75" customHeight="1">
      <c r="A559" s="24" t="s">
        <v>696</v>
      </c>
      <c r="B559" s="46" t="s">
        <v>136</v>
      </c>
      <c r="C559" s="47" t="s">
        <v>137</v>
      </c>
      <c r="E559" s="24" t="str">
        <f>DATA!$AE$4</f>
        <v>UN</v>
      </c>
      <c r="F559" s="48" t="s">
        <v>138</v>
      </c>
      <c r="G559" s="17" t="str">
        <f>CONCATENATE(C558,DATA!A559)</f>
        <v>https://app.evrycard.co.uk/UN-558--</v>
      </c>
      <c r="H559" s="49" t="str">
        <f>CONCATENATE(DATA!A559,F558)</f>
        <v>UN-558--.png</v>
      </c>
    </row>
    <row r="560" ht="15.75" customHeight="1">
      <c r="A560" s="24" t="s">
        <v>697</v>
      </c>
      <c r="B560" s="46" t="s">
        <v>136</v>
      </c>
      <c r="C560" s="47" t="s">
        <v>137</v>
      </c>
      <c r="E560" s="24" t="str">
        <f>DATA!$AE$4</f>
        <v>UN</v>
      </c>
      <c r="F560" s="48" t="s">
        <v>138</v>
      </c>
      <c r="G560" s="17" t="str">
        <f>CONCATENATE(C559,DATA!A560)</f>
        <v>https://app.evrycard.co.uk/UN-559--</v>
      </c>
      <c r="H560" s="49" t="str">
        <f>CONCATENATE(DATA!A560,F559)</f>
        <v>UN-559--.png</v>
      </c>
    </row>
    <row r="561" ht="15.75" customHeight="1">
      <c r="A561" s="24" t="s">
        <v>698</v>
      </c>
      <c r="B561" s="46" t="s">
        <v>136</v>
      </c>
      <c r="C561" s="47" t="s">
        <v>137</v>
      </c>
      <c r="E561" s="24" t="str">
        <f>DATA!$AE$4</f>
        <v>UN</v>
      </c>
      <c r="F561" s="48" t="s">
        <v>138</v>
      </c>
      <c r="G561" s="17" t="str">
        <f>CONCATENATE(C560,DATA!A561)</f>
        <v>https://app.evrycard.co.uk/UN-560--</v>
      </c>
      <c r="H561" s="49" t="str">
        <f>CONCATENATE(DATA!A561,F560)</f>
        <v>UN-560--.png</v>
      </c>
    </row>
    <row r="562" ht="15.75" customHeight="1">
      <c r="A562" s="24" t="s">
        <v>699</v>
      </c>
      <c r="B562" s="46" t="s">
        <v>136</v>
      </c>
      <c r="C562" s="47" t="s">
        <v>137</v>
      </c>
      <c r="E562" s="24" t="str">
        <f>DATA!$AE$4</f>
        <v>UN</v>
      </c>
      <c r="F562" s="48" t="s">
        <v>138</v>
      </c>
      <c r="G562" s="17" t="str">
        <f>CONCATENATE(C561,DATA!A562)</f>
        <v>https://app.evrycard.co.uk/UN-561--</v>
      </c>
      <c r="H562" s="49" t="str">
        <f>CONCATENATE(DATA!A562,F561)</f>
        <v>UN-561--.png</v>
      </c>
    </row>
    <row r="563" ht="15.75" customHeight="1">
      <c r="A563" s="24" t="s">
        <v>700</v>
      </c>
      <c r="B563" s="46" t="s">
        <v>136</v>
      </c>
      <c r="C563" s="47" t="s">
        <v>137</v>
      </c>
      <c r="E563" s="24" t="str">
        <f>DATA!$AE$4</f>
        <v>UN</v>
      </c>
      <c r="F563" s="48" t="s">
        <v>138</v>
      </c>
      <c r="G563" s="17" t="str">
        <f>CONCATENATE(C562,DATA!A563)</f>
        <v>https://app.evrycard.co.uk/UN-562--</v>
      </c>
      <c r="H563" s="49" t="str">
        <f>CONCATENATE(DATA!A563,F562)</f>
        <v>UN-562--.png</v>
      </c>
    </row>
    <row r="564" ht="15.75" customHeight="1">
      <c r="A564" s="24" t="s">
        <v>701</v>
      </c>
      <c r="B564" s="46" t="s">
        <v>136</v>
      </c>
      <c r="C564" s="47" t="s">
        <v>137</v>
      </c>
      <c r="E564" s="24" t="str">
        <f>DATA!$AE$4</f>
        <v>UN</v>
      </c>
      <c r="F564" s="48" t="s">
        <v>138</v>
      </c>
      <c r="G564" s="17" t="str">
        <f>CONCATENATE(C563,DATA!A564)</f>
        <v>https://app.evrycard.co.uk/UN-563--</v>
      </c>
      <c r="H564" s="49" t="str">
        <f>CONCATENATE(DATA!A564,F563)</f>
        <v>UN-563--.png</v>
      </c>
    </row>
    <row r="565" ht="15.75" customHeight="1">
      <c r="A565" s="24" t="s">
        <v>702</v>
      </c>
      <c r="B565" s="46" t="s">
        <v>136</v>
      </c>
      <c r="C565" s="47" t="s">
        <v>137</v>
      </c>
      <c r="E565" s="24" t="str">
        <f>DATA!$AE$4</f>
        <v>UN</v>
      </c>
      <c r="F565" s="48" t="s">
        <v>138</v>
      </c>
      <c r="G565" s="17" t="str">
        <f>CONCATENATE(C564,DATA!A565)</f>
        <v>https://app.evrycard.co.uk/UN-564--</v>
      </c>
      <c r="H565" s="49" t="str">
        <f>CONCATENATE(DATA!A565,F564)</f>
        <v>UN-564--.png</v>
      </c>
    </row>
    <row r="566" ht="15.75" customHeight="1">
      <c r="A566" s="24" t="s">
        <v>703</v>
      </c>
      <c r="B566" s="46" t="s">
        <v>136</v>
      </c>
      <c r="C566" s="47" t="s">
        <v>137</v>
      </c>
      <c r="E566" s="24" t="str">
        <f>DATA!$AE$4</f>
        <v>UN</v>
      </c>
      <c r="F566" s="48" t="s">
        <v>138</v>
      </c>
      <c r="G566" s="17" t="str">
        <f>CONCATENATE(C565,DATA!A566)</f>
        <v>https://app.evrycard.co.uk/UN-565--</v>
      </c>
      <c r="H566" s="49" t="str">
        <f>CONCATENATE(DATA!A566,F565)</f>
        <v>UN-565--.png</v>
      </c>
    </row>
    <row r="567" ht="15.75" customHeight="1">
      <c r="A567" s="24" t="s">
        <v>704</v>
      </c>
      <c r="B567" s="46" t="s">
        <v>136</v>
      </c>
      <c r="C567" s="47" t="s">
        <v>137</v>
      </c>
      <c r="E567" s="24" t="str">
        <f>DATA!$AE$4</f>
        <v>UN</v>
      </c>
      <c r="F567" s="48" t="s">
        <v>138</v>
      </c>
      <c r="G567" s="17" t="str">
        <f>CONCATENATE(C566,DATA!A567)</f>
        <v>https://app.evrycard.co.uk/UN-566--</v>
      </c>
      <c r="H567" s="49" t="str">
        <f>CONCATENATE(DATA!A567,F566)</f>
        <v>UN-566--.png</v>
      </c>
    </row>
    <row r="568" ht="15.75" customHeight="1">
      <c r="A568" s="24" t="s">
        <v>705</v>
      </c>
      <c r="B568" s="46" t="s">
        <v>136</v>
      </c>
      <c r="C568" s="47" t="s">
        <v>137</v>
      </c>
      <c r="E568" s="24" t="str">
        <f>DATA!$AE$4</f>
        <v>UN</v>
      </c>
      <c r="F568" s="48" t="s">
        <v>138</v>
      </c>
      <c r="G568" s="17" t="str">
        <f>CONCATENATE(C567,DATA!A568)</f>
        <v>https://app.evrycard.co.uk/UN-567--</v>
      </c>
      <c r="H568" s="49" t="str">
        <f>CONCATENATE(DATA!A568,F567)</f>
        <v>UN-567--.png</v>
      </c>
    </row>
    <row r="569" ht="15.75" customHeight="1">
      <c r="A569" s="24" t="s">
        <v>706</v>
      </c>
      <c r="B569" s="46" t="s">
        <v>136</v>
      </c>
      <c r="C569" s="47" t="s">
        <v>137</v>
      </c>
      <c r="E569" s="24" t="str">
        <f>DATA!$AE$4</f>
        <v>UN</v>
      </c>
      <c r="F569" s="48" t="s">
        <v>138</v>
      </c>
      <c r="G569" s="17" t="str">
        <f>CONCATENATE(C568,DATA!A569)</f>
        <v>https://app.evrycard.co.uk/UN-568--</v>
      </c>
      <c r="H569" s="49" t="str">
        <f>CONCATENATE(DATA!A569,F568)</f>
        <v>UN-568--.png</v>
      </c>
    </row>
    <row r="570" ht="15.75" customHeight="1">
      <c r="A570" s="24" t="s">
        <v>707</v>
      </c>
      <c r="B570" s="46" t="s">
        <v>136</v>
      </c>
      <c r="C570" s="47" t="s">
        <v>137</v>
      </c>
      <c r="E570" s="24" t="str">
        <f>DATA!$AE$4</f>
        <v>UN</v>
      </c>
      <c r="F570" s="48" t="s">
        <v>138</v>
      </c>
      <c r="G570" s="17" t="str">
        <f>CONCATENATE(C569,DATA!A570)</f>
        <v>https://app.evrycard.co.uk/UN-569--</v>
      </c>
      <c r="H570" s="49" t="str">
        <f>CONCATENATE(DATA!A570,F569)</f>
        <v>UN-569--.png</v>
      </c>
    </row>
    <row r="571" ht="15.75" customHeight="1">
      <c r="A571" s="24" t="s">
        <v>708</v>
      </c>
      <c r="B571" s="46" t="s">
        <v>136</v>
      </c>
      <c r="C571" s="47" t="s">
        <v>137</v>
      </c>
      <c r="E571" s="24" t="str">
        <f>DATA!$AE$4</f>
        <v>UN</v>
      </c>
      <c r="F571" s="48" t="s">
        <v>138</v>
      </c>
      <c r="G571" s="17" t="str">
        <f>CONCATENATE(C570,DATA!A571)</f>
        <v>https://app.evrycard.co.uk/UN-570--</v>
      </c>
      <c r="H571" s="49" t="str">
        <f>CONCATENATE(DATA!A571,F570)</f>
        <v>UN-570--.png</v>
      </c>
    </row>
    <row r="572" ht="15.75" customHeight="1">
      <c r="A572" s="24" t="s">
        <v>709</v>
      </c>
      <c r="B572" s="46" t="s">
        <v>136</v>
      </c>
      <c r="C572" s="47" t="s">
        <v>137</v>
      </c>
      <c r="E572" s="24" t="str">
        <f>DATA!$AE$4</f>
        <v>UN</v>
      </c>
      <c r="F572" s="48" t="s">
        <v>138</v>
      </c>
      <c r="G572" s="17" t="str">
        <f>CONCATENATE(C571,DATA!A572)</f>
        <v>https://app.evrycard.co.uk/UN-571--</v>
      </c>
      <c r="H572" s="49" t="str">
        <f>CONCATENATE(DATA!A572,F571)</f>
        <v>UN-571--.png</v>
      </c>
    </row>
    <row r="573" ht="15.75" customHeight="1">
      <c r="A573" s="24" t="s">
        <v>710</v>
      </c>
      <c r="B573" s="46" t="s">
        <v>136</v>
      </c>
      <c r="C573" s="47" t="s">
        <v>137</v>
      </c>
      <c r="E573" s="24" t="str">
        <f>DATA!$AE$4</f>
        <v>UN</v>
      </c>
      <c r="F573" s="48" t="s">
        <v>138</v>
      </c>
      <c r="G573" s="17" t="str">
        <f>CONCATENATE(C572,DATA!A573)</f>
        <v>https://app.evrycard.co.uk/UN-572--</v>
      </c>
      <c r="H573" s="49" t="str">
        <f>CONCATENATE(DATA!A573,F572)</f>
        <v>UN-572--.png</v>
      </c>
    </row>
    <row r="574" ht="15.75" customHeight="1">
      <c r="A574" s="24" t="s">
        <v>711</v>
      </c>
      <c r="B574" s="46" t="s">
        <v>136</v>
      </c>
      <c r="C574" s="47" t="s">
        <v>137</v>
      </c>
      <c r="E574" s="24" t="str">
        <f>DATA!$AE$4</f>
        <v>UN</v>
      </c>
      <c r="F574" s="48" t="s">
        <v>138</v>
      </c>
      <c r="G574" s="17" t="str">
        <f>CONCATENATE(C573,DATA!A574)</f>
        <v>https://app.evrycard.co.uk/UN-573--</v>
      </c>
      <c r="H574" s="49" t="str">
        <f>CONCATENATE(DATA!A574,F573)</f>
        <v>UN-573--.png</v>
      </c>
    </row>
    <row r="575" ht="15.75" customHeight="1">
      <c r="A575" s="24" t="s">
        <v>712</v>
      </c>
      <c r="B575" s="46" t="s">
        <v>136</v>
      </c>
      <c r="C575" s="47" t="s">
        <v>137</v>
      </c>
      <c r="E575" s="24" t="str">
        <f>DATA!$AE$4</f>
        <v>UN</v>
      </c>
      <c r="F575" s="48" t="s">
        <v>138</v>
      </c>
      <c r="G575" s="17" t="str">
        <f>CONCATENATE(C574,DATA!A575)</f>
        <v>https://app.evrycard.co.uk/UN-574--</v>
      </c>
      <c r="H575" s="49" t="str">
        <f>CONCATENATE(DATA!A575,F574)</f>
        <v>UN-574--.png</v>
      </c>
    </row>
    <row r="576" ht="15.75" customHeight="1">
      <c r="A576" s="24" t="s">
        <v>713</v>
      </c>
      <c r="B576" s="46" t="s">
        <v>136</v>
      </c>
      <c r="C576" s="47" t="s">
        <v>137</v>
      </c>
      <c r="E576" s="24" t="str">
        <f>DATA!$AE$4</f>
        <v>UN</v>
      </c>
      <c r="F576" s="48" t="s">
        <v>138</v>
      </c>
      <c r="G576" s="17" t="str">
        <f>CONCATENATE(C575,DATA!A576)</f>
        <v>https://app.evrycard.co.uk/UN-575--</v>
      </c>
      <c r="H576" s="49" t="str">
        <f>CONCATENATE(DATA!A576,F575)</f>
        <v>UN-575--.png</v>
      </c>
    </row>
    <row r="577" ht="15.75" customHeight="1">
      <c r="A577" s="24" t="s">
        <v>714</v>
      </c>
      <c r="B577" s="46" t="s">
        <v>136</v>
      </c>
      <c r="C577" s="47" t="s">
        <v>137</v>
      </c>
      <c r="E577" s="24" t="str">
        <f>DATA!$AE$4</f>
        <v>UN</v>
      </c>
      <c r="F577" s="48" t="s">
        <v>138</v>
      </c>
      <c r="G577" s="17" t="str">
        <f>CONCATENATE(C576,DATA!A577)</f>
        <v>https://app.evrycard.co.uk/UN-576--</v>
      </c>
      <c r="H577" s="49" t="str">
        <f>CONCATENATE(DATA!A577,F576)</f>
        <v>UN-576--.png</v>
      </c>
    </row>
    <row r="578" ht="15.75" customHeight="1">
      <c r="A578" s="24" t="s">
        <v>715</v>
      </c>
      <c r="B578" s="46" t="s">
        <v>136</v>
      </c>
      <c r="C578" s="47" t="s">
        <v>137</v>
      </c>
      <c r="E578" s="24" t="str">
        <f>DATA!$AE$4</f>
        <v>UN</v>
      </c>
      <c r="F578" s="48" t="s">
        <v>138</v>
      </c>
      <c r="G578" s="17" t="str">
        <f>CONCATENATE(C577,DATA!A578)</f>
        <v>https://app.evrycard.co.uk/UN-577--</v>
      </c>
      <c r="H578" s="49" t="str">
        <f>CONCATENATE(DATA!A578,F577)</f>
        <v>UN-577--.png</v>
      </c>
    </row>
    <row r="579" ht="15.75" customHeight="1">
      <c r="A579" s="24" t="s">
        <v>716</v>
      </c>
      <c r="B579" s="46" t="s">
        <v>136</v>
      </c>
      <c r="C579" s="47" t="s">
        <v>137</v>
      </c>
      <c r="E579" s="24" t="str">
        <f>DATA!$AE$4</f>
        <v>UN</v>
      </c>
      <c r="F579" s="48" t="s">
        <v>138</v>
      </c>
      <c r="G579" s="17" t="str">
        <f>CONCATENATE(C578,DATA!A579)</f>
        <v>https://app.evrycard.co.uk/UN-578--</v>
      </c>
      <c r="H579" s="49" t="str">
        <f>CONCATENATE(DATA!A579,F578)</f>
        <v>UN-578--.png</v>
      </c>
    </row>
    <row r="580" ht="15.75" customHeight="1">
      <c r="A580" s="24" t="s">
        <v>717</v>
      </c>
      <c r="B580" s="46" t="s">
        <v>136</v>
      </c>
      <c r="C580" s="47" t="s">
        <v>137</v>
      </c>
      <c r="E580" s="24" t="str">
        <f>DATA!$AE$4</f>
        <v>UN</v>
      </c>
      <c r="F580" s="48" t="s">
        <v>138</v>
      </c>
      <c r="G580" s="17" t="str">
        <f>CONCATENATE(C579,DATA!A580)</f>
        <v>https://app.evrycard.co.uk/UN-579--</v>
      </c>
      <c r="H580" s="49" t="str">
        <f>CONCATENATE(DATA!A580,F579)</f>
        <v>UN-579--.png</v>
      </c>
    </row>
    <row r="581" ht="15.75" customHeight="1">
      <c r="A581" s="24" t="s">
        <v>718</v>
      </c>
      <c r="B581" s="46" t="s">
        <v>136</v>
      </c>
      <c r="C581" s="47" t="s">
        <v>137</v>
      </c>
      <c r="E581" s="24" t="str">
        <f>DATA!$AE$4</f>
        <v>UN</v>
      </c>
      <c r="F581" s="48" t="s">
        <v>138</v>
      </c>
      <c r="G581" s="17" t="str">
        <f>CONCATENATE(C580,DATA!A581)</f>
        <v>https://app.evrycard.co.uk/UN-580--</v>
      </c>
      <c r="H581" s="49" t="str">
        <f>CONCATENATE(DATA!A581,F580)</f>
        <v>UN-580--.png</v>
      </c>
    </row>
    <row r="582" ht="15.75" customHeight="1">
      <c r="A582" s="24" t="s">
        <v>719</v>
      </c>
      <c r="B582" s="46" t="s">
        <v>136</v>
      </c>
      <c r="C582" s="47" t="s">
        <v>137</v>
      </c>
      <c r="E582" s="24" t="str">
        <f>DATA!$AE$4</f>
        <v>UN</v>
      </c>
      <c r="F582" s="48" t="s">
        <v>138</v>
      </c>
      <c r="G582" s="17" t="str">
        <f>CONCATENATE(C581,DATA!A582)</f>
        <v>https://app.evrycard.co.uk/UN-581--</v>
      </c>
      <c r="H582" s="49" t="str">
        <f>CONCATENATE(DATA!A582,F581)</f>
        <v>UN-581--.png</v>
      </c>
    </row>
    <row r="583" ht="15.75" customHeight="1">
      <c r="A583" s="24" t="s">
        <v>720</v>
      </c>
      <c r="B583" s="46" t="s">
        <v>136</v>
      </c>
      <c r="C583" s="47" t="s">
        <v>137</v>
      </c>
      <c r="E583" s="24" t="str">
        <f>DATA!$AE$4</f>
        <v>UN</v>
      </c>
      <c r="F583" s="48" t="s">
        <v>138</v>
      </c>
      <c r="G583" s="17" t="str">
        <f>CONCATENATE(C582,DATA!A583)</f>
        <v>https://app.evrycard.co.uk/UN-582--</v>
      </c>
      <c r="H583" s="49" t="str">
        <f>CONCATENATE(DATA!A583,F582)</f>
        <v>UN-582--.png</v>
      </c>
    </row>
    <row r="584" ht="15.75" customHeight="1">
      <c r="A584" s="24" t="s">
        <v>721</v>
      </c>
      <c r="B584" s="46" t="s">
        <v>136</v>
      </c>
      <c r="C584" s="47" t="s">
        <v>137</v>
      </c>
      <c r="E584" s="24" t="str">
        <f>DATA!$AE$4</f>
        <v>UN</v>
      </c>
      <c r="F584" s="48" t="s">
        <v>138</v>
      </c>
      <c r="G584" s="17" t="str">
        <f>CONCATENATE(C583,DATA!A584)</f>
        <v>https://app.evrycard.co.uk/UN-583--</v>
      </c>
      <c r="H584" s="49" t="str">
        <f>CONCATENATE(DATA!A584,F583)</f>
        <v>UN-583--.png</v>
      </c>
    </row>
    <row r="585" ht="15.75" customHeight="1">
      <c r="A585" s="24" t="s">
        <v>722</v>
      </c>
      <c r="B585" s="46" t="s">
        <v>136</v>
      </c>
      <c r="C585" s="47" t="s">
        <v>137</v>
      </c>
      <c r="E585" s="24" t="str">
        <f>DATA!$AE$4</f>
        <v>UN</v>
      </c>
      <c r="F585" s="48" t="s">
        <v>138</v>
      </c>
      <c r="G585" s="17" t="str">
        <f>CONCATENATE(C584,DATA!A585)</f>
        <v>https://app.evrycard.co.uk/UN-584--</v>
      </c>
      <c r="H585" s="49" t="str">
        <f>CONCATENATE(DATA!A585,F584)</f>
        <v>UN-584--.png</v>
      </c>
    </row>
    <row r="586" ht="15.75" customHeight="1">
      <c r="A586" s="24" t="s">
        <v>723</v>
      </c>
      <c r="B586" s="46" t="s">
        <v>136</v>
      </c>
      <c r="C586" s="47" t="s">
        <v>137</v>
      </c>
      <c r="E586" s="24" t="str">
        <f>DATA!$AE$4</f>
        <v>UN</v>
      </c>
      <c r="F586" s="48" t="s">
        <v>138</v>
      </c>
      <c r="G586" s="17" t="str">
        <f>CONCATENATE(C585,DATA!A586)</f>
        <v>https://app.evrycard.co.uk/UN-585--</v>
      </c>
      <c r="H586" s="49" t="str">
        <f>CONCATENATE(DATA!A586,F585)</f>
        <v>UN-585--.png</v>
      </c>
    </row>
    <row r="587" ht="15.75" customHeight="1">
      <c r="A587" s="24" t="s">
        <v>724</v>
      </c>
      <c r="B587" s="46" t="s">
        <v>136</v>
      </c>
      <c r="C587" s="47" t="s">
        <v>137</v>
      </c>
      <c r="E587" s="24" t="str">
        <f>DATA!$AE$4</f>
        <v>UN</v>
      </c>
      <c r="F587" s="48" t="s">
        <v>138</v>
      </c>
      <c r="G587" s="17" t="str">
        <f>CONCATENATE(C586,DATA!A587)</f>
        <v>https://app.evrycard.co.uk/UN-586--</v>
      </c>
      <c r="H587" s="49" t="str">
        <f>CONCATENATE(DATA!A587,F586)</f>
        <v>UN-586--.png</v>
      </c>
    </row>
    <row r="588" ht="15.75" customHeight="1">
      <c r="A588" s="24" t="s">
        <v>725</v>
      </c>
      <c r="B588" s="46" t="s">
        <v>136</v>
      </c>
      <c r="C588" s="47" t="s">
        <v>137</v>
      </c>
      <c r="E588" s="24" t="str">
        <f>DATA!$AE$4</f>
        <v>UN</v>
      </c>
      <c r="F588" s="48" t="s">
        <v>138</v>
      </c>
      <c r="G588" s="17" t="str">
        <f>CONCATENATE(C587,DATA!A588)</f>
        <v>https://app.evrycard.co.uk/UN-587--</v>
      </c>
      <c r="H588" s="49" t="str">
        <f>CONCATENATE(DATA!A588,F587)</f>
        <v>UN-587--.png</v>
      </c>
    </row>
    <row r="589" ht="15.75" customHeight="1">
      <c r="A589" s="24" t="s">
        <v>726</v>
      </c>
      <c r="B589" s="46" t="s">
        <v>136</v>
      </c>
      <c r="C589" s="47" t="s">
        <v>137</v>
      </c>
      <c r="E589" s="24" t="str">
        <f>DATA!$AE$4</f>
        <v>UN</v>
      </c>
      <c r="F589" s="48" t="s">
        <v>138</v>
      </c>
      <c r="G589" s="17" t="str">
        <f>CONCATENATE(C588,DATA!A589)</f>
        <v>https://app.evrycard.co.uk/UN-588--</v>
      </c>
      <c r="H589" s="49" t="str">
        <f>CONCATENATE(DATA!A589,F588)</f>
        <v>UN-588--.png</v>
      </c>
    </row>
    <row r="590" ht="15.75" customHeight="1">
      <c r="A590" s="24" t="s">
        <v>727</v>
      </c>
      <c r="B590" s="46" t="s">
        <v>136</v>
      </c>
      <c r="C590" s="47" t="s">
        <v>137</v>
      </c>
      <c r="E590" s="24" t="str">
        <f>DATA!$AE$4</f>
        <v>UN</v>
      </c>
      <c r="F590" s="48" t="s">
        <v>138</v>
      </c>
      <c r="G590" s="17" t="str">
        <f>CONCATENATE(C589,DATA!A590)</f>
        <v>https://app.evrycard.co.uk/UN-589--</v>
      </c>
      <c r="H590" s="49" t="str">
        <f>CONCATENATE(DATA!A590,F589)</f>
        <v>UN-589--.png</v>
      </c>
    </row>
    <row r="591" ht="15.75" customHeight="1">
      <c r="A591" s="24" t="s">
        <v>728</v>
      </c>
      <c r="B591" s="46" t="s">
        <v>136</v>
      </c>
      <c r="C591" s="47" t="s">
        <v>137</v>
      </c>
      <c r="E591" s="24" t="str">
        <f>DATA!$AE$4</f>
        <v>UN</v>
      </c>
      <c r="F591" s="48" t="s">
        <v>138</v>
      </c>
      <c r="G591" s="17" t="str">
        <f>CONCATENATE(C590,DATA!A591)</f>
        <v>https://app.evrycard.co.uk/UN-590--</v>
      </c>
      <c r="H591" s="49" t="str">
        <f>CONCATENATE(DATA!A591,F590)</f>
        <v>UN-590--.png</v>
      </c>
    </row>
    <row r="592" ht="15.75" customHeight="1">
      <c r="A592" s="24" t="s">
        <v>729</v>
      </c>
      <c r="B592" s="46" t="s">
        <v>136</v>
      </c>
      <c r="C592" s="47" t="s">
        <v>137</v>
      </c>
      <c r="E592" s="24" t="str">
        <f>DATA!$AE$4</f>
        <v>UN</v>
      </c>
      <c r="F592" s="48" t="s">
        <v>138</v>
      </c>
      <c r="G592" s="17" t="str">
        <f>CONCATENATE(C591,DATA!A592)</f>
        <v>https://app.evrycard.co.uk/UN-591--</v>
      </c>
      <c r="H592" s="49" t="str">
        <f>CONCATENATE(DATA!A592,F591)</f>
        <v>UN-591--.png</v>
      </c>
    </row>
    <row r="593" ht="15.75" customHeight="1">
      <c r="A593" s="24" t="s">
        <v>730</v>
      </c>
      <c r="B593" s="46" t="s">
        <v>136</v>
      </c>
      <c r="C593" s="47" t="s">
        <v>137</v>
      </c>
      <c r="E593" s="24" t="str">
        <f>DATA!$AE$4</f>
        <v>UN</v>
      </c>
      <c r="F593" s="48" t="s">
        <v>138</v>
      </c>
      <c r="G593" s="17" t="str">
        <f>CONCATENATE(C592,DATA!A593)</f>
        <v>https://app.evrycard.co.uk/UN-592--</v>
      </c>
      <c r="H593" s="49" t="str">
        <f>CONCATENATE(DATA!A593,F592)</f>
        <v>UN-592--.png</v>
      </c>
    </row>
    <row r="594" ht="15.75" customHeight="1">
      <c r="A594" s="24" t="s">
        <v>731</v>
      </c>
      <c r="B594" s="46" t="s">
        <v>136</v>
      </c>
      <c r="C594" s="47" t="s">
        <v>137</v>
      </c>
      <c r="E594" s="24" t="str">
        <f>DATA!$AE$4</f>
        <v>UN</v>
      </c>
      <c r="F594" s="48" t="s">
        <v>138</v>
      </c>
      <c r="G594" s="17" t="str">
        <f>CONCATENATE(C593,DATA!A594)</f>
        <v>https://app.evrycard.co.uk/UN-593--</v>
      </c>
      <c r="H594" s="49" t="str">
        <f>CONCATENATE(DATA!A594,F593)</f>
        <v>UN-593--.png</v>
      </c>
    </row>
    <row r="595" ht="15.75" customHeight="1">
      <c r="A595" s="24" t="s">
        <v>732</v>
      </c>
      <c r="B595" s="46" t="s">
        <v>136</v>
      </c>
      <c r="C595" s="47" t="s">
        <v>137</v>
      </c>
      <c r="E595" s="24" t="str">
        <f>DATA!$AE$4</f>
        <v>UN</v>
      </c>
      <c r="F595" s="48" t="s">
        <v>138</v>
      </c>
      <c r="G595" s="17" t="str">
        <f>CONCATENATE(C594,DATA!A595)</f>
        <v>https://app.evrycard.co.uk/UN-594--</v>
      </c>
      <c r="H595" s="49" t="str">
        <f>CONCATENATE(DATA!A595,F594)</f>
        <v>UN-594--.png</v>
      </c>
    </row>
    <row r="596" ht="15.75" customHeight="1">
      <c r="A596" s="24" t="s">
        <v>733</v>
      </c>
      <c r="B596" s="46" t="s">
        <v>136</v>
      </c>
      <c r="C596" s="47" t="s">
        <v>137</v>
      </c>
      <c r="E596" s="24" t="str">
        <f>DATA!$AE$4</f>
        <v>UN</v>
      </c>
      <c r="F596" s="48" t="s">
        <v>138</v>
      </c>
      <c r="G596" s="17" t="str">
        <f>CONCATENATE(C595,DATA!A596)</f>
        <v>https://app.evrycard.co.uk/UN-595--</v>
      </c>
      <c r="H596" s="49" t="str">
        <f>CONCATENATE(DATA!A596,F595)</f>
        <v>UN-595--.png</v>
      </c>
    </row>
    <row r="597" ht="15.75" customHeight="1">
      <c r="A597" s="24" t="s">
        <v>734</v>
      </c>
      <c r="B597" s="46" t="s">
        <v>136</v>
      </c>
      <c r="C597" s="47" t="s">
        <v>137</v>
      </c>
      <c r="E597" s="24" t="str">
        <f>DATA!$AE$4</f>
        <v>UN</v>
      </c>
      <c r="F597" s="48" t="s">
        <v>138</v>
      </c>
      <c r="G597" s="17" t="str">
        <f>CONCATENATE(C596,DATA!A597)</f>
        <v>https://app.evrycard.co.uk/UN-596--</v>
      </c>
      <c r="H597" s="49" t="str">
        <f>CONCATENATE(DATA!A597,F596)</f>
        <v>UN-596--.png</v>
      </c>
    </row>
    <row r="598" ht="15.75" customHeight="1">
      <c r="A598" s="24" t="s">
        <v>735</v>
      </c>
      <c r="B598" s="46" t="s">
        <v>136</v>
      </c>
      <c r="C598" s="47" t="s">
        <v>137</v>
      </c>
      <c r="E598" s="24" t="str">
        <f>DATA!$AE$4</f>
        <v>UN</v>
      </c>
      <c r="F598" s="48" t="s">
        <v>138</v>
      </c>
      <c r="G598" s="17" t="str">
        <f>CONCATENATE(C597,DATA!A598)</f>
        <v>https://app.evrycard.co.uk/UN-597--</v>
      </c>
      <c r="H598" s="49" t="str">
        <f>CONCATENATE(DATA!A598,F597)</f>
        <v>UN-597--.png</v>
      </c>
    </row>
    <row r="599" ht="15.75" customHeight="1">
      <c r="A599" s="24" t="s">
        <v>736</v>
      </c>
      <c r="B599" s="46" t="s">
        <v>136</v>
      </c>
      <c r="C599" s="47" t="s">
        <v>137</v>
      </c>
      <c r="E599" s="24" t="str">
        <f>DATA!$AE$4</f>
        <v>UN</v>
      </c>
      <c r="F599" s="48" t="s">
        <v>138</v>
      </c>
      <c r="G599" s="17" t="str">
        <f>CONCATENATE(C598,DATA!A599)</f>
        <v>https://app.evrycard.co.uk/UN-598--</v>
      </c>
      <c r="H599" s="49" t="str">
        <f>CONCATENATE(DATA!A599,F598)</f>
        <v>UN-598--.png</v>
      </c>
    </row>
    <row r="600" ht="15.75" customHeight="1">
      <c r="A600" s="24" t="s">
        <v>737</v>
      </c>
      <c r="B600" s="46" t="s">
        <v>136</v>
      </c>
      <c r="C600" s="47" t="s">
        <v>137</v>
      </c>
      <c r="E600" s="24" t="str">
        <f>DATA!$AE$4</f>
        <v>UN</v>
      </c>
      <c r="F600" s="48" t="s">
        <v>138</v>
      </c>
      <c r="G600" s="17" t="str">
        <f>CONCATENATE(C599,DATA!A600)</f>
        <v>https://app.evrycard.co.uk/UN-599--</v>
      </c>
      <c r="H600" s="49" t="str">
        <f>CONCATENATE(DATA!A600,F599)</f>
        <v>UN-599--.png</v>
      </c>
    </row>
    <row r="601" ht="15.75" customHeight="1">
      <c r="A601" s="24" t="s">
        <v>738</v>
      </c>
      <c r="B601" s="46" t="s">
        <v>136</v>
      </c>
      <c r="C601" s="47" t="s">
        <v>137</v>
      </c>
      <c r="E601" s="24" t="str">
        <f>DATA!$AE$4</f>
        <v>UN</v>
      </c>
      <c r="F601" s="48" t="s">
        <v>138</v>
      </c>
      <c r="G601" s="17" t="str">
        <f>CONCATENATE(C600,DATA!A601)</f>
        <v>https://app.evrycard.co.uk/UN-600--</v>
      </c>
      <c r="H601" s="49" t="str">
        <f>CONCATENATE(DATA!A601,F600)</f>
        <v>UN-600--.png</v>
      </c>
    </row>
    <row r="602" ht="15.75" customHeight="1">
      <c r="A602" s="24" t="s">
        <v>739</v>
      </c>
      <c r="B602" s="46" t="s">
        <v>136</v>
      </c>
      <c r="C602" s="47" t="s">
        <v>137</v>
      </c>
      <c r="E602" s="24" t="str">
        <f>DATA!$AE$4</f>
        <v>UN</v>
      </c>
      <c r="F602" s="48" t="s">
        <v>138</v>
      </c>
      <c r="G602" s="17" t="str">
        <f>CONCATENATE(C601,DATA!A602)</f>
        <v>https://app.evrycard.co.uk/UN-601--</v>
      </c>
      <c r="H602" s="49" t="str">
        <f>CONCATENATE(DATA!A602,F601)</f>
        <v>UN-601--.png</v>
      </c>
    </row>
    <row r="603" ht="15.75" customHeight="1">
      <c r="A603" s="24" t="s">
        <v>740</v>
      </c>
      <c r="B603" s="46" t="s">
        <v>136</v>
      </c>
      <c r="C603" s="47" t="s">
        <v>137</v>
      </c>
      <c r="E603" s="24" t="str">
        <f>DATA!$AE$4</f>
        <v>UN</v>
      </c>
      <c r="F603" s="48" t="s">
        <v>138</v>
      </c>
      <c r="G603" s="17" t="str">
        <f>CONCATENATE(C602,DATA!A603)</f>
        <v>https://app.evrycard.co.uk/UN-602--</v>
      </c>
      <c r="H603" s="49" t="str">
        <f>CONCATENATE(DATA!A603,F602)</f>
        <v>UN-602--.png</v>
      </c>
    </row>
    <row r="604" ht="15.75" customHeight="1">
      <c r="A604" s="24" t="s">
        <v>741</v>
      </c>
      <c r="B604" s="46" t="s">
        <v>136</v>
      </c>
      <c r="C604" s="47" t="s">
        <v>137</v>
      </c>
      <c r="E604" s="24" t="str">
        <f>DATA!$AE$4</f>
        <v>UN</v>
      </c>
      <c r="F604" s="48" t="s">
        <v>138</v>
      </c>
      <c r="G604" s="17" t="str">
        <f>CONCATENATE(C603,DATA!A604)</f>
        <v>https://app.evrycard.co.uk/UN-603--</v>
      </c>
      <c r="H604" s="49" t="str">
        <f>CONCATENATE(DATA!A604,F603)</f>
        <v>UN-603--.png</v>
      </c>
    </row>
    <row r="605" ht="15.75" customHeight="1">
      <c r="A605" s="24" t="s">
        <v>742</v>
      </c>
      <c r="B605" s="46" t="s">
        <v>136</v>
      </c>
      <c r="C605" s="47" t="s">
        <v>137</v>
      </c>
      <c r="E605" s="24" t="str">
        <f>DATA!$AE$4</f>
        <v>UN</v>
      </c>
      <c r="F605" s="48" t="s">
        <v>138</v>
      </c>
      <c r="G605" s="17" t="str">
        <f>CONCATENATE(C604,DATA!A605)</f>
        <v>https://app.evrycard.co.uk/UN-604--</v>
      </c>
      <c r="H605" s="49" t="str">
        <f>CONCATENATE(DATA!A605,F604)</f>
        <v>UN-604--.png</v>
      </c>
    </row>
    <row r="606" ht="15.75" customHeight="1">
      <c r="A606" s="24" t="s">
        <v>743</v>
      </c>
      <c r="B606" s="46" t="s">
        <v>136</v>
      </c>
      <c r="C606" s="47" t="s">
        <v>137</v>
      </c>
      <c r="E606" s="24" t="str">
        <f>DATA!$AE$4</f>
        <v>UN</v>
      </c>
      <c r="F606" s="48" t="s">
        <v>138</v>
      </c>
      <c r="G606" s="17" t="str">
        <f>CONCATENATE(C605,DATA!A606)</f>
        <v>https://app.evrycard.co.uk/UN-605--</v>
      </c>
      <c r="H606" s="49" t="str">
        <f>CONCATENATE(DATA!A606,F605)</f>
        <v>UN-605--.png</v>
      </c>
    </row>
    <row r="607" ht="15.75" customHeight="1">
      <c r="A607" s="24" t="s">
        <v>744</v>
      </c>
      <c r="B607" s="46" t="s">
        <v>136</v>
      </c>
      <c r="C607" s="47" t="s">
        <v>137</v>
      </c>
      <c r="E607" s="24" t="str">
        <f>DATA!$AE$4</f>
        <v>UN</v>
      </c>
      <c r="F607" s="48" t="s">
        <v>138</v>
      </c>
      <c r="G607" s="17" t="str">
        <f>CONCATENATE(C606,DATA!A607)</f>
        <v>https://app.evrycard.co.uk/UN-606--</v>
      </c>
      <c r="H607" s="49" t="str">
        <f>CONCATENATE(DATA!A607,F606)</f>
        <v>UN-606--.png</v>
      </c>
    </row>
    <row r="608" ht="15.75" customHeight="1">
      <c r="A608" s="24" t="s">
        <v>745</v>
      </c>
      <c r="B608" s="46" t="s">
        <v>136</v>
      </c>
      <c r="C608" s="47" t="s">
        <v>137</v>
      </c>
      <c r="E608" s="24" t="str">
        <f>DATA!$AE$4</f>
        <v>UN</v>
      </c>
      <c r="F608" s="48" t="s">
        <v>138</v>
      </c>
      <c r="G608" s="17" t="str">
        <f>CONCATENATE(C607,DATA!A608)</f>
        <v>https://app.evrycard.co.uk/UN-607--</v>
      </c>
      <c r="H608" s="49" t="str">
        <f>CONCATENATE(DATA!A608,F607)</f>
        <v>UN-607--.png</v>
      </c>
    </row>
    <row r="609" ht="15.75" customHeight="1">
      <c r="A609" s="24" t="s">
        <v>746</v>
      </c>
      <c r="B609" s="46" t="s">
        <v>136</v>
      </c>
      <c r="C609" s="47" t="s">
        <v>137</v>
      </c>
      <c r="E609" s="24" t="str">
        <f>DATA!$AE$4</f>
        <v>UN</v>
      </c>
      <c r="F609" s="48" t="s">
        <v>138</v>
      </c>
      <c r="G609" s="17" t="str">
        <f>CONCATENATE(C608,DATA!A609)</f>
        <v>https://app.evrycard.co.uk/UN-608--</v>
      </c>
      <c r="H609" s="49" t="str">
        <f>CONCATENATE(DATA!A609,F608)</f>
        <v>UN-608--.png</v>
      </c>
    </row>
    <row r="610" ht="15.75" customHeight="1">
      <c r="A610" s="24" t="s">
        <v>747</v>
      </c>
      <c r="B610" s="46" t="s">
        <v>136</v>
      </c>
      <c r="C610" s="47" t="s">
        <v>137</v>
      </c>
      <c r="E610" s="24" t="str">
        <f>DATA!$AE$4</f>
        <v>UN</v>
      </c>
      <c r="F610" s="48" t="s">
        <v>138</v>
      </c>
      <c r="G610" s="17" t="str">
        <f>CONCATENATE(C609,DATA!A610)</f>
        <v>https://app.evrycard.co.uk/UN-609--</v>
      </c>
      <c r="H610" s="49" t="str">
        <f>CONCATENATE(DATA!A610,F609)</f>
        <v>UN-609--.png</v>
      </c>
    </row>
    <row r="611" ht="15.75" customHeight="1">
      <c r="A611" s="24" t="s">
        <v>748</v>
      </c>
      <c r="B611" s="46" t="s">
        <v>136</v>
      </c>
      <c r="C611" s="47" t="s">
        <v>137</v>
      </c>
      <c r="E611" s="24" t="str">
        <f>DATA!$AE$4</f>
        <v>UN</v>
      </c>
      <c r="F611" s="48" t="s">
        <v>138</v>
      </c>
      <c r="G611" s="17" t="str">
        <f>CONCATENATE(C610,DATA!A611)</f>
        <v>https://app.evrycard.co.uk/UN-610--</v>
      </c>
      <c r="H611" s="49" t="str">
        <f>CONCATENATE(DATA!A611,F610)</f>
        <v>UN-610--.png</v>
      </c>
    </row>
    <row r="612" ht="15.75" customHeight="1">
      <c r="A612" s="24" t="s">
        <v>749</v>
      </c>
      <c r="B612" s="46" t="s">
        <v>136</v>
      </c>
      <c r="C612" s="47" t="s">
        <v>137</v>
      </c>
      <c r="E612" s="24" t="str">
        <f>DATA!$AE$4</f>
        <v>UN</v>
      </c>
      <c r="F612" s="48" t="s">
        <v>138</v>
      </c>
      <c r="G612" s="17" t="str">
        <f>CONCATENATE(C611,DATA!A612)</f>
        <v>https://app.evrycard.co.uk/UN-611--</v>
      </c>
      <c r="H612" s="49" t="str">
        <f>CONCATENATE(DATA!A612,F611)</f>
        <v>UN-611--.png</v>
      </c>
    </row>
    <row r="613" ht="15.75" customHeight="1">
      <c r="A613" s="24" t="s">
        <v>750</v>
      </c>
      <c r="B613" s="46" t="s">
        <v>136</v>
      </c>
      <c r="C613" s="47" t="s">
        <v>137</v>
      </c>
      <c r="E613" s="24" t="str">
        <f>DATA!$AE$4</f>
        <v>UN</v>
      </c>
      <c r="F613" s="48" t="s">
        <v>138</v>
      </c>
      <c r="G613" s="17" t="str">
        <f>CONCATENATE(C612,DATA!A613)</f>
        <v>https://app.evrycard.co.uk/UN-612--</v>
      </c>
      <c r="H613" s="49" t="str">
        <f>CONCATENATE(DATA!A613,F612)</f>
        <v>UN-612--.png</v>
      </c>
    </row>
    <row r="614" ht="15.75" customHeight="1">
      <c r="A614" s="24" t="s">
        <v>751</v>
      </c>
      <c r="B614" s="46" t="s">
        <v>136</v>
      </c>
      <c r="C614" s="47" t="s">
        <v>137</v>
      </c>
      <c r="E614" s="24" t="str">
        <f>DATA!$AE$4</f>
        <v>UN</v>
      </c>
      <c r="F614" s="48" t="s">
        <v>138</v>
      </c>
      <c r="G614" s="17" t="str">
        <f>CONCATENATE(C613,DATA!A614)</f>
        <v>https://app.evrycard.co.uk/UN-613--</v>
      </c>
      <c r="H614" s="49" t="str">
        <f>CONCATENATE(DATA!A614,F613)</f>
        <v>UN-613--.png</v>
      </c>
    </row>
    <row r="615" ht="15.75" customHeight="1">
      <c r="A615" s="24" t="s">
        <v>752</v>
      </c>
      <c r="B615" s="46" t="s">
        <v>136</v>
      </c>
      <c r="C615" s="47" t="s">
        <v>137</v>
      </c>
      <c r="E615" s="24" t="str">
        <f>DATA!$AE$4</f>
        <v>UN</v>
      </c>
      <c r="F615" s="48" t="s">
        <v>138</v>
      </c>
      <c r="G615" s="17" t="str">
        <f>CONCATENATE(C614,DATA!A615)</f>
        <v>https://app.evrycard.co.uk/UN-614--</v>
      </c>
      <c r="H615" s="49" t="str">
        <f>CONCATENATE(DATA!A615,F614)</f>
        <v>UN-614--.png</v>
      </c>
    </row>
    <row r="616" ht="15.75" customHeight="1">
      <c r="A616" s="24" t="s">
        <v>753</v>
      </c>
      <c r="B616" s="46" t="s">
        <v>136</v>
      </c>
      <c r="C616" s="47" t="s">
        <v>137</v>
      </c>
      <c r="E616" s="24" t="str">
        <f>DATA!$AE$4</f>
        <v>UN</v>
      </c>
      <c r="F616" s="48" t="s">
        <v>138</v>
      </c>
      <c r="G616" s="17" t="str">
        <f>CONCATENATE(C615,DATA!A616)</f>
        <v>https://app.evrycard.co.uk/UN-615--</v>
      </c>
      <c r="H616" s="49" t="str">
        <f>CONCATENATE(DATA!A616,F615)</f>
        <v>UN-615--.png</v>
      </c>
    </row>
    <row r="617" ht="15.75" customHeight="1">
      <c r="A617" s="24" t="s">
        <v>754</v>
      </c>
      <c r="B617" s="46" t="s">
        <v>136</v>
      </c>
      <c r="C617" s="47" t="s">
        <v>137</v>
      </c>
      <c r="E617" s="24" t="str">
        <f>DATA!$AE$4</f>
        <v>UN</v>
      </c>
      <c r="F617" s="48" t="s">
        <v>138</v>
      </c>
      <c r="G617" s="17" t="str">
        <f>CONCATENATE(C616,DATA!A617)</f>
        <v>https://app.evrycard.co.uk/UN-616--</v>
      </c>
      <c r="H617" s="49" t="str">
        <f>CONCATENATE(DATA!A617,F616)</f>
        <v>UN-616--.png</v>
      </c>
    </row>
    <row r="618" ht="15.75" customHeight="1">
      <c r="A618" s="24" t="s">
        <v>755</v>
      </c>
      <c r="B618" s="46" t="s">
        <v>136</v>
      </c>
      <c r="C618" s="47" t="s">
        <v>137</v>
      </c>
      <c r="E618" s="24" t="str">
        <f>DATA!$AE$4</f>
        <v>UN</v>
      </c>
      <c r="F618" s="48" t="s">
        <v>138</v>
      </c>
      <c r="G618" s="17" t="str">
        <f>CONCATENATE(C617,DATA!A618)</f>
        <v>https://app.evrycard.co.uk/UN-617--</v>
      </c>
      <c r="H618" s="49" t="str">
        <f>CONCATENATE(DATA!A618,F617)</f>
        <v>UN-617--.png</v>
      </c>
    </row>
    <row r="619" ht="15.75" customHeight="1">
      <c r="A619" s="24" t="s">
        <v>756</v>
      </c>
      <c r="B619" s="46" t="s">
        <v>136</v>
      </c>
      <c r="C619" s="47" t="s">
        <v>137</v>
      </c>
      <c r="E619" s="24" t="str">
        <f>DATA!$AE$4</f>
        <v>UN</v>
      </c>
      <c r="F619" s="48" t="s">
        <v>138</v>
      </c>
      <c r="G619" s="17" t="str">
        <f>CONCATENATE(C618,DATA!A619)</f>
        <v>https://app.evrycard.co.uk/UN-618--</v>
      </c>
      <c r="H619" s="49" t="str">
        <f>CONCATENATE(DATA!A619,F618)</f>
        <v>UN-618--.png</v>
      </c>
    </row>
    <row r="620" ht="15.75" customHeight="1">
      <c r="A620" s="24" t="s">
        <v>757</v>
      </c>
      <c r="B620" s="46" t="s">
        <v>136</v>
      </c>
      <c r="C620" s="47" t="s">
        <v>137</v>
      </c>
      <c r="E620" s="24" t="str">
        <f>DATA!$AE$4</f>
        <v>UN</v>
      </c>
      <c r="F620" s="48" t="s">
        <v>138</v>
      </c>
      <c r="G620" s="17" t="str">
        <f>CONCATENATE(C619,DATA!A620)</f>
        <v>https://app.evrycard.co.uk/UN-619--</v>
      </c>
      <c r="H620" s="49" t="str">
        <f>CONCATENATE(DATA!A620,F619)</f>
        <v>UN-619--.png</v>
      </c>
    </row>
    <row r="621" ht="15.75" customHeight="1">
      <c r="A621" s="24" t="s">
        <v>758</v>
      </c>
      <c r="B621" s="46" t="s">
        <v>136</v>
      </c>
      <c r="C621" s="47" t="s">
        <v>137</v>
      </c>
      <c r="E621" s="24" t="str">
        <f>DATA!$AE$4</f>
        <v>UN</v>
      </c>
      <c r="F621" s="48" t="s">
        <v>138</v>
      </c>
      <c r="G621" s="17" t="str">
        <f>CONCATENATE(C620,DATA!A621)</f>
        <v>https://app.evrycard.co.uk/UN-620--</v>
      </c>
      <c r="H621" s="49" t="str">
        <f>CONCATENATE(DATA!A621,F620)</f>
        <v>UN-620--.png</v>
      </c>
    </row>
    <row r="622" ht="15.75" customHeight="1">
      <c r="A622" s="24" t="s">
        <v>759</v>
      </c>
      <c r="B622" s="46" t="s">
        <v>136</v>
      </c>
      <c r="C622" s="47" t="s">
        <v>137</v>
      </c>
      <c r="E622" s="24" t="str">
        <f>DATA!$AE$4</f>
        <v>UN</v>
      </c>
      <c r="F622" s="48" t="s">
        <v>138</v>
      </c>
      <c r="G622" s="17" t="str">
        <f>CONCATENATE(C621,DATA!A622)</f>
        <v>https://app.evrycard.co.uk/UN-621--</v>
      </c>
      <c r="H622" s="49" t="str">
        <f>CONCATENATE(DATA!A622,F621)</f>
        <v>UN-621--.png</v>
      </c>
    </row>
    <row r="623" ht="15.75" customHeight="1">
      <c r="A623" s="24" t="s">
        <v>760</v>
      </c>
      <c r="B623" s="46" t="s">
        <v>136</v>
      </c>
      <c r="C623" s="47" t="s">
        <v>137</v>
      </c>
      <c r="E623" s="24" t="str">
        <f>DATA!$AE$4</f>
        <v>UN</v>
      </c>
      <c r="F623" s="48" t="s">
        <v>138</v>
      </c>
      <c r="G623" s="17" t="str">
        <f>CONCATENATE(C622,DATA!A623)</f>
        <v>https://app.evrycard.co.uk/UN-622--</v>
      </c>
      <c r="H623" s="49" t="str">
        <f>CONCATENATE(DATA!A623,F622)</f>
        <v>UN-622--.png</v>
      </c>
    </row>
    <row r="624" ht="15.75" customHeight="1">
      <c r="A624" s="24" t="s">
        <v>761</v>
      </c>
      <c r="B624" s="46" t="s">
        <v>136</v>
      </c>
      <c r="C624" s="47" t="s">
        <v>137</v>
      </c>
      <c r="E624" s="24" t="str">
        <f>DATA!$AE$4</f>
        <v>UN</v>
      </c>
      <c r="F624" s="48" t="s">
        <v>138</v>
      </c>
      <c r="G624" s="17" t="str">
        <f>CONCATENATE(C623,DATA!A624)</f>
        <v>https://app.evrycard.co.uk/UN-623--</v>
      </c>
      <c r="H624" s="49" t="str">
        <f>CONCATENATE(DATA!A624,F623)</f>
        <v>UN-623--.png</v>
      </c>
    </row>
    <row r="625" ht="15.75" customHeight="1">
      <c r="A625" s="24" t="s">
        <v>762</v>
      </c>
      <c r="B625" s="46" t="s">
        <v>136</v>
      </c>
      <c r="C625" s="47" t="s">
        <v>137</v>
      </c>
      <c r="E625" s="24" t="str">
        <f>DATA!$AE$4</f>
        <v>UN</v>
      </c>
      <c r="F625" s="48" t="s">
        <v>138</v>
      </c>
      <c r="G625" s="17" t="str">
        <f>CONCATENATE(C624,DATA!A625)</f>
        <v>https://app.evrycard.co.uk/UN-624--</v>
      </c>
      <c r="H625" s="49" t="str">
        <f>CONCATENATE(DATA!A625,F624)</f>
        <v>UN-624--.png</v>
      </c>
    </row>
    <row r="626" ht="15.75" customHeight="1">
      <c r="A626" s="24" t="s">
        <v>763</v>
      </c>
      <c r="B626" s="46" t="s">
        <v>136</v>
      </c>
      <c r="C626" s="47" t="s">
        <v>137</v>
      </c>
      <c r="E626" s="24" t="str">
        <f>DATA!$AE$4</f>
        <v>UN</v>
      </c>
      <c r="F626" s="48" t="s">
        <v>138</v>
      </c>
      <c r="G626" s="17" t="str">
        <f>CONCATENATE(C625,DATA!A626)</f>
        <v>https://app.evrycard.co.uk/UN-625--</v>
      </c>
      <c r="H626" s="49" t="str">
        <f>CONCATENATE(DATA!A626,F625)</f>
        <v>UN-625--.png</v>
      </c>
    </row>
    <row r="627" ht="15.75" customHeight="1">
      <c r="A627" s="24" t="s">
        <v>764</v>
      </c>
      <c r="B627" s="46" t="s">
        <v>136</v>
      </c>
      <c r="C627" s="47" t="s">
        <v>137</v>
      </c>
      <c r="E627" s="24" t="str">
        <f>DATA!$AE$4</f>
        <v>UN</v>
      </c>
      <c r="F627" s="48" t="s">
        <v>138</v>
      </c>
      <c r="G627" s="17" t="str">
        <f>CONCATENATE(C626,DATA!A627)</f>
        <v>https://app.evrycard.co.uk/UN-626--</v>
      </c>
      <c r="H627" s="49" t="str">
        <f>CONCATENATE(DATA!A627,F626)</f>
        <v>UN-626--.png</v>
      </c>
    </row>
    <row r="628" ht="15.75" customHeight="1">
      <c r="A628" s="24" t="s">
        <v>765</v>
      </c>
      <c r="B628" s="46" t="s">
        <v>136</v>
      </c>
      <c r="C628" s="47" t="s">
        <v>137</v>
      </c>
      <c r="E628" s="24" t="str">
        <f>DATA!$AE$4</f>
        <v>UN</v>
      </c>
      <c r="F628" s="48" t="s">
        <v>138</v>
      </c>
      <c r="G628" s="17" t="str">
        <f>CONCATENATE(C627,DATA!A628)</f>
        <v>https://app.evrycard.co.uk/UN-627--</v>
      </c>
      <c r="H628" s="49" t="str">
        <f>CONCATENATE(DATA!A628,F627)</f>
        <v>UN-627--.png</v>
      </c>
    </row>
    <row r="629" ht="15.75" customHeight="1">
      <c r="A629" s="24" t="s">
        <v>766</v>
      </c>
      <c r="B629" s="46" t="s">
        <v>136</v>
      </c>
      <c r="C629" s="47" t="s">
        <v>137</v>
      </c>
      <c r="E629" s="24" t="str">
        <f>DATA!$AE$4</f>
        <v>UN</v>
      </c>
      <c r="F629" s="48" t="s">
        <v>138</v>
      </c>
      <c r="G629" s="17" t="str">
        <f>CONCATENATE(C628,DATA!A629)</f>
        <v>https://app.evrycard.co.uk/UN-628--</v>
      </c>
      <c r="H629" s="49" t="str">
        <f>CONCATENATE(DATA!A629,F628)</f>
        <v>UN-628--.png</v>
      </c>
    </row>
    <row r="630" ht="15.75" customHeight="1">
      <c r="A630" s="24" t="s">
        <v>767</v>
      </c>
      <c r="B630" s="46" t="s">
        <v>136</v>
      </c>
      <c r="C630" s="47" t="s">
        <v>137</v>
      </c>
      <c r="E630" s="24" t="str">
        <f>DATA!$AE$4</f>
        <v>UN</v>
      </c>
      <c r="F630" s="48" t="s">
        <v>138</v>
      </c>
      <c r="G630" s="17" t="str">
        <f>CONCATENATE(C629,DATA!A630)</f>
        <v>https://app.evrycard.co.uk/UN-629--</v>
      </c>
      <c r="H630" s="49" t="str">
        <f>CONCATENATE(DATA!A630,F629)</f>
        <v>UN-629--.png</v>
      </c>
    </row>
    <row r="631" ht="15.75" customHeight="1">
      <c r="A631" s="24" t="s">
        <v>768</v>
      </c>
      <c r="B631" s="46" t="s">
        <v>136</v>
      </c>
      <c r="C631" s="47" t="s">
        <v>137</v>
      </c>
      <c r="E631" s="24" t="str">
        <f>DATA!$AE$4</f>
        <v>UN</v>
      </c>
      <c r="F631" s="48" t="s">
        <v>138</v>
      </c>
      <c r="G631" s="17" t="str">
        <f>CONCATENATE(C630,DATA!A631)</f>
        <v>https://app.evrycard.co.uk/UN-630--</v>
      </c>
      <c r="H631" s="49" t="str">
        <f>CONCATENATE(DATA!A631,F630)</f>
        <v>UN-630--.png</v>
      </c>
    </row>
    <row r="632" ht="15.75" customHeight="1">
      <c r="A632" s="24" t="s">
        <v>769</v>
      </c>
      <c r="B632" s="46" t="s">
        <v>136</v>
      </c>
      <c r="C632" s="47" t="s">
        <v>137</v>
      </c>
      <c r="E632" s="24" t="str">
        <f>DATA!$AE$4</f>
        <v>UN</v>
      </c>
      <c r="F632" s="48" t="s">
        <v>138</v>
      </c>
      <c r="G632" s="17" t="str">
        <f>CONCATENATE(C631,DATA!A632)</f>
        <v>https://app.evrycard.co.uk/UN-631--</v>
      </c>
      <c r="H632" s="49" t="str">
        <f>CONCATENATE(DATA!A632,F631)</f>
        <v>UN-631--.png</v>
      </c>
    </row>
    <row r="633" ht="15.75" customHeight="1">
      <c r="A633" s="24" t="s">
        <v>770</v>
      </c>
      <c r="B633" s="46" t="s">
        <v>136</v>
      </c>
      <c r="C633" s="47" t="s">
        <v>137</v>
      </c>
      <c r="E633" s="24" t="str">
        <f>DATA!$AE$4</f>
        <v>UN</v>
      </c>
      <c r="F633" s="48" t="s">
        <v>138</v>
      </c>
      <c r="G633" s="17" t="str">
        <f>CONCATENATE(C632,DATA!A633)</f>
        <v>https://app.evrycard.co.uk/UN-632--</v>
      </c>
      <c r="H633" s="49" t="str">
        <f>CONCATENATE(DATA!A633,F632)</f>
        <v>UN-632--.png</v>
      </c>
    </row>
    <row r="634" ht="15.75" customHeight="1">
      <c r="A634" s="24" t="s">
        <v>771</v>
      </c>
      <c r="B634" s="46" t="s">
        <v>136</v>
      </c>
      <c r="C634" s="47" t="s">
        <v>137</v>
      </c>
      <c r="E634" s="24" t="str">
        <f>DATA!$AE$4</f>
        <v>UN</v>
      </c>
      <c r="F634" s="48" t="s">
        <v>138</v>
      </c>
      <c r="G634" s="17" t="str">
        <f>CONCATENATE(C633,DATA!A634)</f>
        <v>https://app.evrycard.co.uk/UN-633--</v>
      </c>
      <c r="H634" s="49" t="str">
        <f>CONCATENATE(DATA!A634,F633)</f>
        <v>UN-633--.png</v>
      </c>
    </row>
    <row r="635" ht="15.75" customHeight="1">
      <c r="A635" s="24" t="s">
        <v>772</v>
      </c>
      <c r="B635" s="46" t="s">
        <v>136</v>
      </c>
      <c r="C635" s="47" t="s">
        <v>137</v>
      </c>
      <c r="E635" s="24" t="str">
        <f>DATA!$AE$4</f>
        <v>UN</v>
      </c>
      <c r="F635" s="48" t="s">
        <v>138</v>
      </c>
      <c r="G635" s="17" t="str">
        <f>CONCATENATE(C634,DATA!A635)</f>
        <v>https://app.evrycard.co.uk/UN-634--</v>
      </c>
      <c r="H635" s="49" t="str">
        <f>CONCATENATE(DATA!A635,F634)</f>
        <v>UN-634--.png</v>
      </c>
    </row>
    <row r="636" ht="15.75" customHeight="1">
      <c r="A636" s="24" t="s">
        <v>773</v>
      </c>
      <c r="B636" s="46" t="s">
        <v>136</v>
      </c>
      <c r="C636" s="47" t="s">
        <v>137</v>
      </c>
      <c r="E636" s="24" t="str">
        <f>DATA!$AE$4</f>
        <v>UN</v>
      </c>
      <c r="F636" s="48" t="s">
        <v>138</v>
      </c>
      <c r="G636" s="17" t="str">
        <f>CONCATENATE(C635,DATA!A636)</f>
        <v>https://app.evrycard.co.uk/UN-635--</v>
      </c>
      <c r="H636" s="49" t="str">
        <f>CONCATENATE(DATA!A636,F635)</f>
        <v>UN-635--.png</v>
      </c>
    </row>
    <row r="637" ht="15.75" customHeight="1">
      <c r="A637" s="24" t="s">
        <v>774</v>
      </c>
      <c r="B637" s="46" t="s">
        <v>136</v>
      </c>
      <c r="C637" s="47" t="s">
        <v>137</v>
      </c>
      <c r="E637" s="24" t="str">
        <f>DATA!$AE$4</f>
        <v>UN</v>
      </c>
      <c r="F637" s="48" t="s">
        <v>138</v>
      </c>
      <c r="G637" s="17" t="str">
        <f>CONCATENATE(C636,DATA!A637)</f>
        <v>https://app.evrycard.co.uk/UN-636--</v>
      </c>
      <c r="H637" s="49" t="str">
        <f>CONCATENATE(DATA!A637,F636)</f>
        <v>UN-636--.png</v>
      </c>
    </row>
    <row r="638" ht="15.75" customHeight="1">
      <c r="A638" s="24" t="s">
        <v>775</v>
      </c>
      <c r="B638" s="46" t="s">
        <v>136</v>
      </c>
      <c r="C638" s="47" t="s">
        <v>137</v>
      </c>
      <c r="E638" s="24" t="str">
        <f>DATA!$AE$4</f>
        <v>UN</v>
      </c>
      <c r="F638" s="48" t="s">
        <v>138</v>
      </c>
      <c r="G638" s="17" t="str">
        <f>CONCATENATE(C637,DATA!A638)</f>
        <v>https://app.evrycard.co.uk/UN-637--</v>
      </c>
      <c r="H638" s="49" t="str">
        <f>CONCATENATE(DATA!A638,F637)</f>
        <v>UN-637--.png</v>
      </c>
    </row>
    <row r="639" ht="15.75" customHeight="1">
      <c r="A639" s="24" t="s">
        <v>776</v>
      </c>
      <c r="B639" s="46" t="s">
        <v>136</v>
      </c>
      <c r="C639" s="47" t="s">
        <v>137</v>
      </c>
      <c r="E639" s="24" t="str">
        <f>DATA!$AE$4</f>
        <v>UN</v>
      </c>
      <c r="F639" s="48" t="s">
        <v>138</v>
      </c>
      <c r="G639" s="17" t="str">
        <f>CONCATENATE(C638,DATA!A639)</f>
        <v>https://app.evrycard.co.uk/UN-638--</v>
      </c>
      <c r="H639" s="49" t="str">
        <f>CONCATENATE(DATA!A639,F638)</f>
        <v>UN-638--.png</v>
      </c>
    </row>
    <row r="640" ht="15.75" customHeight="1">
      <c r="A640" s="24" t="s">
        <v>777</v>
      </c>
      <c r="B640" s="46" t="s">
        <v>136</v>
      </c>
      <c r="C640" s="47" t="s">
        <v>137</v>
      </c>
      <c r="E640" s="24" t="str">
        <f>DATA!$AE$4</f>
        <v>UN</v>
      </c>
      <c r="F640" s="48" t="s">
        <v>138</v>
      </c>
      <c r="G640" s="17" t="str">
        <f>CONCATENATE(C639,DATA!A640)</f>
        <v>https://app.evrycard.co.uk/UN-639--</v>
      </c>
      <c r="H640" s="49" t="str">
        <f>CONCATENATE(DATA!A640,F639)</f>
        <v>UN-639--.png</v>
      </c>
    </row>
    <row r="641" ht="15.75" customHeight="1">
      <c r="A641" s="24" t="s">
        <v>778</v>
      </c>
      <c r="B641" s="46" t="s">
        <v>136</v>
      </c>
      <c r="C641" s="47" t="s">
        <v>137</v>
      </c>
      <c r="E641" s="24" t="str">
        <f>DATA!$AE$4</f>
        <v>UN</v>
      </c>
      <c r="F641" s="48" t="s">
        <v>138</v>
      </c>
      <c r="G641" s="17" t="str">
        <f>CONCATENATE(C640,DATA!A641)</f>
        <v>https://app.evrycard.co.uk/UN-640--</v>
      </c>
      <c r="H641" s="49" t="str">
        <f>CONCATENATE(DATA!A641,F640)</f>
        <v>UN-640--.png</v>
      </c>
    </row>
    <row r="642" ht="15.75" customHeight="1">
      <c r="A642" s="24" t="s">
        <v>779</v>
      </c>
      <c r="B642" s="46" t="s">
        <v>136</v>
      </c>
      <c r="C642" s="47" t="s">
        <v>137</v>
      </c>
      <c r="E642" s="24" t="str">
        <f>DATA!$AE$4</f>
        <v>UN</v>
      </c>
      <c r="F642" s="48" t="s">
        <v>138</v>
      </c>
      <c r="G642" s="17" t="str">
        <f>CONCATENATE(C641,DATA!A642)</f>
        <v>https://app.evrycard.co.uk/UN-641--</v>
      </c>
      <c r="H642" s="49" t="str">
        <f>CONCATENATE(DATA!A642,F641)</f>
        <v>UN-641--.png</v>
      </c>
    </row>
    <row r="643" ht="15.75" customHeight="1">
      <c r="A643" s="24" t="s">
        <v>780</v>
      </c>
      <c r="B643" s="46" t="s">
        <v>136</v>
      </c>
      <c r="C643" s="47" t="s">
        <v>137</v>
      </c>
      <c r="E643" s="24" t="str">
        <f>DATA!$AE$4</f>
        <v>UN</v>
      </c>
      <c r="F643" s="48" t="s">
        <v>138</v>
      </c>
      <c r="G643" s="17" t="str">
        <f>CONCATENATE(C642,DATA!A643)</f>
        <v>https://app.evrycard.co.uk/UN-642--</v>
      </c>
      <c r="H643" s="49" t="str">
        <f>CONCATENATE(DATA!A643,F642)</f>
        <v>UN-642--.png</v>
      </c>
    </row>
    <row r="644" ht="15.75" customHeight="1">
      <c r="A644" s="24" t="s">
        <v>781</v>
      </c>
      <c r="B644" s="46" t="s">
        <v>136</v>
      </c>
      <c r="C644" s="47" t="s">
        <v>137</v>
      </c>
      <c r="E644" s="24" t="str">
        <f>DATA!$AE$4</f>
        <v>UN</v>
      </c>
      <c r="F644" s="48" t="s">
        <v>138</v>
      </c>
      <c r="G644" s="17" t="str">
        <f>CONCATENATE(C643,DATA!A644)</f>
        <v>https://app.evrycard.co.uk/UN-643--</v>
      </c>
      <c r="H644" s="49" t="str">
        <f>CONCATENATE(DATA!A644,F643)</f>
        <v>UN-643--.png</v>
      </c>
    </row>
    <row r="645" ht="15.75" customHeight="1">
      <c r="A645" s="24" t="s">
        <v>782</v>
      </c>
      <c r="B645" s="46" t="s">
        <v>136</v>
      </c>
      <c r="C645" s="47" t="s">
        <v>137</v>
      </c>
      <c r="E645" s="24" t="str">
        <f>DATA!$AE$4</f>
        <v>UN</v>
      </c>
      <c r="F645" s="48" t="s">
        <v>138</v>
      </c>
      <c r="G645" s="17" t="str">
        <f>CONCATENATE(C644,DATA!A645)</f>
        <v>https://app.evrycard.co.uk/UN-644--</v>
      </c>
      <c r="H645" s="49" t="str">
        <f>CONCATENATE(DATA!A645,F644)</f>
        <v>UN-644--.png</v>
      </c>
    </row>
    <row r="646" ht="15.75" customHeight="1">
      <c r="A646" s="24" t="s">
        <v>783</v>
      </c>
      <c r="B646" s="46" t="s">
        <v>136</v>
      </c>
      <c r="C646" s="47" t="s">
        <v>137</v>
      </c>
      <c r="E646" s="24" t="str">
        <f>DATA!$AE$4</f>
        <v>UN</v>
      </c>
      <c r="F646" s="48" t="s">
        <v>138</v>
      </c>
      <c r="G646" s="17" t="str">
        <f>CONCATENATE(C645,DATA!A646)</f>
        <v>https://app.evrycard.co.uk/UN-645--</v>
      </c>
      <c r="H646" s="49" t="str">
        <f>CONCATENATE(DATA!A646,F645)</f>
        <v>UN-645--.png</v>
      </c>
    </row>
    <row r="647" ht="15.75" customHeight="1">
      <c r="A647" s="24" t="s">
        <v>784</v>
      </c>
      <c r="B647" s="46" t="s">
        <v>136</v>
      </c>
      <c r="C647" s="47" t="s">
        <v>137</v>
      </c>
      <c r="E647" s="24" t="str">
        <f>DATA!$AE$4</f>
        <v>UN</v>
      </c>
      <c r="F647" s="48" t="s">
        <v>138</v>
      </c>
      <c r="G647" s="17" t="str">
        <f>CONCATENATE(C646,DATA!A647)</f>
        <v>https://app.evrycard.co.uk/UN-646--</v>
      </c>
      <c r="H647" s="49" t="str">
        <f>CONCATENATE(DATA!A647,F646)</f>
        <v>UN-646--.png</v>
      </c>
    </row>
    <row r="648" ht="15.75" customHeight="1">
      <c r="A648" s="24" t="s">
        <v>785</v>
      </c>
      <c r="B648" s="46" t="s">
        <v>136</v>
      </c>
      <c r="C648" s="47" t="s">
        <v>137</v>
      </c>
      <c r="E648" s="24" t="str">
        <f>DATA!$AE$4</f>
        <v>UN</v>
      </c>
      <c r="F648" s="48" t="s">
        <v>138</v>
      </c>
      <c r="G648" s="17" t="str">
        <f>CONCATENATE(C647,DATA!A648)</f>
        <v>https://app.evrycard.co.uk/UN-647--</v>
      </c>
      <c r="H648" s="49" t="str">
        <f>CONCATENATE(DATA!A648,F647)</f>
        <v>UN-647--.png</v>
      </c>
    </row>
    <row r="649" ht="15.75" customHeight="1">
      <c r="A649" s="24" t="s">
        <v>786</v>
      </c>
      <c r="B649" s="46" t="s">
        <v>136</v>
      </c>
      <c r="C649" s="47" t="s">
        <v>137</v>
      </c>
      <c r="E649" s="24" t="str">
        <f>DATA!$AE$4</f>
        <v>UN</v>
      </c>
      <c r="F649" s="48" t="s">
        <v>138</v>
      </c>
      <c r="G649" s="17" t="str">
        <f>CONCATENATE(C648,DATA!A649)</f>
        <v>https://app.evrycard.co.uk/UN-648--</v>
      </c>
      <c r="H649" s="49" t="str">
        <f>CONCATENATE(DATA!A649,F648)</f>
        <v>UN-648--.png</v>
      </c>
    </row>
    <row r="650" ht="15.75" customHeight="1">
      <c r="A650" s="24" t="s">
        <v>787</v>
      </c>
      <c r="B650" s="46" t="s">
        <v>136</v>
      </c>
      <c r="C650" s="47" t="s">
        <v>137</v>
      </c>
      <c r="E650" s="24" t="str">
        <f>DATA!$AE$4</f>
        <v>UN</v>
      </c>
      <c r="F650" s="48" t="s">
        <v>138</v>
      </c>
      <c r="G650" s="17" t="str">
        <f>CONCATENATE(C649,DATA!A650)</f>
        <v>https://app.evrycard.co.uk/UN-649--</v>
      </c>
      <c r="H650" s="49" t="str">
        <f>CONCATENATE(DATA!A650,F649)</f>
        <v>UN-649--.png</v>
      </c>
    </row>
    <row r="651" ht="15.75" customHeight="1">
      <c r="A651" s="24" t="s">
        <v>788</v>
      </c>
      <c r="B651" s="46" t="s">
        <v>136</v>
      </c>
      <c r="C651" s="47" t="s">
        <v>137</v>
      </c>
      <c r="E651" s="24" t="str">
        <f>DATA!$AE$4</f>
        <v>UN</v>
      </c>
      <c r="F651" s="48" t="s">
        <v>138</v>
      </c>
      <c r="G651" s="17" t="str">
        <f>CONCATENATE(C650,DATA!A651)</f>
        <v>https://app.evrycard.co.uk/UN-650--</v>
      </c>
      <c r="H651" s="49" t="str">
        <f>CONCATENATE(DATA!A651,F650)</f>
        <v>UN-650--.png</v>
      </c>
    </row>
    <row r="652" ht="15.75" customHeight="1">
      <c r="A652" s="24" t="s">
        <v>789</v>
      </c>
      <c r="B652" s="46" t="s">
        <v>136</v>
      </c>
      <c r="C652" s="47" t="s">
        <v>137</v>
      </c>
      <c r="E652" s="24" t="str">
        <f>DATA!$AE$4</f>
        <v>UN</v>
      </c>
      <c r="F652" s="48" t="s">
        <v>138</v>
      </c>
      <c r="G652" s="17" t="str">
        <f>CONCATENATE(C651,DATA!A652)</f>
        <v>https://app.evrycard.co.uk/UN-651--</v>
      </c>
      <c r="H652" s="49" t="str">
        <f>CONCATENATE(DATA!A652,F651)</f>
        <v>UN-651--.png</v>
      </c>
    </row>
    <row r="653" ht="15.75" customHeight="1">
      <c r="A653" s="24" t="s">
        <v>790</v>
      </c>
      <c r="B653" s="46" t="s">
        <v>136</v>
      </c>
      <c r="C653" s="47" t="s">
        <v>137</v>
      </c>
      <c r="E653" s="24" t="str">
        <f>DATA!$AE$4</f>
        <v>UN</v>
      </c>
      <c r="F653" s="48" t="s">
        <v>138</v>
      </c>
      <c r="G653" s="17" t="str">
        <f>CONCATENATE(C652,DATA!A653)</f>
        <v>https://app.evrycard.co.uk/UN-652--</v>
      </c>
      <c r="H653" s="49" t="str">
        <f>CONCATENATE(DATA!A653,F652)</f>
        <v>UN-652--.png</v>
      </c>
    </row>
    <row r="654" ht="15.75" customHeight="1">
      <c r="A654" s="24" t="s">
        <v>791</v>
      </c>
      <c r="B654" s="46" t="s">
        <v>136</v>
      </c>
      <c r="C654" s="47" t="s">
        <v>137</v>
      </c>
      <c r="E654" s="24" t="str">
        <f>DATA!$AE$4</f>
        <v>UN</v>
      </c>
      <c r="F654" s="48" t="s">
        <v>138</v>
      </c>
      <c r="G654" s="17" t="str">
        <f>CONCATENATE(C653,DATA!A654)</f>
        <v>https://app.evrycard.co.uk/UN-653--</v>
      </c>
      <c r="H654" s="49" t="str">
        <f>CONCATENATE(DATA!A654,F653)</f>
        <v>UN-653--.png</v>
      </c>
    </row>
    <row r="655" ht="15.75" customHeight="1">
      <c r="A655" s="24" t="s">
        <v>792</v>
      </c>
      <c r="B655" s="46" t="s">
        <v>136</v>
      </c>
      <c r="C655" s="47" t="s">
        <v>137</v>
      </c>
      <c r="E655" s="24" t="str">
        <f>DATA!$AE$4</f>
        <v>UN</v>
      </c>
      <c r="F655" s="48" t="s">
        <v>138</v>
      </c>
      <c r="G655" s="17" t="str">
        <f>CONCATENATE(C654,DATA!A655)</f>
        <v>https://app.evrycard.co.uk/UN-654--</v>
      </c>
      <c r="H655" s="49" t="str">
        <f>CONCATENATE(DATA!A655,F654)</f>
        <v>UN-654--.png</v>
      </c>
    </row>
    <row r="656" ht="15.75" customHeight="1">
      <c r="A656" s="24" t="s">
        <v>793</v>
      </c>
      <c r="B656" s="46" t="s">
        <v>136</v>
      </c>
      <c r="C656" s="47" t="s">
        <v>137</v>
      </c>
      <c r="E656" s="24" t="str">
        <f>DATA!$AE$4</f>
        <v>UN</v>
      </c>
      <c r="F656" s="48" t="s">
        <v>138</v>
      </c>
      <c r="G656" s="17" t="str">
        <f>CONCATENATE(C655,DATA!A656)</f>
        <v>https://app.evrycard.co.uk/UN-655--</v>
      </c>
      <c r="H656" s="49" t="str">
        <f>CONCATENATE(DATA!A656,F655)</f>
        <v>UN-655--.png</v>
      </c>
    </row>
    <row r="657" ht="15.75" customHeight="1">
      <c r="A657" s="24" t="s">
        <v>794</v>
      </c>
      <c r="B657" s="46" t="s">
        <v>136</v>
      </c>
      <c r="C657" s="47" t="s">
        <v>137</v>
      </c>
      <c r="E657" s="24" t="str">
        <f>DATA!$AE$4</f>
        <v>UN</v>
      </c>
      <c r="F657" s="48" t="s">
        <v>138</v>
      </c>
      <c r="G657" s="17" t="str">
        <f>CONCATENATE(C656,DATA!A657)</f>
        <v>https://app.evrycard.co.uk/UN-656--</v>
      </c>
      <c r="H657" s="49" t="str">
        <f>CONCATENATE(DATA!A657,F656)</f>
        <v>UN-656--.png</v>
      </c>
    </row>
    <row r="658" ht="15.75" customHeight="1">
      <c r="A658" s="24" t="s">
        <v>795</v>
      </c>
      <c r="B658" s="46" t="s">
        <v>136</v>
      </c>
      <c r="C658" s="47" t="s">
        <v>137</v>
      </c>
      <c r="E658" s="24" t="str">
        <f>DATA!$AE$4</f>
        <v>UN</v>
      </c>
      <c r="F658" s="48" t="s">
        <v>138</v>
      </c>
      <c r="G658" s="17" t="str">
        <f>CONCATENATE(C657,DATA!A658)</f>
        <v>https://app.evrycard.co.uk/UN-657--</v>
      </c>
      <c r="H658" s="49" t="str">
        <f>CONCATENATE(DATA!A658,F657)</f>
        <v>UN-657--.png</v>
      </c>
    </row>
    <row r="659" ht="15.75" customHeight="1">
      <c r="A659" s="24" t="s">
        <v>796</v>
      </c>
      <c r="B659" s="46" t="s">
        <v>136</v>
      </c>
      <c r="C659" s="47" t="s">
        <v>137</v>
      </c>
      <c r="E659" s="24" t="str">
        <f>DATA!$AE$4</f>
        <v>UN</v>
      </c>
      <c r="F659" s="48" t="s">
        <v>138</v>
      </c>
      <c r="G659" s="17" t="str">
        <f>CONCATENATE(C658,DATA!A659)</f>
        <v>https://app.evrycard.co.uk/UN-658--</v>
      </c>
      <c r="H659" s="49" t="str">
        <f>CONCATENATE(DATA!A659,F658)</f>
        <v>UN-658--.png</v>
      </c>
    </row>
    <row r="660" ht="15.75" customHeight="1">
      <c r="A660" s="24" t="s">
        <v>797</v>
      </c>
      <c r="B660" s="46" t="s">
        <v>136</v>
      </c>
      <c r="C660" s="47" t="s">
        <v>137</v>
      </c>
      <c r="E660" s="24" t="str">
        <f>DATA!$AE$4</f>
        <v>UN</v>
      </c>
      <c r="F660" s="48" t="s">
        <v>138</v>
      </c>
      <c r="G660" s="17" t="str">
        <f>CONCATENATE(C659,DATA!A660)</f>
        <v>https://app.evrycard.co.uk/UN-659--</v>
      </c>
      <c r="H660" s="49" t="str">
        <f>CONCATENATE(DATA!A660,F659)</f>
        <v>UN-659--.png</v>
      </c>
    </row>
    <row r="661" ht="15.75" customHeight="1">
      <c r="A661" s="24" t="s">
        <v>798</v>
      </c>
      <c r="B661" s="46" t="s">
        <v>136</v>
      </c>
      <c r="C661" s="47" t="s">
        <v>137</v>
      </c>
      <c r="E661" s="24" t="str">
        <f>DATA!$AE$4</f>
        <v>UN</v>
      </c>
      <c r="F661" s="48" t="s">
        <v>138</v>
      </c>
      <c r="G661" s="17" t="str">
        <f>CONCATENATE(C660,DATA!A661)</f>
        <v>https://app.evrycard.co.uk/UN-660--</v>
      </c>
      <c r="H661" s="49" t="str">
        <f>CONCATENATE(DATA!A661,F660)</f>
        <v>UN-660--.png</v>
      </c>
    </row>
    <row r="662" ht="15.75" customHeight="1">
      <c r="A662" s="24" t="s">
        <v>799</v>
      </c>
      <c r="B662" s="46" t="s">
        <v>136</v>
      </c>
      <c r="C662" s="47" t="s">
        <v>137</v>
      </c>
      <c r="E662" s="24" t="str">
        <f>DATA!$AE$4</f>
        <v>UN</v>
      </c>
      <c r="F662" s="48" t="s">
        <v>138</v>
      </c>
      <c r="G662" s="17" t="str">
        <f>CONCATENATE(C661,DATA!A662)</f>
        <v>https://app.evrycard.co.uk/UN-661--</v>
      </c>
      <c r="H662" s="49" t="str">
        <f>CONCATENATE(DATA!A662,F661)</f>
        <v>UN-661--.png</v>
      </c>
    </row>
    <row r="663" ht="15.75" customHeight="1">
      <c r="A663" s="24" t="s">
        <v>800</v>
      </c>
      <c r="B663" s="46" t="s">
        <v>136</v>
      </c>
      <c r="C663" s="47" t="s">
        <v>137</v>
      </c>
      <c r="E663" s="24" t="str">
        <f>DATA!$AE$4</f>
        <v>UN</v>
      </c>
      <c r="F663" s="48" t="s">
        <v>138</v>
      </c>
      <c r="G663" s="17" t="str">
        <f>CONCATENATE(C662,DATA!A663)</f>
        <v>https://app.evrycard.co.uk/UN-662--</v>
      </c>
      <c r="H663" s="49" t="str">
        <f>CONCATENATE(DATA!A663,F662)</f>
        <v>UN-662--.png</v>
      </c>
    </row>
    <row r="664" ht="15.75" customHeight="1">
      <c r="A664" s="24" t="s">
        <v>801</v>
      </c>
      <c r="B664" s="46" t="s">
        <v>136</v>
      </c>
      <c r="C664" s="47" t="s">
        <v>137</v>
      </c>
      <c r="E664" s="24" t="str">
        <f>DATA!$AE$4</f>
        <v>UN</v>
      </c>
      <c r="F664" s="48" t="s">
        <v>138</v>
      </c>
      <c r="G664" s="17" t="str">
        <f>CONCATENATE(C663,DATA!A664)</f>
        <v>https://app.evrycard.co.uk/UN-663--</v>
      </c>
      <c r="H664" s="49" t="str">
        <f>CONCATENATE(DATA!A664,F663)</f>
        <v>UN-663--.png</v>
      </c>
    </row>
    <row r="665" ht="15.75" customHeight="1">
      <c r="A665" s="24" t="s">
        <v>802</v>
      </c>
      <c r="B665" s="46" t="s">
        <v>136</v>
      </c>
      <c r="C665" s="47" t="s">
        <v>137</v>
      </c>
      <c r="E665" s="24" t="str">
        <f>DATA!$AE$4</f>
        <v>UN</v>
      </c>
      <c r="F665" s="48" t="s">
        <v>138</v>
      </c>
      <c r="G665" s="17" t="str">
        <f>CONCATENATE(C664,DATA!A665)</f>
        <v>https://app.evrycard.co.uk/UN-664--</v>
      </c>
      <c r="H665" s="49" t="str">
        <f>CONCATENATE(DATA!A665,F664)</f>
        <v>UN-664--.png</v>
      </c>
    </row>
    <row r="666" ht="15.75" customHeight="1">
      <c r="A666" s="24" t="s">
        <v>803</v>
      </c>
      <c r="B666" s="46" t="s">
        <v>136</v>
      </c>
      <c r="C666" s="47" t="s">
        <v>137</v>
      </c>
      <c r="E666" s="24" t="str">
        <f>DATA!$AE$4</f>
        <v>UN</v>
      </c>
      <c r="F666" s="48" t="s">
        <v>138</v>
      </c>
      <c r="G666" s="17" t="str">
        <f>CONCATENATE(C665,DATA!A666)</f>
        <v>https://app.evrycard.co.uk/UN-665--</v>
      </c>
      <c r="H666" s="49" t="str">
        <f>CONCATENATE(DATA!A666,F665)</f>
        <v>UN-665--.png</v>
      </c>
    </row>
    <row r="667" ht="15.75" customHeight="1">
      <c r="A667" s="24" t="s">
        <v>804</v>
      </c>
      <c r="B667" s="46" t="s">
        <v>136</v>
      </c>
      <c r="C667" s="47" t="s">
        <v>137</v>
      </c>
      <c r="E667" s="24" t="str">
        <f>DATA!$AE$4</f>
        <v>UN</v>
      </c>
      <c r="F667" s="48" t="s">
        <v>138</v>
      </c>
      <c r="G667" s="17" t="str">
        <f>CONCATENATE(C666,DATA!A667)</f>
        <v>https://app.evrycard.co.uk/UN-666--</v>
      </c>
      <c r="H667" s="49" t="str">
        <f>CONCATENATE(DATA!A667,F666)</f>
        <v>UN-666--.png</v>
      </c>
    </row>
    <row r="668" ht="15.75" customHeight="1">
      <c r="A668" s="24" t="s">
        <v>805</v>
      </c>
      <c r="B668" s="46" t="s">
        <v>136</v>
      </c>
      <c r="C668" s="47" t="s">
        <v>137</v>
      </c>
      <c r="E668" s="24" t="str">
        <f>DATA!$AE$4</f>
        <v>UN</v>
      </c>
      <c r="F668" s="48" t="s">
        <v>138</v>
      </c>
      <c r="G668" s="17" t="str">
        <f>CONCATENATE(C667,DATA!A668)</f>
        <v>https://app.evrycard.co.uk/UN-667--</v>
      </c>
      <c r="H668" s="49" t="str">
        <f>CONCATENATE(DATA!A668,F667)</f>
        <v>UN-667--.png</v>
      </c>
    </row>
    <row r="669" ht="15.75" customHeight="1">
      <c r="A669" s="24" t="s">
        <v>806</v>
      </c>
      <c r="B669" s="46" t="s">
        <v>136</v>
      </c>
      <c r="C669" s="47" t="s">
        <v>137</v>
      </c>
      <c r="E669" s="24" t="str">
        <f>DATA!$AE$4</f>
        <v>UN</v>
      </c>
      <c r="F669" s="48" t="s">
        <v>138</v>
      </c>
      <c r="G669" s="17" t="str">
        <f>CONCATENATE(C668,DATA!A669)</f>
        <v>https://app.evrycard.co.uk/UN-668--</v>
      </c>
      <c r="H669" s="49" t="str">
        <f>CONCATENATE(DATA!A669,F668)</f>
        <v>UN-668--.png</v>
      </c>
    </row>
    <row r="670" ht="15.75" customHeight="1">
      <c r="A670" s="24" t="s">
        <v>807</v>
      </c>
      <c r="B670" s="46" t="s">
        <v>136</v>
      </c>
      <c r="C670" s="47" t="s">
        <v>137</v>
      </c>
      <c r="E670" s="24" t="str">
        <f>DATA!$AE$4</f>
        <v>UN</v>
      </c>
      <c r="F670" s="48" t="s">
        <v>138</v>
      </c>
      <c r="G670" s="17" t="str">
        <f>CONCATENATE(C669,DATA!A670)</f>
        <v>https://app.evrycard.co.uk/UN-669--</v>
      </c>
      <c r="H670" s="49" t="str">
        <f>CONCATENATE(DATA!A670,F669)</f>
        <v>UN-669--.png</v>
      </c>
    </row>
    <row r="671" ht="15.75" customHeight="1">
      <c r="A671" s="24" t="s">
        <v>808</v>
      </c>
      <c r="B671" s="46" t="s">
        <v>136</v>
      </c>
      <c r="C671" s="47" t="s">
        <v>137</v>
      </c>
      <c r="E671" s="24" t="str">
        <f>DATA!$AE$4</f>
        <v>UN</v>
      </c>
      <c r="F671" s="48" t="s">
        <v>138</v>
      </c>
      <c r="G671" s="17" t="str">
        <f>CONCATENATE(C670,DATA!A671)</f>
        <v>https://app.evrycard.co.uk/UN-670--</v>
      </c>
      <c r="H671" s="49" t="str">
        <f>CONCATENATE(DATA!A671,F670)</f>
        <v>UN-670--.png</v>
      </c>
    </row>
    <row r="672" ht="15.75" customHeight="1">
      <c r="A672" s="24" t="s">
        <v>809</v>
      </c>
      <c r="B672" s="46" t="s">
        <v>136</v>
      </c>
      <c r="C672" s="47" t="s">
        <v>137</v>
      </c>
      <c r="E672" s="24" t="str">
        <f>DATA!$AE$4</f>
        <v>UN</v>
      </c>
      <c r="F672" s="48" t="s">
        <v>138</v>
      </c>
      <c r="G672" s="17" t="str">
        <f>CONCATENATE(C671,DATA!A672)</f>
        <v>https://app.evrycard.co.uk/UN-671--</v>
      </c>
      <c r="H672" s="49" t="str">
        <f>CONCATENATE(DATA!A672,F671)</f>
        <v>UN-671--.png</v>
      </c>
    </row>
    <row r="673" ht="15.75" customHeight="1">
      <c r="A673" s="24" t="s">
        <v>810</v>
      </c>
      <c r="B673" s="46" t="s">
        <v>136</v>
      </c>
      <c r="C673" s="47" t="s">
        <v>137</v>
      </c>
      <c r="E673" s="24" t="str">
        <f>DATA!$AE$4</f>
        <v>UN</v>
      </c>
      <c r="F673" s="48" t="s">
        <v>138</v>
      </c>
      <c r="G673" s="17" t="str">
        <f>CONCATENATE(C672,DATA!A673)</f>
        <v>https://app.evrycard.co.uk/UN-672--</v>
      </c>
      <c r="H673" s="49" t="str">
        <f>CONCATENATE(DATA!A673,F672)</f>
        <v>UN-672--.png</v>
      </c>
    </row>
    <row r="674" ht="15.75" customHeight="1">
      <c r="A674" s="24" t="s">
        <v>811</v>
      </c>
      <c r="B674" s="46" t="s">
        <v>136</v>
      </c>
      <c r="C674" s="47" t="s">
        <v>137</v>
      </c>
      <c r="E674" s="24" t="str">
        <f>DATA!$AE$4</f>
        <v>UN</v>
      </c>
      <c r="F674" s="48" t="s">
        <v>138</v>
      </c>
      <c r="G674" s="17" t="str">
        <f>CONCATENATE(C673,DATA!A674)</f>
        <v>https://app.evrycard.co.uk/UN-673--</v>
      </c>
      <c r="H674" s="49" t="str">
        <f>CONCATENATE(DATA!A674,F673)</f>
        <v>UN-673--.png</v>
      </c>
    </row>
    <row r="675" ht="15.75" customHeight="1">
      <c r="A675" s="24" t="s">
        <v>812</v>
      </c>
      <c r="B675" s="46" t="s">
        <v>136</v>
      </c>
      <c r="C675" s="47" t="s">
        <v>137</v>
      </c>
      <c r="E675" s="24" t="str">
        <f>DATA!$AE$4</f>
        <v>UN</v>
      </c>
      <c r="F675" s="48" t="s">
        <v>138</v>
      </c>
      <c r="G675" s="17" t="str">
        <f>CONCATENATE(C674,DATA!A675)</f>
        <v>https://app.evrycard.co.uk/UN-674--</v>
      </c>
      <c r="H675" s="49" t="str">
        <f>CONCATENATE(DATA!A675,F674)</f>
        <v>UN-674--.png</v>
      </c>
    </row>
    <row r="676" ht="15.75" customHeight="1">
      <c r="A676" s="24" t="s">
        <v>813</v>
      </c>
      <c r="B676" s="46" t="s">
        <v>136</v>
      </c>
      <c r="C676" s="47" t="s">
        <v>137</v>
      </c>
      <c r="E676" s="24" t="str">
        <f>DATA!$AE$4</f>
        <v>UN</v>
      </c>
      <c r="F676" s="48" t="s">
        <v>138</v>
      </c>
      <c r="G676" s="17" t="str">
        <f>CONCATENATE(C675,DATA!A676)</f>
        <v>https://app.evrycard.co.uk/UN-675--</v>
      </c>
      <c r="H676" s="49" t="str">
        <f>CONCATENATE(DATA!A676,F675)</f>
        <v>UN-675--.png</v>
      </c>
    </row>
    <row r="677" ht="15.75" customHeight="1">
      <c r="A677" s="24" t="s">
        <v>814</v>
      </c>
      <c r="B677" s="46" t="s">
        <v>136</v>
      </c>
      <c r="C677" s="47" t="s">
        <v>137</v>
      </c>
      <c r="E677" s="24" t="str">
        <f>DATA!$AE$4</f>
        <v>UN</v>
      </c>
      <c r="F677" s="48" t="s">
        <v>138</v>
      </c>
      <c r="G677" s="17" t="str">
        <f>CONCATENATE(C676,DATA!A677)</f>
        <v>https://app.evrycard.co.uk/UN-676--</v>
      </c>
      <c r="H677" s="49" t="str">
        <f>CONCATENATE(DATA!A677,F676)</f>
        <v>UN-676--.png</v>
      </c>
    </row>
    <row r="678" ht="15.75" customHeight="1">
      <c r="A678" s="24" t="s">
        <v>815</v>
      </c>
      <c r="B678" s="46" t="s">
        <v>136</v>
      </c>
      <c r="C678" s="47" t="s">
        <v>137</v>
      </c>
      <c r="E678" s="24" t="str">
        <f>DATA!$AE$4</f>
        <v>UN</v>
      </c>
      <c r="F678" s="48" t="s">
        <v>138</v>
      </c>
      <c r="G678" s="17" t="str">
        <f>CONCATENATE(C677,DATA!A678)</f>
        <v>https://app.evrycard.co.uk/UN-677--</v>
      </c>
      <c r="H678" s="49" t="str">
        <f>CONCATENATE(DATA!A678,F677)</f>
        <v>UN-677--.png</v>
      </c>
    </row>
    <row r="679" ht="15.75" customHeight="1">
      <c r="A679" s="24" t="s">
        <v>816</v>
      </c>
      <c r="B679" s="46" t="s">
        <v>136</v>
      </c>
      <c r="C679" s="47" t="s">
        <v>137</v>
      </c>
      <c r="E679" s="24" t="str">
        <f>DATA!$AE$4</f>
        <v>UN</v>
      </c>
      <c r="F679" s="48" t="s">
        <v>138</v>
      </c>
      <c r="G679" s="17" t="str">
        <f>CONCATENATE(C678,DATA!A679)</f>
        <v>https://app.evrycard.co.uk/UN-678--</v>
      </c>
      <c r="H679" s="49" t="str">
        <f>CONCATENATE(DATA!A679,F678)</f>
        <v>UN-678--.png</v>
      </c>
    </row>
    <row r="680" ht="15.75" customHeight="1">
      <c r="A680" s="24" t="s">
        <v>817</v>
      </c>
      <c r="B680" s="46" t="s">
        <v>136</v>
      </c>
      <c r="C680" s="47" t="s">
        <v>137</v>
      </c>
      <c r="E680" s="24" t="str">
        <f>DATA!$AE$4</f>
        <v>UN</v>
      </c>
      <c r="F680" s="48" t="s">
        <v>138</v>
      </c>
      <c r="G680" s="17" t="str">
        <f>CONCATENATE(C679,DATA!A680)</f>
        <v>https://app.evrycard.co.uk/UN-679--</v>
      </c>
      <c r="H680" s="49" t="str">
        <f>CONCATENATE(DATA!A680,F679)</f>
        <v>UN-679--.png</v>
      </c>
    </row>
    <row r="681" ht="15.75" customHeight="1">
      <c r="A681" s="24" t="s">
        <v>818</v>
      </c>
      <c r="B681" s="46" t="s">
        <v>136</v>
      </c>
      <c r="C681" s="47" t="s">
        <v>137</v>
      </c>
      <c r="E681" s="24" t="str">
        <f>DATA!$AE$4</f>
        <v>UN</v>
      </c>
      <c r="F681" s="48" t="s">
        <v>138</v>
      </c>
      <c r="G681" s="17" t="str">
        <f>CONCATENATE(C680,DATA!A681)</f>
        <v>https://app.evrycard.co.uk/UN-680--</v>
      </c>
      <c r="H681" s="49" t="str">
        <f>CONCATENATE(DATA!A681,F680)</f>
        <v>UN-680--.png</v>
      </c>
    </row>
    <row r="682" ht="15.75" customHeight="1">
      <c r="A682" s="24" t="s">
        <v>819</v>
      </c>
      <c r="B682" s="46" t="s">
        <v>136</v>
      </c>
      <c r="C682" s="47" t="s">
        <v>137</v>
      </c>
      <c r="E682" s="24" t="str">
        <f>DATA!$AE$4</f>
        <v>UN</v>
      </c>
      <c r="F682" s="48" t="s">
        <v>138</v>
      </c>
      <c r="G682" s="17" t="str">
        <f>CONCATENATE(C681,DATA!A682)</f>
        <v>https://app.evrycard.co.uk/UN-681--</v>
      </c>
      <c r="H682" s="49" t="str">
        <f>CONCATENATE(DATA!A682,F681)</f>
        <v>UN-681--.png</v>
      </c>
    </row>
    <row r="683" ht="15.75" customHeight="1">
      <c r="A683" s="24" t="s">
        <v>820</v>
      </c>
      <c r="B683" s="46" t="s">
        <v>136</v>
      </c>
      <c r="C683" s="47" t="s">
        <v>137</v>
      </c>
      <c r="E683" s="24" t="str">
        <f>DATA!$AE$4</f>
        <v>UN</v>
      </c>
      <c r="F683" s="48" t="s">
        <v>138</v>
      </c>
      <c r="G683" s="17" t="str">
        <f>CONCATENATE(C682,DATA!A683)</f>
        <v>https://app.evrycard.co.uk/UN-682--</v>
      </c>
      <c r="H683" s="49" t="str">
        <f>CONCATENATE(DATA!A683,F682)</f>
        <v>UN-682--.png</v>
      </c>
    </row>
    <row r="684" ht="15.75" customHeight="1">
      <c r="A684" s="24" t="s">
        <v>821</v>
      </c>
      <c r="B684" s="46" t="s">
        <v>136</v>
      </c>
      <c r="C684" s="47" t="s">
        <v>137</v>
      </c>
      <c r="E684" s="24" t="str">
        <f>DATA!$AE$4</f>
        <v>UN</v>
      </c>
      <c r="F684" s="48" t="s">
        <v>138</v>
      </c>
      <c r="G684" s="17" t="str">
        <f>CONCATENATE(C683,DATA!A684)</f>
        <v>https://app.evrycard.co.uk/UN-683--</v>
      </c>
      <c r="H684" s="49" t="str">
        <f>CONCATENATE(DATA!A684,F683)</f>
        <v>UN-683--.png</v>
      </c>
    </row>
    <row r="685" ht="15.75" customHeight="1">
      <c r="A685" s="24" t="s">
        <v>822</v>
      </c>
      <c r="B685" s="46" t="s">
        <v>136</v>
      </c>
      <c r="C685" s="47" t="s">
        <v>137</v>
      </c>
      <c r="E685" s="24" t="str">
        <f>DATA!$AE$4</f>
        <v>UN</v>
      </c>
      <c r="F685" s="48" t="s">
        <v>138</v>
      </c>
      <c r="G685" s="17" t="str">
        <f>CONCATENATE(C684,DATA!A685)</f>
        <v>https://app.evrycard.co.uk/UN-684--</v>
      </c>
      <c r="H685" s="49" t="str">
        <f>CONCATENATE(DATA!A685,F684)</f>
        <v>UN-684--.png</v>
      </c>
    </row>
    <row r="686" ht="15.75" customHeight="1">
      <c r="A686" s="24" t="s">
        <v>823</v>
      </c>
      <c r="B686" s="46" t="s">
        <v>136</v>
      </c>
      <c r="C686" s="47" t="s">
        <v>137</v>
      </c>
      <c r="E686" s="24" t="str">
        <f>DATA!$AE$4</f>
        <v>UN</v>
      </c>
      <c r="F686" s="48" t="s">
        <v>138</v>
      </c>
      <c r="G686" s="17" t="str">
        <f>CONCATENATE(C685,DATA!A686)</f>
        <v>https://app.evrycard.co.uk/UN-685--</v>
      </c>
      <c r="H686" s="49" t="str">
        <f>CONCATENATE(DATA!A686,F685)</f>
        <v>UN-685--.png</v>
      </c>
    </row>
    <row r="687" ht="15.75" customHeight="1">
      <c r="A687" s="24" t="s">
        <v>824</v>
      </c>
      <c r="B687" s="46" t="s">
        <v>136</v>
      </c>
      <c r="C687" s="47" t="s">
        <v>137</v>
      </c>
      <c r="E687" s="24" t="str">
        <f>DATA!$AE$4</f>
        <v>UN</v>
      </c>
      <c r="F687" s="48" t="s">
        <v>138</v>
      </c>
      <c r="G687" s="17" t="str">
        <f>CONCATENATE(C686,DATA!A687)</f>
        <v>https://app.evrycard.co.uk/UN-686--</v>
      </c>
      <c r="H687" s="49" t="str">
        <f>CONCATENATE(DATA!A687,F686)</f>
        <v>UN-686--.png</v>
      </c>
    </row>
    <row r="688" ht="15.75" customHeight="1">
      <c r="A688" s="24" t="s">
        <v>825</v>
      </c>
      <c r="B688" s="46" t="s">
        <v>136</v>
      </c>
      <c r="C688" s="47" t="s">
        <v>137</v>
      </c>
      <c r="E688" s="24" t="str">
        <f>DATA!$AE$4</f>
        <v>UN</v>
      </c>
      <c r="F688" s="48" t="s">
        <v>138</v>
      </c>
      <c r="G688" s="17" t="str">
        <f>CONCATENATE(C687,DATA!A688)</f>
        <v>https://app.evrycard.co.uk/UN-687--</v>
      </c>
      <c r="H688" s="49" t="str">
        <f>CONCATENATE(DATA!A688,F687)</f>
        <v>UN-687--.png</v>
      </c>
    </row>
    <row r="689" ht="15.75" customHeight="1">
      <c r="A689" s="24" t="s">
        <v>826</v>
      </c>
      <c r="B689" s="46" t="s">
        <v>136</v>
      </c>
      <c r="C689" s="47" t="s">
        <v>137</v>
      </c>
      <c r="E689" s="24" t="str">
        <f>DATA!$AE$4</f>
        <v>UN</v>
      </c>
      <c r="F689" s="48" t="s">
        <v>138</v>
      </c>
      <c r="G689" s="17" t="str">
        <f>CONCATENATE(C688,DATA!A689)</f>
        <v>https://app.evrycard.co.uk/UN-688--</v>
      </c>
      <c r="H689" s="49" t="str">
        <f>CONCATENATE(DATA!A689,F688)</f>
        <v>UN-688--.png</v>
      </c>
    </row>
    <row r="690" ht="15.75" customHeight="1">
      <c r="A690" s="24" t="s">
        <v>827</v>
      </c>
      <c r="B690" s="46" t="s">
        <v>136</v>
      </c>
      <c r="C690" s="47" t="s">
        <v>137</v>
      </c>
      <c r="E690" s="24" t="str">
        <f>DATA!$AE$4</f>
        <v>UN</v>
      </c>
      <c r="F690" s="48" t="s">
        <v>138</v>
      </c>
      <c r="G690" s="17" t="str">
        <f>CONCATENATE(C689,DATA!A690)</f>
        <v>https://app.evrycard.co.uk/UN-689--</v>
      </c>
      <c r="H690" s="49" t="str">
        <f>CONCATENATE(DATA!A690,F689)</f>
        <v>UN-689--.png</v>
      </c>
    </row>
    <row r="691" ht="15.75" customHeight="1">
      <c r="A691" s="24" t="s">
        <v>828</v>
      </c>
      <c r="B691" s="46" t="s">
        <v>136</v>
      </c>
      <c r="C691" s="47" t="s">
        <v>137</v>
      </c>
      <c r="E691" s="24" t="str">
        <f>DATA!$AE$4</f>
        <v>UN</v>
      </c>
      <c r="F691" s="48" t="s">
        <v>138</v>
      </c>
      <c r="G691" s="17" t="str">
        <f>CONCATENATE(C690,DATA!A691)</f>
        <v>https://app.evrycard.co.uk/UN-690--</v>
      </c>
      <c r="H691" s="49" t="str">
        <f>CONCATENATE(DATA!A691,F690)</f>
        <v>UN-690--.png</v>
      </c>
    </row>
    <row r="692" ht="15.75" customHeight="1">
      <c r="A692" s="24" t="s">
        <v>829</v>
      </c>
      <c r="B692" s="46" t="s">
        <v>136</v>
      </c>
      <c r="C692" s="47" t="s">
        <v>137</v>
      </c>
      <c r="E692" s="24" t="str">
        <f>DATA!$AE$4</f>
        <v>UN</v>
      </c>
      <c r="F692" s="48" t="s">
        <v>138</v>
      </c>
      <c r="G692" s="17" t="str">
        <f>CONCATENATE(C691,DATA!A692)</f>
        <v>https://app.evrycard.co.uk/UN-691--</v>
      </c>
      <c r="H692" s="49" t="str">
        <f>CONCATENATE(DATA!A692,F691)</f>
        <v>UN-691--.png</v>
      </c>
    </row>
    <row r="693" ht="15.75" customHeight="1">
      <c r="A693" s="24" t="s">
        <v>830</v>
      </c>
      <c r="B693" s="46" t="s">
        <v>136</v>
      </c>
      <c r="C693" s="47" t="s">
        <v>137</v>
      </c>
      <c r="E693" s="24" t="str">
        <f>DATA!$AE$4</f>
        <v>UN</v>
      </c>
      <c r="F693" s="48" t="s">
        <v>138</v>
      </c>
      <c r="G693" s="17" t="str">
        <f>CONCATENATE(C692,DATA!A693)</f>
        <v>https://app.evrycard.co.uk/UN-692--</v>
      </c>
      <c r="H693" s="49" t="str">
        <f>CONCATENATE(DATA!A693,F692)</f>
        <v>UN-692--.png</v>
      </c>
    </row>
    <row r="694" ht="15.75" customHeight="1">
      <c r="A694" s="24" t="s">
        <v>831</v>
      </c>
      <c r="B694" s="46" t="s">
        <v>136</v>
      </c>
      <c r="C694" s="47" t="s">
        <v>137</v>
      </c>
      <c r="E694" s="24" t="str">
        <f>DATA!$AE$4</f>
        <v>UN</v>
      </c>
      <c r="F694" s="48" t="s">
        <v>138</v>
      </c>
      <c r="G694" s="17" t="str">
        <f>CONCATENATE(C693,DATA!A694)</f>
        <v>https://app.evrycard.co.uk/UN-693--</v>
      </c>
      <c r="H694" s="49" t="str">
        <f>CONCATENATE(DATA!A694,F693)</f>
        <v>UN-693--.png</v>
      </c>
    </row>
    <row r="695" ht="15.75" customHeight="1">
      <c r="A695" s="24" t="s">
        <v>832</v>
      </c>
      <c r="B695" s="46" t="s">
        <v>136</v>
      </c>
      <c r="C695" s="47" t="s">
        <v>137</v>
      </c>
      <c r="E695" s="24" t="str">
        <f>DATA!$AE$4</f>
        <v>UN</v>
      </c>
      <c r="F695" s="48" t="s">
        <v>138</v>
      </c>
      <c r="G695" s="17" t="str">
        <f>CONCATENATE(C694,DATA!A695)</f>
        <v>https://app.evrycard.co.uk/UN-694--</v>
      </c>
      <c r="H695" s="49" t="str">
        <f>CONCATENATE(DATA!A695,F694)</f>
        <v>UN-694--.png</v>
      </c>
    </row>
    <row r="696" ht="15.75" customHeight="1">
      <c r="A696" s="24" t="s">
        <v>833</v>
      </c>
      <c r="B696" s="46" t="s">
        <v>136</v>
      </c>
      <c r="C696" s="47" t="s">
        <v>137</v>
      </c>
      <c r="E696" s="24" t="str">
        <f>DATA!$AE$4</f>
        <v>UN</v>
      </c>
      <c r="F696" s="48" t="s">
        <v>138</v>
      </c>
      <c r="G696" s="17" t="str">
        <f>CONCATENATE(C695,DATA!A696)</f>
        <v>https://app.evrycard.co.uk/UN-695--</v>
      </c>
      <c r="H696" s="49" t="str">
        <f>CONCATENATE(DATA!A696,F695)</f>
        <v>UN-695--.png</v>
      </c>
    </row>
    <row r="697" ht="15.75" customHeight="1">
      <c r="A697" s="24" t="s">
        <v>834</v>
      </c>
      <c r="B697" s="46" t="s">
        <v>136</v>
      </c>
      <c r="C697" s="47" t="s">
        <v>137</v>
      </c>
      <c r="E697" s="24" t="str">
        <f>DATA!$AE$4</f>
        <v>UN</v>
      </c>
      <c r="F697" s="48" t="s">
        <v>138</v>
      </c>
      <c r="G697" s="17" t="str">
        <f>CONCATENATE(C696,DATA!A697)</f>
        <v>https://app.evrycard.co.uk/UN-696--</v>
      </c>
      <c r="H697" s="49" t="str">
        <f>CONCATENATE(DATA!A697,F696)</f>
        <v>UN-696--.png</v>
      </c>
    </row>
    <row r="698" ht="15.75" customHeight="1">
      <c r="A698" s="24" t="s">
        <v>835</v>
      </c>
      <c r="B698" s="46" t="s">
        <v>136</v>
      </c>
      <c r="C698" s="47" t="s">
        <v>137</v>
      </c>
      <c r="E698" s="24" t="str">
        <f>DATA!$AE$4</f>
        <v>UN</v>
      </c>
      <c r="F698" s="48" t="s">
        <v>138</v>
      </c>
      <c r="G698" s="17" t="str">
        <f>CONCATENATE(C697,DATA!A698)</f>
        <v>https://app.evrycard.co.uk/UN-697--</v>
      </c>
      <c r="H698" s="49" t="str">
        <f>CONCATENATE(DATA!A698,F697)</f>
        <v>UN-697--.png</v>
      </c>
    </row>
    <row r="699" ht="15.75" customHeight="1">
      <c r="A699" s="24" t="s">
        <v>836</v>
      </c>
      <c r="B699" s="46" t="s">
        <v>136</v>
      </c>
      <c r="C699" s="47" t="s">
        <v>137</v>
      </c>
      <c r="E699" s="24" t="str">
        <f>DATA!$AE$4</f>
        <v>UN</v>
      </c>
      <c r="F699" s="48" t="s">
        <v>138</v>
      </c>
      <c r="G699" s="17" t="str">
        <f>CONCATENATE(C698,DATA!A699)</f>
        <v>https://app.evrycard.co.uk/UN-698--</v>
      </c>
      <c r="H699" s="49" t="str">
        <f>CONCATENATE(DATA!A699,F698)</f>
        <v>UN-698--.png</v>
      </c>
    </row>
    <row r="700" ht="15.75" customHeight="1">
      <c r="A700" s="24" t="s">
        <v>837</v>
      </c>
      <c r="B700" s="46" t="s">
        <v>136</v>
      </c>
      <c r="C700" s="47" t="s">
        <v>137</v>
      </c>
      <c r="E700" s="24" t="str">
        <f>DATA!$AE$4</f>
        <v>UN</v>
      </c>
      <c r="F700" s="48" t="s">
        <v>138</v>
      </c>
      <c r="G700" s="17" t="str">
        <f>CONCATENATE(C699,DATA!A700)</f>
        <v>https://app.evrycard.co.uk/UN-699--</v>
      </c>
      <c r="H700" s="49" t="str">
        <f>CONCATENATE(DATA!A700,F699)</f>
        <v>UN-699--.png</v>
      </c>
    </row>
    <row r="701" ht="15.75" customHeight="1">
      <c r="A701" s="24" t="s">
        <v>838</v>
      </c>
      <c r="B701" s="46" t="s">
        <v>136</v>
      </c>
      <c r="C701" s="47" t="s">
        <v>137</v>
      </c>
      <c r="E701" s="24" t="str">
        <f>DATA!$AE$4</f>
        <v>UN</v>
      </c>
      <c r="F701" s="48" t="s">
        <v>138</v>
      </c>
      <c r="G701" s="17" t="str">
        <f>CONCATENATE(C700,DATA!A701)</f>
        <v>https://app.evrycard.co.uk/UN-700--</v>
      </c>
      <c r="H701" s="49" t="str">
        <f>CONCATENATE(DATA!A701,F700)</f>
        <v>UN-700--.png</v>
      </c>
    </row>
    <row r="702" ht="15.75" customHeight="1">
      <c r="A702" s="24" t="s">
        <v>839</v>
      </c>
      <c r="B702" s="46" t="s">
        <v>136</v>
      </c>
      <c r="C702" s="47" t="s">
        <v>137</v>
      </c>
      <c r="E702" s="24" t="str">
        <f>DATA!$AE$4</f>
        <v>UN</v>
      </c>
      <c r="F702" s="48" t="s">
        <v>138</v>
      </c>
      <c r="G702" s="17" t="str">
        <f>CONCATENATE(C701,DATA!A702)</f>
        <v>https://app.evrycard.co.uk/UN-701--</v>
      </c>
      <c r="H702" s="49" t="str">
        <f>CONCATENATE(DATA!A702,F701)</f>
        <v>UN-701--.png</v>
      </c>
    </row>
    <row r="703" ht="15.75" customHeight="1">
      <c r="A703" s="24" t="s">
        <v>840</v>
      </c>
      <c r="B703" s="46" t="s">
        <v>136</v>
      </c>
      <c r="C703" s="47" t="s">
        <v>137</v>
      </c>
      <c r="E703" s="24" t="str">
        <f>DATA!$AE$4</f>
        <v>UN</v>
      </c>
      <c r="F703" s="48" t="s">
        <v>138</v>
      </c>
      <c r="G703" s="17" t="str">
        <f>CONCATENATE(C702,DATA!A703)</f>
        <v>https://app.evrycard.co.uk/UN-702--</v>
      </c>
      <c r="H703" s="49" t="str">
        <f>CONCATENATE(DATA!A703,F702)</f>
        <v>UN-702--.png</v>
      </c>
    </row>
    <row r="704" ht="15.75" customHeight="1">
      <c r="A704" s="24" t="s">
        <v>841</v>
      </c>
      <c r="B704" s="46" t="s">
        <v>136</v>
      </c>
      <c r="C704" s="47" t="s">
        <v>137</v>
      </c>
      <c r="E704" s="24" t="str">
        <f>DATA!$AE$4</f>
        <v>UN</v>
      </c>
      <c r="F704" s="48" t="s">
        <v>138</v>
      </c>
      <c r="G704" s="17" t="str">
        <f>CONCATENATE(C703,DATA!A704)</f>
        <v>https://app.evrycard.co.uk/UN-703--</v>
      </c>
      <c r="H704" s="49" t="str">
        <f>CONCATENATE(DATA!A704,F703)</f>
        <v>UN-703--.png</v>
      </c>
    </row>
    <row r="705" ht="15.75" customHeight="1">
      <c r="A705" s="24" t="s">
        <v>842</v>
      </c>
      <c r="B705" s="46" t="s">
        <v>136</v>
      </c>
      <c r="C705" s="47" t="s">
        <v>137</v>
      </c>
      <c r="E705" s="24" t="str">
        <f>DATA!$AE$4</f>
        <v>UN</v>
      </c>
      <c r="F705" s="48" t="s">
        <v>138</v>
      </c>
      <c r="G705" s="17" t="str">
        <f>CONCATENATE(C704,DATA!A705)</f>
        <v>https://app.evrycard.co.uk/UN-704--</v>
      </c>
      <c r="H705" s="49" t="str">
        <f>CONCATENATE(DATA!A705,F704)</f>
        <v>UN-704--.png</v>
      </c>
    </row>
    <row r="706" ht="15.75" customHeight="1">
      <c r="A706" s="24" t="s">
        <v>843</v>
      </c>
      <c r="B706" s="46" t="s">
        <v>136</v>
      </c>
      <c r="C706" s="47" t="s">
        <v>137</v>
      </c>
      <c r="E706" s="24" t="str">
        <f>DATA!$AE$4</f>
        <v>UN</v>
      </c>
      <c r="F706" s="48" t="s">
        <v>138</v>
      </c>
      <c r="G706" s="17" t="str">
        <f>CONCATENATE(C705,DATA!A706)</f>
        <v>https://app.evrycard.co.uk/UN-705--</v>
      </c>
      <c r="H706" s="49" t="str">
        <f>CONCATENATE(DATA!A706,F705)</f>
        <v>UN-705--.png</v>
      </c>
    </row>
    <row r="707" ht="15.75" customHeight="1">
      <c r="A707" s="24" t="s">
        <v>844</v>
      </c>
      <c r="B707" s="46" t="s">
        <v>136</v>
      </c>
      <c r="C707" s="47" t="s">
        <v>137</v>
      </c>
      <c r="E707" s="24" t="str">
        <f>DATA!$AE$4</f>
        <v>UN</v>
      </c>
      <c r="F707" s="48" t="s">
        <v>138</v>
      </c>
      <c r="G707" s="17" t="str">
        <f>CONCATENATE(C706,DATA!A707)</f>
        <v>https://app.evrycard.co.uk/UN-706--</v>
      </c>
      <c r="H707" s="49" t="str">
        <f>CONCATENATE(DATA!A707,F706)</f>
        <v>UN-706--.png</v>
      </c>
    </row>
    <row r="708" ht="15.75" customHeight="1">
      <c r="A708" s="24" t="s">
        <v>845</v>
      </c>
      <c r="B708" s="46" t="s">
        <v>136</v>
      </c>
      <c r="C708" s="47" t="s">
        <v>137</v>
      </c>
      <c r="E708" s="24" t="str">
        <f>DATA!$AE$4</f>
        <v>UN</v>
      </c>
      <c r="F708" s="48" t="s">
        <v>138</v>
      </c>
      <c r="G708" s="17" t="str">
        <f>CONCATENATE(C707,DATA!A708)</f>
        <v>https://app.evrycard.co.uk/UN-707--</v>
      </c>
      <c r="H708" s="49" t="str">
        <f>CONCATENATE(DATA!A708,F707)</f>
        <v>UN-707--.png</v>
      </c>
    </row>
    <row r="709" ht="15.75" customHeight="1">
      <c r="A709" s="24" t="s">
        <v>846</v>
      </c>
      <c r="B709" s="46" t="s">
        <v>136</v>
      </c>
      <c r="C709" s="47" t="s">
        <v>137</v>
      </c>
      <c r="E709" s="24" t="str">
        <f>DATA!$AE$4</f>
        <v>UN</v>
      </c>
      <c r="F709" s="48" t="s">
        <v>138</v>
      </c>
      <c r="G709" s="17" t="str">
        <f>CONCATENATE(C708,DATA!A709)</f>
        <v>https://app.evrycard.co.uk/UN-708--</v>
      </c>
      <c r="H709" s="49" t="str">
        <f>CONCATENATE(DATA!A709,F708)</f>
        <v>UN-708--.png</v>
      </c>
    </row>
    <row r="710" ht="15.75" customHeight="1">
      <c r="A710" s="24" t="s">
        <v>847</v>
      </c>
      <c r="B710" s="46" t="s">
        <v>136</v>
      </c>
      <c r="C710" s="47" t="s">
        <v>137</v>
      </c>
      <c r="E710" s="24" t="str">
        <f>DATA!$AE$4</f>
        <v>UN</v>
      </c>
      <c r="F710" s="48" t="s">
        <v>138</v>
      </c>
      <c r="G710" s="17" t="str">
        <f>CONCATENATE(C709,DATA!A710)</f>
        <v>https://app.evrycard.co.uk/UN-709--</v>
      </c>
      <c r="H710" s="49" t="str">
        <f>CONCATENATE(DATA!A710,F709)</f>
        <v>UN-709--.png</v>
      </c>
    </row>
    <row r="711" ht="15.75" customHeight="1">
      <c r="A711" s="24" t="s">
        <v>848</v>
      </c>
      <c r="B711" s="46" t="s">
        <v>136</v>
      </c>
      <c r="C711" s="47" t="s">
        <v>137</v>
      </c>
      <c r="E711" s="24" t="str">
        <f>DATA!$AE$4</f>
        <v>UN</v>
      </c>
      <c r="F711" s="48" t="s">
        <v>138</v>
      </c>
      <c r="G711" s="17" t="str">
        <f>CONCATENATE(C710,DATA!A711)</f>
        <v>https://app.evrycard.co.uk/UN-710--</v>
      </c>
      <c r="H711" s="49" t="str">
        <f>CONCATENATE(DATA!A711,F710)</f>
        <v>UN-710--.png</v>
      </c>
    </row>
    <row r="712" ht="15.75" customHeight="1">
      <c r="A712" s="24" t="s">
        <v>849</v>
      </c>
      <c r="B712" s="46" t="s">
        <v>136</v>
      </c>
      <c r="C712" s="47" t="s">
        <v>137</v>
      </c>
      <c r="E712" s="24" t="str">
        <f>DATA!$AE$4</f>
        <v>UN</v>
      </c>
      <c r="F712" s="48" t="s">
        <v>138</v>
      </c>
      <c r="G712" s="17" t="str">
        <f>CONCATENATE(C711,DATA!A712)</f>
        <v>https://app.evrycard.co.uk/UN-711--</v>
      </c>
      <c r="H712" s="49" t="str">
        <f>CONCATENATE(DATA!A712,F711)</f>
        <v>UN-711--.png</v>
      </c>
    </row>
    <row r="713" ht="15.75" customHeight="1">
      <c r="A713" s="24" t="s">
        <v>850</v>
      </c>
      <c r="B713" s="46" t="s">
        <v>136</v>
      </c>
      <c r="C713" s="47" t="s">
        <v>137</v>
      </c>
      <c r="E713" s="24" t="str">
        <f>DATA!$AE$4</f>
        <v>UN</v>
      </c>
      <c r="F713" s="48" t="s">
        <v>138</v>
      </c>
      <c r="G713" s="17" t="str">
        <f>CONCATENATE(C712,DATA!A713)</f>
        <v>https://app.evrycard.co.uk/UN-712--</v>
      </c>
      <c r="H713" s="49" t="str">
        <f>CONCATENATE(DATA!A713,F712)</f>
        <v>UN-712--.png</v>
      </c>
    </row>
    <row r="714" ht="15.75" customHeight="1">
      <c r="A714" s="24" t="s">
        <v>851</v>
      </c>
      <c r="B714" s="46" t="s">
        <v>136</v>
      </c>
      <c r="C714" s="47" t="s">
        <v>137</v>
      </c>
      <c r="E714" s="24" t="str">
        <f>DATA!$AE$4</f>
        <v>UN</v>
      </c>
      <c r="F714" s="48" t="s">
        <v>138</v>
      </c>
      <c r="G714" s="17" t="str">
        <f>CONCATENATE(C713,DATA!A714)</f>
        <v>https://app.evrycard.co.uk/UN-713--</v>
      </c>
      <c r="H714" s="49" t="str">
        <f>CONCATENATE(DATA!A714,F713)</f>
        <v>UN-713--.png</v>
      </c>
    </row>
    <row r="715" ht="15.75" customHeight="1">
      <c r="A715" s="24" t="s">
        <v>852</v>
      </c>
      <c r="B715" s="46" t="s">
        <v>136</v>
      </c>
      <c r="C715" s="47" t="s">
        <v>137</v>
      </c>
      <c r="E715" s="24" t="str">
        <f>DATA!$AE$4</f>
        <v>UN</v>
      </c>
      <c r="F715" s="48" t="s">
        <v>138</v>
      </c>
      <c r="G715" s="17" t="str">
        <f>CONCATENATE(C714,DATA!A715)</f>
        <v>https://app.evrycard.co.uk/UN-714--</v>
      </c>
      <c r="H715" s="49" t="str">
        <f>CONCATENATE(DATA!A715,F714)</f>
        <v>UN-714--.png</v>
      </c>
    </row>
    <row r="716" ht="15.75" customHeight="1">
      <c r="A716" s="24" t="s">
        <v>853</v>
      </c>
      <c r="B716" s="46" t="s">
        <v>136</v>
      </c>
      <c r="C716" s="47" t="s">
        <v>137</v>
      </c>
      <c r="E716" s="24" t="str">
        <f>DATA!$AE$4</f>
        <v>UN</v>
      </c>
      <c r="F716" s="48" t="s">
        <v>138</v>
      </c>
      <c r="G716" s="17" t="str">
        <f>CONCATENATE(C715,DATA!A716)</f>
        <v>https://app.evrycard.co.uk/UN-715--</v>
      </c>
      <c r="H716" s="49" t="str">
        <f>CONCATENATE(DATA!A716,F715)</f>
        <v>UN-715--.png</v>
      </c>
    </row>
    <row r="717" ht="15.75" customHeight="1">
      <c r="A717" s="24" t="s">
        <v>854</v>
      </c>
      <c r="B717" s="46" t="s">
        <v>136</v>
      </c>
      <c r="C717" s="47" t="s">
        <v>137</v>
      </c>
      <c r="E717" s="24" t="str">
        <f>DATA!$AE$4</f>
        <v>UN</v>
      </c>
      <c r="F717" s="48" t="s">
        <v>138</v>
      </c>
      <c r="G717" s="17" t="str">
        <f>CONCATENATE(C716,DATA!A717)</f>
        <v>https://app.evrycard.co.uk/UN-716--</v>
      </c>
      <c r="H717" s="49" t="str">
        <f>CONCATENATE(DATA!A717,F716)</f>
        <v>UN-716--.png</v>
      </c>
    </row>
    <row r="718" ht="15.75" customHeight="1">
      <c r="A718" s="24" t="s">
        <v>855</v>
      </c>
      <c r="B718" s="46" t="s">
        <v>136</v>
      </c>
      <c r="C718" s="47" t="s">
        <v>137</v>
      </c>
      <c r="E718" s="24" t="str">
        <f>DATA!$AE$4</f>
        <v>UN</v>
      </c>
      <c r="F718" s="48" t="s">
        <v>138</v>
      </c>
      <c r="G718" s="17" t="str">
        <f>CONCATENATE(C717,DATA!A718)</f>
        <v>https://app.evrycard.co.uk/UN-717--</v>
      </c>
      <c r="H718" s="49" t="str">
        <f>CONCATENATE(DATA!A718,F717)</f>
        <v>UN-717--.png</v>
      </c>
    </row>
    <row r="719" ht="15.75" customHeight="1">
      <c r="A719" s="24" t="s">
        <v>856</v>
      </c>
      <c r="B719" s="46" t="s">
        <v>136</v>
      </c>
      <c r="C719" s="47" t="s">
        <v>137</v>
      </c>
      <c r="E719" s="24" t="str">
        <f>DATA!$AE$4</f>
        <v>UN</v>
      </c>
      <c r="F719" s="48" t="s">
        <v>138</v>
      </c>
      <c r="G719" s="17" t="str">
        <f>CONCATENATE(C718,DATA!A719)</f>
        <v>https://app.evrycard.co.uk/UN-718--</v>
      </c>
      <c r="H719" s="49" t="str">
        <f>CONCATENATE(DATA!A719,F718)</f>
        <v>UN-718--.png</v>
      </c>
    </row>
    <row r="720" ht="15.75" customHeight="1">
      <c r="A720" s="24" t="s">
        <v>857</v>
      </c>
      <c r="B720" s="46" t="s">
        <v>136</v>
      </c>
      <c r="C720" s="47" t="s">
        <v>137</v>
      </c>
      <c r="E720" s="24" t="str">
        <f>DATA!$AE$4</f>
        <v>UN</v>
      </c>
      <c r="F720" s="48" t="s">
        <v>138</v>
      </c>
      <c r="G720" s="17" t="str">
        <f>CONCATENATE(C719,DATA!A720)</f>
        <v>https://app.evrycard.co.uk/UN-719--</v>
      </c>
      <c r="H720" s="49" t="str">
        <f>CONCATENATE(DATA!A720,F719)</f>
        <v>UN-719--.png</v>
      </c>
    </row>
    <row r="721" ht="15.75" customHeight="1">
      <c r="A721" s="24" t="s">
        <v>858</v>
      </c>
      <c r="B721" s="46" t="s">
        <v>136</v>
      </c>
      <c r="C721" s="47" t="s">
        <v>137</v>
      </c>
      <c r="E721" s="24" t="str">
        <f>DATA!$AE$4</f>
        <v>UN</v>
      </c>
      <c r="F721" s="48" t="s">
        <v>138</v>
      </c>
      <c r="G721" s="17" t="str">
        <f>CONCATENATE(C720,DATA!A721)</f>
        <v>https://app.evrycard.co.uk/UN-720--</v>
      </c>
      <c r="H721" s="49" t="str">
        <f>CONCATENATE(DATA!A721,F720)</f>
        <v>UN-720--.png</v>
      </c>
    </row>
    <row r="722" ht="15.75" customHeight="1">
      <c r="A722" s="24" t="s">
        <v>859</v>
      </c>
      <c r="B722" s="46" t="s">
        <v>136</v>
      </c>
      <c r="C722" s="47" t="s">
        <v>137</v>
      </c>
      <c r="E722" s="24" t="str">
        <f>DATA!$AE$4</f>
        <v>UN</v>
      </c>
      <c r="F722" s="48" t="s">
        <v>138</v>
      </c>
      <c r="G722" s="17" t="str">
        <f>CONCATENATE(C721,DATA!A722)</f>
        <v>https://app.evrycard.co.uk/UN-721--</v>
      </c>
      <c r="H722" s="49" t="str">
        <f>CONCATENATE(DATA!A722,F721)</f>
        <v>UN-721--.png</v>
      </c>
    </row>
    <row r="723" ht="15.75" customHeight="1">
      <c r="A723" s="24" t="s">
        <v>860</v>
      </c>
      <c r="B723" s="46" t="s">
        <v>136</v>
      </c>
      <c r="C723" s="47" t="s">
        <v>137</v>
      </c>
      <c r="E723" s="24" t="str">
        <f>DATA!$AE$4</f>
        <v>UN</v>
      </c>
      <c r="F723" s="48" t="s">
        <v>138</v>
      </c>
      <c r="G723" s="17" t="str">
        <f>CONCATENATE(C722,DATA!A723)</f>
        <v>https://app.evrycard.co.uk/UN-722--</v>
      </c>
      <c r="H723" s="49" t="str">
        <f>CONCATENATE(DATA!A723,F722)</f>
        <v>UN-722--.png</v>
      </c>
    </row>
    <row r="724" ht="15.75" customHeight="1">
      <c r="A724" s="24" t="s">
        <v>861</v>
      </c>
      <c r="B724" s="46" t="s">
        <v>136</v>
      </c>
      <c r="C724" s="47" t="s">
        <v>137</v>
      </c>
      <c r="E724" s="24" t="str">
        <f>DATA!$AE$4</f>
        <v>UN</v>
      </c>
      <c r="F724" s="48" t="s">
        <v>138</v>
      </c>
      <c r="G724" s="17" t="str">
        <f>CONCATENATE(C723,DATA!A724)</f>
        <v>https://app.evrycard.co.uk/UN-723--</v>
      </c>
      <c r="H724" s="49" t="str">
        <f>CONCATENATE(DATA!A724,F723)</f>
        <v>UN-723--.png</v>
      </c>
    </row>
    <row r="725" ht="15.75" customHeight="1">
      <c r="A725" s="24" t="s">
        <v>862</v>
      </c>
      <c r="B725" s="46" t="s">
        <v>136</v>
      </c>
      <c r="C725" s="47" t="s">
        <v>137</v>
      </c>
      <c r="E725" s="24" t="str">
        <f>DATA!$AE$4</f>
        <v>UN</v>
      </c>
      <c r="F725" s="48" t="s">
        <v>138</v>
      </c>
      <c r="G725" s="17" t="str">
        <f>CONCATENATE(C724,DATA!A725)</f>
        <v>https://app.evrycard.co.uk/UN-724--</v>
      </c>
      <c r="H725" s="49" t="str">
        <f>CONCATENATE(DATA!A725,F724)</f>
        <v>UN-724--.png</v>
      </c>
    </row>
    <row r="726" ht="15.75" customHeight="1">
      <c r="A726" s="24" t="s">
        <v>863</v>
      </c>
      <c r="B726" s="46" t="s">
        <v>136</v>
      </c>
      <c r="C726" s="47" t="s">
        <v>137</v>
      </c>
      <c r="E726" s="24" t="str">
        <f>DATA!$AE$4</f>
        <v>UN</v>
      </c>
      <c r="F726" s="48" t="s">
        <v>138</v>
      </c>
      <c r="G726" s="17" t="str">
        <f>CONCATENATE(C725,DATA!A726)</f>
        <v>https://app.evrycard.co.uk/UN-725--</v>
      </c>
      <c r="H726" s="49" t="str">
        <f>CONCATENATE(DATA!A726,F725)</f>
        <v>UN-725--.png</v>
      </c>
    </row>
    <row r="727" ht="15.75" customHeight="1">
      <c r="A727" s="24" t="s">
        <v>864</v>
      </c>
      <c r="B727" s="46" t="s">
        <v>136</v>
      </c>
      <c r="C727" s="47" t="s">
        <v>137</v>
      </c>
      <c r="E727" s="24" t="str">
        <f>DATA!$AE$4</f>
        <v>UN</v>
      </c>
      <c r="F727" s="48" t="s">
        <v>138</v>
      </c>
      <c r="G727" s="17" t="str">
        <f>CONCATENATE(C726,DATA!A727)</f>
        <v>https://app.evrycard.co.uk/UN-726--</v>
      </c>
      <c r="H727" s="49" t="str">
        <f>CONCATENATE(DATA!A727,F726)</f>
        <v>UN-726--.png</v>
      </c>
    </row>
    <row r="728" ht="15.75" customHeight="1">
      <c r="A728" s="24" t="s">
        <v>865</v>
      </c>
      <c r="B728" s="46" t="s">
        <v>136</v>
      </c>
      <c r="C728" s="47" t="s">
        <v>137</v>
      </c>
      <c r="E728" s="24" t="str">
        <f>DATA!$AE$4</f>
        <v>UN</v>
      </c>
      <c r="F728" s="48" t="s">
        <v>138</v>
      </c>
      <c r="G728" s="17" t="str">
        <f>CONCATENATE(C727,DATA!A728)</f>
        <v>https://app.evrycard.co.uk/UN-727--</v>
      </c>
      <c r="H728" s="49" t="str">
        <f>CONCATENATE(DATA!A728,F727)</f>
        <v>UN-727--.png</v>
      </c>
    </row>
    <row r="729" ht="15.75" customHeight="1">
      <c r="A729" s="24" t="s">
        <v>866</v>
      </c>
      <c r="B729" s="46" t="s">
        <v>136</v>
      </c>
      <c r="C729" s="47" t="s">
        <v>137</v>
      </c>
      <c r="E729" s="24" t="str">
        <f>DATA!$AE$4</f>
        <v>UN</v>
      </c>
      <c r="F729" s="48" t="s">
        <v>138</v>
      </c>
      <c r="G729" s="17" t="str">
        <f>CONCATENATE(C728,DATA!A729)</f>
        <v>https://app.evrycard.co.uk/UN-728--</v>
      </c>
      <c r="H729" s="49" t="str">
        <f>CONCATENATE(DATA!A729,F728)</f>
        <v>UN-728--.png</v>
      </c>
    </row>
    <row r="730" ht="15.75" customHeight="1">
      <c r="A730" s="24" t="s">
        <v>867</v>
      </c>
      <c r="B730" s="46" t="s">
        <v>136</v>
      </c>
      <c r="C730" s="47" t="s">
        <v>137</v>
      </c>
      <c r="E730" s="24" t="str">
        <f>DATA!$AE$4</f>
        <v>UN</v>
      </c>
      <c r="F730" s="48" t="s">
        <v>138</v>
      </c>
      <c r="G730" s="17" t="str">
        <f>CONCATENATE(C729,DATA!A730)</f>
        <v>https://app.evrycard.co.uk/UN-729--</v>
      </c>
      <c r="H730" s="49" t="str">
        <f>CONCATENATE(DATA!A730,F729)</f>
        <v>UN-729--.png</v>
      </c>
    </row>
    <row r="731" ht="15.75" customHeight="1">
      <c r="A731" s="24" t="s">
        <v>868</v>
      </c>
      <c r="B731" s="46" t="s">
        <v>136</v>
      </c>
      <c r="C731" s="47" t="s">
        <v>137</v>
      </c>
      <c r="E731" s="24" t="str">
        <f>DATA!$AE$4</f>
        <v>UN</v>
      </c>
      <c r="F731" s="48" t="s">
        <v>138</v>
      </c>
      <c r="G731" s="17" t="str">
        <f>CONCATENATE(C730,DATA!A731)</f>
        <v>https://app.evrycard.co.uk/UN-730--</v>
      </c>
      <c r="H731" s="49" t="str">
        <f>CONCATENATE(DATA!A731,F730)</f>
        <v>UN-730--.png</v>
      </c>
    </row>
    <row r="732" ht="15.75" customHeight="1">
      <c r="A732" s="24" t="s">
        <v>869</v>
      </c>
      <c r="B732" s="46" t="s">
        <v>136</v>
      </c>
      <c r="C732" s="47" t="s">
        <v>137</v>
      </c>
      <c r="E732" s="24" t="str">
        <f>DATA!$AE$4</f>
        <v>UN</v>
      </c>
      <c r="F732" s="48" t="s">
        <v>138</v>
      </c>
      <c r="G732" s="17" t="str">
        <f>CONCATENATE(C731,DATA!A732)</f>
        <v>https://app.evrycard.co.uk/UN-731--</v>
      </c>
      <c r="H732" s="49" t="str">
        <f>CONCATENATE(DATA!A732,F731)</f>
        <v>UN-731--.png</v>
      </c>
    </row>
    <row r="733" ht="15.75" customHeight="1">
      <c r="A733" s="24" t="s">
        <v>870</v>
      </c>
      <c r="B733" s="46" t="s">
        <v>136</v>
      </c>
      <c r="C733" s="47" t="s">
        <v>137</v>
      </c>
      <c r="E733" s="24" t="str">
        <f>DATA!$AE$4</f>
        <v>UN</v>
      </c>
      <c r="F733" s="48" t="s">
        <v>138</v>
      </c>
      <c r="G733" s="17" t="str">
        <f>CONCATENATE(C732,DATA!A733)</f>
        <v>https://app.evrycard.co.uk/UN-732--</v>
      </c>
      <c r="H733" s="49" t="str">
        <f>CONCATENATE(DATA!A733,F732)</f>
        <v>UN-732--.png</v>
      </c>
    </row>
    <row r="734" ht="15.75" customHeight="1">
      <c r="A734" s="24" t="s">
        <v>871</v>
      </c>
      <c r="B734" s="46" t="s">
        <v>136</v>
      </c>
      <c r="C734" s="47" t="s">
        <v>137</v>
      </c>
      <c r="E734" s="24" t="str">
        <f>DATA!$AE$4</f>
        <v>UN</v>
      </c>
      <c r="F734" s="48" t="s">
        <v>138</v>
      </c>
      <c r="G734" s="17" t="str">
        <f>CONCATENATE(C733,DATA!A734)</f>
        <v>https://app.evrycard.co.uk/UN-733--</v>
      </c>
      <c r="H734" s="49" t="str">
        <f>CONCATENATE(DATA!A734,F733)</f>
        <v>UN-733--.png</v>
      </c>
    </row>
    <row r="735" ht="15.75" customHeight="1">
      <c r="A735" s="24" t="s">
        <v>872</v>
      </c>
      <c r="B735" s="46" t="s">
        <v>136</v>
      </c>
      <c r="C735" s="47" t="s">
        <v>137</v>
      </c>
      <c r="E735" s="24" t="str">
        <f>DATA!$AE$4</f>
        <v>UN</v>
      </c>
      <c r="F735" s="48" t="s">
        <v>138</v>
      </c>
      <c r="G735" s="17" t="str">
        <f>CONCATENATE(C734,DATA!A735)</f>
        <v>https://app.evrycard.co.uk/UN-734--</v>
      </c>
      <c r="H735" s="49" t="str">
        <f>CONCATENATE(DATA!A735,F734)</f>
        <v>UN-734--.png</v>
      </c>
    </row>
    <row r="736" ht="15.75" customHeight="1">
      <c r="A736" s="24" t="s">
        <v>873</v>
      </c>
      <c r="B736" s="46" t="s">
        <v>136</v>
      </c>
      <c r="C736" s="47" t="s">
        <v>137</v>
      </c>
      <c r="E736" s="24" t="str">
        <f>DATA!$AE$4</f>
        <v>UN</v>
      </c>
      <c r="F736" s="48" t="s">
        <v>138</v>
      </c>
      <c r="G736" s="17" t="str">
        <f>CONCATENATE(C735,DATA!A736)</f>
        <v>https://app.evrycard.co.uk/UN-735--</v>
      </c>
      <c r="H736" s="49" t="str">
        <f>CONCATENATE(DATA!A736,F735)</f>
        <v>UN-735--.png</v>
      </c>
    </row>
    <row r="737" ht="15.75" customHeight="1">
      <c r="A737" s="24" t="s">
        <v>874</v>
      </c>
      <c r="B737" s="46" t="s">
        <v>136</v>
      </c>
      <c r="C737" s="47" t="s">
        <v>137</v>
      </c>
      <c r="E737" s="24" t="str">
        <f>DATA!$AE$4</f>
        <v>UN</v>
      </c>
      <c r="F737" s="48" t="s">
        <v>138</v>
      </c>
      <c r="G737" s="17" t="str">
        <f>CONCATENATE(C736,DATA!A737)</f>
        <v>https://app.evrycard.co.uk/UN-736--</v>
      </c>
      <c r="H737" s="49" t="str">
        <f>CONCATENATE(DATA!A737,F736)</f>
        <v>UN-736--.png</v>
      </c>
    </row>
    <row r="738" ht="15.75" customHeight="1">
      <c r="A738" s="24" t="s">
        <v>875</v>
      </c>
      <c r="B738" s="46" t="s">
        <v>136</v>
      </c>
      <c r="C738" s="47" t="s">
        <v>137</v>
      </c>
      <c r="E738" s="24" t="str">
        <f>DATA!$AE$4</f>
        <v>UN</v>
      </c>
      <c r="F738" s="48" t="s">
        <v>138</v>
      </c>
      <c r="G738" s="17" t="str">
        <f>CONCATENATE(C737,DATA!A738)</f>
        <v>https://app.evrycard.co.uk/UN-737--</v>
      </c>
      <c r="H738" s="49" t="str">
        <f>CONCATENATE(DATA!A738,F737)</f>
        <v>UN-737--.png</v>
      </c>
    </row>
    <row r="739" ht="15.75" customHeight="1">
      <c r="A739" s="24" t="s">
        <v>876</v>
      </c>
      <c r="B739" s="46" t="s">
        <v>136</v>
      </c>
      <c r="C739" s="47" t="s">
        <v>137</v>
      </c>
      <c r="E739" s="24" t="str">
        <f>DATA!$AE$4</f>
        <v>UN</v>
      </c>
      <c r="F739" s="48" t="s">
        <v>138</v>
      </c>
      <c r="G739" s="17" t="str">
        <f>CONCATENATE(C738,DATA!A739)</f>
        <v>https://app.evrycard.co.uk/UN-738--</v>
      </c>
      <c r="H739" s="49" t="str">
        <f>CONCATENATE(DATA!A739,F738)</f>
        <v>UN-738--.png</v>
      </c>
    </row>
    <row r="740" ht="15.75" customHeight="1">
      <c r="A740" s="24" t="s">
        <v>877</v>
      </c>
      <c r="B740" s="46" t="s">
        <v>136</v>
      </c>
      <c r="C740" s="47" t="s">
        <v>137</v>
      </c>
      <c r="E740" s="24" t="str">
        <f>DATA!$AE$4</f>
        <v>UN</v>
      </c>
      <c r="F740" s="48" t="s">
        <v>138</v>
      </c>
      <c r="G740" s="17" t="str">
        <f>CONCATENATE(C739,DATA!A740)</f>
        <v>https://app.evrycard.co.uk/UN-739--</v>
      </c>
      <c r="H740" s="49" t="str">
        <f>CONCATENATE(DATA!A740,F739)</f>
        <v>UN-739--.png</v>
      </c>
    </row>
    <row r="741" ht="15.75" customHeight="1">
      <c r="A741" s="24" t="s">
        <v>878</v>
      </c>
      <c r="B741" s="46" t="s">
        <v>136</v>
      </c>
      <c r="C741" s="47" t="s">
        <v>137</v>
      </c>
      <c r="E741" s="24" t="str">
        <f>DATA!$AE$4</f>
        <v>UN</v>
      </c>
      <c r="F741" s="48" t="s">
        <v>138</v>
      </c>
      <c r="G741" s="17" t="str">
        <f>CONCATENATE(C740,DATA!A741)</f>
        <v>https://app.evrycard.co.uk/UN-740--</v>
      </c>
      <c r="H741" s="49" t="str">
        <f>CONCATENATE(DATA!A741,F740)</f>
        <v>UN-740--.png</v>
      </c>
    </row>
    <row r="742" ht="15.75" customHeight="1">
      <c r="A742" s="24" t="s">
        <v>879</v>
      </c>
      <c r="B742" s="46" t="s">
        <v>136</v>
      </c>
      <c r="C742" s="47" t="s">
        <v>137</v>
      </c>
      <c r="E742" s="24" t="str">
        <f>DATA!$AE$4</f>
        <v>UN</v>
      </c>
      <c r="F742" s="48" t="s">
        <v>138</v>
      </c>
      <c r="G742" s="17" t="str">
        <f>CONCATENATE(C741,DATA!A742)</f>
        <v>https://app.evrycard.co.uk/UN-741--</v>
      </c>
      <c r="H742" s="49" t="str">
        <f>CONCATENATE(DATA!A742,F741)</f>
        <v>UN-741--.png</v>
      </c>
    </row>
    <row r="743" ht="15.75" customHeight="1">
      <c r="A743" s="24" t="s">
        <v>880</v>
      </c>
      <c r="B743" s="46" t="s">
        <v>136</v>
      </c>
      <c r="C743" s="47" t="s">
        <v>137</v>
      </c>
      <c r="E743" s="24" t="str">
        <f>DATA!$AE$4</f>
        <v>UN</v>
      </c>
      <c r="F743" s="48" t="s">
        <v>138</v>
      </c>
      <c r="G743" s="17" t="str">
        <f>CONCATENATE(C742,DATA!A743)</f>
        <v>https://app.evrycard.co.uk/UN-742--</v>
      </c>
      <c r="H743" s="49" t="str">
        <f>CONCATENATE(DATA!A743,F742)</f>
        <v>UN-742--.png</v>
      </c>
    </row>
    <row r="744" ht="15.75" customHeight="1">
      <c r="A744" s="24" t="s">
        <v>881</v>
      </c>
      <c r="B744" s="46" t="s">
        <v>136</v>
      </c>
      <c r="C744" s="47" t="s">
        <v>137</v>
      </c>
      <c r="E744" s="24" t="str">
        <f>DATA!$AE$4</f>
        <v>UN</v>
      </c>
      <c r="F744" s="48" t="s">
        <v>138</v>
      </c>
      <c r="G744" s="17" t="str">
        <f>CONCATENATE(C743,DATA!A744)</f>
        <v>https://app.evrycard.co.uk/UN-743--</v>
      </c>
      <c r="H744" s="49" t="str">
        <f>CONCATENATE(DATA!A744,F743)</f>
        <v>UN-743--.png</v>
      </c>
    </row>
    <row r="745" ht="15.75" customHeight="1">
      <c r="A745" s="24" t="s">
        <v>882</v>
      </c>
      <c r="B745" s="46" t="s">
        <v>136</v>
      </c>
      <c r="C745" s="47" t="s">
        <v>137</v>
      </c>
      <c r="E745" s="24" t="str">
        <f>DATA!$AE$4</f>
        <v>UN</v>
      </c>
      <c r="F745" s="48" t="s">
        <v>138</v>
      </c>
      <c r="G745" s="17" t="str">
        <f>CONCATENATE(C744,DATA!A745)</f>
        <v>https://app.evrycard.co.uk/UN-744--</v>
      </c>
      <c r="H745" s="49" t="str">
        <f>CONCATENATE(DATA!A745,F744)</f>
        <v>UN-744--.png</v>
      </c>
    </row>
    <row r="746" ht="15.75" customHeight="1">
      <c r="A746" s="24" t="s">
        <v>883</v>
      </c>
      <c r="B746" s="46" t="s">
        <v>136</v>
      </c>
      <c r="C746" s="47" t="s">
        <v>137</v>
      </c>
      <c r="E746" s="24" t="str">
        <f>DATA!$AE$4</f>
        <v>UN</v>
      </c>
      <c r="F746" s="48" t="s">
        <v>138</v>
      </c>
      <c r="G746" s="17" t="str">
        <f>CONCATENATE(C745,DATA!A746)</f>
        <v>https://app.evrycard.co.uk/UN-745--</v>
      </c>
      <c r="H746" s="49" t="str">
        <f>CONCATENATE(DATA!A746,F745)</f>
        <v>UN-745--.png</v>
      </c>
    </row>
    <row r="747" ht="15.75" customHeight="1">
      <c r="A747" s="24" t="s">
        <v>884</v>
      </c>
      <c r="B747" s="46" t="s">
        <v>136</v>
      </c>
      <c r="C747" s="47" t="s">
        <v>137</v>
      </c>
      <c r="E747" s="24" t="str">
        <f>DATA!$AE$4</f>
        <v>UN</v>
      </c>
      <c r="F747" s="48" t="s">
        <v>138</v>
      </c>
      <c r="G747" s="17" t="str">
        <f>CONCATENATE(C746,DATA!A747)</f>
        <v>https://app.evrycard.co.uk/UN-746--</v>
      </c>
      <c r="H747" s="49" t="str">
        <f>CONCATENATE(DATA!A747,F746)</f>
        <v>UN-746--.png</v>
      </c>
    </row>
    <row r="748" ht="15.75" customHeight="1">
      <c r="A748" s="24" t="s">
        <v>885</v>
      </c>
      <c r="B748" s="46" t="s">
        <v>136</v>
      </c>
      <c r="C748" s="47" t="s">
        <v>137</v>
      </c>
      <c r="E748" s="24" t="str">
        <f>DATA!$AE$4</f>
        <v>UN</v>
      </c>
      <c r="F748" s="48" t="s">
        <v>138</v>
      </c>
      <c r="G748" s="17" t="str">
        <f>CONCATENATE(C747,DATA!A748)</f>
        <v>https://app.evrycard.co.uk/UN-747--</v>
      </c>
      <c r="H748" s="49" t="str">
        <f>CONCATENATE(DATA!A748,F747)</f>
        <v>UN-747--.png</v>
      </c>
    </row>
    <row r="749" ht="15.75" customHeight="1">
      <c r="A749" s="24" t="s">
        <v>886</v>
      </c>
      <c r="B749" s="46" t="s">
        <v>136</v>
      </c>
      <c r="C749" s="47" t="s">
        <v>137</v>
      </c>
      <c r="E749" s="24" t="str">
        <f>DATA!$AE$4</f>
        <v>UN</v>
      </c>
      <c r="F749" s="48" t="s">
        <v>138</v>
      </c>
      <c r="G749" s="17" t="str">
        <f>CONCATENATE(C748,DATA!A749)</f>
        <v>https://app.evrycard.co.uk/UN-748--</v>
      </c>
      <c r="H749" s="49" t="str">
        <f>CONCATENATE(DATA!A749,F748)</f>
        <v>UN-748--.png</v>
      </c>
    </row>
    <row r="750" ht="15.75" customHeight="1">
      <c r="A750" s="24" t="s">
        <v>887</v>
      </c>
      <c r="B750" s="46" t="s">
        <v>136</v>
      </c>
      <c r="C750" s="47" t="s">
        <v>137</v>
      </c>
      <c r="E750" s="24" t="str">
        <f>DATA!$AE$4</f>
        <v>UN</v>
      </c>
      <c r="F750" s="48" t="s">
        <v>138</v>
      </c>
      <c r="G750" s="17" t="str">
        <f>CONCATENATE(C749,DATA!A750)</f>
        <v>https://app.evrycard.co.uk/UN-749--</v>
      </c>
      <c r="H750" s="49" t="str">
        <f>CONCATENATE(DATA!A750,F749)</f>
        <v>UN-749--.png</v>
      </c>
    </row>
    <row r="751" ht="15.75" customHeight="1">
      <c r="A751" s="24" t="s">
        <v>888</v>
      </c>
      <c r="B751" s="46" t="s">
        <v>136</v>
      </c>
      <c r="C751" s="47" t="s">
        <v>137</v>
      </c>
      <c r="E751" s="24" t="str">
        <f>DATA!$AE$4</f>
        <v>UN</v>
      </c>
      <c r="F751" s="48" t="s">
        <v>138</v>
      </c>
      <c r="G751" s="17" t="str">
        <f>CONCATENATE(C750,DATA!A751)</f>
        <v>https://app.evrycard.co.uk/UN-750--</v>
      </c>
      <c r="H751" s="49" t="str">
        <f>CONCATENATE(DATA!A751,F750)</f>
        <v>UN-750--.png</v>
      </c>
    </row>
    <row r="752" ht="15.75" customHeight="1">
      <c r="A752" s="24" t="s">
        <v>889</v>
      </c>
      <c r="B752" s="46" t="s">
        <v>136</v>
      </c>
      <c r="C752" s="47" t="s">
        <v>137</v>
      </c>
      <c r="E752" s="24" t="str">
        <f>DATA!$AE$4</f>
        <v>UN</v>
      </c>
      <c r="F752" s="48" t="s">
        <v>138</v>
      </c>
      <c r="G752" s="17" t="str">
        <f>CONCATENATE(C751,DATA!A752)</f>
        <v>https://app.evrycard.co.uk/UN-751--</v>
      </c>
      <c r="H752" s="49" t="str">
        <f>CONCATENATE(DATA!A752,F751)</f>
        <v>UN-751--.png</v>
      </c>
    </row>
    <row r="753" ht="15.75" customHeight="1">
      <c r="A753" s="24" t="s">
        <v>890</v>
      </c>
      <c r="B753" s="46" t="s">
        <v>136</v>
      </c>
      <c r="C753" s="47" t="s">
        <v>137</v>
      </c>
      <c r="E753" s="24" t="str">
        <f>DATA!$AE$4</f>
        <v>UN</v>
      </c>
      <c r="F753" s="48" t="s">
        <v>138</v>
      </c>
      <c r="G753" s="17" t="str">
        <f>CONCATENATE(C752,DATA!A753)</f>
        <v>https://app.evrycard.co.uk/UN-752--</v>
      </c>
      <c r="H753" s="49" t="str">
        <f>CONCATENATE(DATA!A753,F752)</f>
        <v>UN-752--.png</v>
      </c>
    </row>
    <row r="754" ht="15.75" customHeight="1">
      <c r="A754" s="24" t="s">
        <v>891</v>
      </c>
      <c r="B754" s="46" t="s">
        <v>136</v>
      </c>
      <c r="C754" s="47" t="s">
        <v>137</v>
      </c>
      <c r="E754" s="24" t="str">
        <f>DATA!$AE$4</f>
        <v>UN</v>
      </c>
      <c r="F754" s="48" t="s">
        <v>138</v>
      </c>
      <c r="G754" s="17" t="str">
        <f>CONCATENATE(C753,DATA!A754)</f>
        <v>https://app.evrycard.co.uk/UN-753--</v>
      </c>
      <c r="H754" s="49" t="str">
        <f>CONCATENATE(DATA!A754,F753)</f>
        <v>UN-753--.png</v>
      </c>
    </row>
    <row r="755" ht="15.75" customHeight="1">
      <c r="A755" s="24" t="s">
        <v>892</v>
      </c>
      <c r="B755" s="46" t="s">
        <v>136</v>
      </c>
      <c r="C755" s="47" t="s">
        <v>137</v>
      </c>
      <c r="E755" s="24" t="str">
        <f>DATA!$AE$4</f>
        <v>UN</v>
      </c>
      <c r="F755" s="48" t="s">
        <v>138</v>
      </c>
      <c r="G755" s="17" t="str">
        <f>CONCATENATE(C754,DATA!A755)</f>
        <v>https://app.evrycard.co.uk/UN-754--</v>
      </c>
      <c r="H755" s="49" t="str">
        <f>CONCATENATE(DATA!A755,F754)</f>
        <v>UN-754--.png</v>
      </c>
    </row>
    <row r="756" ht="15.75" customHeight="1">
      <c r="A756" s="24" t="s">
        <v>893</v>
      </c>
      <c r="B756" s="46" t="s">
        <v>136</v>
      </c>
      <c r="C756" s="47" t="s">
        <v>137</v>
      </c>
      <c r="E756" s="24" t="str">
        <f>DATA!$AE$4</f>
        <v>UN</v>
      </c>
      <c r="F756" s="48" t="s">
        <v>138</v>
      </c>
      <c r="G756" s="17" t="str">
        <f>CONCATENATE(C755,DATA!A756)</f>
        <v>https://app.evrycard.co.uk/UN-755--</v>
      </c>
      <c r="H756" s="49" t="str">
        <f>CONCATENATE(DATA!A756,F755)</f>
        <v>UN-755--.png</v>
      </c>
    </row>
    <row r="757" ht="15.75" customHeight="1">
      <c r="A757" s="24" t="s">
        <v>894</v>
      </c>
      <c r="B757" s="46" t="s">
        <v>136</v>
      </c>
      <c r="C757" s="47" t="s">
        <v>137</v>
      </c>
      <c r="E757" s="24" t="str">
        <f>DATA!$AE$4</f>
        <v>UN</v>
      </c>
      <c r="F757" s="48" t="s">
        <v>138</v>
      </c>
      <c r="G757" s="17" t="str">
        <f>CONCATENATE(C756,DATA!A757)</f>
        <v>https://app.evrycard.co.uk/UN-756--</v>
      </c>
      <c r="H757" s="49" t="str">
        <f>CONCATENATE(DATA!A757,F756)</f>
        <v>UN-756--.png</v>
      </c>
    </row>
    <row r="758" ht="15.75" customHeight="1">
      <c r="A758" s="24" t="s">
        <v>895</v>
      </c>
      <c r="B758" s="46" t="s">
        <v>136</v>
      </c>
      <c r="C758" s="47" t="s">
        <v>137</v>
      </c>
      <c r="E758" s="24" t="str">
        <f>DATA!$AE$4</f>
        <v>UN</v>
      </c>
      <c r="F758" s="48" t="s">
        <v>138</v>
      </c>
      <c r="G758" s="17" t="str">
        <f>CONCATENATE(C757,DATA!A758)</f>
        <v>https://app.evrycard.co.uk/UN-757--</v>
      </c>
      <c r="H758" s="49" t="str">
        <f>CONCATENATE(DATA!A758,F757)</f>
        <v>UN-757--.png</v>
      </c>
    </row>
    <row r="759" ht="15.75" customHeight="1">
      <c r="A759" s="24" t="s">
        <v>896</v>
      </c>
      <c r="B759" s="46" t="s">
        <v>136</v>
      </c>
      <c r="C759" s="47" t="s">
        <v>137</v>
      </c>
      <c r="E759" s="24" t="str">
        <f>DATA!$AE$4</f>
        <v>UN</v>
      </c>
      <c r="F759" s="48" t="s">
        <v>138</v>
      </c>
      <c r="G759" s="17" t="str">
        <f>CONCATENATE(C758,DATA!A759)</f>
        <v>https://app.evrycard.co.uk/UN-758--</v>
      </c>
      <c r="H759" s="49" t="str">
        <f>CONCATENATE(DATA!A759,F758)</f>
        <v>UN-758--.png</v>
      </c>
    </row>
    <row r="760" ht="15.75" customHeight="1">
      <c r="A760" s="24" t="s">
        <v>897</v>
      </c>
      <c r="B760" s="46" t="s">
        <v>136</v>
      </c>
      <c r="C760" s="47" t="s">
        <v>137</v>
      </c>
      <c r="E760" s="24" t="str">
        <f>DATA!$AE$4</f>
        <v>UN</v>
      </c>
      <c r="F760" s="48" t="s">
        <v>138</v>
      </c>
      <c r="G760" s="17" t="str">
        <f>CONCATENATE(C759,DATA!A760)</f>
        <v>https://app.evrycard.co.uk/UN-759--</v>
      </c>
      <c r="H760" s="49" t="str">
        <f>CONCATENATE(DATA!A760,F759)</f>
        <v>UN-759--.png</v>
      </c>
    </row>
    <row r="761" ht="15.75" customHeight="1">
      <c r="A761" s="24" t="s">
        <v>898</v>
      </c>
      <c r="B761" s="46" t="s">
        <v>136</v>
      </c>
      <c r="C761" s="47" t="s">
        <v>137</v>
      </c>
      <c r="E761" s="24" t="str">
        <f>DATA!$AE$4</f>
        <v>UN</v>
      </c>
      <c r="F761" s="48" t="s">
        <v>138</v>
      </c>
      <c r="G761" s="17" t="str">
        <f>CONCATENATE(C760,DATA!A761)</f>
        <v>https://app.evrycard.co.uk/UN-760--</v>
      </c>
      <c r="H761" s="49" t="str">
        <f>CONCATENATE(DATA!A761,F760)</f>
        <v>UN-760--.png</v>
      </c>
    </row>
    <row r="762" ht="15.75" customHeight="1">
      <c r="A762" s="24" t="s">
        <v>899</v>
      </c>
      <c r="B762" s="46" t="s">
        <v>136</v>
      </c>
      <c r="C762" s="47" t="s">
        <v>137</v>
      </c>
      <c r="E762" s="24" t="str">
        <f>DATA!$AE$4</f>
        <v>UN</v>
      </c>
      <c r="F762" s="48" t="s">
        <v>138</v>
      </c>
      <c r="G762" s="17" t="str">
        <f>CONCATENATE(C761,DATA!A762)</f>
        <v>https://app.evrycard.co.uk/UN-761--</v>
      </c>
      <c r="H762" s="49" t="str">
        <f>CONCATENATE(DATA!A762,F761)</f>
        <v>UN-761--.png</v>
      </c>
    </row>
    <row r="763" ht="15.75" customHeight="1">
      <c r="A763" s="24" t="s">
        <v>900</v>
      </c>
      <c r="B763" s="46" t="s">
        <v>136</v>
      </c>
      <c r="C763" s="47" t="s">
        <v>137</v>
      </c>
      <c r="E763" s="24" t="str">
        <f>DATA!$AE$4</f>
        <v>UN</v>
      </c>
      <c r="F763" s="48" t="s">
        <v>138</v>
      </c>
      <c r="G763" s="17" t="str">
        <f>CONCATENATE(C762,DATA!A763)</f>
        <v>https://app.evrycard.co.uk/UN-762--</v>
      </c>
      <c r="H763" s="49" t="str">
        <f>CONCATENATE(DATA!A763,F762)</f>
        <v>UN-762--.png</v>
      </c>
    </row>
    <row r="764" ht="15.75" customHeight="1">
      <c r="A764" s="24" t="s">
        <v>901</v>
      </c>
      <c r="B764" s="46" t="s">
        <v>136</v>
      </c>
      <c r="C764" s="47" t="s">
        <v>137</v>
      </c>
      <c r="E764" s="24" t="str">
        <f>DATA!$AE$4</f>
        <v>UN</v>
      </c>
      <c r="F764" s="48" t="s">
        <v>138</v>
      </c>
      <c r="G764" s="17" t="str">
        <f>CONCATENATE(C763,DATA!A764)</f>
        <v>https://app.evrycard.co.uk/UN-763--</v>
      </c>
      <c r="H764" s="49" t="str">
        <f>CONCATENATE(DATA!A764,F763)</f>
        <v>UN-763--.png</v>
      </c>
    </row>
    <row r="765" ht="15.75" customHeight="1">
      <c r="A765" s="24" t="s">
        <v>902</v>
      </c>
      <c r="B765" s="46" t="s">
        <v>136</v>
      </c>
      <c r="C765" s="47" t="s">
        <v>137</v>
      </c>
      <c r="E765" s="24" t="str">
        <f>DATA!$AE$4</f>
        <v>UN</v>
      </c>
      <c r="F765" s="48" t="s">
        <v>138</v>
      </c>
      <c r="G765" s="17" t="str">
        <f>CONCATENATE(C764,DATA!A765)</f>
        <v>https://app.evrycard.co.uk/UN-764--</v>
      </c>
      <c r="H765" s="49" t="str">
        <f>CONCATENATE(DATA!A765,F764)</f>
        <v>UN-764--.png</v>
      </c>
    </row>
    <row r="766" ht="15.75" customHeight="1">
      <c r="A766" s="24" t="s">
        <v>903</v>
      </c>
      <c r="B766" s="46" t="s">
        <v>136</v>
      </c>
      <c r="C766" s="47" t="s">
        <v>137</v>
      </c>
      <c r="E766" s="24" t="str">
        <f>DATA!$AE$4</f>
        <v>UN</v>
      </c>
      <c r="F766" s="48" t="s">
        <v>138</v>
      </c>
      <c r="G766" s="17" t="str">
        <f>CONCATENATE(C765,DATA!A766)</f>
        <v>https://app.evrycard.co.uk/UN-765--</v>
      </c>
      <c r="H766" s="49" t="str">
        <f>CONCATENATE(DATA!A766,F765)</f>
        <v>UN-765--.png</v>
      </c>
    </row>
    <row r="767" ht="15.75" customHeight="1">
      <c r="A767" s="24" t="s">
        <v>904</v>
      </c>
      <c r="B767" s="46" t="s">
        <v>136</v>
      </c>
      <c r="C767" s="47" t="s">
        <v>137</v>
      </c>
      <c r="E767" s="24" t="str">
        <f>DATA!$AE$4</f>
        <v>UN</v>
      </c>
      <c r="F767" s="48" t="s">
        <v>138</v>
      </c>
      <c r="G767" s="17" t="str">
        <f>CONCATENATE(C766,DATA!A767)</f>
        <v>https://app.evrycard.co.uk/UN-766--</v>
      </c>
      <c r="H767" s="49" t="str">
        <f>CONCATENATE(DATA!A767,F766)</f>
        <v>UN-766--.png</v>
      </c>
    </row>
    <row r="768" ht="15.75" customHeight="1">
      <c r="A768" s="24" t="s">
        <v>905</v>
      </c>
      <c r="B768" s="46" t="s">
        <v>136</v>
      </c>
      <c r="C768" s="47" t="s">
        <v>137</v>
      </c>
      <c r="E768" s="24" t="str">
        <f>DATA!$AE$4</f>
        <v>UN</v>
      </c>
      <c r="F768" s="48" t="s">
        <v>138</v>
      </c>
      <c r="G768" s="17" t="str">
        <f>CONCATENATE(C767,DATA!A768)</f>
        <v>https://app.evrycard.co.uk/UN-767--</v>
      </c>
      <c r="H768" s="49" t="str">
        <f>CONCATENATE(DATA!A768,F767)</f>
        <v>UN-767--.png</v>
      </c>
    </row>
    <row r="769" ht="15.75" customHeight="1">
      <c r="A769" s="24" t="s">
        <v>906</v>
      </c>
      <c r="B769" s="46" t="s">
        <v>136</v>
      </c>
      <c r="C769" s="47" t="s">
        <v>137</v>
      </c>
      <c r="E769" s="24" t="str">
        <f>DATA!$AE$4</f>
        <v>UN</v>
      </c>
      <c r="F769" s="48" t="s">
        <v>138</v>
      </c>
      <c r="G769" s="17" t="str">
        <f>CONCATENATE(C768,DATA!A769)</f>
        <v>https://app.evrycard.co.uk/UN-768--</v>
      </c>
      <c r="H769" s="49" t="str">
        <f>CONCATENATE(DATA!A769,F768)</f>
        <v>UN-768--.png</v>
      </c>
    </row>
    <row r="770" ht="15.75" customHeight="1">
      <c r="A770" s="24" t="s">
        <v>907</v>
      </c>
      <c r="B770" s="46" t="s">
        <v>136</v>
      </c>
      <c r="C770" s="47" t="s">
        <v>137</v>
      </c>
      <c r="E770" s="24" t="str">
        <f>DATA!$AE$4</f>
        <v>UN</v>
      </c>
      <c r="F770" s="48" t="s">
        <v>138</v>
      </c>
      <c r="G770" s="17" t="str">
        <f>CONCATENATE(C769,DATA!A770)</f>
        <v>https://app.evrycard.co.uk/UN-769--</v>
      </c>
      <c r="H770" s="49" t="str">
        <f>CONCATENATE(DATA!A770,F769)</f>
        <v>UN-769--.png</v>
      </c>
    </row>
    <row r="771" ht="15.75" customHeight="1">
      <c r="A771" s="24" t="s">
        <v>908</v>
      </c>
      <c r="B771" s="46" t="s">
        <v>136</v>
      </c>
      <c r="C771" s="47" t="s">
        <v>137</v>
      </c>
      <c r="E771" s="24" t="str">
        <f>DATA!$AE$4</f>
        <v>UN</v>
      </c>
      <c r="F771" s="48" t="s">
        <v>138</v>
      </c>
      <c r="G771" s="17" t="str">
        <f>CONCATENATE(C770,DATA!A771)</f>
        <v>https://app.evrycard.co.uk/UN-770--</v>
      </c>
      <c r="H771" s="49" t="str">
        <f>CONCATENATE(DATA!A771,F770)</f>
        <v>UN-770--.png</v>
      </c>
    </row>
    <row r="772" ht="15.75" customHeight="1">
      <c r="A772" s="24" t="s">
        <v>909</v>
      </c>
      <c r="B772" s="46" t="s">
        <v>136</v>
      </c>
      <c r="C772" s="47" t="s">
        <v>137</v>
      </c>
      <c r="E772" s="24" t="str">
        <f>DATA!$AE$4</f>
        <v>UN</v>
      </c>
      <c r="F772" s="48" t="s">
        <v>138</v>
      </c>
      <c r="G772" s="17" t="str">
        <f>CONCATENATE(C771,DATA!A772)</f>
        <v>https://app.evrycard.co.uk/UN-771--</v>
      </c>
      <c r="H772" s="49" t="str">
        <f>CONCATENATE(DATA!A772,F771)</f>
        <v>UN-771--.png</v>
      </c>
    </row>
    <row r="773" ht="15.75" customHeight="1">
      <c r="A773" s="24" t="s">
        <v>910</v>
      </c>
      <c r="B773" s="46" t="s">
        <v>136</v>
      </c>
      <c r="C773" s="47" t="s">
        <v>137</v>
      </c>
      <c r="E773" s="24" t="str">
        <f>DATA!$AE$4</f>
        <v>UN</v>
      </c>
      <c r="F773" s="48" t="s">
        <v>138</v>
      </c>
      <c r="G773" s="17" t="str">
        <f>CONCATENATE(C772,DATA!A773)</f>
        <v>https://app.evrycard.co.uk/UN-772--</v>
      </c>
      <c r="H773" s="49" t="str">
        <f>CONCATENATE(DATA!A773,F772)</f>
        <v>UN-772--.png</v>
      </c>
    </row>
    <row r="774" ht="15.75" customHeight="1">
      <c r="A774" s="24" t="s">
        <v>911</v>
      </c>
      <c r="B774" s="46" t="s">
        <v>136</v>
      </c>
      <c r="C774" s="47" t="s">
        <v>137</v>
      </c>
      <c r="E774" s="24" t="str">
        <f>DATA!$AE$4</f>
        <v>UN</v>
      </c>
      <c r="F774" s="48" t="s">
        <v>138</v>
      </c>
      <c r="G774" s="17" t="str">
        <f>CONCATENATE(C773,DATA!A774)</f>
        <v>https://app.evrycard.co.uk/UN-773--</v>
      </c>
      <c r="H774" s="49" t="str">
        <f>CONCATENATE(DATA!A774,F773)</f>
        <v>UN-773--.png</v>
      </c>
    </row>
    <row r="775" ht="15.75" customHeight="1">
      <c r="A775" s="24" t="s">
        <v>912</v>
      </c>
      <c r="B775" s="46" t="s">
        <v>136</v>
      </c>
      <c r="C775" s="47" t="s">
        <v>137</v>
      </c>
      <c r="E775" s="24" t="str">
        <f>DATA!$AE$4</f>
        <v>UN</v>
      </c>
      <c r="F775" s="48" t="s">
        <v>138</v>
      </c>
      <c r="G775" s="17" t="str">
        <f>CONCATENATE(C774,DATA!A775)</f>
        <v>https://app.evrycard.co.uk/UN-774--</v>
      </c>
      <c r="H775" s="49" t="str">
        <f>CONCATENATE(DATA!A775,F774)</f>
        <v>UN-774--.png</v>
      </c>
    </row>
    <row r="776" ht="15.75" customHeight="1">
      <c r="A776" s="24" t="s">
        <v>913</v>
      </c>
      <c r="B776" s="46" t="s">
        <v>136</v>
      </c>
      <c r="C776" s="47" t="s">
        <v>137</v>
      </c>
      <c r="E776" s="24" t="str">
        <f>DATA!$AE$4</f>
        <v>UN</v>
      </c>
      <c r="F776" s="48" t="s">
        <v>138</v>
      </c>
      <c r="G776" s="17" t="str">
        <f>CONCATENATE(C775,DATA!A776)</f>
        <v>https://app.evrycard.co.uk/UN-775--</v>
      </c>
      <c r="H776" s="49" t="str">
        <f>CONCATENATE(DATA!A776,F775)</f>
        <v>UN-775--.png</v>
      </c>
    </row>
    <row r="777" ht="15.75" customHeight="1">
      <c r="A777" s="24" t="s">
        <v>914</v>
      </c>
      <c r="B777" s="46" t="s">
        <v>136</v>
      </c>
      <c r="C777" s="47" t="s">
        <v>137</v>
      </c>
      <c r="E777" s="24" t="str">
        <f>DATA!$AE$4</f>
        <v>UN</v>
      </c>
      <c r="F777" s="48" t="s">
        <v>138</v>
      </c>
      <c r="G777" s="17" t="str">
        <f>CONCATENATE(C776,DATA!A777)</f>
        <v>https://app.evrycard.co.uk/UN-776--</v>
      </c>
      <c r="H777" s="49" t="str">
        <f>CONCATENATE(DATA!A777,F776)</f>
        <v>UN-776--.png</v>
      </c>
    </row>
    <row r="778" ht="15.75" customHeight="1">
      <c r="A778" s="24" t="s">
        <v>915</v>
      </c>
      <c r="B778" s="46" t="s">
        <v>136</v>
      </c>
      <c r="C778" s="47" t="s">
        <v>137</v>
      </c>
      <c r="E778" s="24" t="str">
        <f>DATA!$AE$4</f>
        <v>UN</v>
      </c>
      <c r="F778" s="48" t="s">
        <v>138</v>
      </c>
      <c r="G778" s="17" t="str">
        <f>CONCATENATE(C777,DATA!A778)</f>
        <v>https://app.evrycard.co.uk/UN-777--</v>
      </c>
      <c r="H778" s="49" t="str">
        <f>CONCATENATE(DATA!A778,F777)</f>
        <v>UN-777--.png</v>
      </c>
    </row>
    <row r="779" ht="15.75" customHeight="1">
      <c r="A779" s="24" t="s">
        <v>916</v>
      </c>
      <c r="B779" s="46" t="s">
        <v>136</v>
      </c>
      <c r="C779" s="47" t="s">
        <v>137</v>
      </c>
      <c r="E779" s="24" t="str">
        <f>DATA!$AE$4</f>
        <v>UN</v>
      </c>
      <c r="F779" s="48" t="s">
        <v>138</v>
      </c>
      <c r="G779" s="17" t="str">
        <f>CONCATENATE(C778,DATA!A779)</f>
        <v>https://app.evrycard.co.uk/UN-778--</v>
      </c>
      <c r="H779" s="49" t="str">
        <f>CONCATENATE(DATA!A779,F778)</f>
        <v>UN-778--.png</v>
      </c>
    </row>
    <row r="780" ht="15.75" customHeight="1">
      <c r="A780" s="24" t="s">
        <v>917</v>
      </c>
      <c r="B780" s="46" t="s">
        <v>136</v>
      </c>
      <c r="C780" s="47" t="s">
        <v>137</v>
      </c>
      <c r="E780" s="24" t="str">
        <f>DATA!$AE$4</f>
        <v>UN</v>
      </c>
      <c r="F780" s="48" t="s">
        <v>138</v>
      </c>
      <c r="G780" s="17" t="str">
        <f>CONCATENATE(C779,DATA!A780)</f>
        <v>https://app.evrycard.co.uk/UN-779--</v>
      </c>
      <c r="H780" s="49" t="str">
        <f>CONCATENATE(DATA!A780,F779)</f>
        <v>UN-779--.png</v>
      </c>
    </row>
    <row r="781" ht="15.75" customHeight="1">
      <c r="A781" s="24" t="s">
        <v>918</v>
      </c>
      <c r="B781" s="46" t="s">
        <v>136</v>
      </c>
      <c r="C781" s="47" t="s">
        <v>137</v>
      </c>
      <c r="E781" s="24" t="str">
        <f>DATA!$AE$4</f>
        <v>UN</v>
      </c>
      <c r="F781" s="48" t="s">
        <v>138</v>
      </c>
      <c r="G781" s="17" t="str">
        <f>CONCATENATE(C780,DATA!A781)</f>
        <v>https://app.evrycard.co.uk/UN-780--</v>
      </c>
      <c r="H781" s="49" t="str">
        <f>CONCATENATE(DATA!A781,F780)</f>
        <v>UN-780--.png</v>
      </c>
    </row>
    <row r="782" ht="15.75" customHeight="1">
      <c r="A782" s="24" t="s">
        <v>919</v>
      </c>
      <c r="B782" s="46" t="s">
        <v>136</v>
      </c>
      <c r="C782" s="47" t="s">
        <v>137</v>
      </c>
      <c r="E782" s="24" t="str">
        <f>DATA!$AE$4</f>
        <v>UN</v>
      </c>
      <c r="F782" s="48" t="s">
        <v>138</v>
      </c>
      <c r="G782" s="17" t="str">
        <f>CONCATENATE(C781,DATA!A782)</f>
        <v>https://app.evrycard.co.uk/UN-781--</v>
      </c>
      <c r="H782" s="49" t="str">
        <f>CONCATENATE(DATA!A782,F781)</f>
        <v>UN-781--.png</v>
      </c>
    </row>
    <row r="783" ht="15.75" customHeight="1">
      <c r="A783" s="24" t="s">
        <v>920</v>
      </c>
      <c r="B783" s="46" t="s">
        <v>136</v>
      </c>
      <c r="C783" s="47" t="s">
        <v>137</v>
      </c>
      <c r="E783" s="24" t="str">
        <f>DATA!$AE$4</f>
        <v>UN</v>
      </c>
      <c r="F783" s="48" t="s">
        <v>138</v>
      </c>
      <c r="G783" s="17" t="str">
        <f>CONCATENATE(C782,DATA!A783)</f>
        <v>https://app.evrycard.co.uk/UN-782--</v>
      </c>
      <c r="H783" s="49" t="str">
        <f>CONCATENATE(DATA!A783,F782)</f>
        <v>UN-782--.png</v>
      </c>
    </row>
    <row r="784" ht="15.75" customHeight="1">
      <c r="A784" s="24" t="s">
        <v>921</v>
      </c>
      <c r="B784" s="46" t="s">
        <v>136</v>
      </c>
      <c r="C784" s="47" t="s">
        <v>137</v>
      </c>
      <c r="E784" s="24" t="str">
        <f>DATA!$AE$4</f>
        <v>UN</v>
      </c>
      <c r="F784" s="48" t="s">
        <v>138</v>
      </c>
      <c r="G784" s="17" t="str">
        <f>CONCATENATE(C783,DATA!A784)</f>
        <v>https://app.evrycard.co.uk/UN-783--</v>
      </c>
      <c r="H784" s="49" t="str">
        <f>CONCATENATE(DATA!A784,F783)</f>
        <v>UN-783--.png</v>
      </c>
    </row>
    <row r="785" ht="15.75" customHeight="1">
      <c r="A785" s="24" t="s">
        <v>922</v>
      </c>
      <c r="B785" s="46" t="s">
        <v>136</v>
      </c>
      <c r="C785" s="47" t="s">
        <v>137</v>
      </c>
      <c r="E785" s="24" t="str">
        <f>DATA!$AE$4</f>
        <v>UN</v>
      </c>
      <c r="F785" s="48" t="s">
        <v>138</v>
      </c>
      <c r="G785" s="17" t="str">
        <f>CONCATENATE(C784,DATA!A785)</f>
        <v>https://app.evrycard.co.uk/UN-784--</v>
      </c>
      <c r="H785" s="49" t="str">
        <f>CONCATENATE(DATA!A785,F784)</f>
        <v>UN-784--.png</v>
      </c>
    </row>
    <row r="786" ht="15.75" customHeight="1">
      <c r="A786" s="24" t="s">
        <v>923</v>
      </c>
      <c r="B786" s="46" t="s">
        <v>136</v>
      </c>
      <c r="C786" s="47" t="s">
        <v>137</v>
      </c>
      <c r="E786" s="24" t="str">
        <f>DATA!$AE$4</f>
        <v>UN</v>
      </c>
      <c r="F786" s="48" t="s">
        <v>138</v>
      </c>
      <c r="G786" s="17" t="str">
        <f>CONCATENATE(C785,DATA!A786)</f>
        <v>https://app.evrycard.co.uk/UN-785--</v>
      </c>
      <c r="H786" s="49" t="str">
        <f>CONCATENATE(DATA!A786,F785)</f>
        <v>UN-785--.png</v>
      </c>
    </row>
    <row r="787" ht="15.75" customHeight="1">
      <c r="A787" s="24" t="s">
        <v>924</v>
      </c>
      <c r="B787" s="46" t="s">
        <v>136</v>
      </c>
      <c r="C787" s="47" t="s">
        <v>137</v>
      </c>
      <c r="E787" s="24" t="str">
        <f>DATA!$AE$4</f>
        <v>UN</v>
      </c>
      <c r="F787" s="48" t="s">
        <v>138</v>
      </c>
      <c r="G787" s="17" t="str">
        <f>CONCATENATE(C786,DATA!A787)</f>
        <v>https://app.evrycard.co.uk/UN-786--</v>
      </c>
      <c r="H787" s="49" t="str">
        <f>CONCATENATE(DATA!A787,F786)</f>
        <v>UN-786--.png</v>
      </c>
    </row>
    <row r="788" ht="15.75" customHeight="1">
      <c r="A788" s="24" t="s">
        <v>925</v>
      </c>
      <c r="B788" s="46" t="s">
        <v>136</v>
      </c>
      <c r="C788" s="47" t="s">
        <v>137</v>
      </c>
      <c r="E788" s="24" t="str">
        <f>DATA!$AE$4</f>
        <v>UN</v>
      </c>
      <c r="F788" s="48" t="s">
        <v>138</v>
      </c>
      <c r="G788" s="17" t="str">
        <f>CONCATENATE(C787,DATA!A788)</f>
        <v>https://app.evrycard.co.uk/UN-787--</v>
      </c>
      <c r="H788" s="49" t="str">
        <f>CONCATENATE(DATA!A788,F787)</f>
        <v>UN-787--.png</v>
      </c>
    </row>
    <row r="789" ht="15.75" customHeight="1">
      <c r="A789" s="24" t="s">
        <v>926</v>
      </c>
      <c r="B789" s="46" t="s">
        <v>136</v>
      </c>
      <c r="C789" s="47" t="s">
        <v>137</v>
      </c>
      <c r="E789" s="24" t="str">
        <f>DATA!$AE$4</f>
        <v>UN</v>
      </c>
      <c r="F789" s="48" t="s">
        <v>138</v>
      </c>
      <c r="G789" s="17" t="str">
        <f>CONCATENATE(C788,DATA!A789)</f>
        <v>https://app.evrycard.co.uk/UN-788--</v>
      </c>
      <c r="H789" s="49" t="str">
        <f>CONCATENATE(DATA!A789,F788)</f>
        <v>UN-788--.png</v>
      </c>
    </row>
    <row r="790" ht="15.75" customHeight="1">
      <c r="A790" s="24" t="s">
        <v>927</v>
      </c>
      <c r="B790" s="46" t="s">
        <v>136</v>
      </c>
      <c r="C790" s="47" t="s">
        <v>137</v>
      </c>
      <c r="E790" s="24" t="str">
        <f>DATA!$AE$4</f>
        <v>UN</v>
      </c>
      <c r="F790" s="48" t="s">
        <v>138</v>
      </c>
      <c r="G790" s="17" t="str">
        <f>CONCATENATE(C789,DATA!A790)</f>
        <v>https://app.evrycard.co.uk/UN-789--</v>
      </c>
      <c r="H790" s="49" t="str">
        <f>CONCATENATE(DATA!A790,F789)</f>
        <v>UN-789--.png</v>
      </c>
    </row>
    <row r="791" ht="15.75" customHeight="1">
      <c r="A791" s="24" t="s">
        <v>928</v>
      </c>
      <c r="B791" s="46" t="s">
        <v>136</v>
      </c>
      <c r="C791" s="47" t="s">
        <v>137</v>
      </c>
      <c r="E791" s="24" t="str">
        <f>DATA!$AE$4</f>
        <v>UN</v>
      </c>
      <c r="F791" s="48" t="s">
        <v>138</v>
      </c>
      <c r="G791" s="17" t="str">
        <f>CONCATENATE(C790,DATA!A791)</f>
        <v>https://app.evrycard.co.uk/UN-790--</v>
      </c>
      <c r="H791" s="49" t="str">
        <f>CONCATENATE(DATA!A791,F790)</f>
        <v>UN-790--.png</v>
      </c>
    </row>
    <row r="792" ht="15.75" customHeight="1">
      <c r="A792" s="24" t="s">
        <v>929</v>
      </c>
      <c r="B792" s="46" t="s">
        <v>136</v>
      </c>
      <c r="C792" s="47" t="s">
        <v>137</v>
      </c>
      <c r="E792" s="24" t="str">
        <f>DATA!$AE$4</f>
        <v>UN</v>
      </c>
      <c r="F792" s="48" t="s">
        <v>138</v>
      </c>
      <c r="G792" s="17" t="str">
        <f>CONCATENATE(C791,DATA!A792)</f>
        <v>https://app.evrycard.co.uk/UN-791--</v>
      </c>
      <c r="H792" s="49" t="str">
        <f>CONCATENATE(DATA!A792,F791)</f>
        <v>UN-791--.png</v>
      </c>
    </row>
    <row r="793" ht="15.75" customHeight="1">
      <c r="A793" s="24" t="s">
        <v>930</v>
      </c>
      <c r="B793" s="46" t="s">
        <v>136</v>
      </c>
      <c r="C793" s="47" t="s">
        <v>137</v>
      </c>
      <c r="E793" s="24" t="str">
        <f>DATA!$AE$4</f>
        <v>UN</v>
      </c>
      <c r="F793" s="48" t="s">
        <v>138</v>
      </c>
      <c r="G793" s="17" t="str">
        <f>CONCATENATE(C792,DATA!A793)</f>
        <v>https://app.evrycard.co.uk/UN-792--</v>
      </c>
      <c r="H793" s="49" t="str">
        <f>CONCATENATE(DATA!A793,F792)</f>
        <v>UN-792--.png</v>
      </c>
    </row>
    <row r="794" ht="15.75" customHeight="1">
      <c r="A794" s="24" t="s">
        <v>931</v>
      </c>
      <c r="B794" s="46" t="s">
        <v>136</v>
      </c>
      <c r="C794" s="47" t="s">
        <v>137</v>
      </c>
      <c r="E794" s="24" t="str">
        <f>DATA!$AE$4</f>
        <v>UN</v>
      </c>
      <c r="F794" s="48" t="s">
        <v>138</v>
      </c>
      <c r="G794" s="17" t="str">
        <f>CONCATENATE(C793,DATA!A794)</f>
        <v>https://app.evrycard.co.uk/UN-793--</v>
      </c>
      <c r="H794" s="49" t="str">
        <f>CONCATENATE(DATA!A794,F793)</f>
        <v>UN-793--.png</v>
      </c>
    </row>
    <row r="795" ht="15.75" customHeight="1">
      <c r="A795" s="24" t="s">
        <v>932</v>
      </c>
      <c r="B795" s="46" t="s">
        <v>136</v>
      </c>
      <c r="C795" s="47" t="s">
        <v>137</v>
      </c>
      <c r="E795" s="24" t="str">
        <f>DATA!$AE$4</f>
        <v>UN</v>
      </c>
      <c r="F795" s="48" t="s">
        <v>138</v>
      </c>
      <c r="G795" s="17" t="str">
        <f>CONCATENATE(C794,DATA!A795)</f>
        <v>https://app.evrycard.co.uk/UN-794--</v>
      </c>
      <c r="H795" s="49" t="str">
        <f>CONCATENATE(DATA!A795,F794)</f>
        <v>UN-794--.png</v>
      </c>
    </row>
    <row r="796" ht="15.75" customHeight="1">
      <c r="A796" s="24" t="s">
        <v>933</v>
      </c>
      <c r="B796" s="46" t="s">
        <v>136</v>
      </c>
      <c r="C796" s="47" t="s">
        <v>137</v>
      </c>
      <c r="E796" s="24" t="str">
        <f>DATA!$AE$4</f>
        <v>UN</v>
      </c>
      <c r="F796" s="48" t="s">
        <v>138</v>
      </c>
      <c r="G796" s="17" t="str">
        <f>CONCATENATE(C795,DATA!A796)</f>
        <v>https://app.evrycard.co.uk/UN-795--</v>
      </c>
      <c r="H796" s="49" t="str">
        <f>CONCATENATE(DATA!A796,F795)</f>
        <v>UN-795--.png</v>
      </c>
    </row>
    <row r="797" ht="15.75" customHeight="1">
      <c r="A797" s="24" t="s">
        <v>934</v>
      </c>
      <c r="B797" s="46" t="s">
        <v>136</v>
      </c>
      <c r="C797" s="47" t="s">
        <v>137</v>
      </c>
      <c r="E797" s="24" t="str">
        <f>DATA!$AE$4</f>
        <v>UN</v>
      </c>
      <c r="F797" s="48" t="s">
        <v>138</v>
      </c>
      <c r="G797" s="17" t="str">
        <f>CONCATENATE(C796,DATA!A797)</f>
        <v>https://app.evrycard.co.uk/UN-796--</v>
      </c>
      <c r="H797" s="49" t="str">
        <f>CONCATENATE(DATA!A797,F796)</f>
        <v>UN-796--.png</v>
      </c>
    </row>
    <row r="798" ht="15.75" customHeight="1">
      <c r="A798" s="24" t="s">
        <v>935</v>
      </c>
      <c r="B798" s="46" t="s">
        <v>136</v>
      </c>
      <c r="C798" s="47" t="s">
        <v>137</v>
      </c>
      <c r="E798" s="24" t="str">
        <f>DATA!$AE$4</f>
        <v>UN</v>
      </c>
      <c r="F798" s="48" t="s">
        <v>138</v>
      </c>
      <c r="G798" s="17" t="str">
        <f>CONCATENATE(C797,DATA!A798)</f>
        <v>https://app.evrycard.co.uk/UN-797--</v>
      </c>
      <c r="H798" s="49" t="str">
        <f>CONCATENATE(DATA!A798,F797)</f>
        <v>UN-797--.png</v>
      </c>
    </row>
    <row r="799" ht="15.75" customHeight="1">
      <c r="A799" s="24" t="s">
        <v>936</v>
      </c>
      <c r="B799" s="46" t="s">
        <v>136</v>
      </c>
      <c r="C799" s="47" t="s">
        <v>137</v>
      </c>
      <c r="E799" s="24" t="str">
        <f>DATA!$AE$4</f>
        <v>UN</v>
      </c>
      <c r="F799" s="48" t="s">
        <v>138</v>
      </c>
      <c r="G799" s="17" t="str">
        <f>CONCATENATE(C798,DATA!A799)</f>
        <v>https://app.evrycard.co.uk/UN-798--</v>
      </c>
      <c r="H799" s="49" t="str">
        <f>CONCATENATE(DATA!A799,F798)</f>
        <v>UN-798--.png</v>
      </c>
    </row>
    <row r="800" ht="15.75" customHeight="1">
      <c r="A800" s="24" t="s">
        <v>937</v>
      </c>
      <c r="B800" s="46" t="s">
        <v>136</v>
      </c>
      <c r="C800" s="47" t="s">
        <v>137</v>
      </c>
      <c r="E800" s="24" t="str">
        <f>DATA!$AE$4</f>
        <v>UN</v>
      </c>
      <c r="F800" s="48" t="s">
        <v>138</v>
      </c>
      <c r="G800" s="17" t="str">
        <f>CONCATENATE(C799,DATA!A800)</f>
        <v>https://app.evrycard.co.uk/UN-799--</v>
      </c>
      <c r="H800" s="49" t="str">
        <f>CONCATENATE(DATA!A800,F799)</f>
        <v>UN-799--.png</v>
      </c>
    </row>
    <row r="801" ht="15.75" customHeight="1">
      <c r="A801" s="24" t="s">
        <v>938</v>
      </c>
      <c r="B801" s="46" t="s">
        <v>136</v>
      </c>
      <c r="C801" s="47" t="s">
        <v>137</v>
      </c>
      <c r="E801" s="24" t="str">
        <f>DATA!$AE$4</f>
        <v>UN</v>
      </c>
      <c r="F801" s="48" t="s">
        <v>138</v>
      </c>
      <c r="G801" s="17" t="str">
        <f>CONCATENATE(C800,DATA!A801)</f>
        <v>https://app.evrycard.co.uk/UN-800--</v>
      </c>
      <c r="H801" s="49" t="str">
        <f>CONCATENATE(DATA!A801,F800)</f>
        <v>UN-800--.png</v>
      </c>
    </row>
    <row r="802" ht="15.75" customHeight="1">
      <c r="A802" s="24" t="s">
        <v>939</v>
      </c>
      <c r="B802" s="46" t="s">
        <v>136</v>
      </c>
      <c r="C802" s="47" t="s">
        <v>137</v>
      </c>
      <c r="E802" s="24" t="str">
        <f>DATA!$AE$4</f>
        <v>UN</v>
      </c>
      <c r="F802" s="48" t="s">
        <v>138</v>
      </c>
      <c r="G802" s="17" t="str">
        <f>CONCATENATE(C801,DATA!A802)</f>
        <v>https://app.evrycard.co.uk/UN-801--</v>
      </c>
      <c r="H802" s="49" t="str">
        <f>CONCATENATE(DATA!A802,F801)</f>
        <v>UN-801--.png</v>
      </c>
    </row>
    <row r="803" ht="15.75" customHeight="1">
      <c r="A803" s="24" t="s">
        <v>940</v>
      </c>
      <c r="B803" s="46" t="s">
        <v>136</v>
      </c>
      <c r="C803" s="47" t="s">
        <v>137</v>
      </c>
      <c r="E803" s="24" t="str">
        <f>DATA!$AE$4</f>
        <v>UN</v>
      </c>
      <c r="F803" s="48" t="s">
        <v>138</v>
      </c>
      <c r="G803" s="17" t="str">
        <f>CONCATENATE(C802,DATA!A803)</f>
        <v>https://app.evrycard.co.uk/UN-802--</v>
      </c>
      <c r="H803" s="49" t="str">
        <f>CONCATENATE(DATA!A803,F802)</f>
        <v>UN-802--.png</v>
      </c>
    </row>
    <row r="804" ht="15.75" customHeight="1">
      <c r="A804" s="24" t="s">
        <v>941</v>
      </c>
      <c r="B804" s="46" t="s">
        <v>136</v>
      </c>
      <c r="C804" s="47" t="s">
        <v>137</v>
      </c>
      <c r="E804" s="24" t="str">
        <f>DATA!$AE$4</f>
        <v>UN</v>
      </c>
      <c r="F804" s="48" t="s">
        <v>138</v>
      </c>
      <c r="G804" s="17" t="str">
        <f>CONCATENATE(C803,DATA!A804)</f>
        <v>https://app.evrycard.co.uk/UN-803--</v>
      </c>
      <c r="H804" s="49" t="str">
        <f>CONCATENATE(DATA!A804,F803)</f>
        <v>UN-803--.png</v>
      </c>
    </row>
    <row r="805" ht="15.75" customHeight="1">
      <c r="A805" s="24" t="s">
        <v>942</v>
      </c>
      <c r="B805" s="46" t="s">
        <v>136</v>
      </c>
      <c r="C805" s="47" t="s">
        <v>137</v>
      </c>
      <c r="E805" s="24" t="str">
        <f>DATA!$AE$4</f>
        <v>UN</v>
      </c>
      <c r="F805" s="48" t="s">
        <v>138</v>
      </c>
      <c r="G805" s="17" t="str">
        <f>CONCATENATE(C804,DATA!A805)</f>
        <v>https://app.evrycard.co.uk/UN-804--</v>
      </c>
      <c r="H805" s="49" t="str">
        <f>CONCATENATE(DATA!A805,F804)</f>
        <v>UN-804--.png</v>
      </c>
    </row>
    <row r="806" ht="15.75" customHeight="1">
      <c r="A806" s="24" t="s">
        <v>943</v>
      </c>
      <c r="B806" s="46" t="s">
        <v>136</v>
      </c>
      <c r="C806" s="47" t="s">
        <v>137</v>
      </c>
      <c r="E806" s="24" t="str">
        <f>DATA!$AE$4</f>
        <v>UN</v>
      </c>
      <c r="F806" s="48" t="s">
        <v>138</v>
      </c>
      <c r="G806" s="17" t="str">
        <f>CONCATENATE(C805,DATA!A806)</f>
        <v>https://app.evrycard.co.uk/UN-805--</v>
      </c>
      <c r="H806" s="49" t="str">
        <f>CONCATENATE(DATA!A806,F805)</f>
        <v>UN-805--.png</v>
      </c>
    </row>
    <row r="807" ht="15.75" customHeight="1">
      <c r="A807" s="24" t="s">
        <v>944</v>
      </c>
      <c r="B807" s="46" t="s">
        <v>136</v>
      </c>
      <c r="C807" s="47" t="s">
        <v>137</v>
      </c>
      <c r="E807" s="24" t="str">
        <f>DATA!$AE$4</f>
        <v>UN</v>
      </c>
      <c r="F807" s="48" t="s">
        <v>138</v>
      </c>
      <c r="G807" s="17" t="str">
        <f>CONCATENATE(C806,DATA!A807)</f>
        <v>https://app.evrycard.co.uk/UN-806--</v>
      </c>
      <c r="H807" s="49" t="str">
        <f>CONCATENATE(DATA!A807,F806)</f>
        <v>UN-806--.png</v>
      </c>
    </row>
    <row r="808" ht="15.75" customHeight="1">
      <c r="A808" s="24" t="s">
        <v>945</v>
      </c>
      <c r="B808" s="46" t="s">
        <v>136</v>
      </c>
      <c r="C808" s="47" t="s">
        <v>137</v>
      </c>
      <c r="E808" s="24" t="str">
        <f>DATA!$AE$4</f>
        <v>UN</v>
      </c>
      <c r="F808" s="48" t="s">
        <v>138</v>
      </c>
      <c r="G808" s="17" t="str">
        <f>CONCATENATE(C807,DATA!A808)</f>
        <v>https://app.evrycard.co.uk/UN-807--</v>
      </c>
      <c r="H808" s="49" t="str">
        <f>CONCATENATE(DATA!A808,F807)</f>
        <v>UN-807--.png</v>
      </c>
    </row>
    <row r="809" ht="15.75" customHeight="1">
      <c r="A809" s="24" t="s">
        <v>946</v>
      </c>
      <c r="B809" s="46" t="s">
        <v>136</v>
      </c>
      <c r="C809" s="47" t="s">
        <v>137</v>
      </c>
      <c r="E809" s="24" t="str">
        <f>DATA!$AE$4</f>
        <v>UN</v>
      </c>
      <c r="F809" s="48" t="s">
        <v>138</v>
      </c>
      <c r="G809" s="17" t="str">
        <f>CONCATENATE(C808,DATA!A809)</f>
        <v>https://app.evrycard.co.uk/UN-808--</v>
      </c>
      <c r="H809" s="49" t="str">
        <f>CONCATENATE(DATA!A809,F808)</f>
        <v>UN-808--.png</v>
      </c>
    </row>
    <row r="810" ht="15.75" customHeight="1">
      <c r="A810" s="24" t="s">
        <v>947</v>
      </c>
      <c r="B810" s="46" t="s">
        <v>136</v>
      </c>
      <c r="C810" s="47" t="s">
        <v>137</v>
      </c>
      <c r="E810" s="24" t="str">
        <f>DATA!$AE$4</f>
        <v>UN</v>
      </c>
      <c r="F810" s="48" t="s">
        <v>138</v>
      </c>
      <c r="G810" s="17" t="str">
        <f>CONCATENATE(C809,DATA!A810)</f>
        <v>https://app.evrycard.co.uk/UN-809--</v>
      </c>
      <c r="H810" s="49" t="str">
        <f>CONCATENATE(DATA!A810,F809)</f>
        <v>UN-809--.png</v>
      </c>
    </row>
    <row r="811" ht="15.75" customHeight="1">
      <c r="A811" s="24" t="s">
        <v>948</v>
      </c>
      <c r="B811" s="46" t="s">
        <v>136</v>
      </c>
      <c r="C811" s="47" t="s">
        <v>137</v>
      </c>
      <c r="E811" s="24" t="str">
        <f>DATA!$AE$4</f>
        <v>UN</v>
      </c>
      <c r="F811" s="48" t="s">
        <v>138</v>
      </c>
      <c r="G811" s="17" t="str">
        <f>CONCATENATE(C810,DATA!A811)</f>
        <v>https://app.evrycard.co.uk/UN-810--</v>
      </c>
      <c r="H811" s="49" t="str">
        <f>CONCATENATE(DATA!A811,F810)</f>
        <v>UN-810--.png</v>
      </c>
    </row>
    <row r="812" ht="15.75" customHeight="1">
      <c r="A812" s="24" t="s">
        <v>949</v>
      </c>
      <c r="B812" s="46" t="s">
        <v>136</v>
      </c>
      <c r="C812" s="47" t="s">
        <v>137</v>
      </c>
      <c r="E812" s="24" t="str">
        <f>DATA!$AE$4</f>
        <v>UN</v>
      </c>
      <c r="F812" s="48" t="s">
        <v>138</v>
      </c>
      <c r="G812" s="17" t="str">
        <f>CONCATENATE(C811,DATA!A812)</f>
        <v>https://app.evrycard.co.uk/UN-811--</v>
      </c>
      <c r="H812" s="49" t="str">
        <f>CONCATENATE(DATA!A812,F811)</f>
        <v>UN-811--.png</v>
      </c>
    </row>
    <row r="813" ht="15.75" customHeight="1">
      <c r="A813" s="24" t="s">
        <v>950</v>
      </c>
      <c r="B813" s="46" t="s">
        <v>136</v>
      </c>
      <c r="C813" s="47" t="s">
        <v>137</v>
      </c>
      <c r="E813" s="24" t="str">
        <f>DATA!$AE$4</f>
        <v>UN</v>
      </c>
      <c r="F813" s="48" t="s">
        <v>138</v>
      </c>
      <c r="G813" s="17" t="str">
        <f>CONCATENATE(C812,DATA!A813)</f>
        <v>https://app.evrycard.co.uk/UN-812--</v>
      </c>
      <c r="H813" s="49" t="str">
        <f>CONCATENATE(DATA!A813,F812)</f>
        <v>UN-812--.png</v>
      </c>
    </row>
    <row r="814" ht="15.75" customHeight="1">
      <c r="A814" s="24" t="s">
        <v>951</v>
      </c>
      <c r="B814" s="46" t="s">
        <v>136</v>
      </c>
      <c r="C814" s="47" t="s">
        <v>137</v>
      </c>
      <c r="E814" s="24" t="str">
        <f>DATA!$AE$4</f>
        <v>UN</v>
      </c>
      <c r="F814" s="48" t="s">
        <v>138</v>
      </c>
      <c r="G814" s="17" t="str">
        <f>CONCATENATE(C813,DATA!A814)</f>
        <v>https://app.evrycard.co.uk/UN-813--</v>
      </c>
      <c r="H814" s="49" t="str">
        <f>CONCATENATE(DATA!A814,F813)</f>
        <v>UN-813--.png</v>
      </c>
    </row>
    <row r="815" ht="15.75" customHeight="1">
      <c r="A815" s="24" t="s">
        <v>952</v>
      </c>
      <c r="B815" s="46" t="s">
        <v>136</v>
      </c>
      <c r="C815" s="47" t="s">
        <v>137</v>
      </c>
      <c r="E815" s="24" t="str">
        <f>DATA!$AE$4</f>
        <v>UN</v>
      </c>
      <c r="F815" s="48" t="s">
        <v>138</v>
      </c>
      <c r="G815" s="17" t="str">
        <f>CONCATENATE(C814,DATA!A815)</f>
        <v>https://app.evrycard.co.uk/UN-814--</v>
      </c>
      <c r="H815" s="49" t="str">
        <f>CONCATENATE(DATA!A815,F814)</f>
        <v>UN-814--.png</v>
      </c>
    </row>
    <row r="816" ht="15.75" customHeight="1">
      <c r="A816" s="24" t="s">
        <v>953</v>
      </c>
      <c r="B816" s="46" t="s">
        <v>136</v>
      </c>
      <c r="C816" s="47" t="s">
        <v>137</v>
      </c>
      <c r="E816" s="24" t="str">
        <f>DATA!$AE$4</f>
        <v>UN</v>
      </c>
      <c r="F816" s="48" t="s">
        <v>138</v>
      </c>
      <c r="G816" s="17" t="str">
        <f>CONCATENATE(C815,DATA!A816)</f>
        <v>https://app.evrycard.co.uk/UN-815--</v>
      </c>
      <c r="H816" s="49" t="str">
        <f>CONCATENATE(DATA!A816,F815)</f>
        <v>UN-815--.png</v>
      </c>
    </row>
    <row r="817" ht="15.75" customHeight="1">
      <c r="A817" s="24" t="s">
        <v>954</v>
      </c>
      <c r="B817" s="46" t="s">
        <v>136</v>
      </c>
      <c r="C817" s="47" t="s">
        <v>137</v>
      </c>
      <c r="E817" s="24" t="str">
        <f>DATA!$AE$4</f>
        <v>UN</v>
      </c>
      <c r="F817" s="48" t="s">
        <v>138</v>
      </c>
      <c r="G817" s="17" t="str">
        <f>CONCATENATE(C816,DATA!A817)</f>
        <v>https://app.evrycard.co.uk/UN-816--</v>
      </c>
      <c r="H817" s="49" t="str">
        <f>CONCATENATE(DATA!A817,F816)</f>
        <v>UN-816--.png</v>
      </c>
    </row>
    <row r="818" ht="15.75" customHeight="1">
      <c r="A818" s="24" t="s">
        <v>955</v>
      </c>
      <c r="B818" s="46" t="s">
        <v>136</v>
      </c>
      <c r="C818" s="47" t="s">
        <v>137</v>
      </c>
      <c r="E818" s="24" t="str">
        <f>DATA!$AE$4</f>
        <v>UN</v>
      </c>
      <c r="F818" s="48" t="s">
        <v>138</v>
      </c>
      <c r="G818" s="17" t="str">
        <f>CONCATENATE(C817,DATA!A818)</f>
        <v>https://app.evrycard.co.uk/UN-817--</v>
      </c>
      <c r="H818" s="49" t="str">
        <f>CONCATENATE(DATA!A818,F817)</f>
        <v>UN-817--.png</v>
      </c>
    </row>
    <row r="819" ht="15.75" customHeight="1">
      <c r="A819" s="24" t="s">
        <v>956</v>
      </c>
      <c r="B819" s="46" t="s">
        <v>136</v>
      </c>
      <c r="C819" s="47" t="s">
        <v>137</v>
      </c>
      <c r="E819" s="24" t="str">
        <f>DATA!$AE$4</f>
        <v>UN</v>
      </c>
      <c r="F819" s="48" t="s">
        <v>138</v>
      </c>
      <c r="G819" s="17" t="str">
        <f>CONCATENATE(C818,DATA!A819)</f>
        <v>https://app.evrycard.co.uk/UN-818--</v>
      </c>
      <c r="H819" s="49" t="str">
        <f>CONCATENATE(DATA!A819,F818)</f>
        <v>UN-818--.png</v>
      </c>
    </row>
    <row r="820" ht="15.75" customHeight="1">
      <c r="A820" s="24" t="s">
        <v>957</v>
      </c>
      <c r="B820" s="46" t="s">
        <v>136</v>
      </c>
      <c r="C820" s="47" t="s">
        <v>137</v>
      </c>
      <c r="E820" s="24" t="str">
        <f>DATA!$AE$4</f>
        <v>UN</v>
      </c>
      <c r="F820" s="48" t="s">
        <v>138</v>
      </c>
      <c r="G820" s="17" t="str">
        <f>CONCATENATE(C819,DATA!A820)</f>
        <v>https://app.evrycard.co.uk/UN-819--</v>
      </c>
      <c r="H820" s="49" t="str">
        <f>CONCATENATE(DATA!A820,F819)</f>
        <v>UN-819--.png</v>
      </c>
    </row>
    <row r="821" ht="15.75" customHeight="1">
      <c r="A821" s="24" t="s">
        <v>958</v>
      </c>
      <c r="B821" s="46" t="s">
        <v>136</v>
      </c>
      <c r="C821" s="47" t="s">
        <v>137</v>
      </c>
      <c r="E821" s="24" t="str">
        <f>DATA!$AE$4</f>
        <v>UN</v>
      </c>
      <c r="F821" s="48" t="s">
        <v>138</v>
      </c>
      <c r="G821" s="17" t="str">
        <f>CONCATENATE(C820,DATA!A821)</f>
        <v>https://app.evrycard.co.uk/UN-820--</v>
      </c>
      <c r="H821" s="49" t="str">
        <f>CONCATENATE(DATA!A821,F820)</f>
        <v>UN-820--.png</v>
      </c>
    </row>
    <row r="822" ht="15.75" customHeight="1">
      <c r="A822" s="24" t="s">
        <v>959</v>
      </c>
      <c r="B822" s="46" t="s">
        <v>136</v>
      </c>
      <c r="C822" s="47" t="s">
        <v>137</v>
      </c>
      <c r="E822" s="24" t="str">
        <f>DATA!$AE$4</f>
        <v>UN</v>
      </c>
      <c r="F822" s="48" t="s">
        <v>138</v>
      </c>
      <c r="G822" s="17" t="str">
        <f>CONCATENATE(C821,DATA!A822)</f>
        <v>https://app.evrycard.co.uk/UN-821--</v>
      </c>
      <c r="H822" s="49" t="str">
        <f>CONCATENATE(DATA!A822,F821)</f>
        <v>UN-821--.png</v>
      </c>
    </row>
    <row r="823" ht="15.75" customHeight="1">
      <c r="A823" s="24" t="s">
        <v>960</v>
      </c>
      <c r="B823" s="46" t="s">
        <v>136</v>
      </c>
      <c r="C823" s="47" t="s">
        <v>137</v>
      </c>
      <c r="E823" s="24" t="str">
        <f>DATA!$AE$4</f>
        <v>UN</v>
      </c>
      <c r="F823" s="48" t="s">
        <v>138</v>
      </c>
      <c r="G823" s="17" t="str">
        <f>CONCATENATE(C822,DATA!A823)</f>
        <v>https://app.evrycard.co.uk/UN-822--</v>
      </c>
      <c r="H823" s="49" t="str">
        <f>CONCATENATE(DATA!A823,F822)</f>
        <v>UN-822--.png</v>
      </c>
    </row>
    <row r="824" ht="15.75" customHeight="1">
      <c r="A824" s="24" t="s">
        <v>961</v>
      </c>
      <c r="B824" s="46" t="s">
        <v>136</v>
      </c>
      <c r="C824" s="47" t="s">
        <v>137</v>
      </c>
      <c r="E824" s="24" t="str">
        <f>DATA!$AE$4</f>
        <v>UN</v>
      </c>
      <c r="F824" s="48" t="s">
        <v>138</v>
      </c>
      <c r="G824" s="17" t="str">
        <f>CONCATENATE(C823,DATA!A824)</f>
        <v>https://app.evrycard.co.uk/UN-823--</v>
      </c>
      <c r="H824" s="49" t="str">
        <f>CONCATENATE(DATA!A824,F823)</f>
        <v>UN-823--.png</v>
      </c>
    </row>
    <row r="825" ht="15.75" customHeight="1">
      <c r="A825" s="24" t="s">
        <v>962</v>
      </c>
      <c r="B825" s="46" t="s">
        <v>136</v>
      </c>
      <c r="C825" s="47" t="s">
        <v>137</v>
      </c>
      <c r="E825" s="24" t="str">
        <f>DATA!$AE$4</f>
        <v>UN</v>
      </c>
      <c r="F825" s="48" t="s">
        <v>138</v>
      </c>
      <c r="G825" s="17" t="str">
        <f>CONCATENATE(C824,DATA!A825)</f>
        <v>https://app.evrycard.co.uk/UN-824--</v>
      </c>
      <c r="H825" s="49" t="str">
        <f>CONCATENATE(DATA!A825,F824)</f>
        <v>UN-824--.png</v>
      </c>
    </row>
    <row r="826" ht="15.75" customHeight="1">
      <c r="A826" s="24" t="s">
        <v>963</v>
      </c>
      <c r="B826" s="46" t="s">
        <v>136</v>
      </c>
      <c r="C826" s="47" t="s">
        <v>137</v>
      </c>
      <c r="E826" s="24" t="str">
        <f>DATA!$AE$4</f>
        <v>UN</v>
      </c>
      <c r="F826" s="48" t="s">
        <v>138</v>
      </c>
      <c r="G826" s="17" t="str">
        <f>CONCATENATE(C825,DATA!A826)</f>
        <v>https://app.evrycard.co.uk/UN-825--</v>
      </c>
      <c r="H826" s="49" t="str">
        <f>CONCATENATE(DATA!A826,F825)</f>
        <v>UN-825--.png</v>
      </c>
    </row>
    <row r="827" ht="15.75" customHeight="1">
      <c r="A827" s="24" t="s">
        <v>964</v>
      </c>
      <c r="B827" s="46" t="s">
        <v>136</v>
      </c>
      <c r="C827" s="47" t="s">
        <v>137</v>
      </c>
      <c r="E827" s="24" t="str">
        <f>DATA!$AE$4</f>
        <v>UN</v>
      </c>
      <c r="F827" s="48" t="s">
        <v>138</v>
      </c>
      <c r="G827" s="17" t="str">
        <f>CONCATENATE(C826,DATA!A827)</f>
        <v>https://app.evrycard.co.uk/UN-826--</v>
      </c>
      <c r="H827" s="49" t="str">
        <f>CONCATENATE(DATA!A827,F826)</f>
        <v>UN-826--.png</v>
      </c>
    </row>
    <row r="828" ht="15.75" customHeight="1">
      <c r="A828" s="24" t="s">
        <v>965</v>
      </c>
      <c r="B828" s="46" t="s">
        <v>136</v>
      </c>
      <c r="C828" s="47" t="s">
        <v>137</v>
      </c>
      <c r="E828" s="24" t="str">
        <f>DATA!$AE$4</f>
        <v>UN</v>
      </c>
      <c r="F828" s="48" t="s">
        <v>138</v>
      </c>
      <c r="G828" s="17" t="str">
        <f>CONCATENATE(C827,DATA!A828)</f>
        <v>https://app.evrycard.co.uk/UN-827--</v>
      </c>
      <c r="H828" s="49" t="str">
        <f>CONCATENATE(DATA!A828,F827)</f>
        <v>UN-827--.png</v>
      </c>
    </row>
    <row r="829" ht="15.75" customHeight="1">
      <c r="A829" s="24" t="s">
        <v>966</v>
      </c>
      <c r="B829" s="46" t="s">
        <v>136</v>
      </c>
      <c r="C829" s="47" t="s">
        <v>137</v>
      </c>
      <c r="E829" s="24" t="str">
        <f>DATA!$AE$4</f>
        <v>UN</v>
      </c>
      <c r="F829" s="48" t="s">
        <v>138</v>
      </c>
      <c r="G829" s="17" t="str">
        <f>CONCATENATE(C828,DATA!A829)</f>
        <v>https://app.evrycard.co.uk/UN-828--</v>
      </c>
      <c r="H829" s="49" t="str">
        <f>CONCATENATE(DATA!A829,F828)</f>
        <v>UN-828--.png</v>
      </c>
    </row>
    <row r="830" ht="15.75" customHeight="1">
      <c r="A830" s="24" t="s">
        <v>967</v>
      </c>
      <c r="B830" s="46" t="s">
        <v>136</v>
      </c>
      <c r="C830" s="47" t="s">
        <v>137</v>
      </c>
      <c r="E830" s="24" t="str">
        <f>DATA!$AE$4</f>
        <v>UN</v>
      </c>
      <c r="F830" s="48" t="s">
        <v>138</v>
      </c>
      <c r="G830" s="17" t="str">
        <f>CONCATENATE(C829,DATA!A830)</f>
        <v>https://app.evrycard.co.uk/UN-829--</v>
      </c>
      <c r="H830" s="49" t="str">
        <f>CONCATENATE(DATA!A830,F829)</f>
        <v>UN-829--.png</v>
      </c>
    </row>
    <row r="831" ht="15.75" customHeight="1">
      <c r="A831" s="24" t="s">
        <v>968</v>
      </c>
      <c r="B831" s="46" t="s">
        <v>136</v>
      </c>
      <c r="C831" s="47" t="s">
        <v>137</v>
      </c>
      <c r="E831" s="24" t="str">
        <f>DATA!$AE$4</f>
        <v>UN</v>
      </c>
      <c r="F831" s="48" t="s">
        <v>138</v>
      </c>
      <c r="G831" s="17" t="str">
        <f>CONCATENATE(C830,DATA!A831)</f>
        <v>https://app.evrycard.co.uk/UN-830--</v>
      </c>
      <c r="H831" s="49" t="str">
        <f>CONCATENATE(DATA!A831,F830)</f>
        <v>UN-830--.png</v>
      </c>
    </row>
    <row r="832" ht="15.75" customHeight="1">
      <c r="A832" s="24" t="s">
        <v>969</v>
      </c>
      <c r="B832" s="46" t="s">
        <v>136</v>
      </c>
      <c r="C832" s="47" t="s">
        <v>137</v>
      </c>
      <c r="E832" s="24" t="str">
        <f>DATA!$AE$4</f>
        <v>UN</v>
      </c>
      <c r="F832" s="48" t="s">
        <v>138</v>
      </c>
      <c r="G832" s="17" t="str">
        <f>CONCATENATE(C831,DATA!A832)</f>
        <v>https://app.evrycard.co.uk/UN-831--</v>
      </c>
      <c r="H832" s="49" t="str">
        <f>CONCATENATE(DATA!A832,F831)</f>
        <v>UN-831--.png</v>
      </c>
    </row>
    <row r="833" ht="15.75" customHeight="1">
      <c r="A833" s="24" t="s">
        <v>970</v>
      </c>
      <c r="B833" s="46" t="s">
        <v>136</v>
      </c>
      <c r="C833" s="47" t="s">
        <v>137</v>
      </c>
      <c r="E833" s="24" t="str">
        <f>DATA!$AE$4</f>
        <v>UN</v>
      </c>
      <c r="F833" s="48" t="s">
        <v>138</v>
      </c>
      <c r="G833" s="17" t="str">
        <f>CONCATENATE(C832,DATA!A833)</f>
        <v>https://app.evrycard.co.uk/UN-832--</v>
      </c>
      <c r="H833" s="49" t="str">
        <f>CONCATENATE(DATA!A833,F832)</f>
        <v>UN-832--.png</v>
      </c>
    </row>
    <row r="834" ht="15.75" customHeight="1">
      <c r="A834" s="24" t="s">
        <v>971</v>
      </c>
      <c r="B834" s="46" t="s">
        <v>136</v>
      </c>
      <c r="C834" s="47" t="s">
        <v>137</v>
      </c>
      <c r="E834" s="24" t="str">
        <f>DATA!$AE$4</f>
        <v>UN</v>
      </c>
      <c r="F834" s="48" t="s">
        <v>138</v>
      </c>
      <c r="G834" s="17" t="str">
        <f>CONCATENATE(C833,DATA!A834)</f>
        <v>https://app.evrycard.co.uk/UN-833--</v>
      </c>
      <c r="H834" s="49" t="str">
        <f>CONCATENATE(DATA!A834,F833)</f>
        <v>UN-833--.png</v>
      </c>
    </row>
    <row r="835" ht="15.75" customHeight="1">
      <c r="A835" s="24" t="s">
        <v>972</v>
      </c>
      <c r="B835" s="46" t="s">
        <v>136</v>
      </c>
      <c r="C835" s="47" t="s">
        <v>137</v>
      </c>
      <c r="E835" s="24" t="str">
        <f>DATA!$AE$4</f>
        <v>UN</v>
      </c>
      <c r="F835" s="48" t="s">
        <v>138</v>
      </c>
      <c r="G835" s="17" t="str">
        <f>CONCATENATE(C834,DATA!A835)</f>
        <v>https://app.evrycard.co.uk/UN-834--</v>
      </c>
      <c r="H835" s="49" t="str">
        <f>CONCATENATE(DATA!A835,F834)</f>
        <v>UN-834--.png</v>
      </c>
    </row>
    <row r="836" ht="15.75" customHeight="1">
      <c r="A836" s="24" t="s">
        <v>973</v>
      </c>
      <c r="B836" s="46" t="s">
        <v>136</v>
      </c>
      <c r="C836" s="47" t="s">
        <v>137</v>
      </c>
      <c r="E836" s="24" t="str">
        <f>DATA!$AE$4</f>
        <v>UN</v>
      </c>
      <c r="F836" s="48" t="s">
        <v>138</v>
      </c>
      <c r="G836" s="17" t="str">
        <f>CONCATENATE(C835,DATA!A836)</f>
        <v>https://app.evrycard.co.uk/UN-835--</v>
      </c>
      <c r="H836" s="49" t="str">
        <f>CONCATENATE(DATA!A836,F835)</f>
        <v>UN-835--.png</v>
      </c>
    </row>
    <row r="837" ht="15.75" customHeight="1">
      <c r="A837" s="24" t="s">
        <v>974</v>
      </c>
      <c r="B837" s="46" t="s">
        <v>136</v>
      </c>
      <c r="C837" s="47" t="s">
        <v>137</v>
      </c>
      <c r="E837" s="24" t="str">
        <f>DATA!$AE$4</f>
        <v>UN</v>
      </c>
      <c r="F837" s="48" t="s">
        <v>138</v>
      </c>
      <c r="G837" s="17" t="str">
        <f>CONCATENATE(C836,DATA!A837)</f>
        <v>https://app.evrycard.co.uk/UN-836--</v>
      </c>
      <c r="H837" s="49" t="str">
        <f>CONCATENATE(DATA!A837,F836)</f>
        <v>UN-836--.png</v>
      </c>
    </row>
    <row r="838" ht="15.75" customHeight="1">
      <c r="A838" s="24" t="s">
        <v>975</v>
      </c>
      <c r="B838" s="46" t="s">
        <v>136</v>
      </c>
      <c r="C838" s="47" t="s">
        <v>137</v>
      </c>
      <c r="E838" s="24" t="str">
        <f>DATA!$AE$4</f>
        <v>UN</v>
      </c>
      <c r="F838" s="48" t="s">
        <v>138</v>
      </c>
      <c r="G838" s="17" t="str">
        <f>CONCATENATE(C837,DATA!A838)</f>
        <v>https://app.evrycard.co.uk/UN-837--</v>
      </c>
      <c r="H838" s="49" t="str">
        <f>CONCATENATE(DATA!A838,F837)</f>
        <v>UN-837--.png</v>
      </c>
    </row>
    <row r="839" ht="15.75" customHeight="1">
      <c r="A839" s="24" t="s">
        <v>976</v>
      </c>
      <c r="B839" s="46" t="s">
        <v>136</v>
      </c>
      <c r="C839" s="47" t="s">
        <v>137</v>
      </c>
      <c r="E839" s="24" t="str">
        <f>DATA!$AE$4</f>
        <v>UN</v>
      </c>
      <c r="F839" s="48" t="s">
        <v>138</v>
      </c>
      <c r="G839" s="17" t="str">
        <f>CONCATENATE(C838,DATA!A839)</f>
        <v>https://app.evrycard.co.uk/UN-838--</v>
      </c>
      <c r="H839" s="49" t="str">
        <f>CONCATENATE(DATA!A839,F838)</f>
        <v>UN-838--.png</v>
      </c>
    </row>
    <row r="840" ht="15.75" customHeight="1">
      <c r="A840" s="24" t="s">
        <v>977</v>
      </c>
      <c r="B840" s="46" t="s">
        <v>136</v>
      </c>
      <c r="C840" s="47" t="s">
        <v>137</v>
      </c>
      <c r="E840" s="24" t="str">
        <f>DATA!$AE$4</f>
        <v>UN</v>
      </c>
      <c r="F840" s="48" t="s">
        <v>138</v>
      </c>
      <c r="G840" s="17" t="str">
        <f>CONCATENATE(C839,DATA!A840)</f>
        <v>https://app.evrycard.co.uk/UN-839--</v>
      </c>
      <c r="H840" s="49" t="str">
        <f>CONCATENATE(DATA!A840,F839)</f>
        <v>UN-839--.png</v>
      </c>
    </row>
    <row r="841" ht="15.75" customHeight="1">
      <c r="A841" s="24" t="s">
        <v>978</v>
      </c>
      <c r="B841" s="46" t="s">
        <v>136</v>
      </c>
      <c r="C841" s="47" t="s">
        <v>137</v>
      </c>
      <c r="E841" s="24" t="str">
        <f>DATA!$AE$4</f>
        <v>UN</v>
      </c>
      <c r="F841" s="48" t="s">
        <v>138</v>
      </c>
      <c r="G841" s="17" t="str">
        <f>CONCATENATE(C840,DATA!A841)</f>
        <v>https://app.evrycard.co.uk/UN-840--</v>
      </c>
      <c r="H841" s="49" t="str">
        <f>CONCATENATE(DATA!A841,F840)</f>
        <v>UN-840--.png</v>
      </c>
    </row>
    <row r="842" ht="15.75" customHeight="1">
      <c r="A842" s="24" t="s">
        <v>979</v>
      </c>
      <c r="B842" s="46" t="s">
        <v>136</v>
      </c>
      <c r="C842" s="47" t="s">
        <v>137</v>
      </c>
      <c r="E842" s="24" t="str">
        <f>DATA!$AE$4</f>
        <v>UN</v>
      </c>
      <c r="F842" s="48" t="s">
        <v>138</v>
      </c>
      <c r="G842" s="17" t="str">
        <f>CONCATENATE(C841,DATA!A842)</f>
        <v>https://app.evrycard.co.uk/UN-841--</v>
      </c>
      <c r="H842" s="49" t="str">
        <f>CONCATENATE(DATA!A842,F841)</f>
        <v>UN-841--.png</v>
      </c>
    </row>
    <row r="843" ht="15.75" customHeight="1">
      <c r="A843" s="24" t="s">
        <v>980</v>
      </c>
      <c r="B843" s="46" t="s">
        <v>136</v>
      </c>
      <c r="C843" s="47" t="s">
        <v>137</v>
      </c>
      <c r="E843" s="24" t="str">
        <f>DATA!$AE$4</f>
        <v>UN</v>
      </c>
      <c r="F843" s="48" t="s">
        <v>138</v>
      </c>
      <c r="G843" s="17" t="str">
        <f>CONCATENATE(C842,DATA!A843)</f>
        <v>https://app.evrycard.co.uk/UN-842--</v>
      </c>
      <c r="H843" s="49" t="str">
        <f>CONCATENATE(DATA!A843,F842)</f>
        <v>UN-842--.png</v>
      </c>
    </row>
    <row r="844" ht="15.75" customHeight="1">
      <c r="A844" s="24" t="s">
        <v>981</v>
      </c>
      <c r="B844" s="46" t="s">
        <v>136</v>
      </c>
      <c r="C844" s="47" t="s">
        <v>137</v>
      </c>
      <c r="E844" s="24" t="str">
        <f>DATA!$AE$4</f>
        <v>UN</v>
      </c>
      <c r="F844" s="48" t="s">
        <v>138</v>
      </c>
      <c r="G844" s="17" t="str">
        <f>CONCATENATE(C843,DATA!A844)</f>
        <v>https://app.evrycard.co.uk/UN-843--</v>
      </c>
      <c r="H844" s="49" t="str">
        <f>CONCATENATE(DATA!A844,F843)</f>
        <v>UN-843--.png</v>
      </c>
    </row>
    <row r="845" ht="15.75" customHeight="1">
      <c r="A845" s="24" t="s">
        <v>982</v>
      </c>
      <c r="B845" s="46" t="s">
        <v>136</v>
      </c>
      <c r="C845" s="47" t="s">
        <v>137</v>
      </c>
      <c r="E845" s="24" t="str">
        <f>DATA!$AE$4</f>
        <v>UN</v>
      </c>
      <c r="F845" s="48" t="s">
        <v>138</v>
      </c>
      <c r="G845" s="17" t="str">
        <f>CONCATENATE(C844,DATA!A845)</f>
        <v>https://app.evrycard.co.uk/UN-844--</v>
      </c>
      <c r="H845" s="49" t="str">
        <f>CONCATENATE(DATA!A845,F844)</f>
        <v>UN-844--.png</v>
      </c>
    </row>
    <row r="846" ht="15.75" customHeight="1">
      <c r="A846" s="24" t="s">
        <v>983</v>
      </c>
      <c r="B846" s="46" t="s">
        <v>136</v>
      </c>
      <c r="C846" s="47" t="s">
        <v>137</v>
      </c>
      <c r="E846" s="24" t="str">
        <f>DATA!$AE$4</f>
        <v>UN</v>
      </c>
      <c r="F846" s="48" t="s">
        <v>138</v>
      </c>
      <c r="G846" s="17" t="str">
        <f>CONCATENATE(C845,DATA!A846)</f>
        <v>https://app.evrycard.co.uk/UN-845--</v>
      </c>
      <c r="H846" s="49" t="str">
        <f>CONCATENATE(DATA!A846,F845)</f>
        <v>UN-845--.png</v>
      </c>
    </row>
    <row r="847" ht="15.75" customHeight="1">
      <c r="A847" s="24" t="s">
        <v>984</v>
      </c>
      <c r="B847" s="46" t="s">
        <v>136</v>
      </c>
      <c r="C847" s="47" t="s">
        <v>137</v>
      </c>
      <c r="E847" s="24" t="str">
        <f>DATA!$AE$4</f>
        <v>UN</v>
      </c>
      <c r="F847" s="48" t="s">
        <v>138</v>
      </c>
      <c r="G847" s="17" t="str">
        <f>CONCATENATE(C846,DATA!A847)</f>
        <v>https://app.evrycard.co.uk/UN-846--</v>
      </c>
      <c r="H847" s="49" t="str">
        <f>CONCATENATE(DATA!A847,F846)</f>
        <v>UN-846--.png</v>
      </c>
    </row>
    <row r="848" ht="15.75" customHeight="1">
      <c r="A848" s="24" t="s">
        <v>985</v>
      </c>
      <c r="B848" s="46" t="s">
        <v>136</v>
      </c>
      <c r="C848" s="47" t="s">
        <v>137</v>
      </c>
      <c r="E848" s="24" t="str">
        <f>DATA!$AE$4</f>
        <v>UN</v>
      </c>
      <c r="F848" s="48" t="s">
        <v>138</v>
      </c>
      <c r="G848" s="17" t="str">
        <f>CONCATENATE(C847,DATA!A848)</f>
        <v>https://app.evrycard.co.uk/UN-847--</v>
      </c>
      <c r="H848" s="49" t="str">
        <f>CONCATENATE(DATA!A848,F847)</f>
        <v>UN-847--.png</v>
      </c>
    </row>
    <row r="849" ht="15.75" customHeight="1">
      <c r="A849" s="24" t="s">
        <v>986</v>
      </c>
      <c r="B849" s="46" t="s">
        <v>136</v>
      </c>
      <c r="C849" s="47" t="s">
        <v>137</v>
      </c>
      <c r="E849" s="24" t="str">
        <f>DATA!$AE$4</f>
        <v>UN</v>
      </c>
      <c r="F849" s="48" t="s">
        <v>138</v>
      </c>
      <c r="G849" s="17" t="str">
        <f>CONCATENATE(C848,DATA!A849)</f>
        <v>https://app.evrycard.co.uk/UN-848--</v>
      </c>
      <c r="H849" s="49" t="str">
        <f>CONCATENATE(DATA!A849,F848)</f>
        <v>UN-848--.png</v>
      </c>
    </row>
    <row r="850" ht="15.75" customHeight="1">
      <c r="A850" s="24" t="s">
        <v>987</v>
      </c>
      <c r="B850" s="46" t="s">
        <v>136</v>
      </c>
      <c r="C850" s="47" t="s">
        <v>137</v>
      </c>
      <c r="E850" s="24" t="str">
        <f>DATA!$AE$4</f>
        <v>UN</v>
      </c>
      <c r="F850" s="48" t="s">
        <v>138</v>
      </c>
      <c r="G850" s="17" t="str">
        <f>CONCATENATE(C849,DATA!A850)</f>
        <v>https://app.evrycard.co.uk/UN-849--</v>
      </c>
      <c r="H850" s="49" t="str">
        <f>CONCATENATE(DATA!A850,F849)</f>
        <v>UN-849--.png</v>
      </c>
    </row>
    <row r="851" ht="15.75" customHeight="1">
      <c r="A851" s="24" t="s">
        <v>988</v>
      </c>
      <c r="B851" s="46" t="s">
        <v>136</v>
      </c>
      <c r="C851" s="47" t="s">
        <v>137</v>
      </c>
      <c r="E851" s="24" t="str">
        <f>DATA!$AE$4</f>
        <v>UN</v>
      </c>
      <c r="F851" s="48" t="s">
        <v>138</v>
      </c>
      <c r="G851" s="17" t="str">
        <f>CONCATENATE(C850,DATA!A851)</f>
        <v>https://app.evrycard.co.uk/UN-850--</v>
      </c>
      <c r="H851" s="49" t="str">
        <f>CONCATENATE(DATA!A851,F850)</f>
        <v>UN-850--.png</v>
      </c>
    </row>
    <row r="852" ht="15.75" customHeight="1">
      <c r="A852" s="24" t="s">
        <v>989</v>
      </c>
      <c r="B852" s="46" t="s">
        <v>136</v>
      </c>
      <c r="C852" s="47" t="s">
        <v>137</v>
      </c>
      <c r="E852" s="24" t="str">
        <f>DATA!$AE$4</f>
        <v>UN</v>
      </c>
      <c r="F852" s="48" t="s">
        <v>138</v>
      </c>
      <c r="G852" s="17" t="str">
        <f>CONCATENATE(C851,DATA!A852)</f>
        <v>https://app.evrycard.co.uk/UN-851--</v>
      </c>
      <c r="H852" s="49" t="str">
        <f>CONCATENATE(DATA!A852,F851)</f>
        <v>UN-851--.png</v>
      </c>
    </row>
    <row r="853" ht="15.75" customHeight="1">
      <c r="A853" s="24" t="s">
        <v>990</v>
      </c>
      <c r="B853" s="46" t="s">
        <v>136</v>
      </c>
      <c r="C853" s="47" t="s">
        <v>137</v>
      </c>
      <c r="E853" s="24" t="str">
        <f>DATA!$AE$4</f>
        <v>UN</v>
      </c>
      <c r="F853" s="48" t="s">
        <v>138</v>
      </c>
      <c r="G853" s="17" t="str">
        <f>CONCATENATE(C852,DATA!A853)</f>
        <v>https://app.evrycard.co.uk/UN-852--</v>
      </c>
      <c r="H853" s="49" t="str">
        <f>CONCATENATE(DATA!A853,F852)</f>
        <v>UN-852--.png</v>
      </c>
    </row>
    <row r="854" ht="15.75" customHeight="1">
      <c r="A854" s="24" t="s">
        <v>991</v>
      </c>
      <c r="B854" s="46" t="s">
        <v>136</v>
      </c>
      <c r="C854" s="47" t="s">
        <v>137</v>
      </c>
      <c r="E854" s="24" t="str">
        <f>DATA!$AE$4</f>
        <v>UN</v>
      </c>
      <c r="F854" s="48" t="s">
        <v>138</v>
      </c>
      <c r="G854" s="17" t="str">
        <f>CONCATENATE(C853,DATA!A854)</f>
        <v>https://app.evrycard.co.uk/UN-853--</v>
      </c>
      <c r="H854" s="49" t="str">
        <f>CONCATENATE(DATA!A854,F853)</f>
        <v>UN-853--.png</v>
      </c>
    </row>
    <row r="855" ht="15.75" customHeight="1">
      <c r="A855" s="24" t="s">
        <v>992</v>
      </c>
      <c r="B855" s="46" t="s">
        <v>136</v>
      </c>
      <c r="C855" s="47" t="s">
        <v>137</v>
      </c>
      <c r="E855" s="24" t="str">
        <f>DATA!$AE$4</f>
        <v>UN</v>
      </c>
      <c r="F855" s="48" t="s">
        <v>138</v>
      </c>
      <c r="G855" s="17" t="str">
        <f>CONCATENATE(C854,DATA!A855)</f>
        <v>https://app.evrycard.co.uk/UN-854--</v>
      </c>
      <c r="H855" s="49" t="str">
        <f>CONCATENATE(DATA!A855,F854)</f>
        <v>UN-854--.png</v>
      </c>
    </row>
    <row r="856" ht="15.75" customHeight="1">
      <c r="A856" s="24" t="s">
        <v>993</v>
      </c>
      <c r="B856" s="46" t="s">
        <v>136</v>
      </c>
      <c r="C856" s="47" t="s">
        <v>137</v>
      </c>
      <c r="E856" s="24" t="str">
        <f>DATA!$AE$4</f>
        <v>UN</v>
      </c>
      <c r="F856" s="48" t="s">
        <v>138</v>
      </c>
      <c r="G856" s="17" t="str">
        <f>CONCATENATE(C855,DATA!A856)</f>
        <v>https://app.evrycard.co.uk/UN-855--</v>
      </c>
      <c r="H856" s="49" t="str">
        <f>CONCATENATE(DATA!A856,F855)</f>
        <v>UN-855--.png</v>
      </c>
    </row>
    <row r="857" ht="15.75" customHeight="1">
      <c r="A857" s="24" t="s">
        <v>994</v>
      </c>
      <c r="B857" s="46" t="s">
        <v>136</v>
      </c>
      <c r="C857" s="47" t="s">
        <v>137</v>
      </c>
      <c r="E857" s="24" t="str">
        <f>DATA!$AE$4</f>
        <v>UN</v>
      </c>
      <c r="F857" s="48" t="s">
        <v>138</v>
      </c>
      <c r="G857" s="17" t="str">
        <f>CONCATENATE(C856,DATA!A857)</f>
        <v>https://app.evrycard.co.uk/UN-856--</v>
      </c>
      <c r="H857" s="49" t="str">
        <f>CONCATENATE(DATA!A857,F856)</f>
        <v>UN-856--.png</v>
      </c>
    </row>
    <row r="858" ht="15.75" customHeight="1">
      <c r="A858" s="24" t="s">
        <v>995</v>
      </c>
      <c r="B858" s="46" t="s">
        <v>136</v>
      </c>
      <c r="C858" s="47" t="s">
        <v>137</v>
      </c>
      <c r="E858" s="24" t="str">
        <f>DATA!$AE$4</f>
        <v>UN</v>
      </c>
      <c r="F858" s="48" t="s">
        <v>138</v>
      </c>
      <c r="G858" s="17" t="str">
        <f>CONCATENATE(C857,DATA!A858)</f>
        <v>https://app.evrycard.co.uk/UN-857--</v>
      </c>
      <c r="H858" s="49" t="str">
        <f>CONCATENATE(DATA!A858,F857)</f>
        <v>UN-857--.png</v>
      </c>
    </row>
    <row r="859" ht="15.75" customHeight="1">
      <c r="A859" s="24" t="s">
        <v>996</v>
      </c>
      <c r="B859" s="46" t="s">
        <v>136</v>
      </c>
      <c r="C859" s="47" t="s">
        <v>137</v>
      </c>
      <c r="E859" s="24" t="str">
        <f>DATA!$AE$4</f>
        <v>UN</v>
      </c>
      <c r="F859" s="48" t="s">
        <v>138</v>
      </c>
      <c r="G859" s="17" t="str">
        <f>CONCATENATE(C858,DATA!A859)</f>
        <v>https://app.evrycard.co.uk/UN-858--</v>
      </c>
      <c r="H859" s="49" t="str">
        <f>CONCATENATE(DATA!A859,F858)</f>
        <v>UN-858--.png</v>
      </c>
    </row>
    <row r="860" ht="15.75" customHeight="1">
      <c r="A860" s="24" t="s">
        <v>997</v>
      </c>
      <c r="B860" s="46" t="s">
        <v>136</v>
      </c>
      <c r="C860" s="47" t="s">
        <v>137</v>
      </c>
      <c r="E860" s="24" t="str">
        <f>DATA!$AE$4</f>
        <v>UN</v>
      </c>
      <c r="F860" s="48" t="s">
        <v>138</v>
      </c>
      <c r="G860" s="17" t="str">
        <f>CONCATENATE(C859,DATA!A860)</f>
        <v>https://app.evrycard.co.uk/UN-859--</v>
      </c>
      <c r="H860" s="49" t="str">
        <f>CONCATENATE(DATA!A860,F859)</f>
        <v>UN-859--.png</v>
      </c>
    </row>
    <row r="861" ht="15.75" customHeight="1">
      <c r="A861" s="24" t="s">
        <v>998</v>
      </c>
      <c r="B861" s="46" t="s">
        <v>136</v>
      </c>
      <c r="C861" s="47" t="s">
        <v>137</v>
      </c>
      <c r="E861" s="24" t="str">
        <f>DATA!$AE$4</f>
        <v>UN</v>
      </c>
      <c r="F861" s="48" t="s">
        <v>138</v>
      </c>
      <c r="G861" s="17" t="str">
        <f>CONCATENATE(C860,DATA!A861)</f>
        <v>https://app.evrycard.co.uk/UN-860--</v>
      </c>
      <c r="H861" s="49" t="str">
        <f>CONCATENATE(DATA!A861,F860)</f>
        <v>UN-860--.png</v>
      </c>
    </row>
    <row r="862" ht="15.75" customHeight="1">
      <c r="A862" s="24" t="s">
        <v>999</v>
      </c>
      <c r="B862" s="46" t="s">
        <v>136</v>
      </c>
      <c r="C862" s="47" t="s">
        <v>137</v>
      </c>
      <c r="E862" s="24" t="str">
        <f>DATA!$AE$4</f>
        <v>UN</v>
      </c>
      <c r="F862" s="48" t="s">
        <v>138</v>
      </c>
      <c r="G862" s="17" t="str">
        <f>CONCATENATE(C861,DATA!A862)</f>
        <v>https://app.evrycard.co.uk/UN-861--</v>
      </c>
      <c r="H862" s="49" t="str">
        <f>CONCATENATE(DATA!A862,F861)</f>
        <v>UN-861--.png</v>
      </c>
    </row>
    <row r="863" ht="15.75" customHeight="1">
      <c r="A863" s="24" t="s">
        <v>1000</v>
      </c>
      <c r="B863" s="46" t="s">
        <v>136</v>
      </c>
      <c r="C863" s="47" t="s">
        <v>137</v>
      </c>
      <c r="E863" s="24" t="str">
        <f>DATA!$AE$4</f>
        <v>UN</v>
      </c>
      <c r="F863" s="48" t="s">
        <v>138</v>
      </c>
      <c r="G863" s="17" t="str">
        <f>CONCATENATE(C862,DATA!A863)</f>
        <v>https://app.evrycard.co.uk/UN-862--</v>
      </c>
      <c r="H863" s="49" t="str">
        <f>CONCATENATE(DATA!A863,F862)</f>
        <v>UN-862--.png</v>
      </c>
    </row>
    <row r="864" ht="15.75" customHeight="1">
      <c r="A864" s="24" t="s">
        <v>1001</v>
      </c>
      <c r="B864" s="46" t="s">
        <v>136</v>
      </c>
      <c r="C864" s="47" t="s">
        <v>137</v>
      </c>
      <c r="E864" s="24" t="str">
        <f>DATA!$AE$4</f>
        <v>UN</v>
      </c>
      <c r="F864" s="48" t="s">
        <v>138</v>
      </c>
      <c r="G864" s="17" t="str">
        <f>CONCATENATE(C863,DATA!A864)</f>
        <v>https://app.evrycard.co.uk/UN-863--</v>
      </c>
      <c r="H864" s="49" t="str">
        <f>CONCATENATE(DATA!A864,F863)</f>
        <v>UN-863--.png</v>
      </c>
    </row>
    <row r="865" ht="15.75" customHeight="1">
      <c r="A865" s="24" t="s">
        <v>1002</v>
      </c>
      <c r="B865" s="46" t="s">
        <v>136</v>
      </c>
      <c r="C865" s="47" t="s">
        <v>137</v>
      </c>
      <c r="E865" s="24" t="str">
        <f>DATA!$AE$4</f>
        <v>UN</v>
      </c>
      <c r="F865" s="48" t="s">
        <v>138</v>
      </c>
      <c r="G865" s="17" t="str">
        <f>CONCATENATE(C864,DATA!A865)</f>
        <v>https://app.evrycard.co.uk/UN-864--</v>
      </c>
      <c r="H865" s="49" t="str">
        <f>CONCATENATE(DATA!A865,F864)</f>
        <v>UN-864--.png</v>
      </c>
    </row>
    <row r="866" ht="15.75" customHeight="1">
      <c r="A866" s="24" t="s">
        <v>1003</v>
      </c>
      <c r="B866" s="46" t="s">
        <v>136</v>
      </c>
      <c r="C866" s="47" t="s">
        <v>137</v>
      </c>
      <c r="E866" s="24" t="str">
        <f>DATA!$AE$4</f>
        <v>UN</v>
      </c>
      <c r="F866" s="48" t="s">
        <v>138</v>
      </c>
      <c r="G866" s="17" t="str">
        <f>CONCATENATE(C865,DATA!A866)</f>
        <v>https://app.evrycard.co.uk/UN-865--</v>
      </c>
      <c r="H866" s="49" t="str">
        <f>CONCATENATE(DATA!A866,F865)</f>
        <v>UN-865--.png</v>
      </c>
    </row>
    <row r="867" ht="15.75" customHeight="1">
      <c r="A867" s="24" t="s">
        <v>1004</v>
      </c>
      <c r="B867" s="46" t="s">
        <v>136</v>
      </c>
      <c r="C867" s="47" t="s">
        <v>137</v>
      </c>
      <c r="E867" s="24" t="str">
        <f>DATA!$AE$4</f>
        <v>UN</v>
      </c>
      <c r="F867" s="48" t="s">
        <v>138</v>
      </c>
      <c r="G867" s="17" t="str">
        <f>CONCATENATE(C866,DATA!A867)</f>
        <v>https://app.evrycard.co.uk/UN-866--</v>
      </c>
      <c r="H867" s="49" t="str">
        <f>CONCATENATE(DATA!A867,F866)</f>
        <v>UN-866--.png</v>
      </c>
    </row>
    <row r="868" ht="15.75" customHeight="1">
      <c r="A868" s="24" t="s">
        <v>1005</v>
      </c>
      <c r="B868" s="46" t="s">
        <v>136</v>
      </c>
      <c r="C868" s="47" t="s">
        <v>137</v>
      </c>
      <c r="E868" s="24" t="str">
        <f>DATA!$AE$4</f>
        <v>UN</v>
      </c>
      <c r="F868" s="48" t="s">
        <v>138</v>
      </c>
      <c r="G868" s="17" t="str">
        <f>CONCATENATE(C867,DATA!A868)</f>
        <v>https://app.evrycard.co.uk/UN-867--</v>
      </c>
      <c r="H868" s="49" t="str">
        <f>CONCATENATE(DATA!A868,F867)</f>
        <v>UN-867--.png</v>
      </c>
    </row>
    <row r="869" ht="15.75" customHeight="1">
      <c r="A869" s="24" t="s">
        <v>1006</v>
      </c>
      <c r="B869" s="46" t="s">
        <v>136</v>
      </c>
      <c r="C869" s="47" t="s">
        <v>137</v>
      </c>
      <c r="E869" s="24" t="str">
        <f>DATA!$AE$4</f>
        <v>UN</v>
      </c>
      <c r="F869" s="48" t="s">
        <v>138</v>
      </c>
      <c r="G869" s="17" t="str">
        <f>CONCATENATE(C868,DATA!A869)</f>
        <v>https://app.evrycard.co.uk/UN-868--</v>
      </c>
      <c r="H869" s="49" t="str">
        <f>CONCATENATE(DATA!A869,F868)</f>
        <v>UN-868--.png</v>
      </c>
    </row>
    <row r="870" ht="15.75" customHeight="1">
      <c r="A870" s="24" t="s">
        <v>1007</v>
      </c>
      <c r="B870" s="46" t="s">
        <v>136</v>
      </c>
      <c r="C870" s="47" t="s">
        <v>137</v>
      </c>
      <c r="E870" s="24" t="str">
        <f>DATA!$AE$4</f>
        <v>UN</v>
      </c>
      <c r="F870" s="48" t="s">
        <v>138</v>
      </c>
      <c r="G870" s="17" t="str">
        <f>CONCATENATE(C869,DATA!A870)</f>
        <v>https://app.evrycard.co.uk/UN-869--</v>
      </c>
      <c r="H870" s="49" t="str">
        <f>CONCATENATE(DATA!A870,F869)</f>
        <v>UN-869--.png</v>
      </c>
    </row>
    <row r="871" ht="15.75" customHeight="1">
      <c r="A871" s="24" t="s">
        <v>1008</v>
      </c>
      <c r="B871" s="46" t="s">
        <v>136</v>
      </c>
      <c r="C871" s="47" t="s">
        <v>137</v>
      </c>
      <c r="E871" s="24" t="str">
        <f>DATA!$AE$4</f>
        <v>UN</v>
      </c>
      <c r="F871" s="48" t="s">
        <v>138</v>
      </c>
      <c r="G871" s="17" t="str">
        <f>CONCATENATE(C870,DATA!A871)</f>
        <v>https://app.evrycard.co.uk/UN-870--</v>
      </c>
      <c r="H871" s="49" t="str">
        <f>CONCATENATE(DATA!A871,F870)</f>
        <v>UN-870--.png</v>
      </c>
    </row>
    <row r="872" ht="15.75" customHeight="1">
      <c r="A872" s="24" t="s">
        <v>1009</v>
      </c>
      <c r="B872" s="46" t="s">
        <v>136</v>
      </c>
      <c r="C872" s="47" t="s">
        <v>137</v>
      </c>
      <c r="E872" s="24" t="str">
        <f>DATA!$AE$4</f>
        <v>UN</v>
      </c>
      <c r="F872" s="48" t="s">
        <v>138</v>
      </c>
      <c r="G872" s="17" t="str">
        <f>CONCATENATE(C871,DATA!A872)</f>
        <v>https://app.evrycard.co.uk/UN-871--</v>
      </c>
      <c r="H872" s="49" t="str">
        <f>CONCATENATE(DATA!A872,F871)</f>
        <v>UN-871--.png</v>
      </c>
    </row>
    <row r="873" ht="15.75" customHeight="1">
      <c r="A873" s="24" t="s">
        <v>1010</v>
      </c>
      <c r="B873" s="46" t="s">
        <v>136</v>
      </c>
      <c r="C873" s="47" t="s">
        <v>137</v>
      </c>
      <c r="E873" s="24" t="str">
        <f>DATA!$AE$4</f>
        <v>UN</v>
      </c>
      <c r="F873" s="48" t="s">
        <v>138</v>
      </c>
      <c r="G873" s="17" t="str">
        <f>CONCATENATE(C872,DATA!A873)</f>
        <v>https://app.evrycard.co.uk/UN-872--</v>
      </c>
      <c r="H873" s="49" t="str">
        <f>CONCATENATE(DATA!A873,F872)</f>
        <v>UN-872--.png</v>
      </c>
    </row>
    <row r="874" ht="15.75" customHeight="1">
      <c r="A874" s="24" t="s">
        <v>1011</v>
      </c>
      <c r="B874" s="46" t="s">
        <v>136</v>
      </c>
      <c r="C874" s="47" t="s">
        <v>137</v>
      </c>
      <c r="E874" s="24" t="str">
        <f>DATA!$AE$4</f>
        <v>UN</v>
      </c>
      <c r="F874" s="48" t="s">
        <v>138</v>
      </c>
      <c r="G874" s="17" t="str">
        <f>CONCATENATE(C873,DATA!A874)</f>
        <v>https://app.evrycard.co.uk/UN-873--</v>
      </c>
      <c r="H874" s="49" t="str">
        <f>CONCATENATE(DATA!A874,F873)</f>
        <v>UN-873--.png</v>
      </c>
    </row>
    <row r="875" ht="15.75" customHeight="1">
      <c r="A875" s="24" t="s">
        <v>1012</v>
      </c>
      <c r="B875" s="46" t="s">
        <v>136</v>
      </c>
      <c r="C875" s="47" t="s">
        <v>137</v>
      </c>
      <c r="E875" s="24" t="str">
        <f>DATA!$AE$4</f>
        <v>UN</v>
      </c>
      <c r="F875" s="48" t="s">
        <v>138</v>
      </c>
      <c r="G875" s="17" t="str">
        <f>CONCATENATE(C874,DATA!A875)</f>
        <v>https://app.evrycard.co.uk/UN-874--</v>
      </c>
      <c r="H875" s="49" t="str">
        <f>CONCATENATE(DATA!A875,F874)</f>
        <v>UN-874--.png</v>
      </c>
    </row>
    <row r="876" ht="15.75" customHeight="1">
      <c r="A876" s="24" t="s">
        <v>1013</v>
      </c>
      <c r="B876" s="46" t="s">
        <v>136</v>
      </c>
      <c r="C876" s="47" t="s">
        <v>137</v>
      </c>
      <c r="E876" s="24" t="str">
        <f>DATA!$AE$4</f>
        <v>UN</v>
      </c>
      <c r="F876" s="48" t="s">
        <v>138</v>
      </c>
      <c r="G876" s="17" t="str">
        <f>CONCATENATE(C875,DATA!A876)</f>
        <v>https://app.evrycard.co.uk/UN-875--</v>
      </c>
      <c r="H876" s="49" t="str">
        <f>CONCATENATE(DATA!A876,F875)</f>
        <v>UN-875--.png</v>
      </c>
    </row>
    <row r="877" ht="15.75" customHeight="1">
      <c r="A877" s="24" t="s">
        <v>1014</v>
      </c>
      <c r="B877" s="46" t="s">
        <v>136</v>
      </c>
      <c r="C877" s="47" t="s">
        <v>137</v>
      </c>
      <c r="E877" s="24" t="str">
        <f>DATA!$AE$4</f>
        <v>UN</v>
      </c>
      <c r="F877" s="48" t="s">
        <v>138</v>
      </c>
      <c r="G877" s="17" t="str">
        <f>CONCATENATE(C876,DATA!A877)</f>
        <v>https://app.evrycard.co.uk/UN-876--</v>
      </c>
      <c r="H877" s="49" t="str">
        <f>CONCATENATE(DATA!A877,F876)</f>
        <v>UN-876--.png</v>
      </c>
    </row>
    <row r="878" ht="15.75" customHeight="1">
      <c r="A878" s="24" t="s">
        <v>1015</v>
      </c>
      <c r="B878" s="46" t="s">
        <v>136</v>
      </c>
      <c r="C878" s="47" t="s">
        <v>137</v>
      </c>
      <c r="E878" s="24" t="str">
        <f>DATA!$AE$4</f>
        <v>UN</v>
      </c>
      <c r="F878" s="48" t="s">
        <v>138</v>
      </c>
      <c r="G878" s="17" t="str">
        <f>CONCATENATE(C877,DATA!A878)</f>
        <v>https://app.evrycard.co.uk/UN-877--</v>
      </c>
      <c r="H878" s="49" t="str">
        <f>CONCATENATE(DATA!A878,F877)</f>
        <v>UN-877--.png</v>
      </c>
    </row>
    <row r="879" ht="15.75" customHeight="1">
      <c r="A879" s="24" t="s">
        <v>1016</v>
      </c>
      <c r="B879" s="46" t="s">
        <v>136</v>
      </c>
      <c r="C879" s="47" t="s">
        <v>137</v>
      </c>
      <c r="E879" s="24" t="str">
        <f>DATA!$AE$4</f>
        <v>UN</v>
      </c>
      <c r="F879" s="48" t="s">
        <v>138</v>
      </c>
      <c r="G879" s="17" t="str">
        <f>CONCATENATE(C878,DATA!A879)</f>
        <v>https://app.evrycard.co.uk/UN-878--</v>
      </c>
      <c r="H879" s="49" t="str">
        <f>CONCATENATE(DATA!A879,F878)</f>
        <v>UN-878--.png</v>
      </c>
    </row>
    <row r="880" ht="15.75" customHeight="1">
      <c r="A880" s="24" t="s">
        <v>1017</v>
      </c>
      <c r="B880" s="46" t="s">
        <v>136</v>
      </c>
      <c r="C880" s="47" t="s">
        <v>137</v>
      </c>
      <c r="E880" s="24" t="str">
        <f>DATA!$AE$4</f>
        <v>UN</v>
      </c>
      <c r="F880" s="48" t="s">
        <v>138</v>
      </c>
      <c r="G880" s="17" t="str">
        <f>CONCATENATE(C879,DATA!A880)</f>
        <v>https://app.evrycard.co.uk/UN-879--</v>
      </c>
      <c r="H880" s="49" t="str">
        <f>CONCATENATE(DATA!A880,F879)</f>
        <v>UN-879--.png</v>
      </c>
    </row>
    <row r="881" ht="15.75" customHeight="1">
      <c r="A881" s="24" t="s">
        <v>1018</v>
      </c>
      <c r="B881" s="46" t="s">
        <v>136</v>
      </c>
      <c r="C881" s="47" t="s">
        <v>137</v>
      </c>
      <c r="E881" s="24" t="str">
        <f>DATA!$AE$4</f>
        <v>UN</v>
      </c>
      <c r="F881" s="48" t="s">
        <v>138</v>
      </c>
      <c r="G881" s="17" t="str">
        <f>CONCATENATE(C880,DATA!A881)</f>
        <v>https://app.evrycard.co.uk/UN-880--</v>
      </c>
      <c r="H881" s="49" t="str">
        <f>CONCATENATE(DATA!A881,F880)</f>
        <v>UN-880--.png</v>
      </c>
    </row>
    <row r="882" ht="15.75" customHeight="1">
      <c r="A882" s="24" t="s">
        <v>1019</v>
      </c>
      <c r="B882" s="46" t="s">
        <v>136</v>
      </c>
      <c r="C882" s="47" t="s">
        <v>137</v>
      </c>
      <c r="E882" s="24" t="str">
        <f>DATA!$AE$4</f>
        <v>UN</v>
      </c>
      <c r="F882" s="48" t="s">
        <v>138</v>
      </c>
      <c r="G882" s="17" t="str">
        <f>CONCATENATE(C881,DATA!A882)</f>
        <v>https://app.evrycard.co.uk/UN-881--</v>
      </c>
      <c r="H882" s="49" t="str">
        <f>CONCATENATE(DATA!A882,F881)</f>
        <v>UN-881--.png</v>
      </c>
    </row>
    <row r="883" ht="15.75" customHeight="1">
      <c r="A883" s="24" t="s">
        <v>1020</v>
      </c>
      <c r="B883" s="46" t="s">
        <v>136</v>
      </c>
      <c r="C883" s="47" t="s">
        <v>137</v>
      </c>
      <c r="E883" s="24" t="str">
        <f>DATA!$AE$4</f>
        <v>UN</v>
      </c>
      <c r="F883" s="48" t="s">
        <v>138</v>
      </c>
      <c r="G883" s="17" t="str">
        <f>CONCATENATE(C882,DATA!A883)</f>
        <v>https://app.evrycard.co.uk/UN-882--</v>
      </c>
      <c r="H883" s="49" t="str">
        <f>CONCATENATE(DATA!A883,F882)</f>
        <v>UN-882--.png</v>
      </c>
    </row>
    <row r="884" ht="15.75" customHeight="1">
      <c r="A884" s="24" t="s">
        <v>1021</v>
      </c>
      <c r="B884" s="46" t="s">
        <v>136</v>
      </c>
      <c r="C884" s="47" t="s">
        <v>137</v>
      </c>
      <c r="E884" s="24" t="str">
        <f>DATA!$AE$4</f>
        <v>UN</v>
      </c>
      <c r="F884" s="48" t="s">
        <v>138</v>
      </c>
      <c r="G884" s="17" t="str">
        <f>CONCATENATE(C883,DATA!A884)</f>
        <v>https://app.evrycard.co.uk/UN-883--</v>
      </c>
      <c r="H884" s="49" t="str">
        <f>CONCATENATE(DATA!A884,F883)</f>
        <v>UN-883--.png</v>
      </c>
    </row>
    <row r="885" ht="15.75" customHeight="1">
      <c r="A885" s="24" t="s">
        <v>1022</v>
      </c>
      <c r="B885" s="46" t="s">
        <v>136</v>
      </c>
      <c r="C885" s="47" t="s">
        <v>137</v>
      </c>
      <c r="E885" s="24" t="str">
        <f>DATA!$AE$4</f>
        <v>UN</v>
      </c>
      <c r="F885" s="48" t="s">
        <v>138</v>
      </c>
      <c r="G885" s="17" t="str">
        <f>CONCATENATE(C884,DATA!A885)</f>
        <v>https://app.evrycard.co.uk/UN-884--</v>
      </c>
      <c r="H885" s="49" t="str">
        <f>CONCATENATE(DATA!A885,F884)</f>
        <v>UN-884--.png</v>
      </c>
    </row>
    <row r="886" ht="15.75" customHeight="1">
      <c r="A886" s="24" t="s">
        <v>1023</v>
      </c>
      <c r="B886" s="46" t="s">
        <v>136</v>
      </c>
      <c r="C886" s="47" t="s">
        <v>137</v>
      </c>
      <c r="E886" s="24" t="str">
        <f>DATA!$AE$4</f>
        <v>UN</v>
      </c>
      <c r="F886" s="48" t="s">
        <v>138</v>
      </c>
      <c r="G886" s="17" t="str">
        <f>CONCATENATE(C885,DATA!A886)</f>
        <v>https://app.evrycard.co.uk/UN-885--</v>
      </c>
      <c r="H886" s="49" t="str">
        <f>CONCATENATE(DATA!A886,F885)</f>
        <v>UN-885--.png</v>
      </c>
    </row>
    <row r="887" ht="15.75" customHeight="1">
      <c r="A887" s="24" t="s">
        <v>1024</v>
      </c>
      <c r="B887" s="46" t="s">
        <v>136</v>
      </c>
      <c r="C887" s="47" t="s">
        <v>137</v>
      </c>
      <c r="E887" s="24" t="str">
        <f>DATA!$AE$4</f>
        <v>UN</v>
      </c>
      <c r="F887" s="48" t="s">
        <v>138</v>
      </c>
      <c r="G887" s="17" t="str">
        <f>CONCATENATE(C886,DATA!A887)</f>
        <v>https://app.evrycard.co.uk/UN-886--</v>
      </c>
      <c r="H887" s="49" t="str">
        <f>CONCATENATE(DATA!A887,F886)</f>
        <v>UN-886--.png</v>
      </c>
    </row>
    <row r="888" ht="15.75" customHeight="1">
      <c r="A888" s="24" t="s">
        <v>1025</v>
      </c>
      <c r="B888" s="46" t="s">
        <v>136</v>
      </c>
      <c r="C888" s="47" t="s">
        <v>137</v>
      </c>
      <c r="E888" s="24" t="str">
        <f>DATA!$AE$4</f>
        <v>UN</v>
      </c>
      <c r="F888" s="48" t="s">
        <v>138</v>
      </c>
      <c r="G888" s="17" t="str">
        <f>CONCATENATE(C887,DATA!A888)</f>
        <v>https://app.evrycard.co.uk/UN-887--</v>
      </c>
      <c r="H888" s="49" t="str">
        <f>CONCATENATE(DATA!A888,F887)</f>
        <v>UN-887--.png</v>
      </c>
    </row>
    <row r="889" ht="15.75" customHeight="1">
      <c r="A889" s="24" t="s">
        <v>1026</v>
      </c>
      <c r="B889" s="46" t="s">
        <v>136</v>
      </c>
      <c r="C889" s="47" t="s">
        <v>137</v>
      </c>
      <c r="E889" s="24" t="str">
        <f>DATA!$AE$4</f>
        <v>UN</v>
      </c>
      <c r="F889" s="48" t="s">
        <v>138</v>
      </c>
      <c r="G889" s="17" t="str">
        <f>CONCATENATE(C888,DATA!A889)</f>
        <v>https://app.evrycard.co.uk/UN-888--</v>
      </c>
      <c r="H889" s="49" t="str">
        <f>CONCATENATE(DATA!A889,F888)</f>
        <v>UN-888--.png</v>
      </c>
    </row>
    <row r="890" ht="15.75" customHeight="1">
      <c r="A890" s="24" t="s">
        <v>1027</v>
      </c>
      <c r="B890" s="46" t="s">
        <v>136</v>
      </c>
      <c r="C890" s="47" t="s">
        <v>137</v>
      </c>
      <c r="E890" s="24" t="str">
        <f>DATA!$AE$4</f>
        <v>UN</v>
      </c>
      <c r="F890" s="48" t="s">
        <v>138</v>
      </c>
      <c r="G890" s="17" t="str">
        <f>CONCATENATE(C889,DATA!A890)</f>
        <v>https://app.evrycard.co.uk/UN-889--</v>
      </c>
      <c r="H890" s="49" t="str">
        <f>CONCATENATE(DATA!A890,F889)</f>
        <v>UN-889--.png</v>
      </c>
    </row>
    <row r="891" ht="15.75" customHeight="1">
      <c r="A891" s="24" t="s">
        <v>1028</v>
      </c>
      <c r="B891" s="46" t="s">
        <v>136</v>
      </c>
      <c r="C891" s="47" t="s">
        <v>137</v>
      </c>
      <c r="E891" s="24" t="str">
        <f>DATA!$AE$4</f>
        <v>UN</v>
      </c>
      <c r="F891" s="48" t="s">
        <v>138</v>
      </c>
      <c r="G891" s="17" t="str">
        <f>CONCATENATE(C890,DATA!A891)</f>
        <v>https://app.evrycard.co.uk/UN-890--</v>
      </c>
      <c r="H891" s="49" t="str">
        <f>CONCATENATE(DATA!A891,F890)</f>
        <v>UN-890--.png</v>
      </c>
    </row>
    <row r="892" ht="15.75" customHeight="1">
      <c r="A892" s="24" t="s">
        <v>1029</v>
      </c>
      <c r="B892" s="46" t="s">
        <v>136</v>
      </c>
      <c r="C892" s="47" t="s">
        <v>137</v>
      </c>
      <c r="E892" s="24" t="str">
        <f>DATA!$AE$4</f>
        <v>UN</v>
      </c>
      <c r="F892" s="48" t="s">
        <v>138</v>
      </c>
      <c r="G892" s="17" t="str">
        <f>CONCATENATE(C891,DATA!A892)</f>
        <v>https://app.evrycard.co.uk/UN-891--</v>
      </c>
      <c r="H892" s="49" t="str">
        <f>CONCATENATE(DATA!A892,F891)</f>
        <v>UN-891--.png</v>
      </c>
    </row>
    <row r="893" ht="15.75" customHeight="1">
      <c r="A893" s="24" t="s">
        <v>1030</v>
      </c>
      <c r="B893" s="46" t="s">
        <v>136</v>
      </c>
      <c r="C893" s="47" t="s">
        <v>137</v>
      </c>
      <c r="E893" s="24" t="str">
        <f>DATA!$AE$4</f>
        <v>UN</v>
      </c>
      <c r="F893" s="48" t="s">
        <v>138</v>
      </c>
      <c r="G893" s="17" t="str">
        <f>CONCATENATE(C892,DATA!A893)</f>
        <v>https://app.evrycard.co.uk/UN-892--</v>
      </c>
      <c r="H893" s="49" t="str">
        <f>CONCATENATE(DATA!A893,F892)</f>
        <v>UN-892--.png</v>
      </c>
    </row>
    <row r="894" ht="15.75" customHeight="1">
      <c r="A894" s="24" t="s">
        <v>1031</v>
      </c>
      <c r="B894" s="46" t="s">
        <v>136</v>
      </c>
      <c r="C894" s="47" t="s">
        <v>137</v>
      </c>
      <c r="E894" s="24" t="str">
        <f>DATA!$AE$4</f>
        <v>UN</v>
      </c>
      <c r="F894" s="48" t="s">
        <v>138</v>
      </c>
      <c r="G894" s="17" t="str">
        <f>CONCATENATE(C893,DATA!A894)</f>
        <v>https://app.evrycard.co.uk/UN-893--</v>
      </c>
      <c r="H894" s="49" t="str">
        <f>CONCATENATE(DATA!A894,F893)</f>
        <v>UN-893--.png</v>
      </c>
    </row>
    <row r="895" ht="15.75" customHeight="1">
      <c r="A895" s="24" t="s">
        <v>1032</v>
      </c>
      <c r="B895" s="46" t="s">
        <v>136</v>
      </c>
      <c r="C895" s="47" t="s">
        <v>137</v>
      </c>
      <c r="E895" s="24" t="str">
        <f>DATA!$AE$4</f>
        <v>UN</v>
      </c>
      <c r="F895" s="48" t="s">
        <v>138</v>
      </c>
      <c r="G895" s="17" t="str">
        <f>CONCATENATE(C894,DATA!A895)</f>
        <v>https://app.evrycard.co.uk/UN-894--</v>
      </c>
      <c r="H895" s="49" t="str">
        <f>CONCATENATE(DATA!A895,F894)</f>
        <v>UN-894--.png</v>
      </c>
    </row>
    <row r="896" ht="15.75" customHeight="1">
      <c r="A896" s="24" t="s">
        <v>1033</v>
      </c>
      <c r="B896" s="46" t="s">
        <v>136</v>
      </c>
      <c r="C896" s="47" t="s">
        <v>137</v>
      </c>
      <c r="E896" s="24" t="str">
        <f>DATA!$AE$4</f>
        <v>UN</v>
      </c>
      <c r="F896" s="48" t="s">
        <v>138</v>
      </c>
      <c r="G896" s="17" t="str">
        <f>CONCATENATE(C895,DATA!A896)</f>
        <v>https://app.evrycard.co.uk/UN-895--</v>
      </c>
      <c r="H896" s="49" t="str">
        <f>CONCATENATE(DATA!A896,F895)</f>
        <v>UN-895--.png</v>
      </c>
    </row>
    <row r="897" ht="15.75" customHeight="1">
      <c r="A897" s="24" t="s">
        <v>1034</v>
      </c>
      <c r="B897" s="46" t="s">
        <v>136</v>
      </c>
      <c r="C897" s="47" t="s">
        <v>137</v>
      </c>
      <c r="E897" s="24" t="str">
        <f>DATA!$AE$4</f>
        <v>UN</v>
      </c>
      <c r="F897" s="48" t="s">
        <v>138</v>
      </c>
      <c r="G897" s="17" t="str">
        <f>CONCATENATE(C896,DATA!A897)</f>
        <v>https://app.evrycard.co.uk/UN-896--</v>
      </c>
      <c r="H897" s="49" t="str">
        <f>CONCATENATE(DATA!A897,F896)</f>
        <v>UN-896--.png</v>
      </c>
    </row>
    <row r="898" ht="15.75" customHeight="1">
      <c r="A898" s="24" t="s">
        <v>1035</v>
      </c>
      <c r="B898" s="46" t="s">
        <v>136</v>
      </c>
      <c r="C898" s="47" t="s">
        <v>137</v>
      </c>
      <c r="E898" s="24" t="str">
        <f>DATA!$AE$4</f>
        <v>UN</v>
      </c>
      <c r="F898" s="48" t="s">
        <v>138</v>
      </c>
      <c r="G898" s="17" t="str">
        <f>CONCATENATE(C897,DATA!A898)</f>
        <v>https://app.evrycard.co.uk/UN-897--</v>
      </c>
      <c r="H898" s="49" t="str">
        <f>CONCATENATE(DATA!A898,F897)</f>
        <v>UN-897--.png</v>
      </c>
    </row>
    <row r="899" ht="15.75" customHeight="1">
      <c r="A899" s="24" t="s">
        <v>1036</v>
      </c>
      <c r="B899" s="46" t="s">
        <v>136</v>
      </c>
      <c r="C899" s="47" t="s">
        <v>137</v>
      </c>
      <c r="E899" s="24" t="str">
        <f>DATA!$AE$4</f>
        <v>UN</v>
      </c>
      <c r="F899" s="48" t="s">
        <v>138</v>
      </c>
      <c r="G899" s="17" t="str">
        <f>CONCATENATE(C898,DATA!A899)</f>
        <v>https://app.evrycard.co.uk/UN-898--</v>
      </c>
      <c r="H899" s="49" t="str">
        <f>CONCATENATE(DATA!A899,F898)</f>
        <v>UN-898--.png</v>
      </c>
    </row>
    <row r="900" ht="15.75" customHeight="1">
      <c r="A900" s="24" t="s">
        <v>1037</v>
      </c>
      <c r="B900" s="46" t="s">
        <v>136</v>
      </c>
      <c r="C900" s="47" t="s">
        <v>137</v>
      </c>
      <c r="E900" s="24" t="str">
        <f>DATA!$AE$4</f>
        <v>UN</v>
      </c>
      <c r="F900" s="48" t="s">
        <v>138</v>
      </c>
      <c r="G900" s="17" t="str">
        <f>CONCATENATE(C899,DATA!A900)</f>
        <v>https://app.evrycard.co.uk/UN-899--</v>
      </c>
      <c r="H900" s="49" t="str">
        <f>CONCATENATE(DATA!A900,F899)</f>
        <v>UN-899--.png</v>
      </c>
    </row>
    <row r="901" ht="15.75" customHeight="1">
      <c r="A901" s="24" t="s">
        <v>1038</v>
      </c>
      <c r="B901" s="46" t="s">
        <v>136</v>
      </c>
      <c r="C901" s="47" t="s">
        <v>137</v>
      </c>
      <c r="E901" s="24" t="str">
        <f>DATA!$AE$4</f>
        <v>UN</v>
      </c>
      <c r="F901" s="48" t="s">
        <v>138</v>
      </c>
      <c r="G901" s="17" t="str">
        <f>CONCATENATE(C900,DATA!A901)</f>
        <v>https://app.evrycard.co.uk/UN-900--</v>
      </c>
      <c r="H901" s="49" t="str">
        <f>CONCATENATE(DATA!A901,F900)</f>
        <v>UN-900--.png</v>
      </c>
    </row>
    <row r="902" ht="15.75" customHeight="1">
      <c r="A902" s="24" t="s">
        <v>1039</v>
      </c>
      <c r="B902" s="46" t="s">
        <v>136</v>
      </c>
      <c r="C902" s="47" t="s">
        <v>137</v>
      </c>
      <c r="E902" s="24" t="str">
        <f>DATA!$AE$4</f>
        <v>UN</v>
      </c>
      <c r="F902" s="48" t="s">
        <v>138</v>
      </c>
      <c r="G902" s="17" t="str">
        <f>CONCATENATE(C901,DATA!A902)</f>
        <v>https://app.evrycard.co.uk/UN-901--</v>
      </c>
      <c r="H902" s="49" t="str">
        <f>CONCATENATE(DATA!A902,F901)</f>
        <v>UN-901--.png</v>
      </c>
    </row>
    <row r="903" ht="15.75" customHeight="1">
      <c r="A903" s="24" t="s">
        <v>1040</v>
      </c>
      <c r="B903" s="46" t="s">
        <v>136</v>
      </c>
      <c r="C903" s="47" t="s">
        <v>137</v>
      </c>
      <c r="E903" s="24" t="str">
        <f>DATA!$AE$4</f>
        <v>UN</v>
      </c>
      <c r="F903" s="48" t="s">
        <v>138</v>
      </c>
      <c r="G903" s="17" t="str">
        <f>CONCATENATE(C902,DATA!A903)</f>
        <v>https://app.evrycard.co.uk/UN-902--</v>
      </c>
      <c r="H903" s="49" t="str">
        <f>CONCATENATE(DATA!A903,F902)</f>
        <v>UN-902--.png</v>
      </c>
    </row>
    <row r="904" ht="15.75" customHeight="1">
      <c r="A904" s="24" t="s">
        <v>1041</v>
      </c>
      <c r="B904" s="46" t="s">
        <v>136</v>
      </c>
      <c r="C904" s="47" t="s">
        <v>137</v>
      </c>
      <c r="E904" s="24" t="str">
        <f>DATA!$AE$4</f>
        <v>UN</v>
      </c>
      <c r="F904" s="48" t="s">
        <v>138</v>
      </c>
      <c r="G904" s="17" t="str">
        <f>CONCATENATE(C903,DATA!A904)</f>
        <v>https://app.evrycard.co.uk/UN-903--</v>
      </c>
      <c r="H904" s="49" t="str">
        <f>CONCATENATE(DATA!A904,F903)</f>
        <v>UN-903--.png</v>
      </c>
    </row>
    <row r="905" ht="15.75" customHeight="1">
      <c r="A905" s="24" t="s">
        <v>1042</v>
      </c>
      <c r="B905" s="46" t="s">
        <v>136</v>
      </c>
      <c r="C905" s="47" t="s">
        <v>137</v>
      </c>
      <c r="E905" s="24" t="str">
        <f>DATA!$AE$4</f>
        <v>UN</v>
      </c>
      <c r="F905" s="48" t="s">
        <v>138</v>
      </c>
      <c r="G905" s="17" t="str">
        <f>CONCATENATE(C904,DATA!A905)</f>
        <v>https://app.evrycard.co.uk/UN-904--</v>
      </c>
      <c r="H905" s="49" t="str">
        <f>CONCATENATE(DATA!A905,F904)</f>
        <v>UN-904--.png</v>
      </c>
    </row>
    <row r="906" ht="15.75" customHeight="1">
      <c r="A906" s="24" t="s">
        <v>1043</v>
      </c>
      <c r="B906" s="46" t="s">
        <v>136</v>
      </c>
      <c r="C906" s="47" t="s">
        <v>137</v>
      </c>
      <c r="E906" s="24" t="str">
        <f>DATA!$AE$4</f>
        <v>UN</v>
      </c>
      <c r="F906" s="48" t="s">
        <v>138</v>
      </c>
      <c r="G906" s="17" t="str">
        <f>CONCATENATE(C905,DATA!A906)</f>
        <v>https://app.evrycard.co.uk/UN-905--</v>
      </c>
      <c r="H906" s="49" t="str">
        <f>CONCATENATE(DATA!A906,F905)</f>
        <v>UN-905--.png</v>
      </c>
    </row>
    <row r="907" ht="15.75" customHeight="1">
      <c r="A907" s="24" t="s">
        <v>1044</v>
      </c>
      <c r="B907" s="46" t="s">
        <v>136</v>
      </c>
      <c r="C907" s="47" t="s">
        <v>137</v>
      </c>
      <c r="E907" s="24" t="str">
        <f>DATA!$AE$4</f>
        <v>UN</v>
      </c>
      <c r="F907" s="48" t="s">
        <v>138</v>
      </c>
      <c r="G907" s="17" t="str">
        <f>CONCATENATE(C906,DATA!A907)</f>
        <v>https://app.evrycard.co.uk/UN-906--</v>
      </c>
      <c r="H907" s="49" t="str">
        <f>CONCATENATE(DATA!A907,F906)</f>
        <v>UN-906--.png</v>
      </c>
    </row>
    <row r="908" ht="15.75" customHeight="1">
      <c r="A908" s="24" t="s">
        <v>1045</v>
      </c>
      <c r="B908" s="46" t="s">
        <v>136</v>
      </c>
      <c r="C908" s="47" t="s">
        <v>137</v>
      </c>
      <c r="E908" s="24" t="str">
        <f>DATA!$AE$4</f>
        <v>UN</v>
      </c>
      <c r="F908" s="48" t="s">
        <v>138</v>
      </c>
      <c r="G908" s="17" t="str">
        <f>CONCATENATE(C907,DATA!A908)</f>
        <v>https://app.evrycard.co.uk/UN-907--</v>
      </c>
      <c r="H908" s="49" t="str">
        <f>CONCATENATE(DATA!A908,F907)</f>
        <v>UN-907--.png</v>
      </c>
    </row>
    <row r="909" ht="15.75" customHeight="1">
      <c r="A909" s="24" t="s">
        <v>1046</v>
      </c>
      <c r="B909" s="46" t="s">
        <v>136</v>
      </c>
      <c r="C909" s="47" t="s">
        <v>137</v>
      </c>
      <c r="E909" s="24" t="str">
        <f>DATA!$AE$4</f>
        <v>UN</v>
      </c>
      <c r="F909" s="48" t="s">
        <v>138</v>
      </c>
      <c r="G909" s="17" t="str">
        <f>CONCATENATE(C908,DATA!A909)</f>
        <v>https://app.evrycard.co.uk/UN-908--</v>
      </c>
      <c r="H909" s="49" t="str">
        <f>CONCATENATE(DATA!A909,F908)</f>
        <v>UN-908--.png</v>
      </c>
    </row>
    <row r="910" ht="15.75" customHeight="1">
      <c r="A910" s="24" t="s">
        <v>1047</v>
      </c>
      <c r="B910" s="46" t="s">
        <v>136</v>
      </c>
      <c r="C910" s="47" t="s">
        <v>137</v>
      </c>
      <c r="E910" s="24" t="str">
        <f>DATA!$AE$4</f>
        <v>UN</v>
      </c>
      <c r="F910" s="48" t="s">
        <v>138</v>
      </c>
      <c r="G910" s="17" t="str">
        <f>CONCATENATE(C909,DATA!A910)</f>
        <v>https://app.evrycard.co.uk/UN-909--</v>
      </c>
      <c r="H910" s="49" t="str">
        <f>CONCATENATE(DATA!A910,F909)</f>
        <v>UN-909--.png</v>
      </c>
    </row>
    <row r="911" ht="15.75" customHeight="1">
      <c r="A911" s="24" t="s">
        <v>1048</v>
      </c>
      <c r="B911" s="46" t="s">
        <v>136</v>
      </c>
      <c r="C911" s="47" t="s">
        <v>137</v>
      </c>
      <c r="E911" s="24" t="str">
        <f>DATA!$AE$4</f>
        <v>UN</v>
      </c>
      <c r="F911" s="48" t="s">
        <v>138</v>
      </c>
      <c r="G911" s="17" t="str">
        <f>CONCATENATE(C910,DATA!A911)</f>
        <v>https://app.evrycard.co.uk/UN-910--</v>
      </c>
      <c r="H911" s="49" t="str">
        <f>CONCATENATE(DATA!A911,F910)</f>
        <v>UN-910--.png</v>
      </c>
    </row>
    <row r="912" ht="15.75" customHeight="1">
      <c r="A912" s="24" t="s">
        <v>1049</v>
      </c>
      <c r="B912" s="46" t="s">
        <v>136</v>
      </c>
      <c r="C912" s="47" t="s">
        <v>137</v>
      </c>
      <c r="E912" s="24" t="str">
        <f>DATA!$AE$4</f>
        <v>UN</v>
      </c>
      <c r="F912" s="48" t="s">
        <v>138</v>
      </c>
      <c r="G912" s="17" t="str">
        <f>CONCATENATE(C911,DATA!A912)</f>
        <v>https://app.evrycard.co.uk/UN-911--</v>
      </c>
      <c r="H912" s="49" t="str">
        <f>CONCATENATE(DATA!A912,F911)</f>
        <v>UN-911--.png</v>
      </c>
    </row>
    <row r="913" ht="15.75" customHeight="1">
      <c r="A913" s="24" t="s">
        <v>1050</v>
      </c>
      <c r="B913" s="46" t="s">
        <v>136</v>
      </c>
      <c r="C913" s="47" t="s">
        <v>137</v>
      </c>
      <c r="E913" s="24" t="str">
        <f>DATA!$AE$4</f>
        <v>UN</v>
      </c>
      <c r="F913" s="48" t="s">
        <v>138</v>
      </c>
      <c r="G913" s="17" t="str">
        <f>CONCATENATE(C912,DATA!A913)</f>
        <v>https://app.evrycard.co.uk/UN-912--</v>
      </c>
      <c r="H913" s="49" t="str">
        <f>CONCATENATE(DATA!A913,F912)</f>
        <v>UN-912--.png</v>
      </c>
    </row>
    <row r="914" ht="15.75" customHeight="1">
      <c r="A914" s="24" t="s">
        <v>1051</v>
      </c>
      <c r="B914" s="46" t="s">
        <v>136</v>
      </c>
      <c r="C914" s="47" t="s">
        <v>137</v>
      </c>
      <c r="E914" s="24" t="str">
        <f>DATA!$AE$4</f>
        <v>UN</v>
      </c>
      <c r="F914" s="48" t="s">
        <v>138</v>
      </c>
      <c r="G914" s="17" t="str">
        <f>CONCATENATE(C913,DATA!A914)</f>
        <v>https://app.evrycard.co.uk/UN-913--</v>
      </c>
      <c r="H914" s="49" t="str">
        <f>CONCATENATE(DATA!A914,F913)</f>
        <v>UN-913--.png</v>
      </c>
    </row>
    <row r="915" ht="15.75" customHeight="1">
      <c r="A915" s="24" t="s">
        <v>1052</v>
      </c>
      <c r="B915" s="46" t="s">
        <v>136</v>
      </c>
      <c r="C915" s="47" t="s">
        <v>137</v>
      </c>
      <c r="E915" s="24" t="str">
        <f>DATA!$AE$4</f>
        <v>UN</v>
      </c>
      <c r="F915" s="48" t="s">
        <v>138</v>
      </c>
      <c r="G915" s="17" t="str">
        <f>CONCATENATE(C914,DATA!A915)</f>
        <v>https://app.evrycard.co.uk/UN-914--</v>
      </c>
      <c r="H915" s="49" t="str">
        <f>CONCATENATE(DATA!A915,F914)</f>
        <v>UN-914--.png</v>
      </c>
    </row>
    <row r="916" ht="15.75" customHeight="1">
      <c r="A916" s="24" t="s">
        <v>1053</v>
      </c>
      <c r="B916" s="46" t="s">
        <v>136</v>
      </c>
      <c r="C916" s="47" t="s">
        <v>137</v>
      </c>
      <c r="E916" s="24" t="str">
        <f>DATA!$AE$4</f>
        <v>UN</v>
      </c>
      <c r="F916" s="48" t="s">
        <v>138</v>
      </c>
      <c r="G916" s="17" t="str">
        <f>CONCATENATE(C915,DATA!A916)</f>
        <v>https://app.evrycard.co.uk/UN-915--</v>
      </c>
      <c r="H916" s="49" t="str">
        <f>CONCATENATE(DATA!A916,F915)</f>
        <v>UN-915--.png</v>
      </c>
    </row>
    <row r="917" ht="15.75" customHeight="1">
      <c r="A917" s="24" t="s">
        <v>1054</v>
      </c>
      <c r="B917" s="46" t="s">
        <v>136</v>
      </c>
      <c r="C917" s="47" t="s">
        <v>137</v>
      </c>
      <c r="E917" s="24" t="str">
        <f>DATA!$AE$4</f>
        <v>UN</v>
      </c>
      <c r="F917" s="48" t="s">
        <v>138</v>
      </c>
      <c r="G917" s="17" t="str">
        <f>CONCATENATE(C916,DATA!A917)</f>
        <v>https://app.evrycard.co.uk/UN-916--</v>
      </c>
      <c r="H917" s="49" t="str">
        <f>CONCATENATE(DATA!A917,F916)</f>
        <v>UN-916--.png</v>
      </c>
    </row>
    <row r="918" ht="15.75" customHeight="1">
      <c r="A918" s="24" t="s">
        <v>1055</v>
      </c>
      <c r="B918" s="46" t="s">
        <v>136</v>
      </c>
      <c r="C918" s="47" t="s">
        <v>137</v>
      </c>
      <c r="E918" s="24" t="str">
        <f>DATA!$AE$4</f>
        <v>UN</v>
      </c>
      <c r="F918" s="48" t="s">
        <v>138</v>
      </c>
      <c r="G918" s="17" t="str">
        <f>CONCATENATE(C917,DATA!A918)</f>
        <v>https://app.evrycard.co.uk/UN-917--</v>
      </c>
      <c r="H918" s="49" t="str">
        <f>CONCATENATE(DATA!A918,F917)</f>
        <v>UN-917--.png</v>
      </c>
    </row>
    <row r="919" ht="15.75" customHeight="1">
      <c r="A919" s="24" t="s">
        <v>1056</v>
      </c>
      <c r="B919" s="46" t="s">
        <v>136</v>
      </c>
      <c r="C919" s="47" t="s">
        <v>137</v>
      </c>
      <c r="E919" s="24" t="str">
        <f>DATA!$AE$4</f>
        <v>UN</v>
      </c>
      <c r="F919" s="48" t="s">
        <v>138</v>
      </c>
      <c r="G919" s="17" t="str">
        <f>CONCATENATE(C918,DATA!A919)</f>
        <v>https://app.evrycard.co.uk/UN-918--</v>
      </c>
      <c r="H919" s="49" t="str">
        <f>CONCATENATE(DATA!A919,F918)</f>
        <v>UN-918--.png</v>
      </c>
    </row>
    <row r="920" ht="15.75" customHeight="1">
      <c r="A920" s="24" t="s">
        <v>1057</v>
      </c>
      <c r="B920" s="46" t="s">
        <v>136</v>
      </c>
      <c r="C920" s="47" t="s">
        <v>137</v>
      </c>
      <c r="E920" s="24" t="str">
        <f>DATA!$AE$4</f>
        <v>UN</v>
      </c>
      <c r="F920" s="48" t="s">
        <v>138</v>
      </c>
      <c r="G920" s="17" t="str">
        <f>CONCATENATE(C919,DATA!A920)</f>
        <v>https://app.evrycard.co.uk/UN-919--</v>
      </c>
      <c r="H920" s="49" t="str">
        <f>CONCATENATE(DATA!A920,F919)</f>
        <v>UN-919--.png</v>
      </c>
    </row>
    <row r="921" ht="15.75" customHeight="1">
      <c r="A921" s="24" t="s">
        <v>1058</v>
      </c>
      <c r="B921" s="46" t="s">
        <v>136</v>
      </c>
      <c r="C921" s="47" t="s">
        <v>137</v>
      </c>
      <c r="E921" s="24" t="str">
        <f>DATA!$AE$4</f>
        <v>UN</v>
      </c>
      <c r="F921" s="48" t="s">
        <v>138</v>
      </c>
      <c r="G921" s="17" t="str">
        <f>CONCATENATE(C920,DATA!A921)</f>
        <v>https://app.evrycard.co.uk/UN-920--</v>
      </c>
      <c r="H921" s="49" t="str">
        <f>CONCATENATE(DATA!A921,F920)</f>
        <v>UN-920--.png</v>
      </c>
    </row>
    <row r="922" ht="15.75" customHeight="1">
      <c r="A922" s="24" t="s">
        <v>1059</v>
      </c>
      <c r="B922" s="46" t="s">
        <v>136</v>
      </c>
      <c r="C922" s="47" t="s">
        <v>137</v>
      </c>
      <c r="E922" s="24" t="str">
        <f>DATA!$AE$4</f>
        <v>UN</v>
      </c>
      <c r="F922" s="48" t="s">
        <v>138</v>
      </c>
      <c r="G922" s="17" t="str">
        <f>CONCATENATE(C921,DATA!A922)</f>
        <v>https://app.evrycard.co.uk/UN-921--</v>
      </c>
      <c r="H922" s="49" t="str">
        <f>CONCATENATE(DATA!A922,F921)</f>
        <v>UN-921--.png</v>
      </c>
    </row>
    <row r="923" ht="15.75" customHeight="1">
      <c r="A923" s="24" t="s">
        <v>1060</v>
      </c>
      <c r="B923" s="46" t="s">
        <v>136</v>
      </c>
      <c r="C923" s="47" t="s">
        <v>137</v>
      </c>
      <c r="E923" s="24" t="str">
        <f>DATA!$AE$4</f>
        <v>UN</v>
      </c>
      <c r="F923" s="48" t="s">
        <v>138</v>
      </c>
      <c r="G923" s="17" t="str">
        <f>CONCATENATE(C922,DATA!A923)</f>
        <v>https://app.evrycard.co.uk/UN-922--</v>
      </c>
      <c r="H923" s="49" t="str">
        <f>CONCATENATE(DATA!A923,F922)</f>
        <v>UN-922--.png</v>
      </c>
    </row>
    <row r="924" ht="15.75" customHeight="1">
      <c r="A924" s="24" t="s">
        <v>1061</v>
      </c>
      <c r="B924" s="46" t="s">
        <v>136</v>
      </c>
      <c r="C924" s="47" t="s">
        <v>137</v>
      </c>
      <c r="E924" s="24" t="str">
        <f>DATA!$AE$4</f>
        <v>UN</v>
      </c>
      <c r="F924" s="48" t="s">
        <v>138</v>
      </c>
      <c r="G924" s="17" t="str">
        <f>CONCATENATE(C923,DATA!A924)</f>
        <v>https://app.evrycard.co.uk/UN-923--</v>
      </c>
      <c r="H924" s="49" t="str">
        <f>CONCATENATE(DATA!A924,F923)</f>
        <v>UN-923--.png</v>
      </c>
    </row>
    <row r="925" ht="15.75" customHeight="1">
      <c r="A925" s="24" t="s">
        <v>1062</v>
      </c>
      <c r="B925" s="46" t="s">
        <v>136</v>
      </c>
      <c r="C925" s="47" t="s">
        <v>137</v>
      </c>
      <c r="E925" s="24" t="str">
        <f>DATA!$AE$4</f>
        <v>UN</v>
      </c>
      <c r="F925" s="48" t="s">
        <v>138</v>
      </c>
      <c r="G925" s="17" t="str">
        <f>CONCATENATE(C924,DATA!A925)</f>
        <v>https://app.evrycard.co.uk/UN-924--</v>
      </c>
      <c r="H925" s="49" t="str">
        <f>CONCATENATE(DATA!A925,F924)</f>
        <v>UN-924--.png</v>
      </c>
    </row>
    <row r="926" ht="15.75" customHeight="1">
      <c r="A926" s="24" t="s">
        <v>1063</v>
      </c>
      <c r="B926" s="46" t="s">
        <v>136</v>
      </c>
      <c r="C926" s="47" t="s">
        <v>137</v>
      </c>
      <c r="E926" s="24" t="str">
        <f>DATA!$AE$4</f>
        <v>UN</v>
      </c>
      <c r="F926" s="48" t="s">
        <v>138</v>
      </c>
      <c r="G926" s="17" t="str">
        <f>CONCATENATE(C925,DATA!A926)</f>
        <v>https://app.evrycard.co.uk/UN-925--</v>
      </c>
      <c r="H926" s="49" t="str">
        <f>CONCATENATE(DATA!A926,F925)</f>
        <v>UN-925--.png</v>
      </c>
    </row>
    <row r="927" ht="15.75" customHeight="1">
      <c r="A927" s="24" t="s">
        <v>1064</v>
      </c>
      <c r="B927" s="46" t="s">
        <v>136</v>
      </c>
      <c r="C927" s="47" t="s">
        <v>137</v>
      </c>
      <c r="E927" s="24" t="str">
        <f>DATA!$AE$4</f>
        <v>UN</v>
      </c>
      <c r="F927" s="48" t="s">
        <v>138</v>
      </c>
      <c r="G927" s="17" t="str">
        <f>CONCATENATE(C926,DATA!A927)</f>
        <v>https://app.evrycard.co.uk/UN-926--</v>
      </c>
      <c r="H927" s="49" t="str">
        <f>CONCATENATE(DATA!A927,F926)</f>
        <v>UN-926--.png</v>
      </c>
    </row>
    <row r="928" ht="15.75" customHeight="1">
      <c r="A928" s="24" t="s">
        <v>1065</v>
      </c>
      <c r="B928" s="46" t="s">
        <v>136</v>
      </c>
      <c r="C928" s="47" t="s">
        <v>137</v>
      </c>
      <c r="E928" s="24" t="str">
        <f>DATA!$AE$4</f>
        <v>UN</v>
      </c>
      <c r="F928" s="48" t="s">
        <v>138</v>
      </c>
      <c r="G928" s="17" t="str">
        <f>CONCATENATE(C927,DATA!A928)</f>
        <v>https://app.evrycard.co.uk/UN-927--</v>
      </c>
      <c r="H928" s="49" t="str">
        <f>CONCATENATE(DATA!A928,F927)</f>
        <v>UN-927--.png</v>
      </c>
    </row>
    <row r="929" ht="15.75" customHeight="1">
      <c r="A929" s="24" t="s">
        <v>1066</v>
      </c>
      <c r="B929" s="46" t="s">
        <v>136</v>
      </c>
      <c r="C929" s="47" t="s">
        <v>137</v>
      </c>
      <c r="E929" s="24" t="str">
        <f>DATA!$AE$4</f>
        <v>UN</v>
      </c>
      <c r="F929" s="48" t="s">
        <v>138</v>
      </c>
      <c r="G929" s="17" t="str">
        <f>CONCATENATE(C928,DATA!A929)</f>
        <v>https://app.evrycard.co.uk/UN-928--</v>
      </c>
      <c r="H929" s="49" t="str">
        <f>CONCATENATE(DATA!A929,F928)</f>
        <v>UN-928--.png</v>
      </c>
    </row>
    <row r="930" ht="15.75" customHeight="1">
      <c r="A930" s="24" t="s">
        <v>1067</v>
      </c>
      <c r="B930" s="46" t="s">
        <v>136</v>
      </c>
      <c r="C930" s="47" t="s">
        <v>137</v>
      </c>
      <c r="E930" s="24" t="str">
        <f>DATA!$AE$4</f>
        <v>UN</v>
      </c>
      <c r="F930" s="48" t="s">
        <v>138</v>
      </c>
      <c r="G930" s="17" t="str">
        <f>CONCATENATE(C929,DATA!A930)</f>
        <v>https://app.evrycard.co.uk/UN-929--</v>
      </c>
      <c r="H930" s="49" t="str">
        <f>CONCATENATE(DATA!A930,F929)</f>
        <v>UN-929--.png</v>
      </c>
    </row>
    <row r="931" ht="15.75" customHeight="1">
      <c r="A931" s="24" t="s">
        <v>1068</v>
      </c>
      <c r="B931" s="46" t="s">
        <v>136</v>
      </c>
      <c r="C931" s="47" t="s">
        <v>137</v>
      </c>
      <c r="E931" s="24" t="str">
        <f>DATA!$AE$4</f>
        <v>UN</v>
      </c>
      <c r="F931" s="48" t="s">
        <v>138</v>
      </c>
      <c r="G931" s="17" t="str">
        <f>CONCATENATE(C930,DATA!A931)</f>
        <v>https://app.evrycard.co.uk/UN-930--</v>
      </c>
      <c r="H931" s="49" t="str">
        <f>CONCATENATE(DATA!A931,F930)</f>
        <v>UN-930--.png</v>
      </c>
    </row>
    <row r="932" ht="15.75" customHeight="1">
      <c r="A932" s="24" t="s">
        <v>1069</v>
      </c>
      <c r="B932" s="46" t="s">
        <v>136</v>
      </c>
      <c r="C932" s="47" t="s">
        <v>137</v>
      </c>
      <c r="E932" s="24" t="str">
        <f>DATA!$AE$4</f>
        <v>UN</v>
      </c>
      <c r="F932" s="48" t="s">
        <v>138</v>
      </c>
      <c r="G932" s="17" t="str">
        <f>CONCATENATE(C931,DATA!A932)</f>
        <v>https://app.evrycard.co.uk/UN-931--</v>
      </c>
      <c r="H932" s="49" t="str">
        <f>CONCATENATE(DATA!A932,F931)</f>
        <v>UN-931--.png</v>
      </c>
    </row>
    <row r="933" ht="15.75" customHeight="1">
      <c r="A933" s="24" t="s">
        <v>1070</v>
      </c>
      <c r="B933" s="46" t="s">
        <v>136</v>
      </c>
      <c r="C933" s="47" t="s">
        <v>137</v>
      </c>
      <c r="E933" s="24" t="str">
        <f>DATA!$AE$4</f>
        <v>UN</v>
      </c>
      <c r="F933" s="48" t="s">
        <v>138</v>
      </c>
      <c r="G933" s="17" t="str">
        <f>CONCATENATE(C932,DATA!A933)</f>
        <v>https://app.evrycard.co.uk/UN-932--</v>
      </c>
      <c r="H933" s="49" t="str">
        <f>CONCATENATE(DATA!A933,F932)</f>
        <v>UN-932--.png</v>
      </c>
    </row>
    <row r="934" ht="15.75" customHeight="1">
      <c r="A934" s="24" t="s">
        <v>1071</v>
      </c>
      <c r="B934" s="46" t="s">
        <v>136</v>
      </c>
      <c r="C934" s="47" t="s">
        <v>137</v>
      </c>
      <c r="E934" s="24" t="str">
        <f>DATA!$AE$4</f>
        <v>UN</v>
      </c>
      <c r="F934" s="48" t="s">
        <v>138</v>
      </c>
      <c r="G934" s="17" t="str">
        <f>CONCATENATE(C933,DATA!A934)</f>
        <v>https://app.evrycard.co.uk/UN-933--</v>
      </c>
      <c r="H934" s="49" t="str">
        <f>CONCATENATE(DATA!A934,F933)</f>
        <v>UN-933--.png</v>
      </c>
    </row>
    <row r="935" ht="15.75" customHeight="1">
      <c r="A935" s="24" t="s">
        <v>1072</v>
      </c>
      <c r="B935" s="46" t="s">
        <v>136</v>
      </c>
      <c r="C935" s="47" t="s">
        <v>137</v>
      </c>
      <c r="E935" s="24" t="str">
        <f>DATA!$AE$4</f>
        <v>UN</v>
      </c>
      <c r="F935" s="48" t="s">
        <v>138</v>
      </c>
      <c r="G935" s="17" t="str">
        <f>CONCATENATE(C934,DATA!A935)</f>
        <v>https://app.evrycard.co.uk/UN-934--</v>
      </c>
      <c r="H935" s="49" t="str">
        <f>CONCATENATE(DATA!A935,F934)</f>
        <v>UN-934--.png</v>
      </c>
    </row>
    <row r="936" ht="15.75" customHeight="1">
      <c r="A936" s="24" t="s">
        <v>1073</v>
      </c>
      <c r="B936" s="46" t="s">
        <v>136</v>
      </c>
      <c r="C936" s="47" t="s">
        <v>137</v>
      </c>
      <c r="E936" s="24" t="str">
        <f>DATA!$AE$4</f>
        <v>UN</v>
      </c>
      <c r="F936" s="48" t="s">
        <v>138</v>
      </c>
      <c r="G936" s="17" t="str">
        <f>CONCATENATE(C935,DATA!A936)</f>
        <v>https://app.evrycard.co.uk/UN-935--</v>
      </c>
      <c r="H936" s="49" t="str">
        <f>CONCATENATE(DATA!A936,F935)</f>
        <v>UN-935--.png</v>
      </c>
    </row>
    <row r="937" ht="15.75" customHeight="1">
      <c r="A937" s="24" t="s">
        <v>1074</v>
      </c>
      <c r="B937" s="46" t="s">
        <v>136</v>
      </c>
      <c r="C937" s="47" t="s">
        <v>137</v>
      </c>
      <c r="E937" s="24" t="str">
        <f>DATA!$AE$4</f>
        <v>UN</v>
      </c>
      <c r="F937" s="48" t="s">
        <v>138</v>
      </c>
      <c r="G937" s="17" t="str">
        <f>CONCATENATE(C936,DATA!A937)</f>
        <v>https://app.evrycard.co.uk/UN-936--</v>
      </c>
      <c r="H937" s="49" t="str">
        <f>CONCATENATE(DATA!A937,F936)</f>
        <v>UN-936--.png</v>
      </c>
    </row>
    <row r="938" ht="15.75" customHeight="1">
      <c r="A938" s="24" t="s">
        <v>1075</v>
      </c>
      <c r="B938" s="46" t="s">
        <v>136</v>
      </c>
      <c r="C938" s="47" t="s">
        <v>137</v>
      </c>
      <c r="E938" s="24" t="str">
        <f>DATA!$AE$4</f>
        <v>UN</v>
      </c>
      <c r="F938" s="48" t="s">
        <v>138</v>
      </c>
      <c r="G938" s="17" t="str">
        <f>CONCATENATE(C937,DATA!A938)</f>
        <v>https://app.evrycard.co.uk/UN-937--</v>
      </c>
      <c r="H938" s="49" t="str">
        <f>CONCATENATE(DATA!A938,F937)</f>
        <v>UN-937--.png</v>
      </c>
    </row>
    <row r="939" ht="15.75" customHeight="1">
      <c r="A939" s="24" t="s">
        <v>1076</v>
      </c>
      <c r="B939" s="46" t="s">
        <v>136</v>
      </c>
      <c r="C939" s="47" t="s">
        <v>137</v>
      </c>
      <c r="E939" s="24" t="str">
        <f>DATA!$AE$4</f>
        <v>UN</v>
      </c>
      <c r="F939" s="48" t="s">
        <v>138</v>
      </c>
      <c r="G939" s="17" t="str">
        <f>CONCATENATE(C938,DATA!A939)</f>
        <v>https://app.evrycard.co.uk/UN-938--</v>
      </c>
      <c r="H939" s="49" t="str">
        <f>CONCATENATE(DATA!A939,F938)</f>
        <v>UN-938--.png</v>
      </c>
    </row>
    <row r="940" ht="15.75" customHeight="1">
      <c r="A940" s="24" t="s">
        <v>1077</v>
      </c>
      <c r="B940" s="46" t="s">
        <v>136</v>
      </c>
      <c r="C940" s="47" t="s">
        <v>137</v>
      </c>
      <c r="E940" s="24" t="str">
        <f>DATA!$AE$4</f>
        <v>UN</v>
      </c>
      <c r="F940" s="48" t="s">
        <v>138</v>
      </c>
      <c r="G940" s="17" t="str">
        <f>CONCATENATE(C939,DATA!A940)</f>
        <v>https://app.evrycard.co.uk/UN-939--</v>
      </c>
      <c r="H940" s="49" t="str">
        <f>CONCATENATE(DATA!A940,F939)</f>
        <v>UN-939--.png</v>
      </c>
    </row>
    <row r="941" ht="15.75" customHeight="1">
      <c r="A941" s="24" t="s">
        <v>1078</v>
      </c>
      <c r="B941" s="46" t="s">
        <v>136</v>
      </c>
      <c r="C941" s="47" t="s">
        <v>137</v>
      </c>
      <c r="E941" s="24" t="str">
        <f>DATA!$AE$4</f>
        <v>UN</v>
      </c>
      <c r="F941" s="48" t="s">
        <v>138</v>
      </c>
      <c r="G941" s="17" t="str">
        <f>CONCATENATE(C940,DATA!A941)</f>
        <v>https://app.evrycard.co.uk/UN-940--</v>
      </c>
      <c r="H941" s="49" t="str">
        <f>CONCATENATE(DATA!A941,F940)</f>
        <v>UN-940--.png</v>
      </c>
    </row>
    <row r="942" ht="15.75" customHeight="1">
      <c r="A942" s="24" t="s">
        <v>1079</v>
      </c>
      <c r="B942" s="46" t="s">
        <v>136</v>
      </c>
      <c r="C942" s="47" t="s">
        <v>137</v>
      </c>
      <c r="E942" s="24" t="str">
        <f>DATA!$AE$4</f>
        <v>UN</v>
      </c>
      <c r="F942" s="48" t="s">
        <v>138</v>
      </c>
      <c r="G942" s="17" t="str">
        <f>CONCATENATE(C941,DATA!A942)</f>
        <v>https://app.evrycard.co.uk/UN-941--</v>
      </c>
      <c r="H942" s="49" t="str">
        <f>CONCATENATE(DATA!A942,F941)</f>
        <v>UN-941--.png</v>
      </c>
    </row>
    <row r="943" ht="15.75" customHeight="1">
      <c r="A943" s="24" t="s">
        <v>1080</v>
      </c>
      <c r="B943" s="46" t="s">
        <v>136</v>
      </c>
      <c r="C943" s="47" t="s">
        <v>137</v>
      </c>
      <c r="E943" s="24" t="str">
        <f>DATA!$AE$4</f>
        <v>UN</v>
      </c>
      <c r="F943" s="48" t="s">
        <v>138</v>
      </c>
      <c r="G943" s="17" t="str">
        <f>CONCATENATE(C942,DATA!A943)</f>
        <v>https://app.evrycard.co.uk/UN-942--</v>
      </c>
      <c r="H943" s="49" t="str">
        <f>CONCATENATE(DATA!A943,F942)</f>
        <v>UN-942--.png</v>
      </c>
    </row>
    <row r="944" ht="15.75" customHeight="1">
      <c r="A944" s="24" t="s">
        <v>1081</v>
      </c>
      <c r="B944" s="46" t="s">
        <v>136</v>
      </c>
      <c r="C944" s="47" t="s">
        <v>137</v>
      </c>
      <c r="E944" s="24" t="str">
        <f>DATA!$AE$4</f>
        <v>UN</v>
      </c>
      <c r="F944" s="48" t="s">
        <v>138</v>
      </c>
      <c r="G944" s="17" t="str">
        <f>CONCATENATE(C943,DATA!A944)</f>
        <v>https://app.evrycard.co.uk/UN-943--</v>
      </c>
      <c r="H944" s="49" t="str">
        <f>CONCATENATE(DATA!A944,F943)</f>
        <v>UN-943--.png</v>
      </c>
    </row>
    <row r="945" ht="15.75" customHeight="1">
      <c r="A945" s="24" t="s">
        <v>1082</v>
      </c>
      <c r="B945" s="46" t="s">
        <v>136</v>
      </c>
      <c r="C945" s="47" t="s">
        <v>137</v>
      </c>
      <c r="E945" s="24" t="str">
        <f>DATA!$AE$4</f>
        <v>UN</v>
      </c>
      <c r="F945" s="48" t="s">
        <v>138</v>
      </c>
      <c r="G945" s="17" t="str">
        <f>CONCATENATE(C944,DATA!A945)</f>
        <v>https://app.evrycard.co.uk/UN-944--</v>
      </c>
      <c r="H945" s="49" t="str">
        <f>CONCATENATE(DATA!A945,F944)</f>
        <v>UN-944--.png</v>
      </c>
    </row>
    <row r="946" ht="15.75" customHeight="1">
      <c r="A946" s="24" t="s">
        <v>1083</v>
      </c>
      <c r="B946" s="46" t="s">
        <v>136</v>
      </c>
      <c r="C946" s="47" t="s">
        <v>137</v>
      </c>
      <c r="E946" s="24" t="str">
        <f>DATA!$AE$4</f>
        <v>UN</v>
      </c>
      <c r="F946" s="48" t="s">
        <v>138</v>
      </c>
      <c r="G946" s="17" t="str">
        <f>CONCATENATE(C945,DATA!A946)</f>
        <v>https://app.evrycard.co.uk/UN-945--</v>
      </c>
      <c r="H946" s="49" t="str">
        <f>CONCATENATE(DATA!A946,F945)</f>
        <v>UN-945--.png</v>
      </c>
    </row>
    <row r="947" ht="15.75" customHeight="1">
      <c r="A947" s="24" t="s">
        <v>1084</v>
      </c>
      <c r="B947" s="46" t="s">
        <v>136</v>
      </c>
      <c r="C947" s="47" t="s">
        <v>137</v>
      </c>
      <c r="E947" s="24" t="str">
        <f>DATA!$AE$4</f>
        <v>UN</v>
      </c>
      <c r="F947" s="48" t="s">
        <v>138</v>
      </c>
      <c r="G947" s="17" t="str">
        <f>CONCATENATE(C946,DATA!A947)</f>
        <v>https://app.evrycard.co.uk/UN-946--</v>
      </c>
      <c r="H947" s="49" t="str">
        <f>CONCATENATE(DATA!A947,F946)</f>
        <v>UN-946--.png</v>
      </c>
    </row>
    <row r="948" ht="15.75" customHeight="1">
      <c r="A948" s="24" t="s">
        <v>1085</v>
      </c>
      <c r="B948" s="46" t="s">
        <v>136</v>
      </c>
      <c r="C948" s="47" t="s">
        <v>137</v>
      </c>
      <c r="E948" s="24" t="str">
        <f>DATA!$AE$4</f>
        <v>UN</v>
      </c>
      <c r="F948" s="48" t="s">
        <v>138</v>
      </c>
      <c r="G948" s="17" t="str">
        <f>CONCATENATE(C947,DATA!A948)</f>
        <v>https://app.evrycard.co.uk/UN-947--</v>
      </c>
      <c r="H948" s="49" t="str">
        <f>CONCATENATE(DATA!A948,F947)</f>
        <v>UN-947--.png</v>
      </c>
    </row>
    <row r="949" ht="15.75" customHeight="1">
      <c r="A949" s="24" t="s">
        <v>1086</v>
      </c>
      <c r="B949" s="46" t="s">
        <v>136</v>
      </c>
      <c r="C949" s="47" t="s">
        <v>137</v>
      </c>
      <c r="E949" s="24" t="str">
        <f>DATA!$AE$4</f>
        <v>UN</v>
      </c>
      <c r="F949" s="48" t="s">
        <v>138</v>
      </c>
      <c r="G949" s="17" t="str">
        <f>CONCATENATE(C948,DATA!A949)</f>
        <v>https://app.evrycard.co.uk/UN-948--</v>
      </c>
      <c r="H949" s="49" t="str">
        <f>CONCATENATE(DATA!A949,F948)</f>
        <v>UN-948--.png</v>
      </c>
    </row>
    <row r="950" ht="15.75" customHeight="1">
      <c r="A950" s="24" t="s">
        <v>1087</v>
      </c>
      <c r="B950" s="46" t="s">
        <v>136</v>
      </c>
      <c r="C950" s="47" t="s">
        <v>137</v>
      </c>
      <c r="E950" s="24" t="str">
        <f>DATA!$AE$4</f>
        <v>UN</v>
      </c>
      <c r="F950" s="48" t="s">
        <v>138</v>
      </c>
      <c r="G950" s="17" t="str">
        <f>CONCATENATE(C949,DATA!A950)</f>
        <v>https://app.evrycard.co.uk/UN-949--</v>
      </c>
      <c r="H950" s="49" t="str">
        <f>CONCATENATE(DATA!A950,F949)</f>
        <v>UN-949--.png</v>
      </c>
    </row>
    <row r="951" ht="15.75" customHeight="1">
      <c r="A951" s="24" t="s">
        <v>1088</v>
      </c>
      <c r="B951" s="46" t="s">
        <v>136</v>
      </c>
      <c r="C951" s="47" t="s">
        <v>137</v>
      </c>
      <c r="E951" s="24" t="str">
        <f>DATA!$AE$4</f>
        <v>UN</v>
      </c>
      <c r="F951" s="48" t="s">
        <v>138</v>
      </c>
      <c r="G951" s="17" t="str">
        <f>CONCATENATE(C950,DATA!A951)</f>
        <v>https://app.evrycard.co.uk/UN-950--</v>
      </c>
      <c r="H951" s="49" t="str">
        <f>CONCATENATE(DATA!A951,F950)</f>
        <v>UN-950--.png</v>
      </c>
    </row>
    <row r="952" ht="15.75" customHeight="1">
      <c r="A952" s="24" t="s">
        <v>1089</v>
      </c>
      <c r="B952" s="46" t="s">
        <v>136</v>
      </c>
      <c r="C952" s="47" t="s">
        <v>137</v>
      </c>
      <c r="E952" s="24" t="str">
        <f>DATA!$AE$4</f>
        <v>UN</v>
      </c>
      <c r="F952" s="48" t="s">
        <v>138</v>
      </c>
      <c r="G952" s="17" t="str">
        <f>CONCATENATE(C951,DATA!A952)</f>
        <v>https://app.evrycard.co.uk/UN-951--</v>
      </c>
      <c r="H952" s="49" t="str">
        <f>CONCATENATE(DATA!A952,F951)</f>
        <v>UN-951--.png</v>
      </c>
    </row>
    <row r="953" ht="15.75" customHeight="1">
      <c r="A953" s="24" t="s">
        <v>1090</v>
      </c>
      <c r="B953" s="46" t="s">
        <v>136</v>
      </c>
      <c r="C953" s="47" t="s">
        <v>137</v>
      </c>
      <c r="E953" s="24" t="str">
        <f>DATA!$AE$4</f>
        <v>UN</v>
      </c>
      <c r="F953" s="48" t="s">
        <v>138</v>
      </c>
      <c r="G953" s="17" t="str">
        <f>CONCATENATE(C952,DATA!A953)</f>
        <v>https://app.evrycard.co.uk/UN-952--</v>
      </c>
      <c r="H953" s="49" t="str">
        <f>CONCATENATE(DATA!A953,F952)</f>
        <v>UN-952--.png</v>
      </c>
    </row>
    <row r="954" ht="15.75" customHeight="1">
      <c r="A954" s="24" t="s">
        <v>1091</v>
      </c>
      <c r="B954" s="46" t="s">
        <v>136</v>
      </c>
      <c r="C954" s="47" t="s">
        <v>137</v>
      </c>
      <c r="E954" s="24" t="str">
        <f>DATA!$AE$4</f>
        <v>UN</v>
      </c>
      <c r="F954" s="48" t="s">
        <v>138</v>
      </c>
      <c r="G954" s="17" t="str">
        <f>CONCATENATE(C953,DATA!A954)</f>
        <v>https://app.evrycard.co.uk/UN-953--</v>
      </c>
      <c r="H954" s="49" t="str">
        <f>CONCATENATE(DATA!A954,F953)</f>
        <v>UN-953--.png</v>
      </c>
    </row>
    <row r="955" ht="15.75" customHeight="1">
      <c r="A955" s="24" t="s">
        <v>1092</v>
      </c>
      <c r="B955" s="46" t="s">
        <v>136</v>
      </c>
      <c r="C955" s="47" t="s">
        <v>137</v>
      </c>
      <c r="E955" s="24" t="str">
        <f>DATA!$AE$4</f>
        <v>UN</v>
      </c>
      <c r="F955" s="48" t="s">
        <v>138</v>
      </c>
      <c r="G955" s="17" t="str">
        <f>CONCATENATE(C954,DATA!A955)</f>
        <v>https://app.evrycard.co.uk/UN-954--</v>
      </c>
      <c r="H955" s="49" t="str">
        <f>CONCATENATE(DATA!A955,F954)</f>
        <v>UN-954--.png</v>
      </c>
    </row>
    <row r="956" ht="15.75" customHeight="1">
      <c r="A956" s="24" t="s">
        <v>1093</v>
      </c>
      <c r="B956" s="46" t="s">
        <v>136</v>
      </c>
      <c r="C956" s="47" t="s">
        <v>137</v>
      </c>
      <c r="E956" s="24" t="str">
        <f>DATA!$AE$4</f>
        <v>UN</v>
      </c>
      <c r="F956" s="48" t="s">
        <v>138</v>
      </c>
      <c r="G956" s="17" t="str">
        <f>CONCATENATE(C955,DATA!A956)</f>
        <v>https://app.evrycard.co.uk/UN-955--</v>
      </c>
      <c r="H956" s="49" t="str">
        <f>CONCATENATE(DATA!A956,F955)</f>
        <v>UN-955--.png</v>
      </c>
    </row>
    <row r="957" ht="15.75" customHeight="1">
      <c r="A957" s="24" t="s">
        <v>1094</v>
      </c>
      <c r="B957" s="46" t="s">
        <v>136</v>
      </c>
      <c r="C957" s="47" t="s">
        <v>137</v>
      </c>
      <c r="E957" s="24" t="str">
        <f>DATA!$AE$4</f>
        <v>UN</v>
      </c>
      <c r="F957" s="48" t="s">
        <v>138</v>
      </c>
      <c r="G957" s="17" t="str">
        <f>CONCATENATE(C956,DATA!A957)</f>
        <v>https://app.evrycard.co.uk/UN-956--</v>
      </c>
      <c r="H957" s="49" t="str">
        <f>CONCATENATE(DATA!A957,F956)</f>
        <v>UN-956--.png</v>
      </c>
    </row>
    <row r="958" ht="15.75" customHeight="1">
      <c r="A958" s="24" t="s">
        <v>1095</v>
      </c>
      <c r="B958" s="46" t="s">
        <v>136</v>
      </c>
      <c r="C958" s="47" t="s">
        <v>137</v>
      </c>
      <c r="E958" s="24" t="str">
        <f>DATA!$AE$4</f>
        <v>UN</v>
      </c>
      <c r="F958" s="48" t="s">
        <v>138</v>
      </c>
      <c r="G958" s="17" t="str">
        <f>CONCATENATE(C957,DATA!A958)</f>
        <v>https://app.evrycard.co.uk/UN-957--</v>
      </c>
      <c r="H958" s="49" t="str">
        <f>CONCATENATE(DATA!A958,F957)</f>
        <v>UN-957--.png</v>
      </c>
    </row>
    <row r="959" ht="15.75" customHeight="1">
      <c r="A959" s="24" t="s">
        <v>1096</v>
      </c>
      <c r="B959" s="46" t="s">
        <v>136</v>
      </c>
      <c r="C959" s="47" t="s">
        <v>137</v>
      </c>
      <c r="E959" s="24" t="str">
        <f>DATA!$AE$4</f>
        <v>UN</v>
      </c>
      <c r="F959" s="48" t="s">
        <v>138</v>
      </c>
      <c r="G959" s="17" t="str">
        <f>CONCATENATE(C958,DATA!A959)</f>
        <v>https://app.evrycard.co.uk/UN-958--</v>
      </c>
      <c r="H959" s="49" t="str">
        <f>CONCATENATE(DATA!A959,F958)</f>
        <v>UN-958--.png</v>
      </c>
    </row>
    <row r="960" ht="15.75" customHeight="1">
      <c r="A960" s="24" t="s">
        <v>1097</v>
      </c>
      <c r="B960" s="46" t="s">
        <v>136</v>
      </c>
      <c r="C960" s="47" t="s">
        <v>137</v>
      </c>
      <c r="E960" s="24" t="str">
        <f>DATA!$AE$4</f>
        <v>UN</v>
      </c>
      <c r="F960" s="48" t="s">
        <v>138</v>
      </c>
      <c r="G960" s="17" t="str">
        <f>CONCATENATE(C959,DATA!A960)</f>
        <v>https://app.evrycard.co.uk/UN-959--</v>
      </c>
      <c r="H960" s="49" t="str">
        <f>CONCATENATE(DATA!A960,F959)</f>
        <v>UN-959--.png</v>
      </c>
    </row>
    <row r="961" ht="15.75" customHeight="1">
      <c r="A961" s="24" t="s">
        <v>1098</v>
      </c>
      <c r="B961" s="46" t="s">
        <v>136</v>
      </c>
      <c r="C961" s="47" t="s">
        <v>137</v>
      </c>
      <c r="E961" s="24" t="str">
        <f>DATA!$AE$4</f>
        <v>UN</v>
      </c>
      <c r="F961" s="48" t="s">
        <v>138</v>
      </c>
      <c r="G961" s="17" t="str">
        <f>CONCATENATE(C960,DATA!A961)</f>
        <v>https://app.evrycard.co.uk/UN-960--</v>
      </c>
      <c r="H961" s="49" t="str">
        <f>CONCATENATE(DATA!A961,F960)</f>
        <v>UN-960--.png</v>
      </c>
    </row>
    <row r="962" ht="15.75" customHeight="1">
      <c r="A962" s="24" t="s">
        <v>1099</v>
      </c>
      <c r="B962" s="46" t="s">
        <v>136</v>
      </c>
      <c r="C962" s="47" t="s">
        <v>137</v>
      </c>
      <c r="E962" s="24" t="str">
        <f>DATA!$AE$4</f>
        <v>UN</v>
      </c>
      <c r="F962" s="48" t="s">
        <v>138</v>
      </c>
      <c r="G962" s="17" t="str">
        <f>CONCATENATE(C961,DATA!A962)</f>
        <v>https://app.evrycard.co.uk/UN-961--</v>
      </c>
      <c r="H962" s="49" t="str">
        <f>CONCATENATE(DATA!A962,F961)</f>
        <v>UN-961--.png</v>
      </c>
    </row>
    <row r="963" ht="15.75" customHeight="1">
      <c r="A963" s="24" t="s">
        <v>1100</v>
      </c>
      <c r="B963" s="46" t="s">
        <v>136</v>
      </c>
      <c r="C963" s="47" t="s">
        <v>137</v>
      </c>
      <c r="E963" s="24" t="str">
        <f>DATA!$AE$4</f>
        <v>UN</v>
      </c>
      <c r="F963" s="48" t="s">
        <v>138</v>
      </c>
      <c r="G963" s="17" t="str">
        <f>CONCATENATE(C962,DATA!A963)</f>
        <v>https://app.evrycard.co.uk/UN-962--</v>
      </c>
      <c r="H963" s="49" t="str">
        <f>CONCATENATE(DATA!A963,F962)</f>
        <v>UN-962--.png</v>
      </c>
    </row>
    <row r="964" ht="15.75" customHeight="1">
      <c r="A964" s="24" t="s">
        <v>1101</v>
      </c>
      <c r="B964" s="46" t="s">
        <v>136</v>
      </c>
      <c r="C964" s="47" t="s">
        <v>137</v>
      </c>
      <c r="E964" s="24" t="str">
        <f>DATA!$AE$4</f>
        <v>UN</v>
      </c>
      <c r="F964" s="48" t="s">
        <v>138</v>
      </c>
      <c r="G964" s="17" t="str">
        <f>CONCATENATE(C963,DATA!A964)</f>
        <v>https://app.evrycard.co.uk/UN-963--</v>
      </c>
      <c r="H964" s="49" t="str">
        <f>CONCATENATE(DATA!A964,F963)</f>
        <v>UN-963--.png</v>
      </c>
    </row>
    <row r="965" ht="15.75" customHeight="1">
      <c r="A965" s="24" t="s">
        <v>1102</v>
      </c>
      <c r="B965" s="46" t="s">
        <v>136</v>
      </c>
      <c r="C965" s="47" t="s">
        <v>137</v>
      </c>
      <c r="E965" s="24" t="str">
        <f>DATA!$AE$4</f>
        <v>UN</v>
      </c>
      <c r="F965" s="48" t="s">
        <v>138</v>
      </c>
      <c r="G965" s="17" t="str">
        <f>CONCATENATE(C964,DATA!A965)</f>
        <v>https://app.evrycard.co.uk/UN-964--</v>
      </c>
      <c r="H965" s="49" t="str">
        <f>CONCATENATE(DATA!A965,F964)</f>
        <v>UN-964--.png</v>
      </c>
    </row>
    <row r="966" ht="15.75" customHeight="1">
      <c r="A966" s="24" t="s">
        <v>1103</v>
      </c>
      <c r="B966" s="46" t="s">
        <v>136</v>
      </c>
      <c r="C966" s="47" t="s">
        <v>137</v>
      </c>
      <c r="E966" s="24" t="str">
        <f>DATA!$AE$4</f>
        <v>UN</v>
      </c>
      <c r="F966" s="48" t="s">
        <v>138</v>
      </c>
      <c r="G966" s="17" t="str">
        <f>CONCATENATE(C965,DATA!A966)</f>
        <v>https://app.evrycard.co.uk/UN-965--</v>
      </c>
      <c r="H966" s="49" t="str">
        <f>CONCATENATE(DATA!A966,F965)</f>
        <v>UN-965--.png</v>
      </c>
    </row>
    <row r="967" ht="15.75" customHeight="1">
      <c r="A967" s="24" t="s">
        <v>1104</v>
      </c>
      <c r="B967" s="46" t="s">
        <v>136</v>
      </c>
      <c r="C967" s="47" t="s">
        <v>137</v>
      </c>
      <c r="E967" s="24" t="str">
        <f>DATA!$AE$4</f>
        <v>UN</v>
      </c>
      <c r="F967" s="48" t="s">
        <v>138</v>
      </c>
      <c r="G967" s="17" t="str">
        <f>CONCATENATE(C966,DATA!A967)</f>
        <v>https://app.evrycard.co.uk/UN-966--</v>
      </c>
      <c r="H967" s="49" t="str">
        <f>CONCATENATE(DATA!A967,F966)</f>
        <v>UN-966--.png</v>
      </c>
    </row>
    <row r="968" ht="15.75" customHeight="1">
      <c r="A968" s="24" t="s">
        <v>1105</v>
      </c>
      <c r="B968" s="46" t="s">
        <v>136</v>
      </c>
      <c r="C968" s="47" t="s">
        <v>137</v>
      </c>
      <c r="E968" s="24" t="str">
        <f>DATA!$AE$4</f>
        <v>UN</v>
      </c>
      <c r="F968" s="48" t="s">
        <v>138</v>
      </c>
      <c r="G968" s="17" t="str">
        <f>CONCATENATE(C967,DATA!A968)</f>
        <v>https://app.evrycard.co.uk/UN-967--</v>
      </c>
      <c r="H968" s="49" t="str">
        <f>CONCATENATE(DATA!A968,F967)</f>
        <v>UN-967--.png</v>
      </c>
    </row>
    <row r="969" ht="15.75" customHeight="1">
      <c r="A969" s="24" t="s">
        <v>1106</v>
      </c>
      <c r="B969" s="46" t="s">
        <v>136</v>
      </c>
      <c r="C969" s="47" t="s">
        <v>137</v>
      </c>
      <c r="E969" s="24" t="str">
        <f>DATA!$AE$4</f>
        <v>UN</v>
      </c>
      <c r="F969" s="48" t="s">
        <v>138</v>
      </c>
      <c r="G969" s="17" t="str">
        <f>CONCATENATE(C968,DATA!A969)</f>
        <v>https://app.evrycard.co.uk/UN-968--</v>
      </c>
      <c r="H969" s="49" t="str">
        <f>CONCATENATE(DATA!A969,F968)</f>
        <v>UN-968--.png</v>
      </c>
    </row>
    <row r="970" ht="15.75" customHeight="1">
      <c r="A970" s="24" t="s">
        <v>1107</v>
      </c>
      <c r="B970" s="46" t="s">
        <v>136</v>
      </c>
      <c r="C970" s="47" t="s">
        <v>137</v>
      </c>
      <c r="E970" s="24" t="str">
        <f>DATA!$AE$4</f>
        <v>UN</v>
      </c>
      <c r="F970" s="48" t="s">
        <v>138</v>
      </c>
      <c r="G970" s="17" t="str">
        <f>CONCATENATE(C969,DATA!A970)</f>
        <v>https://app.evrycard.co.uk/UN-969--</v>
      </c>
      <c r="H970" s="49" t="str">
        <f>CONCATENATE(DATA!A970,F969)</f>
        <v>UN-969--.png</v>
      </c>
    </row>
    <row r="971" ht="15.75" customHeight="1">
      <c r="A971" s="24" t="s">
        <v>1108</v>
      </c>
      <c r="B971" s="46" t="s">
        <v>136</v>
      </c>
      <c r="C971" s="47" t="s">
        <v>137</v>
      </c>
      <c r="E971" s="24" t="str">
        <f>DATA!$AE$4</f>
        <v>UN</v>
      </c>
      <c r="F971" s="48" t="s">
        <v>138</v>
      </c>
      <c r="G971" s="17" t="str">
        <f>CONCATENATE(C970,DATA!A971)</f>
        <v>https://app.evrycard.co.uk/UN-970--</v>
      </c>
      <c r="H971" s="49" t="str">
        <f>CONCATENATE(DATA!A971,F970)</f>
        <v>UN-970--.png</v>
      </c>
    </row>
    <row r="972" ht="15.75" customHeight="1">
      <c r="A972" s="24" t="s">
        <v>1109</v>
      </c>
      <c r="B972" s="46" t="s">
        <v>136</v>
      </c>
      <c r="C972" s="47" t="s">
        <v>137</v>
      </c>
      <c r="E972" s="24" t="str">
        <f>DATA!$AE$4</f>
        <v>UN</v>
      </c>
      <c r="F972" s="48" t="s">
        <v>138</v>
      </c>
      <c r="G972" s="17" t="str">
        <f>CONCATENATE(C971,DATA!A972)</f>
        <v>https://app.evrycard.co.uk/UN-971--</v>
      </c>
      <c r="H972" s="49" t="str">
        <f>CONCATENATE(DATA!A972,F971)</f>
        <v>UN-971--.png</v>
      </c>
    </row>
    <row r="973" ht="15.75" customHeight="1">
      <c r="A973" s="24" t="s">
        <v>1110</v>
      </c>
      <c r="B973" s="46" t="s">
        <v>136</v>
      </c>
      <c r="C973" s="47" t="s">
        <v>137</v>
      </c>
      <c r="E973" s="24" t="str">
        <f>DATA!$AE$4</f>
        <v>UN</v>
      </c>
      <c r="F973" s="48" t="s">
        <v>138</v>
      </c>
      <c r="G973" s="17" t="str">
        <f>CONCATENATE(C972,DATA!A973)</f>
        <v>https://app.evrycard.co.uk/UN-972--</v>
      </c>
      <c r="H973" s="49" t="str">
        <f>CONCATENATE(DATA!A973,F972)</f>
        <v>UN-972--.png</v>
      </c>
    </row>
    <row r="974" ht="15.75" customHeight="1">
      <c r="A974" s="24" t="s">
        <v>1111</v>
      </c>
      <c r="B974" s="46" t="s">
        <v>136</v>
      </c>
      <c r="C974" s="47" t="s">
        <v>137</v>
      </c>
      <c r="E974" s="24" t="str">
        <f>DATA!$AE$4</f>
        <v>UN</v>
      </c>
      <c r="F974" s="48" t="s">
        <v>138</v>
      </c>
      <c r="G974" s="17" t="str">
        <f>CONCATENATE(C973,DATA!A974)</f>
        <v>https://app.evrycard.co.uk/UN-973--</v>
      </c>
      <c r="H974" s="49" t="str">
        <f>CONCATENATE(DATA!A974,F973)</f>
        <v>UN-973--.png</v>
      </c>
    </row>
    <row r="975" ht="15.75" customHeight="1">
      <c r="A975" s="24" t="s">
        <v>1112</v>
      </c>
      <c r="B975" s="46" t="s">
        <v>136</v>
      </c>
      <c r="C975" s="47" t="s">
        <v>137</v>
      </c>
      <c r="E975" s="24" t="str">
        <f>DATA!$AE$4</f>
        <v>UN</v>
      </c>
      <c r="F975" s="48" t="s">
        <v>138</v>
      </c>
      <c r="G975" s="17" t="str">
        <f>CONCATENATE(C974,DATA!A975)</f>
        <v>https://app.evrycard.co.uk/UN-974--</v>
      </c>
      <c r="H975" s="49" t="str">
        <f>CONCATENATE(DATA!A975,F974)</f>
        <v>UN-974--.png</v>
      </c>
    </row>
    <row r="976" ht="15.75" customHeight="1">
      <c r="A976" s="24" t="s">
        <v>1113</v>
      </c>
      <c r="B976" s="46" t="s">
        <v>136</v>
      </c>
      <c r="C976" s="47" t="s">
        <v>137</v>
      </c>
      <c r="E976" s="24" t="str">
        <f>DATA!$AE$4</f>
        <v>UN</v>
      </c>
      <c r="F976" s="48" t="s">
        <v>138</v>
      </c>
      <c r="G976" s="17" t="str">
        <f>CONCATENATE(C975,DATA!A976)</f>
        <v>https://app.evrycard.co.uk/UN-975--</v>
      </c>
      <c r="H976" s="49" t="str">
        <f>CONCATENATE(DATA!A976,F975)</f>
        <v>UN-975--.png</v>
      </c>
    </row>
    <row r="977" ht="15.75" customHeight="1">
      <c r="A977" s="24" t="s">
        <v>1114</v>
      </c>
      <c r="B977" s="46" t="s">
        <v>136</v>
      </c>
      <c r="C977" s="47" t="s">
        <v>137</v>
      </c>
      <c r="E977" s="24" t="str">
        <f>DATA!$AE$4</f>
        <v>UN</v>
      </c>
      <c r="F977" s="48" t="s">
        <v>138</v>
      </c>
      <c r="G977" s="17" t="str">
        <f>CONCATENATE(C976,DATA!A977)</f>
        <v>https://app.evrycard.co.uk/UN-976--</v>
      </c>
      <c r="H977" s="49" t="str">
        <f>CONCATENATE(DATA!A977,F976)</f>
        <v>UN-976--.png</v>
      </c>
    </row>
    <row r="978" ht="15.75" customHeight="1">
      <c r="A978" s="24" t="s">
        <v>1115</v>
      </c>
      <c r="B978" s="46" t="s">
        <v>136</v>
      </c>
      <c r="C978" s="47" t="s">
        <v>137</v>
      </c>
      <c r="E978" s="24" t="str">
        <f>DATA!$AE$4</f>
        <v>UN</v>
      </c>
      <c r="F978" s="48" t="s">
        <v>138</v>
      </c>
      <c r="G978" s="17" t="str">
        <f>CONCATENATE(C977,DATA!A978)</f>
        <v>https://app.evrycard.co.uk/UN-977--</v>
      </c>
      <c r="H978" s="49" t="str">
        <f>CONCATENATE(DATA!A978,F977)</f>
        <v>UN-977--.png</v>
      </c>
    </row>
    <row r="979" ht="15.75" customHeight="1">
      <c r="A979" s="24" t="s">
        <v>1116</v>
      </c>
      <c r="B979" s="46" t="s">
        <v>136</v>
      </c>
      <c r="C979" s="47" t="s">
        <v>137</v>
      </c>
      <c r="E979" s="24" t="str">
        <f>DATA!$AE$4</f>
        <v>UN</v>
      </c>
      <c r="F979" s="48" t="s">
        <v>138</v>
      </c>
      <c r="G979" s="17" t="str">
        <f>CONCATENATE(C978,DATA!A979)</f>
        <v>https://app.evrycard.co.uk/UN-978--</v>
      </c>
      <c r="H979" s="49" t="str">
        <f>CONCATENATE(DATA!A979,F978)</f>
        <v>UN-978--.png</v>
      </c>
    </row>
    <row r="980" ht="15.75" customHeight="1">
      <c r="A980" s="24" t="s">
        <v>1117</v>
      </c>
      <c r="B980" s="46" t="s">
        <v>136</v>
      </c>
      <c r="C980" s="47" t="s">
        <v>137</v>
      </c>
      <c r="E980" s="24" t="str">
        <f>DATA!$AE$4</f>
        <v>UN</v>
      </c>
      <c r="F980" s="48" t="s">
        <v>138</v>
      </c>
      <c r="G980" s="17" t="str">
        <f>CONCATENATE(C979,DATA!A980)</f>
        <v>https://app.evrycard.co.uk/UN-979--</v>
      </c>
      <c r="H980" s="49" t="str">
        <f>CONCATENATE(DATA!A980,F979)</f>
        <v>UN-979--.png</v>
      </c>
    </row>
    <row r="981" ht="15.75" customHeight="1">
      <c r="A981" s="24" t="s">
        <v>1118</v>
      </c>
      <c r="B981" s="46" t="s">
        <v>136</v>
      </c>
      <c r="C981" s="47" t="s">
        <v>137</v>
      </c>
      <c r="E981" s="24" t="str">
        <f>DATA!$AE$4</f>
        <v>UN</v>
      </c>
      <c r="F981" s="48" t="s">
        <v>138</v>
      </c>
      <c r="G981" s="17" t="str">
        <f>CONCATENATE(C980,DATA!A981)</f>
        <v>https://app.evrycard.co.uk/UN-980--</v>
      </c>
      <c r="H981" s="49" t="str">
        <f>CONCATENATE(DATA!A981,F980)</f>
        <v>UN-980--.png</v>
      </c>
    </row>
    <row r="982" ht="15.75" customHeight="1">
      <c r="A982" s="24" t="s">
        <v>1119</v>
      </c>
      <c r="B982" s="46" t="s">
        <v>136</v>
      </c>
      <c r="C982" s="47" t="s">
        <v>137</v>
      </c>
      <c r="E982" s="24" t="str">
        <f>DATA!$AE$4</f>
        <v>UN</v>
      </c>
      <c r="F982" s="48" t="s">
        <v>138</v>
      </c>
      <c r="G982" s="17" t="str">
        <f>CONCATENATE(C981,DATA!A982)</f>
        <v>https://app.evrycard.co.uk/UN-981--</v>
      </c>
      <c r="H982" s="49" t="str">
        <f>CONCATENATE(DATA!A982,F981)</f>
        <v>UN-981--.png</v>
      </c>
    </row>
    <row r="983" ht="15.75" customHeight="1">
      <c r="A983" s="24" t="s">
        <v>1120</v>
      </c>
      <c r="B983" s="46" t="s">
        <v>136</v>
      </c>
      <c r="C983" s="47" t="s">
        <v>137</v>
      </c>
      <c r="E983" s="24" t="str">
        <f>DATA!$AE$4</f>
        <v>UN</v>
      </c>
      <c r="F983" s="48" t="s">
        <v>138</v>
      </c>
      <c r="G983" s="17" t="str">
        <f>CONCATENATE(C982,DATA!A983)</f>
        <v>https://app.evrycard.co.uk/UN-982--</v>
      </c>
      <c r="H983" s="49" t="str">
        <f>CONCATENATE(DATA!A983,F982)</f>
        <v>UN-982--.png</v>
      </c>
    </row>
    <row r="984" ht="15.75" customHeight="1">
      <c r="A984" s="24" t="s">
        <v>1121</v>
      </c>
      <c r="B984" s="46" t="s">
        <v>136</v>
      </c>
      <c r="C984" s="47" t="s">
        <v>137</v>
      </c>
      <c r="E984" s="24" t="str">
        <f>DATA!$AE$4</f>
        <v>UN</v>
      </c>
      <c r="F984" s="48" t="s">
        <v>138</v>
      </c>
      <c r="G984" s="17" t="str">
        <f>CONCATENATE(C983,DATA!A984)</f>
        <v>https://app.evrycard.co.uk/UN-983--</v>
      </c>
      <c r="H984" s="49" t="str">
        <f>CONCATENATE(DATA!A984,F983)</f>
        <v>UN-983--.png</v>
      </c>
    </row>
    <row r="985" ht="15.75" customHeight="1">
      <c r="A985" s="24" t="s">
        <v>1122</v>
      </c>
      <c r="B985" s="46" t="s">
        <v>136</v>
      </c>
      <c r="C985" s="47" t="s">
        <v>137</v>
      </c>
      <c r="E985" s="24" t="str">
        <f>DATA!$AE$4</f>
        <v>UN</v>
      </c>
      <c r="F985" s="48" t="s">
        <v>138</v>
      </c>
      <c r="G985" s="17" t="str">
        <f>CONCATENATE(C984,DATA!A985)</f>
        <v>https://app.evrycard.co.uk/UN-984--</v>
      </c>
      <c r="H985" s="49" t="str">
        <f>CONCATENATE(DATA!A985,F984)</f>
        <v>UN-984--.png</v>
      </c>
    </row>
    <row r="986" ht="15.75" customHeight="1">
      <c r="A986" s="24" t="s">
        <v>1123</v>
      </c>
      <c r="B986" s="46" t="s">
        <v>136</v>
      </c>
      <c r="C986" s="47" t="s">
        <v>137</v>
      </c>
      <c r="E986" s="24" t="str">
        <f>DATA!$AE$4</f>
        <v>UN</v>
      </c>
      <c r="F986" s="48" t="s">
        <v>138</v>
      </c>
      <c r="G986" s="17" t="str">
        <f>CONCATENATE(C985,DATA!A986)</f>
        <v>https://app.evrycard.co.uk/UN-985--</v>
      </c>
      <c r="H986" s="49" t="str">
        <f>CONCATENATE(DATA!A986,F985)</f>
        <v>UN-985--.png</v>
      </c>
    </row>
    <row r="987" ht="15.75" customHeight="1">
      <c r="A987" s="24" t="s">
        <v>1124</v>
      </c>
      <c r="B987" s="46" t="s">
        <v>136</v>
      </c>
      <c r="C987" s="47" t="s">
        <v>137</v>
      </c>
      <c r="E987" s="24" t="str">
        <f>DATA!$AE$4</f>
        <v>UN</v>
      </c>
      <c r="F987" s="48" t="s">
        <v>138</v>
      </c>
      <c r="G987" s="17" t="str">
        <f>CONCATENATE(C986,DATA!A987)</f>
        <v>https://app.evrycard.co.uk/UN-986--</v>
      </c>
      <c r="H987" s="49" t="str">
        <f>CONCATENATE(DATA!A987,F986)</f>
        <v>UN-986--.png</v>
      </c>
    </row>
    <row r="988" ht="15.75" customHeight="1">
      <c r="A988" s="24" t="s">
        <v>1125</v>
      </c>
      <c r="B988" s="46" t="s">
        <v>136</v>
      </c>
      <c r="C988" s="47" t="s">
        <v>137</v>
      </c>
      <c r="E988" s="24" t="str">
        <f>DATA!$AE$4</f>
        <v>UN</v>
      </c>
      <c r="F988" s="48" t="s">
        <v>138</v>
      </c>
      <c r="G988" s="17" t="str">
        <f>CONCATENATE(C987,DATA!A988)</f>
        <v>https://app.evrycard.co.uk/UN-987--</v>
      </c>
      <c r="H988" s="49" t="str">
        <f>CONCATENATE(DATA!A988,F987)</f>
        <v>UN-987--.png</v>
      </c>
    </row>
    <row r="989" ht="15.75" customHeight="1">
      <c r="A989" s="24" t="s">
        <v>1126</v>
      </c>
      <c r="B989" s="46" t="s">
        <v>136</v>
      </c>
      <c r="C989" s="47" t="s">
        <v>137</v>
      </c>
      <c r="E989" s="24" t="str">
        <f>DATA!$AE$4</f>
        <v>UN</v>
      </c>
      <c r="F989" s="48" t="s">
        <v>138</v>
      </c>
      <c r="G989" s="17" t="str">
        <f>CONCATENATE(C988,DATA!A989)</f>
        <v>https://app.evrycard.co.uk/UN-988--</v>
      </c>
      <c r="H989" s="49" t="str">
        <f>CONCATENATE(DATA!A989,F988)</f>
        <v>UN-988--.png</v>
      </c>
    </row>
    <row r="990" ht="15.75" customHeight="1">
      <c r="A990" s="24" t="s">
        <v>1127</v>
      </c>
      <c r="B990" s="46" t="s">
        <v>136</v>
      </c>
      <c r="C990" s="47" t="s">
        <v>137</v>
      </c>
      <c r="E990" s="24" t="str">
        <f>DATA!$AE$4</f>
        <v>UN</v>
      </c>
      <c r="F990" s="48" t="s">
        <v>138</v>
      </c>
      <c r="G990" s="17" t="str">
        <f>CONCATENATE(C989,DATA!A990)</f>
        <v>https://app.evrycard.co.uk/UN-989--</v>
      </c>
      <c r="H990" s="49" t="str">
        <f>CONCATENATE(DATA!A990,F989)</f>
        <v>UN-989--.png</v>
      </c>
    </row>
    <row r="991" ht="15.75" customHeight="1">
      <c r="A991" s="24" t="s">
        <v>1128</v>
      </c>
      <c r="B991" s="46" t="s">
        <v>136</v>
      </c>
      <c r="C991" s="47" t="s">
        <v>137</v>
      </c>
      <c r="E991" s="24" t="str">
        <f>DATA!$AE$4</f>
        <v>UN</v>
      </c>
      <c r="F991" s="48" t="s">
        <v>138</v>
      </c>
      <c r="G991" s="17" t="str">
        <f>CONCATENATE(C990,DATA!A991)</f>
        <v>https://app.evrycard.co.uk/UN-990--</v>
      </c>
      <c r="H991" s="49" t="str">
        <f>CONCATENATE(DATA!A991,F990)</f>
        <v>UN-990--.png</v>
      </c>
    </row>
    <row r="992" ht="15.75" customHeight="1">
      <c r="A992" s="24" t="s">
        <v>1129</v>
      </c>
      <c r="B992" s="46" t="s">
        <v>136</v>
      </c>
      <c r="C992" s="47" t="s">
        <v>137</v>
      </c>
      <c r="E992" s="24" t="str">
        <f>DATA!$AE$4</f>
        <v>UN</v>
      </c>
      <c r="F992" s="48" t="s">
        <v>138</v>
      </c>
      <c r="G992" s="17" t="str">
        <f>CONCATENATE(C991,DATA!A992)</f>
        <v>https://app.evrycard.co.uk/UN-991--</v>
      </c>
      <c r="H992" s="49" t="str">
        <f>CONCATENATE(DATA!A992,F991)</f>
        <v>UN-991--.png</v>
      </c>
    </row>
    <row r="993" ht="15.75" customHeight="1">
      <c r="A993" s="24" t="s">
        <v>1130</v>
      </c>
      <c r="B993" s="46" t="s">
        <v>136</v>
      </c>
      <c r="C993" s="47" t="s">
        <v>137</v>
      </c>
      <c r="E993" s="24" t="str">
        <f>DATA!$AE$4</f>
        <v>UN</v>
      </c>
      <c r="F993" s="48" t="s">
        <v>138</v>
      </c>
      <c r="G993" s="17" t="str">
        <f>CONCATENATE(C992,DATA!A993)</f>
        <v>https://app.evrycard.co.uk/UN-992--</v>
      </c>
      <c r="H993" s="49" t="str">
        <f>CONCATENATE(DATA!A993,F992)</f>
        <v>UN-992--.png</v>
      </c>
    </row>
    <row r="994" ht="15.75" customHeight="1">
      <c r="A994" s="24" t="s">
        <v>1131</v>
      </c>
      <c r="B994" s="46" t="s">
        <v>136</v>
      </c>
      <c r="C994" s="47" t="s">
        <v>137</v>
      </c>
      <c r="E994" s="24" t="str">
        <f>DATA!$AE$4</f>
        <v>UN</v>
      </c>
      <c r="F994" s="48" t="s">
        <v>138</v>
      </c>
      <c r="G994" s="17" t="str">
        <f>CONCATENATE(C993,DATA!A994)</f>
        <v>https://app.evrycard.co.uk/UN-993--</v>
      </c>
      <c r="H994" s="49" t="str">
        <f>CONCATENATE(DATA!A994,F993)</f>
        <v>UN-993--.png</v>
      </c>
    </row>
    <row r="995" ht="15.75" customHeight="1">
      <c r="A995" s="24" t="s">
        <v>1132</v>
      </c>
      <c r="B995" s="46" t="s">
        <v>136</v>
      </c>
      <c r="C995" s="47" t="s">
        <v>137</v>
      </c>
      <c r="E995" s="24" t="str">
        <f>DATA!$AE$4</f>
        <v>UN</v>
      </c>
      <c r="F995" s="48" t="s">
        <v>138</v>
      </c>
      <c r="G995" s="17" t="str">
        <f>CONCATENATE(C994,DATA!A995)</f>
        <v>https://app.evrycard.co.uk/UN-994--</v>
      </c>
      <c r="H995" s="49" t="str">
        <f>CONCATENATE(DATA!A995,F994)</f>
        <v>UN-994--.png</v>
      </c>
    </row>
    <row r="996" ht="15.75" customHeight="1">
      <c r="A996" s="24" t="s">
        <v>1133</v>
      </c>
      <c r="B996" s="46" t="s">
        <v>136</v>
      </c>
      <c r="C996" s="47" t="s">
        <v>137</v>
      </c>
      <c r="E996" s="24" t="str">
        <f>DATA!$AE$4</f>
        <v>UN</v>
      </c>
      <c r="F996" s="48" t="s">
        <v>138</v>
      </c>
      <c r="G996" s="17" t="str">
        <f>CONCATENATE(C995,DATA!A996)</f>
        <v>https://app.evrycard.co.uk/UN-995--</v>
      </c>
      <c r="H996" s="49" t="str">
        <f>CONCATENATE(DATA!A996,F995)</f>
        <v>UN-995--.png</v>
      </c>
    </row>
    <row r="997" ht="15.75" customHeight="1">
      <c r="A997" s="24" t="s">
        <v>1134</v>
      </c>
      <c r="B997" s="46" t="s">
        <v>136</v>
      </c>
      <c r="C997" s="47" t="s">
        <v>137</v>
      </c>
      <c r="E997" s="24" t="str">
        <f>DATA!$AE$4</f>
        <v>UN</v>
      </c>
      <c r="F997" s="48" t="s">
        <v>138</v>
      </c>
      <c r="G997" s="17" t="str">
        <f>CONCATENATE(C996,DATA!A997)</f>
        <v>https://app.evrycard.co.uk/UN-996--</v>
      </c>
      <c r="H997" s="49" t="str">
        <f>CONCATENATE(DATA!A997,F996)</f>
        <v>UN-996--.png</v>
      </c>
    </row>
    <row r="998" ht="15.75" customHeight="1">
      <c r="A998" s="24" t="s">
        <v>1135</v>
      </c>
      <c r="B998" s="46" t="s">
        <v>136</v>
      </c>
      <c r="C998" s="47" t="s">
        <v>137</v>
      </c>
      <c r="E998" s="24" t="str">
        <f>DATA!$AE$4</f>
        <v>UN</v>
      </c>
      <c r="F998" s="48" t="s">
        <v>138</v>
      </c>
      <c r="G998" s="17" t="str">
        <f>CONCATENATE(C997,DATA!A998)</f>
        <v>https://app.evrycard.co.uk/UN-997--</v>
      </c>
      <c r="H998" s="49" t="str">
        <f>CONCATENATE(DATA!A998,F997)</f>
        <v>UN-997--.png</v>
      </c>
    </row>
    <row r="999" ht="15.75" customHeight="1">
      <c r="A999" s="24" t="s">
        <v>1136</v>
      </c>
      <c r="B999" s="46" t="s">
        <v>136</v>
      </c>
      <c r="C999" s="47" t="s">
        <v>137</v>
      </c>
      <c r="E999" s="24" t="str">
        <f>DATA!$AE$4</f>
        <v>UN</v>
      </c>
      <c r="F999" s="48" t="s">
        <v>138</v>
      </c>
      <c r="G999" s="17" t="str">
        <f>CONCATENATE(C998,DATA!A999)</f>
        <v>https://app.evrycard.co.uk/UN-998--</v>
      </c>
      <c r="H999" s="49" t="str">
        <f>CONCATENATE(DATA!A999,F998)</f>
        <v>UN-998--.png</v>
      </c>
    </row>
    <row r="1000" ht="15.75" customHeight="1">
      <c r="A1000" s="24" t="s">
        <v>1137</v>
      </c>
      <c r="B1000" s="46" t="s">
        <v>136</v>
      </c>
      <c r="C1000" s="47" t="s">
        <v>137</v>
      </c>
      <c r="E1000" s="24" t="str">
        <f>DATA!$AE$4</f>
        <v>UN</v>
      </c>
      <c r="F1000" s="48" t="s">
        <v>138</v>
      </c>
      <c r="G1000" s="17" t="str">
        <f>CONCATENATE(C999,DATA!A1000)</f>
        <v>https://app.evrycard.co.uk/UN-999--</v>
      </c>
      <c r="H1000" s="49" t="str">
        <f>CONCATENATE(DATA!A1000,F999)</f>
        <v>UN-999--.png</v>
      </c>
    </row>
  </sheetData>
  <hyperlinks>
    <hyperlink r:id="rId1" ref="C1"/>
    <hyperlink r:id="rId2" ref="C2"/>
    <hyperlink r:id="rId3" ref="C3"/>
    <hyperlink r:id="rId4" ref="C4"/>
    <hyperlink r:id="rId5" ref="C5"/>
    <hyperlink r:id="rId6" ref="C6"/>
    <hyperlink r:id="rId7" ref="C7"/>
    <hyperlink r:id="rId8" ref="C8"/>
    <hyperlink r:id="rId9" ref="C9"/>
    <hyperlink r:id="rId10" ref="C10"/>
    <hyperlink r:id="rId11" ref="C11"/>
    <hyperlink r:id="rId12" ref="C12"/>
    <hyperlink r:id="rId13" ref="C13"/>
    <hyperlink r:id="rId14" ref="C14"/>
    <hyperlink r:id="rId15" ref="C15"/>
    <hyperlink r:id="rId16" ref="C16"/>
    <hyperlink r:id="rId17" ref="C17"/>
    <hyperlink r:id="rId18" ref="C18"/>
    <hyperlink r:id="rId19" ref="C19"/>
    <hyperlink r:id="rId20" ref="C20"/>
    <hyperlink r:id="rId21" ref="C21"/>
    <hyperlink r:id="rId22" ref="C22"/>
    <hyperlink r:id="rId23" ref="C23"/>
    <hyperlink r:id="rId24" ref="C24"/>
    <hyperlink r:id="rId25" ref="C25"/>
    <hyperlink r:id="rId26" ref="C26"/>
    <hyperlink r:id="rId27" ref="C27"/>
    <hyperlink r:id="rId28" ref="C28"/>
    <hyperlink r:id="rId29" ref="C29"/>
    <hyperlink r:id="rId30" ref="C30"/>
    <hyperlink r:id="rId31" ref="C31"/>
    <hyperlink r:id="rId32" ref="C32"/>
    <hyperlink r:id="rId33" ref="C33"/>
    <hyperlink r:id="rId34" ref="C34"/>
    <hyperlink r:id="rId35" ref="C35"/>
    <hyperlink r:id="rId36" ref="C36"/>
    <hyperlink r:id="rId37" ref="C37"/>
    <hyperlink r:id="rId38" ref="C38"/>
    <hyperlink r:id="rId39" ref="C39"/>
    <hyperlink r:id="rId40" ref="C40"/>
    <hyperlink r:id="rId41" ref="C41"/>
    <hyperlink r:id="rId42" ref="C42"/>
    <hyperlink r:id="rId43" ref="C43"/>
    <hyperlink r:id="rId44" ref="C44"/>
    <hyperlink r:id="rId45" ref="C45"/>
    <hyperlink r:id="rId46" ref="C46"/>
    <hyperlink r:id="rId47" ref="C47"/>
    <hyperlink r:id="rId48" ref="C48"/>
    <hyperlink r:id="rId49" ref="C49"/>
    <hyperlink r:id="rId50" ref="C50"/>
    <hyperlink r:id="rId51" ref="C51"/>
    <hyperlink r:id="rId52" ref="C52"/>
    <hyperlink r:id="rId53" ref="C53"/>
    <hyperlink r:id="rId54" ref="C54"/>
    <hyperlink r:id="rId55" ref="C55"/>
    <hyperlink r:id="rId56" ref="C56"/>
    <hyperlink r:id="rId57" ref="C57"/>
    <hyperlink r:id="rId58" ref="C58"/>
    <hyperlink r:id="rId59" ref="C59"/>
    <hyperlink r:id="rId60" ref="C60"/>
    <hyperlink r:id="rId61" ref="C61"/>
    <hyperlink r:id="rId62" ref="C62"/>
    <hyperlink r:id="rId63" ref="C63"/>
    <hyperlink r:id="rId64" ref="C64"/>
    <hyperlink r:id="rId65" ref="C65"/>
    <hyperlink r:id="rId66" ref="C66"/>
    <hyperlink r:id="rId67" ref="C67"/>
    <hyperlink r:id="rId68" ref="C68"/>
    <hyperlink r:id="rId69" ref="C69"/>
    <hyperlink r:id="rId70" ref="C70"/>
    <hyperlink r:id="rId71" ref="C71"/>
    <hyperlink r:id="rId72" ref="C72"/>
    <hyperlink r:id="rId73" ref="C73"/>
    <hyperlink r:id="rId74" ref="C74"/>
    <hyperlink r:id="rId75" ref="C75"/>
    <hyperlink r:id="rId76" ref="C76"/>
    <hyperlink r:id="rId77" ref="C77"/>
    <hyperlink r:id="rId78" ref="C78"/>
    <hyperlink r:id="rId79" ref="C79"/>
    <hyperlink r:id="rId80" ref="C80"/>
    <hyperlink r:id="rId81" ref="C81"/>
    <hyperlink r:id="rId82" ref="C82"/>
    <hyperlink r:id="rId83" ref="C83"/>
    <hyperlink r:id="rId84" ref="C84"/>
    <hyperlink r:id="rId85" ref="C85"/>
    <hyperlink r:id="rId86" ref="C86"/>
    <hyperlink r:id="rId87" ref="C87"/>
    <hyperlink r:id="rId88" ref="C88"/>
    <hyperlink r:id="rId89" ref="C89"/>
    <hyperlink r:id="rId90" ref="C90"/>
    <hyperlink r:id="rId91" ref="C91"/>
    <hyperlink r:id="rId92" ref="C92"/>
    <hyperlink r:id="rId93" ref="C93"/>
    <hyperlink r:id="rId94" ref="C94"/>
    <hyperlink r:id="rId95" ref="C95"/>
    <hyperlink r:id="rId96" ref="C96"/>
    <hyperlink r:id="rId97" ref="C97"/>
    <hyperlink r:id="rId98" ref="C98"/>
    <hyperlink r:id="rId99" ref="C99"/>
    <hyperlink r:id="rId100" ref="C100"/>
    <hyperlink r:id="rId101" ref="C101"/>
    <hyperlink r:id="rId102" ref="C102"/>
    <hyperlink r:id="rId103" ref="C103"/>
    <hyperlink r:id="rId104" ref="C104"/>
    <hyperlink r:id="rId105" ref="C105"/>
    <hyperlink r:id="rId106" ref="C106"/>
    <hyperlink r:id="rId107" ref="C107"/>
    <hyperlink r:id="rId108" ref="C108"/>
    <hyperlink r:id="rId109" ref="C109"/>
    <hyperlink r:id="rId110" ref="C110"/>
    <hyperlink r:id="rId111" ref="C111"/>
    <hyperlink r:id="rId112" ref="C112"/>
    <hyperlink r:id="rId113" ref="C113"/>
    <hyperlink r:id="rId114" ref="C114"/>
    <hyperlink r:id="rId115" ref="C115"/>
    <hyperlink r:id="rId116" ref="C116"/>
    <hyperlink r:id="rId117" ref="C117"/>
    <hyperlink r:id="rId118" ref="C118"/>
    <hyperlink r:id="rId119" ref="C119"/>
    <hyperlink r:id="rId120" ref="C120"/>
    <hyperlink r:id="rId121" ref="C121"/>
    <hyperlink r:id="rId122" ref="C122"/>
    <hyperlink r:id="rId123" ref="C123"/>
    <hyperlink r:id="rId124" ref="C124"/>
    <hyperlink r:id="rId125" ref="C125"/>
    <hyperlink r:id="rId126" ref="C126"/>
    <hyperlink r:id="rId127" ref="C127"/>
    <hyperlink r:id="rId128" ref="C128"/>
    <hyperlink r:id="rId129" ref="C129"/>
    <hyperlink r:id="rId130" ref="C130"/>
    <hyperlink r:id="rId131" ref="C131"/>
    <hyperlink r:id="rId132" ref="C132"/>
    <hyperlink r:id="rId133" ref="C133"/>
    <hyperlink r:id="rId134" ref="C134"/>
    <hyperlink r:id="rId135" ref="C135"/>
    <hyperlink r:id="rId136" ref="C136"/>
    <hyperlink r:id="rId137" ref="C137"/>
    <hyperlink r:id="rId138" ref="C138"/>
    <hyperlink r:id="rId139" ref="C139"/>
    <hyperlink r:id="rId140" ref="C140"/>
    <hyperlink r:id="rId141" ref="C141"/>
    <hyperlink r:id="rId142" ref="C142"/>
    <hyperlink r:id="rId143" ref="C143"/>
    <hyperlink r:id="rId144" ref="C144"/>
    <hyperlink r:id="rId145" ref="C145"/>
    <hyperlink r:id="rId146" ref="C146"/>
    <hyperlink r:id="rId147" ref="C147"/>
    <hyperlink r:id="rId148" ref="C148"/>
    <hyperlink r:id="rId149" ref="C149"/>
    <hyperlink r:id="rId150" ref="C150"/>
    <hyperlink r:id="rId151" ref="C151"/>
    <hyperlink r:id="rId152" ref="C152"/>
    <hyperlink r:id="rId153" ref="C153"/>
    <hyperlink r:id="rId154" ref="C154"/>
    <hyperlink r:id="rId155" ref="C155"/>
    <hyperlink r:id="rId156" ref="C156"/>
    <hyperlink r:id="rId157" ref="C157"/>
    <hyperlink r:id="rId158" ref="C158"/>
    <hyperlink r:id="rId159" ref="C159"/>
    <hyperlink r:id="rId160" ref="C160"/>
    <hyperlink r:id="rId161" ref="C161"/>
    <hyperlink r:id="rId162" ref="C162"/>
    <hyperlink r:id="rId163" ref="C163"/>
    <hyperlink r:id="rId164" ref="C164"/>
    <hyperlink r:id="rId165" ref="C165"/>
    <hyperlink r:id="rId166" ref="C166"/>
    <hyperlink r:id="rId167" ref="C167"/>
    <hyperlink r:id="rId168" ref="C168"/>
    <hyperlink r:id="rId169" ref="C169"/>
    <hyperlink r:id="rId170" ref="C170"/>
    <hyperlink r:id="rId171" ref="C171"/>
    <hyperlink r:id="rId172" ref="C172"/>
    <hyperlink r:id="rId173" ref="C173"/>
    <hyperlink r:id="rId174" ref="C174"/>
    <hyperlink r:id="rId175" ref="C175"/>
    <hyperlink r:id="rId176" ref="C176"/>
    <hyperlink r:id="rId177" ref="C177"/>
    <hyperlink r:id="rId178" ref="C178"/>
    <hyperlink r:id="rId179" ref="C179"/>
    <hyperlink r:id="rId180" ref="C180"/>
    <hyperlink r:id="rId181" ref="C181"/>
    <hyperlink r:id="rId182" ref="C182"/>
    <hyperlink r:id="rId183" ref="C183"/>
    <hyperlink r:id="rId184" ref="C184"/>
    <hyperlink r:id="rId185" ref="C185"/>
    <hyperlink r:id="rId186" ref="C186"/>
    <hyperlink r:id="rId187" ref="C187"/>
    <hyperlink r:id="rId188" ref="C188"/>
    <hyperlink r:id="rId189" ref="C189"/>
    <hyperlink r:id="rId190" ref="C190"/>
    <hyperlink r:id="rId191" ref="C191"/>
    <hyperlink r:id="rId192" ref="C192"/>
    <hyperlink r:id="rId193" ref="C193"/>
    <hyperlink r:id="rId194" ref="C194"/>
    <hyperlink r:id="rId195" ref="C195"/>
    <hyperlink r:id="rId196" ref="C196"/>
    <hyperlink r:id="rId197" ref="C197"/>
    <hyperlink r:id="rId198" ref="C198"/>
    <hyperlink r:id="rId199" ref="C199"/>
    <hyperlink r:id="rId200" ref="C200"/>
    <hyperlink r:id="rId201" ref="C201"/>
    <hyperlink r:id="rId202" ref="C202"/>
    <hyperlink r:id="rId203" ref="C203"/>
    <hyperlink r:id="rId204" ref="C204"/>
    <hyperlink r:id="rId205" ref="C205"/>
    <hyperlink r:id="rId206" ref="C206"/>
    <hyperlink r:id="rId207" ref="C207"/>
    <hyperlink r:id="rId208" ref="C208"/>
    <hyperlink r:id="rId209" ref="C209"/>
    <hyperlink r:id="rId210" ref="C210"/>
    <hyperlink r:id="rId211" ref="C211"/>
    <hyperlink r:id="rId212" ref="C212"/>
    <hyperlink r:id="rId213" ref="C213"/>
    <hyperlink r:id="rId214" ref="C214"/>
    <hyperlink r:id="rId215" ref="C215"/>
    <hyperlink r:id="rId216" ref="C216"/>
    <hyperlink r:id="rId217" ref="C217"/>
    <hyperlink r:id="rId218" ref="C218"/>
    <hyperlink r:id="rId219" ref="C219"/>
    <hyperlink r:id="rId220" ref="C220"/>
    <hyperlink r:id="rId221" ref="C221"/>
    <hyperlink r:id="rId222" ref="C222"/>
    <hyperlink r:id="rId223" ref="C223"/>
    <hyperlink r:id="rId224" ref="C224"/>
    <hyperlink r:id="rId225" ref="C225"/>
    <hyperlink r:id="rId226" ref="C226"/>
    <hyperlink r:id="rId227" ref="C227"/>
    <hyperlink r:id="rId228" ref="C228"/>
    <hyperlink r:id="rId229" ref="C229"/>
    <hyperlink r:id="rId230" ref="C230"/>
    <hyperlink r:id="rId231" ref="C231"/>
    <hyperlink r:id="rId232" ref="C232"/>
    <hyperlink r:id="rId233" ref="C233"/>
    <hyperlink r:id="rId234" ref="C234"/>
    <hyperlink r:id="rId235" ref="C235"/>
    <hyperlink r:id="rId236" ref="C236"/>
    <hyperlink r:id="rId237" ref="C237"/>
    <hyperlink r:id="rId238" ref="C238"/>
    <hyperlink r:id="rId239" ref="C239"/>
    <hyperlink r:id="rId240" ref="C240"/>
    <hyperlink r:id="rId241" ref="C241"/>
    <hyperlink r:id="rId242" ref="C242"/>
    <hyperlink r:id="rId243" ref="C243"/>
    <hyperlink r:id="rId244" ref="C244"/>
    <hyperlink r:id="rId245" ref="C245"/>
    <hyperlink r:id="rId246" ref="C246"/>
    <hyperlink r:id="rId247" ref="C247"/>
    <hyperlink r:id="rId248" ref="C248"/>
    <hyperlink r:id="rId249" ref="C249"/>
    <hyperlink r:id="rId250" ref="C250"/>
    <hyperlink r:id="rId251" ref="C251"/>
    <hyperlink r:id="rId252" ref="C252"/>
    <hyperlink r:id="rId253" ref="C253"/>
    <hyperlink r:id="rId254" ref="C254"/>
    <hyperlink r:id="rId255" ref="C255"/>
    <hyperlink r:id="rId256" ref="C256"/>
    <hyperlink r:id="rId257" ref="C257"/>
    <hyperlink r:id="rId258" ref="C258"/>
    <hyperlink r:id="rId259" ref="C259"/>
    <hyperlink r:id="rId260" ref="C260"/>
    <hyperlink r:id="rId261" ref="C261"/>
    <hyperlink r:id="rId262" ref="C262"/>
    <hyperlink r:id="rId263" ref="C263"/>
    <hyperlink r:id="rId264" ref="C264"/>
    <hyperlink r:id="rId265" ref="C265"/>
    <hyperlink r:id="rId266" ref="C266"/>
    <hyperlink r:id="rId267" ref="C267"/>
    <hyperlink r:id="rId268" ref="C268"/>
    <hyperlink r:id="rId269" ref="C269"/>
    <hyperlink r:id="rId270" ref="C270"/>
    <hyperlink r:id="rId271" ref="C271"/>
    <hyperlink r:id="rId272" ref="C272"/>
    <hyperlink r:id="rId273" ref="C273"/>
    <hyperlink r:id="rId274" ref="C274"/>
    <hyperlink r:id="rId275" ref="C275"/>
    <hyperlink r:id="rId276" ref="C276"/>
    <hyperlink r:id="rId277" ref="C277"/>
    <hyperlink r:id="rId278" ref="C278"/>
    <hyperlink r:id="rId279" ref="C279"/>
    <hyperlink r:id="rId280" ref="C280"/>
    <hyperlink r:id="rId281" ref="C281"/>
    <hyperlink r:id="rId282" ref="C282"/>
    <hyperlink r:id="rId283" ref="C283"/>
    <hyperlink r:id="rId284" ref="C284"/>
    <hyperlink r:id="rId285" ref="C285"/>
    <hyperlink r:id="rId286" ref="C286"/>
    <hyperlink r:id="rId287" ref="C287"/>
    <hyperlink r:id="rId288" ref="C288"/>
    <hyperlink r:id="rId289" ref="C289"/>
    <hyperlink r:id="rId290" ref="C290"/>
    <hyperlink r:id="rId291" ref="C291"/>
    <hyperlink r:id="rId292" ref="C292"/>
    <hyperlink r:id="rId293" ref="C293"/>
    <hyperlink r:id="rId294" ref="C294"/>
    <hyperlink r:id="rId295" ref="C295"/>
    <hyperlink r:id="rId296" ref="C296"/>
    <hyperlink r:id="rId297" ref="C297"/>
    <hyperlink r:id="rId298" ref="C298"/>
    <hyperlink r:id="rId299" ref="C299"/>
    <hyperlink r:id="rId300" ref="C300"/>
    <hyperlink r:id="rId301" ref="C301"/>
    <hyperlink r:id="rId302" ref="C302"/>
    <hyperlink r:id="rId303" ref="C303"/>
    <hyperlink r:id="rId304" ref="C304"/>
    <hyperlink r:id="rId305" ref="C305"/>
    <hyperlink r:id="rId306" ref="C306"/>
    <hyperlink r:id="rId307" ref="C307"/>
    <hyperlink r:id="rId308" ref="C308"/>
    <hyperlink r:id="rId309" ref="C309"/>
    <hyperlink r:id="rId310" ref="C310"/>
    <hyperlink r:id="rId311" ref="C311"/>
    <hyperlink r:id="rId312" ref="C312"/>
    <hyperlink r:id="rId313" ref="C313"/>
    <hyperlink r:id="rId314" ref="C314"/>
    <hyperlink r:id="rId315" ref="C315"/>
    <hyperlink r:id="rId316" ref="C316"/>
    <hyperlink r:id="rId317" ref="C317"/>
    <hyperlink r:id="rId318" ref="C318"/>
    <hyperlink r:id="rId319" ref="C319"/>
    <hyperlink r:id="rId320" ref="C320"/>
    <hyperlink r:id="rId321" ref="C321"/>
    <hyperlink r:id="rId322" ref="C322"/>
    <hyperlink r:id="rId323" ref="C323"/>
    <hyperlink r:id="rId324" ref="C324"/>
    <hyperlink r:id="rId325" ref="C325"/>
    <hyperlink r:id="rId326" ref="C326"/>
    <hyperlink r:id="rId327" ref="C327"/>
    <hyperlink r:id="rId328" ref="C328"/>
    <hyperlink r:id="rId329" ref="C329"/>
    <hyperlink r:id="rId330" ref="C330"/>
    <hyperlink r:id="rId331" ref="C331"/>
    <hyperlink r:id="rId332" ref="C332"/>
    <hyperlink r:id="rId333" ref="C333"/>
    <hyperlink r:id="rId334" ref="C334"/>
    <hyperlink r:id="rId335" ref="C335"/>
    <hyperlink r:id="rId336" ref="C336"/>
    <hyperlink r:id="rId337" ref="C337"/>
    <hyperlink r:id="rId338" ref="C338"/>
    <hyperlink r:id="rId339" ref="C339"/>
    <hyperlink r:id="rId340" ref="C340"/>
    <hyperlink r:id="rId341" ref="C341"/>
    <hyperlink r:id="rId342" ref="C342"/>
    <hyperlink r:id="rId343" ref="C343"/>
    <hyperlink r:id="rId344" ref="C344"/>
    <hyperlink r:id="rId345" ref="C345"/>
    <hyperlink r:id="rId346" ref="C346"/>
    <hyperlink r:id="rId347" ref="C347"/>
    <hyperlink r:id="rId348" ref="C348"/>
    <hyperlink r:id="rId349" ref="C349"/>
    <hyperlink r:id="rId350" ref="C350"/>
    <hyperlink r:id="rId351" ref="C351"/>
    <hyperlink r:id="rId352" ref="C352"/>
    <hyperlink r:id="rId353" ref="C353"/>
    <hyperlink r:id="rId354" ref="C354"/>
    <hyperlink r:id="rId355" ref="C355"/>
    <hyperlink r:id="rId356" ref="C356"/>
    <hyperlink r:id="rId357" ref="C357"/>
    <hyperlink r:id="rId358" ref="C358"/>
    <hyperlink r:id="rId359" ref="C359"/>
    <hyperlink r:id="rId360" ref="C360"/>
    <hyperlink r:id="rId361" ref="C361"/>
    <hyperlink r:id="rId362" ref="C362"/>
    <hyperlink r:id="rId363" ref="C363"/>
    <hyperlink r:id="rId364" ref="C364"/>
    <hyperlink r:id="rId365" ref="C365"/>
    <hyperlink r:id="rId366" ref="C366"/>
    <hyperlink r:id="rId367" ref="C367"/>
    <hyperlink r:id="rId368" ref="C368"/>
    <hyperlink r:id="rId369" ref="C369"/>
    <hyperlink r:id="rId370" ref="C370"/>
    <hyperlink r:id="rId371" ref="C371"/>
    <hyperlink r:id="rId372" ref="C372"/>
    <hyperlink r:id="rId373" ref="C373"/>
    <hyperlink r:id="rId374" ref="C374"/>
    <hyperlink r:id="rId375" ref="C375"/>
    <hyperlink r:id="rId376" ref="C376"/>
    <hyperlink r:id="rId377" ref="C377"/>
    <hyperlink r:id="rId378" ref="C378"/>
    <hyperlink r:id="rId379" ref="C379"/>
    <hyperlink r:id="rId380" ref="C380"/>
    <hyperlink r:id="rId381" ref="C381"/>
    <hyperlink r:id="rId382" ref="C382"/>
    <hyperlink r:id="rId383" ref="C383"/>
    <hyperlink r:id="rId384" ref="C384"/>
    <hyperlink r:id="rId385" ref="C385"/>
    <hyperlink r:id="rId386" ref="C386"/>
    <hyperlink r:id="rId387" ref="C387"/>
    <hyperlink r:id="rId388" ref="C388"/>
    <hyperlink r:id="rId389" ref="C389"/>
    <hyperlink r:id="rId390" ref="C390"/>
    <hyperlink r:id="rId391" ref="C391"/>
    <hyperlink r:id="rId392" ref="C392"/>
    <hyperlink r:id="rId393" ref="C393"/>
    <hyperlink r:id="rId394" ref="C394"/>
    <hyperlink r:id="rId395" ref="C395"/>
    <hyperlink r:id="rId396" ref="C396"/>
    <hyperlink r:id="rId397" ref="C397"/>
    <hyperlink r:id="rId398" ref="C398"/>
    <hyperlink r:id="rId399" ref="C399"/>
    <hyperlink r:id="rId400" ref="C400"/>
    <hyperlink r:id="rId401" ref="C401"/>
    <hyperlink r:id="rId402" ref="C402"/>
    <hyperlink r:id="rId403" ref="C403"/>
    <hyperlink r:id="rId404" ref="C404"/>
    <hyperlink r:id="rId405" ref="C405"/>
    <hyperlink r:id="rId406" ref="C406"/>
    <hyperlink r:id="rId407" ref="C407"/>
    <hyperlink r:id="rId408" ref="C408"/>
    <hyperlink r:id="rId409" ref="C409"/>
    <hyperlink r:id="rId410" ref="C410"/>
    <hyperlink r:id="rId411" ref="C411"/>
    <hyperlink r:id="rId412" ref="C412"/>
    <hyperlink r:id="rId413" ref="C413"/>
    <hyperlink r:id="rId414" ref="C414"/>
    <hyperlink r:id="rId415" ref="C415"/>
    <hyperlink r:id="rId416" ref="C416"/>
    <hyperlink r:id="rId417" ref="C417"/>
    <hyperlink r:id="rId418" ref="C418"/>
    <hyperlink r:id="rId419" ref="C419"/>
    <hyperlink r:id="rId420" ref="C420"/>
    <hyperlink r:id="rId421" ref="C421"/>
    <hyperlink r:id="rId422" ref="C422"/>
    <hyperlink r:id="rId423" ref="C423"/>
    <hyperlink r:id="rId424" ref="C424"/>
    <hyperlink r:id="rId425" ref="C425"/>
    <hyperlink r:id="rId426" ref="C426"/>
    <hyperlink r:id="rId427" ref="C427"/>
    <hyperlink r:id="rId428" ref="C428"/>
    <hyperlink r:id="rId429" ref="C429"/>
    <hyperlink r:id="rId430" ref="C430"/>
    <hyperlink r:id="rId431" ref="C431"/>
    <hyperlink r:id="rId432" ref="C432"/>
    <hyperlink r:id="rId433" ref="C433"/>
    <hyperlink r:id="rId434" ref="C434"/>
    <hyperlink r:id="rId435" ref="C435"/>
    <hyperlink r:id="rId436" ref="C436"/>
    <hyperlink r:id="rId437" ref="C437"/>
    <hyperlink r:id="rId438" ref="C438"/>
    <hyperlink r:id="rId439" ref="C439"/>
    <hyperlink r:id="rId440" ref="C440"/>
    <hyperlink r:id="rId441" ref="C441"/>
    <hyperlink r:id="rId442" ref="C442"/>
    <hyperlink r:id="rId443" ref="C443"/>
    <hyperlink r:id="rId444" ref="C444"/>
    <hyperlink r:id="rId445" ref="C445"/>
    <hyperlink r:id="rId446" ref="C446"/>
    <hyperlink r:id="rId447" ref="C447"/>
    <hyperlink r:id="rId448" ref="C448"/>
    <hyperlink r:id="rId449" ref="C449"/>
    <hyperlink r:id="rId450" ref="C450"/>
    <hyperlink r:id="rId451" ref="C451"/>
    <hyperlink r:id="rId452" ref="C452"/>
    <hyperlink r:id="rId453" ref="C453"/>
    <hyperlink r:id="rId454" ref="C454"/>
    <hyperlink r:id="rId455" ref="C455"/>
    <hyperlink r:id="rId456" ref="C456"/>
    <hyperlink r:id="rId457" ref="C457"/>
    <hyperlink r:id="rId458" ref="C458"/>
    <hyperlink r:id="rId459" ref="C459"/>
    <hyperlink r:id="rId460" ref="C460"/>
    <hyperlink r:id="rId461" ref="C461"/>
    <hyperlink r:id="rId462" ref="C462"/>
    <hyperlink r:id="rId463" ref="C463"/>
    <hyperlink r:id="rId464" ref="C464"/>
    <hyperlink r:id="rId465" ref="C465"/>
    <hyperlink r:id="rId466" ref="C466"/>
    <hyperlink r:id="rId467" ref="C467"/>
    <hyperlink r:id="rId468" ref="C468"/>
    <hyperlink r:id="rId469" ref="C469"/>
    <hyperlink r:id="rId470" ref="C470"/>
    <hyperlink r:id="rId471" ref="C471"/>
    <hyperlink r:id="rId472" ref="C472"/>
    <hyperlink r:id="rId473" ref="C473"/>
    <hyperlink r:id="rId474" ref="C474"/>
    <hyperlink r:id="rId475" ref="C475"/>
    <hyperlink r:id="rId476" ref="C476"/>
    <hyperlink r:id="rId477" ref="C477"/>
    <hyperlink r:id="rId478" ref="C478"/>
    <hyperlink r:id="rId479" ref="C479"/>
    <hyperlink r:id="rId480" ref="C480"/>
    <hyperlink r:id="rId481" ref="C481"/>
    <hyperlink r:id="rId482" ref="C482"/>
    <hyperlink r:id="rId483" ref="C483"/>
    <hyperlink r:id="rId484" ref="C484"/>
    <hyperlink r:id="rId485" ref="C485"/>
    <hyperlink r:id="rId486" ref="C486"/>
    <hyperlink r:id="rId487" ref="C487"/>
    <hyperlink r:id="rId488" ref="C488"/>
    <hyperlink r:id="rId489" ref="C489"/>
    <hyperlink r:id="rId490" ref="C490"/>
    <hyperlink r:id="rId491" ref="C491"/>
    <hyperlink r:id="rId492" ref="C492"/>
    <hyperlink r:id="rId493" ref="C493"/>
    <hyperlink r:id="rId494" ref="C494"/>
    <hyperlink r:id="rId495" ref="C495"/>
    <hyperlink r:id="rId496" ref="C496"/>
    <hyperlink r:id="rId497" ref="C497"/>
    <hyperlink r:id="rId498" ref="C498"/>
    <hyperlink r:id="rId499" ref="C499"/>
    <hyperlink r:id="rId500" ref="C500"/>
    <hyperlink r:id="rId501" ref="C501"/>
    <hyperlink r:id="rId502" ref="C502"/>
    <hyperlink r:id="rId503" ref="C503"/>
    <hyperlink r:id="rId504" ref="C504"/>
    <hyperlink r:id="rId505" ref="C505"/>
    <hyperlink r:id="rId506" ref="C506"/>
    <hyperlink r:id="rId507" ref="C507"/>
    <hyperlink r:id="rId508" ref="C508"/>
    <hyperlink r:id="rId509" ref="C509"/>
    <hyperlink r:id="rId510" ref="C510"/>
    <hyperlink r:id="rId511" ref="C511"/>
    <hyperlink r:id="rId512" ref="C512"/>
    <hyperlink r:id="rId513" ref="C513"/>
    <hyperlink r:id="rId514" ref="C514"/>
    <hyperlink r:id="rId515" ref="C515"/>
    <hyperlink r:id="rId516" ref="C516"/>
    <hyperlink r:id="rId517" ref="C517"/>
    <hyperlink r:id="rId518" ref="C518"/>
    <hyperlink r:id="rId519" ref="C519"/>
    <hyperlink r:id="rId520" ref="C520"/>
    <hyperlink r:id="rId521" ref="C521"/>
    <hyperlink r:id="rId522" ref="C522"/>
    <hyperlink r:id="rId523" ref="C523"/>
    <hyperlink r:id="rId524" ref="C524"/>
    <hyperlink r:id="rId525" ref="C525"/>
    <hyperlink r:id="rId526" ref="C526"/>
    <hyperlink r:id="rId527" ref="C527"/>
    <hyperlink r:id="rId528" ref="C528"/>
    <hyperlink r:id="rId529" ref="C529"/>
    <hyperlink r:id="rId530" ref="C530"/>
    <hyperlink r:id="rId531" ref="C531"/>
    <hyperlink r:id="rId532" ref="C532"/>
    <hyperlink r:id="rId533" ref="C533"/>
    <hyperlink r:id="rId534" ref="C534"/>
    <hyperlink r:id="rId535" ref="C535"/>
    <hyperlink r:id="rId536" ref="C536"/>
    <hyperlink r:id="rId537" ref="C537"/>
    <hyperlink r:id="rId538" ref="C538"/>
    <hyperlink r:id="rId539" ref="C539"/>
    <hyperlink r:id="rId540" ref="C540"/>
    <hyperlink r:id="rId541" ref="C541"/>
    <hyperlink r:id="rId542" ref="C542"/>
    <hyperlink r:id="rId543" ref="C543"/>
    <hyperlink r:id="rId544" ref="C544"/>
    <hyperlink r:id="rId545" ref="C545"/>
    <hyperlink r:id="rId546" ref="C546"/>
    <hyperlink r:id="rId547" ref="C547"/>
    <hyperlink r:id="rId548" ref="C548"/>
    <hyperlink r:id="rId549" ref="C549"/>
    <hyperlink r:id="rId550" ref="C550"/>
    <hyperlink r:id="rId551" ref="C551"/>
    <hyperlink r:id="rId552" ref="C552"/>
    <hyperlink r:id="rId553" ref="C553"/>
    <hyperlink r:id="rId554" ref="C554"/>
    <hyperlink r:id="rId555" ref="C555"/>
    <hyperlink r:id="rId556" ref="C556"/>
    <hyperlink r:id="rId557" ref="C557"/>
    <hyperlink r:id="rId558" ref="C558"/>
    <hyperlink r:id="rId559" ref="C559"/>
    <hyperlink r:id="rId560" ref="C560"/>
    <hyperlink r:id="rId561" ref="C561"/>
    <hyperlink r:id="rId562" ref="C562"/>
    <hyperlink r:id="rId563" ref="C563"/>
    <hyperlink r:id="rId564" ref="C564"/>
    <hyperlink r:id="rId565" ref="C565"/>
    <hyperlink r:id="rId566" ref="C566"/>
    <hyperlink r:id="rId567" ref="C567"/>
    <hyperlink r:id="rId568" ref="C568"/>
    <hyperlink r:id="rId569" ref="C569"/>
    <hyperlink r:id="rId570" ref="C570"/>
    <hyperlink r:id="rId571" ref="C571"/>
    <hyperlink r:id="rId572" ref="C572"/>
    <hyperlink r:id="rId573" ref="C573"/>
    <hyperlink r:id="rId574" ref="C574"/>
    <hyperlink r:id="rId575" ref="C575"/>
    <hyperlink r:id="rId576" ref="C576"/>
    <hyperlink r:id="rId577" ref="C577"/>
    <hyperlink r:id="rId578" ref="C578"/>
    <hyperlink r:id="rId579" ref="C579"/>
    <hyperlink r:id="rId580" ref="C580"/>
    <hyperlink r:id="rId581" ref="C581"/>
    <hyperlink r:id="rId582" ref="C582"/>
    <hyperlink r:id="rId583" ref="C583"/>
    <hyperlink r:id="rId584" ref="C584"/>
    <hyperlink r:id="rId585" ref="C585"/>
    <hyperlink r:id="rId586" ref="C586"/>
    <hyperlink r:id="rId587" ref="C587"/>
    <hyperlink r:id="rId588" ref="C588"/>
    <hyperlink r:id="rId589" ref="C589"/>
    <hyperlink r:id="rId590" ref="C590"/>
    <hyperlink r:id="rId591" ref="C591"/>
    <hyperlink r:id="rId592" ref="C592"/>
    <hyperlink r:id="rId593" ref="C593"/>
    <hyperlink r:id="rId594" ref="C594"/>
    <hyperlink r:id="rId595" ref="C595"/>
    <hyperlink r:id="rId596" ref="C596"/>
    <hyperlink r:id="rId597" ref="C597"/>
    <hyperlink r:id="rId598" ref="C598"/>
    <hyperlink r:id="rId599" ref="C599"/>
    <hyperlink r:id="rId600" ref="C600"/>
    <hyperlink r:id="rId601" ref="C601"/>
    <hyperlink r:id="rId602" ref="C602"/>
    <hyperlink r:id="rId603" ref="C603"/>
    <hyperlink r:id="rId604" ref="C604"/>
    <hyperlink r:id="rId605" ref="C605"/>
    <hyperlink r:id="rId606" ref="C606"/>
    <hyperlink r:id="rId607" ref="C607"/>
    <hyperlink r:id="rId608" ref="C608"/>
    <hyperlink r:id="rId609" ref="C609"/>
    <hyperlink r:id="rId610" ref="C610"/>
    <hyperlink r:id="rId611" ref="C611"/>
    <hyperlink r:id="rId612" ref="C612"/>
    <hyperlink r:id="rId613" ref="C613"/>
    <hyperlink r:id="rId614" ref="C614"/>
    <hyperlink r:id="rId615" ref="C615"/>
    <hyperlink r:id="rId616" ref="C616"/>
    <hyperlink r:id="rId617" ref="C617"/>
    <hyperlink r:id="rId618" ref="C618"/>
    <hyperlink r:id="rId619" ref="C619"/>
    <hyperlink r:id="rId620" ref="C620"/>
    <hyperlink r:id="rId621" ref="C621"/>
    <hyperlink r:id="rId622" ref="C622"/>
    <hyperlink r:id="rId623" ref="C623"/>
    <hyperlink r:id="rId624" ref="C624"/>
    <hyperlink r:id="rId625" ref="C625"/>
    <hyperlink r:id="rId626" ref="C626"/>
    <hyperlink r:id="rId627" ref="C627"/>
    <hyperlink r:id="rId628" ref="C628"/>
    <hyperlink r:id="rId629" ref="C629"/>
    <hyperlink r:id="rId630" ref="C630"/>
    <hyperlink r:id="rId631" ref="C631"/>
    <hyperlink r:id="rId632" ref="C632"/>
    <hyperlink r:id="rId633" ref="C633"/>
    <hyperlink r:id="rId634" ref="C634"/>
    <hyperlink r:id="rId635" ref="C635"/>
    <hyperlink r:id="rId636" ref="C636"/>
    <hyperlink r:id="rId637" ref="C637"/>
    <hyperlink r:id="rId638" ref="C638"/>
    <hyperlink r:id="rId639" ref="C639"/>
    <hyperlink r:id="rId640" ref="C640"/>
    <hyperlink r:id="rId641" ref="C641"/>
    <hyperlink r:id="rId642" ref="C642"/>
    <hyperlink r:id="rId643" ref="C643"/>
    <hyperlink r:id="rId644" ref="C644"/>
    <hyperlink r:id="rId645" ref="C645"/>
    <hyperlink r:id="rId646" ref="C646"/>
    <hyperlink r:id="rId647" ref="C647"/>
    <hyperlink r:id="rId648" ref="C648"/>
    <hyperlink r:id="rId649" ref="C649"/>
    <hyperlink r:id="rId650" ref="C650"/>
    <hyperlink r:id="rId651" ref="C651"/>
    <hyperlink r:id="rId652" ref="C652"/>
    <hyperlink r:id="rId653" ref="C653"/>
    <hyperlink r:id="rId654" ref="C654"/>
    <hyperlink r:id="rId655" ref="C655"/>
    <hyperlink r:id="rId656" ref="C656"/>
    <hyperlink r:id="rId657" ref="C657"/>
    <hyperlink r:id="rId658" ref="C658"/>
    <hyperlink r:id="rId659" ref="C659"/>
    <hyperlink r:id="rId660" ref="C660"/>
    <hyperlink r:id="rId661" ref="C661"/>
    <hyperlink r:id="rId662" ref="C662"/>
    <hyperlink r:id="rId663" ref="C663"/>
    <hyperlink r:id="rId664" ref="C664"/>
    <hyperlink r:id="rId665" ref="C665"/>
    <hyperlink r:id="rId666" ref="C666"/>
    <hyperlink r:id="rId667" ref="C667"/>
    <hyperlink r:id="rId668" ref="C668"/>
    <hyperlink r:id="rId669" ref="C669"/>
    <hyperlink r:id="rId670" ref="C670"/>
    <hyperlink r:id="rId671" ref="C671"/>
    <hyperlink r:id="rId672" ref="C672"/>
    <hyperlink r:id="rId673" ref="C673"/>
    <hyperlink r:id="rId674" ref="C674"/>
    <hyperlink r:id="rId675" ref="C675"/>
    <hyperlink r:id="rId676" ref="C676"/>
    <hyperlink r:id="rId677" ref="C677"/>
    <hyperlink r:id="rId678" ref="C678"/>
    <hyperlink r:id="rId679" ref="C679"/>
    <hyperlink r:id="rId680" ref="C680"/>
    <hyperlink r:id="rId681" ref="C681"/>
    <hyperlink r:id="rId682" ref="C682"/>
    <hyperlink r:id="rId683" ref="C683"/>
    <hyperlink r:id="rId684" ref="C684"/>
    <hyperlink r:id="rId685" ref="C685"/>
    <hyperlink r:id="rId686" ref="C686"/>
    <hyperlink r:id="rId687" ref="C687"/>
    <hyperlink r:id="rId688" ref="C688"/>
    <hyperlink r:id="rId689" ref="C689"/>
    <hyperlink r:id="rId690" ref="C690"/>
    <hyperlink r:id="rId691" ref="C691"/>
    <hyperlink r:id="rId692" ref="C692"/>
    <hyperlink r:id="rId693" ref="C693"/>
    <hyperlink r:id="rId694" ref="C694"/>
    <hyperlink r:id="rId695" ref="C695"/>
    <hyperlink r:id="rId696" ref="C696"/>
    <hyperlink r:id="rId697" ref="C697"/>
    <hyperlink r:id="rId698" ref="C698"/>
    <hyperlink r:id="rId699" ref="C699"/>
    <hyperlink r:id="rId700" ref="C700"/>
    <hyperlink r:id="rId701" ref="C701"/>
    <hyperlink r:id="rId702" ref="C702"/>
    <hyperlink r:id="rId703" ref="C703"/>
    <hyperlink r:id="rId704" ref="C704"/>
    <hyperlink r:id="rId705" ref="C705"/>
    <hyperlink r:id="rId706" ref="C706"/>
    <hyperlink r:id="rId707" ref="C707"/>
    <hyperlink r:id="rId708" ref="C708"/>
    <hyperlink r:id="rId709" ref="C709"/>
    <hyperlink r:id="rId710" ref="C710"/>
    <hyperlink r:id="rId711" ref="C711"/>
    <hyperlink r:id="rId712" ref="C712"/>
    <hyperlink r:id="rId713" ref="C713"/>
    <hyperlink r:id="rId714" ref="C714"/>
    <hyperlink r:id="rId715" ref="C715"/>
    <hyperlink r:id="rId716" ref="C716"/>
    <hyperlink r:id="rId717" ref="C717"/>
    <hyperlink r:id="rId718" ref="C718"/>
    <hyperlink r:id="rId719" ref="C719"/>
    <hyperlink r:id="rId720" ref="C720"/>
    <hyperlink r:id="rId721" ref="C721"/>
    <hyperlink r:id="rId722" ref="C722"/>
    <hyperlink r:id="rId723" ref="C723"/>
    <hyperlink r:id="rId724" ref="C724"/>
    <hyperlink r:id="rId725" ref="C725"/>
    <hyperlink r:id="rId726" ref="C726"/>
    <hyperlink r:id="rId727" ref="C727"/>
    <hyperlink r:id="rId728" ref="C728"/>
    <hyperlink r:id="rId729" ref="C729"/>
    <hyperlink r:id="rId730" ref="C730"/>
    <hyperlink r:id="rId731" ref="C731"/>
    <hyperlink r:id="rId732" ref="C732"/>
    <hyperlink r:id="rId733" ref="C733"/>
    <hyperlink r:id="rId734" ref="C734"/>
    <hyperlink r:id="rId735" ref="C735"/>
    <hyperlink r:id="rId736" ref="C736"/>
    <hyperlink r:id="rId737" ref="C737"/>
    <hyperlink r:id="rId738" ref="C738"/>
    <hyperlink r:id="rId739" ref="C739"/>
    <hyperlink r:id="rId740" ref="C740"/>
    <hyperlink r:id="rId741" ref="C741"/>
    <hyperlink r:id="rId742" ref="C742"/>
    <hyperlink r:id="rId743" ref="C743"/>
    <hyperlink r:id="rId744" ref="C744"/>
    <hyperlink r:id="rId745" ref="C745"/>
    <hyperlink r:id="rId746" ref="C746"/>
    <hyperlink r:id="rId747" ref="C747"/>
    <hyperlink r:id="rId748" ref="C748"/>
    <hyperlink r:id="rId749" ref="C749"/>
    <hyperlink r:id="rId750" ref="C750"/>
    <hyperlink r:id="rId751" ref="C751"/>
    <hyperlink r:id="rId752" ref="C752"/>
    <hyperlink r:id="rId753" ref="C753"/>
    <hyperlink r:id="rId754" ref="C754"/>
    <hyperlink r:id="rId755" ref="C755"/>
    <hyperlink r:id="rId756" ref="C756"/>
    <hyperlink r:id="rId757" ref="C757"/>
    <hyperlink r:id="rId758" ref="C758"/>
    <hyperlink r:id="rId759" ref="C759"/>
    <hyperlink r:id="rId760" ref="C760"/>
    <hyperlink r:id="rId761" ref="C761"/>
    <hyperlink r:id="rId762" ref="C762"/>
    <hyperlink r:id="rId763" ref="C763"/>
    <hyperlink r:id="rId764" ref="C764"/>
    <hyperlink r:id="rId765" ref="C765"/>
    <hyperlink r:id="rId766" ref="C766"/>
    <hyperlink r:id="rId767" ref="C767"/>
    <hyperlink r:id="rId768" ref="C768"/>
    <hyperlink r:id="rId769" ref="C769"/>
    <hyperlink r:id="rId770" ref="C770"/>
    <hyperlink r:id="rId771" ref="C771"/>
    <hyperlink r:id="rId772" ref="C772"/>
    <hyperlink r:id="rId773" ref="C773"/>
    <hyperlink r:id="rId774" ref="C774"/>
    <hyperlink r:id="rId775" ref="C775"/>
    <hyperlink r:id="rId776" ref="C776"/>
    <hyperlink r:id="rId777" ref="C777"/>
    <hyperlink r:id="rId778" ref="C778"/>
    <hyperlink r:id="rId779" ref="C779"/>
    <hyperlink r:id="rId780" ref="C780"/>
    <hyperlink r:id="rId781" ref="C781"/>
    <hyperlink r:id="rId782" ref="C782"/>
    <hyperlink r:id="rId783" ref="C783"/>
    <hyperlink r:id="rId784" ref="C784"/>
    <hyperlink r:id="rId785" ref="C785"/>
    <hyperlink r:id="rId786" ref="C786"/>
    <hyperlink r:id="rId787" ref="C787"/>
    <hyperlink r:id="rId788" ref="C788"/>
    <hyperlink r:id="rId789" ref="C789"/>
    <hyperlink r:id="rId790" ref="C790"/>
    <hyperlink r:id="rId791" ref="C791"/>
    <hyperlink r:id="rId792" ref="C792"/>
    <hyperlink r:id="rId793" ref="C793"/>
    <hyperlink r:id="rId794" ref="C794"/>
    <hyperlink r:id="rId795" ref="C795"/>
    <hyperlink r:id="rId796" ref="C796"/>
    <hyperlink r:id="rId797" ref="C797"/>
    <hyperlink r:id="rId798" ref="C798"/>
    <hyperlink r:id="rId799" ref="C799"/>
    <hyperlink r:id="rId800" ref="C800"/>
    <hyperlink r:id="rId801" ref="C801"/>
    <hyperlink r:id="rId802" ref="C802"/>
    <hyperlink r:id="rId803" ref="C803"/>
    <hyperlink r:id="rId804" ref="C804"/>
    <hyperlink r:id="rId805" ref="C805"/>
    <hyperlink r:id="rId806" ref="C806"/>
    <hyperlink r:id="rId807" ref="C807"/>
    <hyperlink r:id="rId808" ref="C808"/>
    <hyperlink r:id="rId809" ref="C809"/>
    <hyperlink r:id="rId810" ref="C810"/>
    <hyperlink r:id="rId811" ref="C811"/>
    <hyperlink r:id="rId812" ref="C812"/>
    <hyperlink r:id="rId813" ref="C813"/>
    <hyperlink r:id="rId814" ref="C814"/>
    <hyperlink r:id="rId815" ref="C815"/>
    <hyperlink r:id="rId816" ref="C816"/>
    <hyperlink r:id="rId817" ref="C817"/>
    <hyperlink r:id="rId818" ref="C818"/>
    <hyperlink r:id="rId819" ref="C819"/>
    <hyperlink r:id="rId820" ref="C820"/>
    <hyperlink r:id="rId821" ref="C821"/>
    <hyperlink r:id="rId822" ref="C822"/>
    <hyperlink r:id="rId823" ref="C823"/>
    <hyperlink r:id="rId824" ref="C824"/>
    <hyperlink r:id="rId825" ref="C825"/>
    <hyperlink r:id="rId826" ref="C826"/>
    <hyperlink r:id="rId827" ref="C827"/>
    <hyperlink r:id="rId828" ref="C828"/>
    <hyperlink r:id="rId829" ref="C829"/>
    <hyperlink r:id="rId830" ref="C830"/>
    <hyperlink r:id="rId831" ref="C831"/>
    <hyperlink r:id="rId832" ref="C832"/>
    <hyperlink r:id="rId833" ref="C833"/>
    <hyperlink r:id="rId834" ref="C834"/>
    <hyperlink r:id="rId835" ref="C835"/>
    <hyperlink r:id="rId836" ref="C836"/>
    <hyperlink r:id="rId837" ref="C837"/>
    <hyperlink r:id="rId838" ref="C838"/>
    <hyperlink r:id="rId839" ref="C839"/>
    <hyperlink r:id="rId840" ref="C840"/>
    <hyperlink r:id="rId841" ref="C841"/>
    <hyperlink r:id="rId842" ref="C842"/>
    <hyperlink r:id="rId843" ref="C843"/>
    <hyperlink r:id="rId844" ref="C844"/>
    <hyperlink r:id="rId845" ref="C845"/>
    <hyperlink r:id="rId846" ref="C846"/>
    <hyperlink r:id="rId847" ref="C847"/>
    <hyperlink r:id="rId848" ref="C848"/>
    <hyperlink r:id="rId849" ref="C849"/>
    <hyperlink r:id="rId850" ref="C850"/>
    <hyperlink r:id="rId851" ref="C851"/>
    <hyperlink r:id="rId852" ref="C852"/>
    <hyperlink r:id="rId853" ref="C853"/>
    <hyperlink r:id="rId854" ref="C854"/>
    <hyperlink r:id="rId855" ref="C855"/>
    <hyperlink r:id="rId856" ref="C856"/>
    <hyperlink r:id="rId857" ref="C857"/>
    <hyperlink r:id="rId858" ref="C858"/>
    <hyperlink r:id="rId859" ref="C859"/>
    <hyperlink r:id="rId860" ref="C860"/>
    <hyperlink r:id="rId861" ref="C861"/>
    <hyperlink r:id="rId862" ref="C862"/>
    <hyperlink r:id="rId863" ref="C863"/>
    <hyperlink r:id="rId864" ref="C864"/>
    <hyperlink r:id="rId865" ref="C865"/>
    <hyperlink r:id="rId866" ref="C866"/>
    <hyperlink r:id="rId867" ref="C867"/>
    <hyperlink r:id="rId868" ref="C868"/>
    <hyperlink r:id="rId869" ref="C869"/>
    <hyperlink r:id="rId870" ref="C870"/>
    <hyperlink r:id="rId871" ref="C871"/>
    <hyperlink r:id="rId872" ref="C872"/>
    <hyperlink r:id="rId873" ref="C873"/>
    <hyperlink r:id="rId874" ref="C874"/>
    <hyperlink r:id="rId875" ref="C875"/>
    <hyperlink r:id="rId876" ref="C876"/>
    <hyperlink r:id="rId877" ref="C877"/>
    <hyperlink r:id="rId878" ref="C878"/>
    <hyperlink r:id="rId879" ref="C879"/>
    <hyperlink r:id="rId880" ref="C880"/>
    <hyperlink r:id="rId881" ref="C881"/>
    <hyperlink r:id="rId882" ref="C882"/>
    <hyperlink r:id="rId883" ref="C883"/>
    <hyperlink r:id="rId884" ref="C884"/>
    <hyperlink r:id="rId885" ref="C885"/>
    <hyperlink r:id="rId886" ref="C886"/>
    <hyperlink r:id="rId887" ref="C887"/>
    <hyperlink r:id="rId888" ref="C888"/>
    <hyperlink r:id="rId889" ref="C889"/>
    <hyperlink r:id="rId890" ref="C890"/>
    <hyperlink r:id="rId891" ref="C891"/>
    <hyperlink r:id="rId892" ref="C892"/>
    <hyperlink r:id="rId893" ref="C893"/>
    <hyperlink r:id="rId894" ref="C894"/>
    <hyperlink r:id="rId895" ref="C895"/>
    <hyperlink r:id="rId896" ref="C896"/>
    <hyperlink r:id="rId897" ref="C897"/>
    <hyperlink r:id="rId898" ref="C898"/>
    <hyperlink r:id="rId899" ref="C899"/>
    <hyperlink r:id="rId900" ref="C900"/>
    <hyperlink r:id="rId901" ref="C901"/>
    <hyperlink r:id="rId902" ref="C902"/>
    <hyperlink r:id="rId903" ref="C903"/>
    <hyperlink r:id="rId904" ref="C904"/>
    <hyperlink r:id="rId905" ref="C905"/>
    <hyperlink r:id="rId906" ref="C906"/>
    <hyperlink r:id="rId907" ref="C907"/>
    <hyperlink r:id="rId908" ref="C908"/>
    <hyperlink r:id="rId909" ref="C909"/>
    <hyperlink r:id="rId910" ref="C910"/>
    <hyperlink r:id="rId911" ref="C911"/>
    <hyperlink r:id="rId912" ref="C912"/>
    <hyperlink r:id="rId913" ref="C913"/>
    <hyperlink r:id="rId914" ref="C914"/>
    <hyperlink r:id="rId915" ref="C915"/>
    <hyperlink r:id="rId916" ref="C916"/>
    <hyperlink r:id="rId917" ref="C917"/>
    <hyperlink r:id="rId918" ref="C918"/>
    <hyperlink r:id="rId919" ref="C919"/>
    <hyperlink r:id="rId920" ref="C920"/>
    <hyperlink r:id="rId921" ref="C921"/>
    <hyperlink r:id="rId922" ref="C922"/>
    <hyperlink r:id="rId923" ref="C923"/>
    <hyperlink r:id="rId924" ref="C924"/>
    <hyperlink r:id="rId925" ref="C925"/>
    <hyperlink r:id="rId926" ref="C926"/>
    <hyperlink r:id="rId927" ref="C927"/>
    <hyperlink r:id="rId928" ref="C928"/>
    <hyperlink r:id="rId929" ref="C929"/>
    <hyperlink r:id="rId930" ref="C930"/>
    <hyperlink r:id="rId931" ref="C931"/>
    <hyperlink r:id="rId932" ref="C932"/>
    <hyperlink r:id="rId933" ref="C933"/>
    <hyperlink r:id="rId934" ref="C934"/>
    <hyperlink r:id="rId935" ref="C935"/>
    <hyperlink r:id="rId936" ref="C936"/>
    <hyperlink r:id="rId937" ref="C937"/>
    <hyperlink r:id="rId938" ref="C938"/>
    <hyperlink r:id="rId939" ref="C939"/>
    <hyperlink r:id="rId940" ref="C940"/>
    <hyperlink r:id="rId941" ref="C941"/>
    <hyperlink r:id="rId942" ref="C942"/>
    <hyperlink r:id="rId943" ref="C943"/>
    <hyperlink r:id="rId944" ref="C944"/>
    <hyperlink r:id="rId945" ref="C945"/>
    <hyperlink r:id="rId946" ref="C946"/>
    <hyperlink r:id="rId947" ref="C947"/>
    <hyperlink r:id="rId948" ref="C948"/>
    <hyperlink r:id="rId949" ref="C949"/>
    <hyperlink r:id="rId950" ref="C950"/>
    <hyperlink r:id="rId951" ref="C951"/>
    <hyperlink r:id="rId952" ref="C952"/>
    <hyperlink r:id="rId953" ref="C953"/>
    <hyperlink r:id="rId954" ref="C954"/>
    <hyperlink r:id="rId955" ref="C955"/>
    <hyperlink r:id="rId956" ref="C956"/>
    <hyperlink r:id="rId957" ref="C957"/>
    <hyperlink r:id="rId958" ref="C958"/>
    <hyperlink r:id="rId959" ref="C959"/>
    <hyperlink r:id="rId960" ref="C960"/>
    <hyperlink r:id="rId961" ref="C961"/>
    <hyperlink r:id="rId962" ref="C962"/>
    <hyperlink r:id="rId963" ref="C963"/>
    <hyperlink r:id="rId964" ref="C964"/>
    <hyperlink r:id="rId965" ref="C965"/>
    <hyperlink r:id="rId966" ref="C966"/>
    <hyperlink r:id="rId967" ref="C967"/>
    <hyperlink r:id="rId968" ref="C968"/>
    <hyperlink r:id="rId969" ref="C969"/>
    <hyperlink r:id="rId970" ref="C970"/>
    <hyperlink r:id="rId971" ref="C971"/>
    <hyperlink r:id="rId972" ref="C972"/>
    <hyperlink r:id="rId973" ref="C973"/>
    <hyperlink r:id="rId974" ref="C974"/>
    <hyperlink r:id="rId975" ref="C975"/>
    <hyperlink r:id="rId976" ref="C976"/>
    <hyperlink r:id="rId977" ref="C977"/>
    <hyperlink r:id="rId978" ref="C978"/>
    <hyperlink r:id="rId979" ref="C979"/>
    <hyperlink r:id="rId980" ref="C980"/>
    <hyperlink r:id="rId981" ref="C981"/>
    <hyperlink r:id="rId982" ref="C982"/>
    <hyperlink r:id="rId983" ref="C983"/>
    <hyperlink r:id="rId984" ref="C984"/>
    <hyperlink r:id="rId985" ref="C985"/>
    <hyperlink r:id="rId986" ref="C986"/>
    <hyperlink r:id="rId987" ref="C987"/>
    <hyperlink r:id="rId988" ref="C988"/>
    <hyperlink r:id="rId989" ref="C989"/>
    <hyperlink r:id="rId990" ref="C990"/>
    <hyperlink r:id="rId991" ref="C991"/>
    <hyperlink r:id="rId992" ref="C992"/>
    <hyperlink r:id="rId993" ref="C993"/>
    <hyperlink r:id="rId994" ref="C994"/>
    <hyperlink r:id="rId995" ref="C995"/>
    <hyperlink r:id="rId996" ref="C996"/>
    <hyperlink r:id="rId997" ref="C997"/>
    <hyperlink r:id="rId998" ref="C998"/>
    <hyperlink r:id="rId999" ref="C999"/>
    <hyperlink r:id="rId1000" ref="C1000"/>
  </hyperlinks>
  <printOptions/>
  <pageMargins bottom="0.75" footer="0.0" header="0.0" left="0.7" right="0.7" top="0.75"/>
  <pageSetup orientation="landscape"/>
  <drawing r:id="rId100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33.75"/>
    <col customWidth="1" min="2" max="2" width="24.0"/>
    <col customWidth="1" min="3" max="3" width="21.63"/>
    <col customWidth="1" min="4" max="4" width="32.63"/>
    <col customWidth="1" min="5" max="6" width="12.63"/>
  </cols>
  <sheetData>
    <row r="1">
      <c r="A1" s="26" t="s">
        <v>31</v>
      </c>
      <c r="B1" s="27"/>
      <c r="C1" s="27"/>
      <c r="D1" s="27"/>
      <c r="E1" s="27"/>
      <c r="F1" s="27"/>
    </row>
    <row r="2">
      <c r="A2" s="27"/>
      <c r="B2" s="27"/>
      <c r="C2" s="27"/>
      <c r="D2" s="27"/>
      <c r="E2" s="27"/>
      <c r="F2" s="27"/>
    </row>
    <row r="3">
      <c r="A3" s="26" t="s">
        <v>32</v>
      </c>
      <c r="B3" s="26" t="s">
        <v>33</v>
      </c>
      <c r="C3" s="26" t="s">
        <v>34</v>
      </c>
      <c r="D3" s="26" t="s">
        <v>35</v>
      </c>
      <c r="E3" s="26" t="s">
        <v>36</v>
      </c>
      <c r="F3" s="27"/>
    </row>
    <row r="4">
      <c r="A4" s="28">
        <v>625.0</v>
      </c>
      <c r="B4" s="28">
        <v>0.0</v>
      </c>
      <c r="C4" s="29" t="s">
        <v>37</v>
      </c>
      <c r="D4" s="30" t="s">
        <v>38</v>
      </c>
      <c r="E4" s="29" t="s">
        <v>39</v>
      </c>
      <c r="F4" s="27"/>
    </row>
    <row r="5">
      <c r="A5" s="27"/>
      <c r="B5" s="27"/>
      <c r="C5" s="27"/>
      <c r="D5" s="27"/>
      <c r="E5" s="27"/>
      <c r="F5" s="27"/>
    </row>
    <row r="6">
      <c r="A6" s="27"/>
      <c r="B6" s="27"/>
      <c r="C6" s="27"/>
      <c r="D6" s="27"/>
      <c r="E6" s="27"/>
      <c r="F6" s="27"/>
    </row>
    <row r="7">
      <c r="A7" s="26" t="s">
        <v>40</v>
      </c>
      <c r="B7" s="26" t="s">
        <v>41</v>
      </c>
      <c r="C7" s="26" t="s">
        <v>42</v>
      </c>
      <c r="D7" s="26" t="s">
        <v>43</v>
      </c>
      <c r="E7" s="26" t="s">
        <v>44</v>
      </c>
      <c r="F7" s="27"/>
    </row>
    <row r="8">
      <c r="A8" s="28"/>
      <c r="B8" s="28" t="s">
        <v>45</v>
      </c>
      <c r="C8" s="28" t="s">
        <v>46</v>
      </c>
      <c r="D8" s="28" t="s">
        <v>47</v>
      </c>
      <c r="E8" s="28" t="s">
        <v>48</v>
      </c>
      <c r="F8" s="27"/>
    </row>
    <row r="9">
      <c r="A9" s="27"/>
      <c r="B9" s="27"/>
      <c r="C9" s="27"/>
      <c r="D9" s="27"/>
      <c r="E9" s="27"/>
      <c r="F9" s="27"/>
    </row>
    <row r="10">
      <c r="A10" s="27"/>
      <c r="B10" s="27"/>
      <c r="C10" s="27"/>
      <c r="D10" s="27"/>
      <c r="E10" s="27"/>
      <c r="F10" s="27"/>
    </row>
    <row r="11">
      <c r="A11" s="27"/>
      <c r="B11" s="27"/>
      <c r="C11" s="27"/>
      <c r="D11" s="27"/>
      <c r="E11" s="27"/>
      <c r="F11" s="27"/>
    </row>
    <row r="14">
      <c r="A14" s="31" t="s">
        <v>49</v>
      </c>
      <c r="B14" s="27"/>
      <c r="C14" s="27"/>
      <c r="D14" s="27"/>
      <c r="E14" s="27"/>
      <c r="F14" s="27"/>
    </row>
    <row r="15">
      <c r="A15" s="27"/>
      <c r="B15" s="27"/>
      <c r="C15" s="27"/>
      <c r="D15" s="27"/>
      <c r="E15" s="27"/>
      <c r="F15" s="27"/>
    </row>
    <row r="16">
      <c r="A16" s="27"/>
      <c r="B16" s="27"/>
      <c r="C16" s="27"/>
      <c r="D16" s="27"/>
      <c r="E16" s="27"/>
      <c r="F16" s="27"/>
    </row>
    <row r="17">
      <c r="A17" s="31" t="s">
        <v>50</v>
      </c>
      <c r="B17" s="32" t="s">
        <v>51</v>
      </c>
      <c r="C17" s="32" t="s">
        <v>52</v>
      </c>
      <c r="D17" s="32" t="s">
        <v>53</v>
      </c>
      <c r="E17" s="32" t="s">
        <v>54</v>
      </c>
      <c r="F17" s="27"/>
    </row>
    <row r="18">
      <c r="A18" s="33" t="s">
        <v>55</v>
      </c>
      <c r="B18" s="33" t="s">
        <v>45</v>
      </c>
      <c r="C18" s="34" t="s">
        <v>56</v>
      </c>
      <c r="D18" s="34" t="s">
        <v>57</v>
      </c>
      <c r="E18" s="34" t="s">
        <v>58</v>
      </c>
      <c r="F18" s="27"/>
    </row>
    <row r="19">
      <c r="A19" s="27"/>
      <c r="B19" s="27"/>
      <c r="C19" s="27"/>
      <c r="D19" s="27"/>
      <c r="E19" s="27"/>
      <c r="F19" s="27"/>
    </row>
    <row r="20">
      <c r="A20" s="31" t="s">
        <v>59</v>
      </c>
      <c r="B20" s="31" t="s">
        <v>60</v>
      </c>
      <c r="C20" s="31" t="s">
        <v>61</v>
      </c>
      <c r="D20" s="27"/>
      <c r="E20" s="27"/>
      <c r="F20" s="27"/>
    </row>
    <row r="21" ht="15.75" customHeight="1">
      <c r="A21" s="34" t="s">
        <v>62</v>
      </c>
      <c r="B21" s="28">
        <v>4648.0</v>
      </c>
      <c r="C21" s="28">
        <v>0.0</v>
      </c>
      <c r="D21" s="27"/>
      <c r="E21" s="27"/>
      <c r="F21" s="27"/>
    </row>
    <row r="22" ht="15.75" customHeight="1">
      <c r="A22" s="27"/>
      <c r="B22" s="27"/>
      <c r="C22" s="27"/>
      <c r="D22" s="27"/>
      <c r="E22" s="27"/>
      <c r="F22" s="27"/>
    </row>
    <row r="23" ht="15.75" customHeight="1">
      <c r="A23" s="27"/>
      <c r="B23" s="27"/>
      <c r="C23" s="27"/>
      <c r="D23" s="27"/>
      <c r="E23" s="27"/>
      <c r="F23" s="27"/>
    </row>
    <row r="24" ht="15.75" customHeight="1"/>
    <row r="25" ht="15.75" customHeight="1"/>
    <row r="26" ht="15.75" customHeight="1">
      <c r="A26" s="35" t="s">
        <v>63</v>
      </c>
      <c r="B26" s="36"/>
      <c r="C26" s="36"/>
      <c r="D26" s="36"/>
      <c r="E26" s="36"/>
      <c r="F26" s="36"/>
    </row>
    <row r="27" ht="15.75" customHeight="1">
      <c r="A27" s="36"/>
      <c r="B27" s="36"/>
      <c r="C27" s="36"/>
      <c r="D27" s="36"/>
      <c r="E27" s="36"/>
      <c r="F27" s="36"/>
    </row>
    <row r="28" ht="15.75" customHeight="1">
      <c r="A28" s="35" t="s">
        <v>64</v>
      </c>
      <c r="B28" s="37" t="s">
        <v>65</v>
      </c>
      <c r="C28" s="37" t="s">
        <v>61</v>
      </c>
      <c r="D28" s="36"/>
      <c r="E28" s="36"/>
      <c r="F28" s="36"/>
    </row>
    <row r="29" ht="15.75" customHeight="1">
      <c r="A29" s="28" t="s">
        <v>66</v>
      </c>
      <c r="B29" s="28"/>
      <c r="C29" s="38">
        <v>3.0</v>
      </c>
      <c r="D29" s="36"/>
      <c r="E29" s="36"/>
      <c r="F29" s="36"/>
    </row>
    <row r="30" ht="15.75" customHeight="1">
      <c r="A30" s="36"/>
      <c r="B30" s="36"/>
      <c r="C30" s="36"/>
      <c r="D30" s="36"/>
      <c r="E30" s="36"/>
      <c r="F30" s="36"/>
    </row>
    <row r="31" ht="15.75" customHeight="1">
      <c r="A31" s="36"/>
      <c r="B31" s="36"/>
      <c r="C31" s="36"/>
      <c r="D31" s="36"/>
      <c r="E31" s="36"/>
      <c r="F31" s="36"/>
    </row>
    <row r="32" ht="15.75" customHeight="1">
      <c r="A32" s="36"/>
      <c r="B32" s="36"/>
      <c r="C32" s="36"/>
      <c r="D32" s="36"/>
      <c r="E32" s="36"/>
      <c r="F32" s="36"/>
    </row>
    <row r="33" ht="15.75" customHeight="1">
      <c r="A33" s="36"/>
      <c r="B33" s="36"/>
      <c r="C33" s="36"/>
      <c r="D33" s="36"/>
      <c r="E33" s="36"/>
      <c r="F33" s="36"/>
    </row>
    <row r="34" ht="15.75" customHeight="1"/>
    <row r="35" ht="15.75" customHeight="1"/>
    <row r="36" ht="15.75" customHeight="1">
      <c r="A36" s="31" t="s">
        <v>67</v>
      </c>
      <c r="B36" s="27"/>
      <c r="C36" s="27"/>
      <c r="D36" s="27"/>
      <c r="E36" s="27"/>
      <c r="F36" s="27"/>
    </row>
    <row r="37" ht="15.75" customHeight="1">
      <c r="A37" s="27"/>
      <c r="B37" s="27"/>
      <c r="C37" s="27"/>
      <c r="D37" s="27"/>
      <c r="E37" s="27"/>
      <c r="F37" s="27"/>
    </row>
    <row r="38" ht="15.75" customHeight="1">
      <c r="A38" s="31" t="s">
        <v>65</v>
      </c>
      <c r="B38" s="31" t="s">
        <v>61</v>
      </c>
      <c r="C38" s="32" t="s">
        <v>51</v>
      </c>
      <c r="D38" s="32" t="s">
        <v>52</v>
      </c>
      <c r="E38" s="32" t="s">
        <v>53</v>
      </c>
      <c r="F38" s="27"/>
    </row>
    <row r="39" ht="15.75" customHeight="1">
      <c r="A39" s="39" t="s">
        <v>68</v>
      </c>
      <c r="B39" s="28">
        <v>1.0</v>
      </c>
      <c r="C39" s="40" t="s">
        <v>45</v>
      </c>
      <c r="D39" s="40" t="s">
        <v>69</v>
      </c>
      <c r="E39" s="40" t="s">
        <v>57</v>
      </c>
      <c r="F39" s="27"/>
    </row>
    <row r="40" ht="15.75" customHeight="1">
      <c r="A40" s="27"/>
      <c r="B40" s="27"/>
      <c r="C40" s="27"/>
      <c r="D40" s="27"/>
      <c r="E40" s="27"/>
      <c r="F40" s="27"/>
    </row>
    <row r="41" ht="15.75" customHeight="1">
      <c r="A41" s="31" t="s">
        <v>70</v>
      </c>
      <c r="B41" s="31" t="s">
        <v>59</v>
      </c>
      <c r="C41" s="27"/>
      <c r="D41" s="27"/>
      <c r="E41" s="27"/>
      <c r="F41" s="27"/>
    </row>
    <row r="42" ht="15.75" customHeight="1">
      <c r="A42" s="40" t="s">
        <v>71</v>
      </c>
      <c r="B42" s="41" t="s">
        <v>72</v>
      </c>
      <c r="C42" s="27"/>
      <c r="D42" s="27"/>
      <c r="E42" s="27"/>
      <c r="F42" s="27"/>
    </row>
    <row r="43" ht="15.75" customHeight="1">
      <c r="A43" s="36"/>
      <c r="B43" s="36"/>
      <c r="C43" s="36"/>
      <c r="D43" s="36"/>
      <c r="E43" s="36"/>
      <c r="F43" s="36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hyperlinks>
    <hyperlink r:id="rId1" ref="A39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34" t="s">
        <v>73</v>
      </c>
      <c r="B1" s="34" t="s">
        <v>74</v>
      </c>
      <c r="C1" s="34" t="s">
        <v>75</v>
      </c>
      <c r="D1" s="34" t="s">
        <v>76</v>
      </c>
      <c r="E1" s="34" t="s">
        <v>77</v>
      </c>
      <c r="F1" s="34" t="s">
        <v>78</v>
      </c>
      <c r="G1" s="34" t="s">
        <v>79</v>
      </c>
      <c r="H1" s="34" t="s">
        <v>80</v>
      </c>
      <c r="I1" s="34" t="s">
        <v>81</v>
      </c>
      <c r="J1" s="34" t="s">
        <v>82</v>
      </c>
      <c r="K1" s="34" t="s">
        <v>83</v>
      </c>
      <c r="L1" s="34" t="s">
        <v>84</v>
      </c>
      <c r="M1" s="34" t="s">
        <v>85</v>
      </c>
      <c r="N1" s="34" t="s">
        <v>86</v>
      </c>
      <c r="O1" s="34" t="s">
        <v>87</v>
      </c>
      <c r="P1" s="34" t="s">
        <v>88</v>
      </c>
      <c r="Q1" s="34"/>
      <c r="R1" s="34"/>
      <c r="S1" s="34"/>
      <c r="T1" s="34"/>
      <c r="U1" s="34"/>
      <c r="V1" s="34"/>
      <c r="W1" s="34"/>
      <c r="X1" s="34"/>
      <c r="Y1" s="34"/>
      <c r="Z1" s="34"/>
    </row>
    <row r="2">
      <c r="A2" s="34" t="s">
        <v>89</v>
      </c>
      <c r="B2" s="34" t="s">
        <v>89</v>
      </c>
      <c r="C2" s="38">
        <f>VARIABLES!$A$4</f>
        <v>625</v>
      </c>
      <c r="D2" s="34" t="s">
        <v>89</v>
      </c>
      <c r="E2" s="38">
        <v>0.0</v>
      </c>
      <c r="F2" s="34" t="s">
        <v>90</v>
      </c>
      <c r="G2" s="34" t="s">
        <v>91</v>
      </c>
      <c r="H2" s="34" t="s">
        <v>89</v>
      </c>
      <c r="I2" s="42" t="str">
        <f>DATA!A2</f>
        <v>UN-01--</v>
      </c>
      <c r="J2" s="34" t="s">
        <v>89</v>
      </c>
      <c r="K2" s="38">
        <v>0.0</v>
      </c>
      <c r="L2" s="34" t="str">
        <f>'PS Concatenated'!A1</f>
        <v>#REF!</v>
      </c>
      <c r="M2" s="34" t="s">
        <v>89</v>
      </c>
      <c r="N2" s="34" t="s">
        <v>89</v>
      </c>
      <c r="O2" s="38">
        <v>1.0</v>
      </c>
      <c r="P2" s="43" t="str">
        <f>concatenate(VARIABLES!$C$4," ",VARIABLES!$D$4)</f>
        <v>2023-11-01 00:00</v>
      </c>
      <c r="Q2" s="34"/>
      <c r="R2" s="34"/>
      <c r="S2" s="34"/>
      <c r="T2" s="34"/>
      <c r="U2" s="34"/>
      <c r="V2" s="34"/>
      <c r="W2" s="34"/>
      <c r="X2" s="34"/>
      <c r="Y2" s="34"/>
      <c r="Z2" s="34"/>
    </row>
    <row r="3">
      <c r="A3" s="34" t="s">
        <v>89</v>
      </c>
      <c r="B3" s="34" t="s">
        <v>89</v>
      </c>
      <c r="C3" s="38">
        <f>VARIABLES!$A$4</f>
        <v>625</v>
      </c>
      <c r="D3" s="34" t="s">
        <v>89</v>
      </c>
      <c r="E3" s="38">
        <v>0.0</v>
      </c>
      <c r="F3" s="34" t="s">
        <v>90</v>
      </c>
      <c r="G3" s="34" t="s">
        <v>91</v>
      </c>
      <c r="H3" s="34" t="s">
        <v>89</v>
      </c>
      <c r="I3" s="42" t="str">
        <f>DATA!A3</f>
        <v>UN-02--</v>
      </c>
      <c r="J3" s="34" t="s">
        <v>89</v>
      </c>
      <c r="K3" s="38">
        <v>0.0</v>
      </c>
      <c r="L3" s="34" t="str">
        <f>'PS Concatenated'!A2</f>
        <v>#REF!</v>
      </c>
      <c r="M3" s="34" t="s">
        <v>89</v>
      </c>
      <c r="N3" s="34" t="s">
        <v>89</v>
      </c>
      <c r="O3" s="38">
        <v>1.0</v>
      </c>
      <c r="P3" s="43" t="str">
        <f>concatenate(VARIABLES!$C$4," ",VARIABLES!$D$4)</f>
        <v>2023-11-01 00:00</v>
      </c>
    </row>
    <row r="4">
      <c r="A4" s="34" t="s">
        <v>89</v>
      </c>
      <c r="B4" s="34" t="s">
        <v>89</v>
      </c>
      <c r="C4" s="38">
        <f>VARIABLES!$A$4</f>
        <v>625</v>
      </c>
      <c r="D4" s="34" t="s">
        <v>89</v>
      </c>
      <c r="E4" s="38">
        <v>0.0</v>
      </c>
      <c r="F4" s="34" t="s">
        <v>90</v>
      </c>
      <c r="G4" s="34" t="s">
        <v>91</v>
      </c>
      <c r="H4" s="34" t="s">
        <v>89</v>
      </c>
      <c r="I4" s="42" t="str">
        <f>DATA!A4</f>
        <v>UN-03--</v>
      </c>
      <c r="J4" s="34" t="s">
        <v>89</v>
      </c>
      <c r="K4" s="38">
        <v>0.0</v>
      </c>
      <c r="L4" s="34" t="str">
        <f>'PS Concatenated'!A3</f>
        <v>#REF!</v>
      </c>
      <c r="M4" s="34" t="s">
        <v>89</v>
      </c>
      <c r="N4" s="34" t="s">
        <v>89</v>
      </c>
      <c r="O4" s="38">
        <v>1.0</v>
      </c>
      <c r="P4" s="43" t="str">
        <f>concatenate(VARIABLES!$C$4," ",VARIABLES!$D$4)</f>
        <v>2023-11-01 00:00</v>
      </c>
    </row>
    <row r="5">
      <c r="A5" s="34" t="s">
        <v>89</v>
      </c>
      <c r="B5" s="34" t="s">
        <v>89</v>
      </c>
      <c r="C5" s="38">
        <f>VARIABLES!$A$4</f>
        <v>625</v>
      </c>
      <c r="D5" s="34" t="s">
        <v>89</v>
      </c>
      <c r="E5" s="38">
        <v>0.0</v>
      </c>
      <c r="F5" s="34" t="s">
        <v>90</v>
      </c>
      <c r="G5" s="34" t="s">
        <v>91</v>
      </c>
      <c r="H5" s="34" t="s">
        <v>89</v>
      </c>
      <c r="I5" s="42" t="str">
        <f>DATA!A5</f>
        <v>UN-04--</v>
      </c>
      <c r="J5" s="34" t="s">
        <v>89</v>
      </c>
      <c r="K5" s="38">
        <v>0.0</v>
      </c>
      <c r="L5" s="34" t="str">
        <f>'PS Concatenated'!A4</f>
        <v>#REF!</v>
      </c>
      <c r="M5" s="34" t="s">
        <v>89</v>
      </c>
      <c r="N5" s="34" t="s">
        <v>89</v>
      </c>
      <c r="O5" s="38">
        <v>1.0</v>
      </c>
      <c r="P5" s="43" t="str">
        <f>concatenate(VARIABLES!$C$4," ",VARIABLES!$D$4)</f>
        <v>2023-11-01 00:00</v>
      </c>
    </row>
    <row r="6">
      <c r="A6" s="34" t="s">
        <v>89</v>
      </c>
      <c r="B6" s="34" t="s">
        <v>89</v>
      </c>
      <c r="C6" s="38">
        <f>VARIABLES!$A$4</f>
        <v>625</v>
      </c>
      <c r="D6" s="34" t="s">
        <v>89</v>
      </c>
      <c r="E6" s="38">
        <v>0.0</v>
      </c>
      <c r="F6" s="34" t="s">
        <v>90</v>
      </c>
      <c r="G6" s="34" t="s">
        <v>91</v>
      </c>
      <c r="H6" s="34" t="s">
        <v>89</v>
      </c>
      <c r="I6" s="42" t="str">
        <f>DATA!A6</f>
        <v>UN-05--</v>
      </c>
      <c r="J6" s="34" t="s">
        <v>89</v>
      </c>
      <c r="K6" s="38">
        <v>0.0</v>
      </c>
      <c r="L6" s="34" t="str">
        <f>'PS Concatenated'!A5</f>
        <v>#REF!</v>
      </c>
      <c r="M6" s="34" t="s">
        <v>89</v>
      </c>
      <c r="N6" s="34" t="s">
        <v>89</v>
      </c>
      <c r="O6" s="38">
        <v>1.0</v>
      </c>
      <c r="P6" s="43" t="str">
        <f>concatenate(VARIABLES!$C$4," ",VARIABLES!$D$4)</f>
        <v>2023-11-01 00:00</v>
      </c>
    </row>
    <row r="7">
      <c r="A7" s="34" t="s">
        <v>89</v>
      </c>
      <c r="B7" s="34" t="s">
        <v>89</v>
      </c>
      <c r="C7" s="38">
        <f>VARIABLES!$A$4</f>
        <v>625</v>
      </c>
      <c r="D7" s="34" t="s">
        <v>89</v>
      </c>
      <c r="E7" s="38">
        <v>0.0</v>
      </c>
      <c r="F7" s="34" t="s">
        <v>90</v>
      </c>
      <c r="G7" s="34" t="s">
        <v>91</v>
      </c>
      <c r="H7" s="34" t="s">
        <v>89</v>
      </c>
      <c r="I7" s="42" t="str">
        <f>DATA!A7</f>
        <v>UN-06--</v>
      </c>
      <c r="J7" s="34" t="s">
        <v>89</v>
      </c>
      <c r="K7" s="38">
        <v>0.0</v>
      </c>
      <c r="L7" s="34" t="str">
        <f>'PS Concatenated'!A6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" s="34" t="s">
        <v>89</v>
      </c>
      <c r="N7" s="34" t="s">
        <v>89</v>
      </c>
      <c r="O7" s="38">
        <v>1.0</v>
      </c>
      <c r="P7" s="43" t="str">
        <f>concatenate(VARIABLES!$C$4," ",VARIABLES!$D$4)</f>
        <v>2023-11-01 00:00</v>
      </c>
    </row>
    <row r="8">
      <c r="A8" s="34" t="s">
        <v>89</v>
      </c>
      <c r="B8" s="34" t="s">
        <v>89</v>
      </c>
      <c r="C8" s="38">
        <f>VARIABLES!$A$4</f>
        <v>625</v>
      </c>
      <c r="D8" s="34" t="s">
        <v>89</v>
      </c>
      <c r="E8" s="38">
        <v>0.0</v>
      </c>
      <c r="F8" s="34" t="s">
        <v>90</v>
      </c>
      <c r="G8" s="34" t="s">
        <v>91</v>
      </c>
      <c r="H8" s="34" t="s">
        <v>89</v>
      </c>
      <c r="I8" s="42" t="str">
        <f>DATA!A8</f>
        <v>UN-07--</v>
      </c>
      <c r="J8" s="34" t="s">
        <v>89</v>
      </c>
      <c r="K8" s="38">
        <v>0.0</v>
      </c>
      <c r="L8" s="34" t="str">
        <f>'PS Concatenated'!A7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" s="34" t="s">
        <v>89</v>
      </c>
      <c r="N8" s="34" t="s">
        <v>89</v>
      </c>
      <c r="O8" s="38">
        <v>1.0</v>
      </c>
      <c r="P8" s="43" t="str">
        <f>concatenate(VARIABLES!$C$4," ",VARIABLES!$D$4)</f>
        <v>2023-11-01 00:00</v>
      </c>
    </row>
    <row r="9">
      <c r="A9" s="34" t="s">
        <v>89</v>
      </c>
      <c r="B9" s="34" t="s">
        <v>89</v>
      </c>
      <c r="C9" s="38">
        <f>VARIABLES!$A$4</f>
        <v>625</v>
      </c>
      <c r="D9" s="34" t="s">
        <v>89</v>
      </c>
      <c r="E9" s="38">
        <v>0.0</v>
      </c>
      <c r="F9" s="34" t="s">
        <v>90</v>
      </c>
      <c r="G9" s="34" t="s">
        <v>91</v>
      </c>
      <c r="H9" s="34" t="s">
        <v>89</v>
      </c>
      <c r="I9" s="42" t="str">
        <f>DATA!A9</f>
        <v>UN-08--</v>
      </c>
      <c r="J9" s="34" t="s">
        <v>89</v>
      </c>
      <c r="K9" s="38">
        <v>0.0</v>
      </c>
      <c r="L9" s="34" t="str">
        <f>'PS Concatenated'!A8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" s="34" t="s">
        <v>89</v>
      </c>
      <c r="N9" s="34" t="s">
        <v>89</v>
      </c>
      <c r="O9" s="38">
        <v>1.0</v>
      </c>
      <c r="P9" s="43" t="str">
        <f>concatenate(VARIABLES!$C$4," ",VARIABLES!$D$4)</f>
        <v>2023-11-01 00:00</v>
      </c>
    </row>
    <row r="10">
      <c r="A10" s="34" t="s">
        <v>89</v>
      </c>
      <c r="B10" s="34" t="s">
        <v>89</v>
      </c>
      <c r="C10" s="38">
        <f>VARIABLES!$A$4</f>
        <v>625</v>
      </c>
      <c r="D10" s="34" t="s">
        <v>89</v>
      </c>
      <c r="E10" s="38">
        <v>0.0</v>
      </c>
      <c r="F10" s="34" t="s">
        <v>90</v>
      </c>
      <c r="G10" s="34" t="s">
        <v>91</v>
      </c>
      <c r="H10" s="34" t="s">
        <v>89</v>
      </c>
      <c r="I10" s="42" t="str">
        <f>DATA!A10</f>
        <v>UN-09--</v>
      </c>
      <c r="J10" s="34" t="s">
        <v>89</v>
      </c>
      <c r="K10" s="38">
        <v>0.0</v>
      </c>
      <c r="L10" s="34" t="str">
        <f>'PS Concatenated'!A9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" s="34" t="s">
        <v>89</v>
      </c>
      <c r="N10" s="34" t="s">
        <v>89</v>
      </c>
      <c r="O10" s="38">
        <v>1.0</v>
      </c>
      <c r="P10" s="43" t="str">
        <f>concatenate(VARIABLES!$C$4," ",VARIABLES!$D$4)</f>
        <v>2023-11-01 00:00</v>
      </c>
    </row>
    <row r="11">
      <c r="A11" s="34" t="s">
        <v>89</v>
      </c>
      <c r="B11" s="34" t="s">
        <v>89</v>
      </c>
      <c r="C11" s="38">
        <f>VARIABLES!$A$4</f>
        <v>625</v>
      </c>
      <c r="D11" s="34" t="s">
        <v>89</v>
      </c>
      <c r="E11" s="38">
        <v>0.0</v>
      </c>
      <c r="F11" s="34" t="s">
        <v>90</v>
      </c>
      <c r="G11" s="34" t="s">
        <v>91</v>
      </c>
      <c r="H11" s="34" t="s">
        <v>89</v>
      </c>
      <c r="I11" s="42" t="str">
        <f>DATA!A11</f>
        <v>UN-10--</v>
      </c>
      <c r="J11" s="34" t="s">
        <v>89</v>
      </c>
      <c r="K11" s="38">
        <v>0.0</v>
      </c>
      <c r="L11" s="34" t="str">
        <f>'PS Concatenated'!A10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" s="34" t="s">
        <v>89</v>
      </c>
      <c r="N11" s="34" t="s">
        <v>89</v>
      </c>
      <c r="O11" s="38">
        <v>1.0</v>
      </c>
      <c r="P11" s="43" t="str">
        <f>concatenate(VARIABLES!$C$4," ",VARIABLES!$D$4)</f>
        <v>2023-11-01 00:00</v>
      </c>
    </row>
    <row r="12">
      <c r="A12" s="34" t="s">
        <v>89</v>
      </c>
      <c r="B12" s="34" t="s">
        <v>89</v>
      </c>
      <c r="C12" s="38">
        <f>VARIABLES!$A$4</f>
        <v>625</v>
      </c>
      <c r="D12" s="34" t="s">
        <v>89</v>
      </c>
      <c r="E12" s="38">
        <v>0.0</v>
      </c>
      <c r="F12" s="34" t="s">
        <v>90</v>
      </c>
      <c r="G12" s="34" t="s">
        <v>91</v>
      </c>
      <c r="H12" s="34" t="s">
        <v>89</v>
      </c>
      <c r="I12" s="42" t="str">
        <f>DATA!A12</f>
        <v>UN-11--</v>
      </c>
      <c r="J12" s="34" t="s">
        <v>89</v>
      </c>
      <c r="K12" s="38">
        <v>0.0</v>
      </c>
      <c r="L12" s="34" t="str">
        <f>'PS Concatenated'!A11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" s="34" t="s">
        <v>89</v>
      </c>
      <c r="N12" s="34" t="s">
        <v>89</v>
      </c>
      <c r="O12" s="38">
        <v>1.0</v>
      </c>
      <c r="P12" s="43" t="str">
        <f>concatenate(VARIABLES!$C$4," ",VARIABLES!$D$4)</f>
        <v>2023-11-01 00:00</v>
      </c>
    </row>
    <row r="13">
      <c r="A13" s="34" t="s">
        <v>89</v>
      </c>
      <c r="B13" s="34" t="s">
        <v>89</v>
      </c>
      <c r="C13" s="38">
        <f>VARIABLES!$A$4</f>
        <v>625</v>
      </c>
      <c r="D13" s="34" t="s">
        <v>89</v>
      </c>
      <c r="E13" s="38">
        <v>0.0</v>
      </c>
      <c r="F13" s="34" t="s">
        <v>90</v>
      </c>
      <c r="G13" s="34" t="s">
        <v>91</v>
      </c>
      <c r="H13" s="34" t="s">
        <v>89</v>
      </c>
      <c r="I13" s="42" t="str">
        <f>DATA!A13</f>
        <v>UN-12--</v>
      </c>
      <c r="J13" s="34" t="s">
        <v>89</v>
      </c>
      <c r="K13" s="38">
        <v>0.0</v>
      </c>
      <c r="L13" s="34" t="str">
        <f>'PS Concatenated'!A12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" s="34" t="s">
        <v>89</v>
      </c>
      <c r="N13" s="34" t="s">
        <v>89</v>
      </c>
      <c r="O13" s="38">
        <v>1.0</v>
      </c>
      <c r="P13" s="43" t="str">
        <f>concatenate(VARIABLES!$C$4," ",VARIABLES!$D$4)</f>
        <v>2023-11-01 00:00</v>
      </c>
    </row>
    <row r="14">
      <c r="A14" s="34" t="s">
        <v>89</v>
      </c>
      <c r="B14" s="34" t="s">
        <v>89</v>
      </c>
      <c r="C14" s="38">
        <f>VARIABLES!$A$4</f>
        <v>625</v>
      </c>
      <c r="D14" s="34" t="s">
        <v>89</v>
      </c>
      <c r="E14" s="38">
        <v>0.0</v>
      </c>
      <c r="F14" s="34" t="s">
        <v>90</v>
      </c>
      <c r="G14" s="34" t="s">
        <v>91</v>
      </c>
      <c r="H14" s="34" t="s">
        <v>89</v>
      </c>
      <c r="I14" s="42" t="str">
        <f>DATA!A14</f>
        <v>UN-13--</v>
      </c>
      <c r="J14" s="34" t="s">
        <v>89</v>
      </c>
      <c r="K14" s="38">
        <v>0.0</v>
      </c>
      <c r="L14" s="34" t="str">
        <f>'PS Concatenated'!A13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" s="34" t="s">
        <v>89</v>
      </c>
      <c r="N14" s="34" t="s">
        <v>89</v>
      </c>
      <c r="O14" s="38">
        <v>1.0</v>
      </c>
      <c r="P14" s="43" t="str">
        <f>concatenate(VARIABLES!$C$4," ",VARIABLES!$D$4)</f>
        <v>2023-11-01 00:00</v>
      </c>
    </row>
    <row r="15">
      <c r="A15" s="34" t="s">
        <v>89</v>
      </c>
      <c r="B15" s="34" t="s">
        <v>89</v>
      </c>
      <c r="C15" s="38">
        <f>VARIABLES!$A$4</f>
        <v>625</v>
      </c>
      <c r="D15" s="34" t="s">
        <v>89</v>
      </c>
      <c r="E15" s="38">
        <v>0.0</v>
      </c>
      <c r="F15" s="34" t="s">
        <v>90</v>
      </c>
      <c r="G15" s="34" t="s">
        <v>91</v>
      </c>
      <c r="H15" s="34" t="s">
        <v>89</v>
      </c>
      <c r="I15" s="42" t="str">
        <f>DATA!A15</f>
        <v>UN-14--</v>
      </c>
      <c r="J15" s="34" t="s">
        <v>89</v>
      </c>
      <c r="K15" s="38">
        <v>0.0</v>
      </c>
      <c r="L15" s="34" t="str">
        <f>'PS Concatenated'!A14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" s="34" t="s">
        <v>89</v>
      </c>
      <c r="N15" s="34" t="s">
        <v>89</v>
      </c>
      <c r="O15" s="38">
        <v>1.0</v>
      </c>
      <c r="P15" s="43" t="str">
        <f>concatenate(VARIABLES!$C$4," ",VARIABLES!$D$4)</f>
        <v>2023-11-01 00:00</v>
      </c>
    </row>
    <row r="16">
      <c r="A16" s="34" t="s">
        <v>89</v>
      </c>
      <c r="B16" s="34" t="s">
        <v>89</v>
      </c>
      <c r="C16" s="38">
        <f>VARIABLES!$A$4</f>
        <v>625</v>
      </c>
      <c r="D16" s="34" t="s">
        <v>89</v>
      </c>
      <c r="E16" s="38">
        <v>0.0</v>
      </c>
      <c r="F16" s="34" t="s">
        <v>90</v>
      </c>
      <c r="G16" s="34" t="s">
        <v>91</v>
      </c>
      <c r="H16" s="34" t="s">
        <v>89</v>
      </c>
      <c r="I16" s="42" t="str">
        <f>DATA!A16</f>
        <v>UN-15--</v>
      </c>
      <c r="J16" s="34" t="s">
        <v>89</v>
      </c>
      <c r="K16" s="38">
        <v>0.0</v>
      </c>
      <c r="L16" s="34" t="str">
        <f>'PS Concatenated'!A15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" s="34" t="s">
        <v>89</v>
      </c>
      <c r="N16" s="34" t="s">
        <v>89</v>
      </c>
      <c r="O16" s="38">
        <v>1.0</v>
      </c>
      <c r="P16" s="43" t="str">
        <f>concatenate(VARIABLES!$C$4," ",VARIABLES!$D$4)</f>
        <v>2023-11-01 00:00</v>
      </c>
    </row>
    <row r="17">
      <c r="A17" s="34" t="s">
        <v>89</v>
      </c>
      <c r="B17" s="34" t="s">
        <v>89</v>
      </c>
      <c r="C17" s="38">
        <f>VARIABLES!$A$4</f>
        <v>625</v>
      </c>
      <c r="D17" s="34" t="s">
        <v>89</v>
      </c>
      <c r="E17" s="38">
        <v>0.0</v>
      </c>
      <c r="F17" s="34" t="s">
        <v>90</v>
      </c>
      <c r="G17" s="34" t="s">
        <v>91</v>
      </c>
      <c r="H17" s="34" t="s">
        <v>89</v>
      </c>
      <c r="I17" s="42" t="str">
        <f>DATA!A17</f>
        <v>UN-16--</v>
      </c>
      <c r="J17" s="34" t="s">
        <v>89</v>
      </c>
      <c r="K17" s="38">
        <v>0.0</v>
      </c>
      <c r="L17" s="34" t="str">
        <f>'PS Concatenated'!A16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" s="34" t="s">
        <v>89</v>
      </c>
      <c r="N17" s="34" t="s">
        <v>89</v>
      </c>
      <c r="O17" s="38">
        <v>1.0</v>
      </c>
      <c r="P17" s="43" t="str">
        <f>concatenate(VARIABLES!$C$4," ",VARIABLES!$D$4)</f>
        <v>2023-11-01 00:00</v>
      </c>
    </row>
    <row r="18">
      <c r="A18" s="34" t="s">
        <v>89</v>
      </c>
      <c r="B18" s="34" t="s">
        <v>89</v>
      </c>
      <c r="C18" s="38">
        <f>VARIABLES!$A$4</f>
        <v>625</v>
      </c>
      <c r="D18" s="34" t="s">
        <v>89</v>
      </c>
      <c r="E18" s="38">
        <v>0.0</v>
      </c>
      <c r="F18" s="34" t="s">
        <v>90</v>
      </c>
      <c r="G18" s="34" t="s">
        <v>91</v>
      </c>
      <c r="H18" s="34" t="s">
        <v>89</v>
      </c>
      <c r="I18" s="42" t="str">
        <f>DATA!A18</f>
        <v>UN-17--</v>
      </c>
      <c r="J18" s="34" t="s">
        <v>89</v>
      </c>
      <c r="K18" s="38">
        <v>0.0</v>
      </c>
      <c r="L18" s="34" t="str">
        <f>'PS Concatenated'!A17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" s="34" t="s">
        <v>89</v>
      </c>
      <c r="N18" s="34" t="s">
        <v>89</v>
      </c>
      <c r="O18" s="38">
        <v>1.0</v>
      </c>
      <c r="P18" s="43" t="str">
        <f>concatenate(VARIABLES!$C$4," ",VARIABLES!$D$4)</f>
        <v>2023-11-01 00:00</v>
      </c>
    </row>
    <row r="19">
      <c r="A19" s="34" t="s">
        <v>89</v>
      </c>
      <c r="B19" s="34" t="s">
        <v>89</v>
      </c>
      <c r="C19" s="38">
        <f>VARIABLES!$A$4</f>
        <v>625</v>
      </c>
      <c r="D19" s="34" t="s">
        <v>89</v>
      </c>
      <c r="E19" s="38">
        <v>0.0</v>
      </c>
      <c r="F19" s="34" t="s">
        <v>90</v>
      </c>
      <c r="G19" s="34" t="s">
        <v>91</v>
      </c>
      <c r="H19" s="34" t="s">
        <v>89</v>
      </c>
      <c r="I19" s="42" t="str">
        <f>DATA!A19</f>
        <v>UN-18--</v>
      </c>
      <c r="J19" s="34" t="s">
        <v>89</v>
      </c>
      <c r="K19" s="38">
        <v>0.0</v>
      </c>
      <c r="L19" s="34" t="str">
        <f>'PS Concatenated'!A18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" s="34" t="s">
        <v>89</v>
      </c>
      <c r="N19" s="34" t="s">
        <v>89</v>
      </c>
      <c r="O19" s="38">
        <v>1.0</v>
      </c>
      <c r="P19" s="43" t="str">
        <f>concatenate(VARIABLES!$C$4," ",VARIABLES!$D$4)</f>
        <v>2023-11-01 00:00</v>
      </c>
    </row>
    <row r="20">
      <c r="A20" s="34" t="s">
        <v>89</v>
      </c>
      <c r="B20" s="34" t="s">
        <v>89</v>
      </c>
      <c r="C20" s="38">
        <f>VARIABLES!$A$4</f>
        <v>625</v>
      </c>
      <c r="D20" s="34" t="s">
        <v>89</v>
      </c>
      <c r="E20" s="38">
        <v>0.0</v>
      </c>
      <c r="F20" s="34" t="s">
        <v>90</v>
      </c>
      <c r="G20" s="34" t="s">
        <v>91</v>
      </c>
      <c r="H20" s="34" t="s">
        <v>89</v>
      </c>
      <c r="I20" s="42" t="str">
        <f>DATA!A20</f>
        <v>UN-19--</v>
      </c>
      <c r="J20" s="34" t="s">
        <v>89</v>
      </c>
      <c r="K20" s="38">
        <v>0.0</v>
      </c>
      <c r="L20" s="34" t="str">
        <f>'PS Concatenated'!A19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" s="34" t="s">
        <v>89</v>
      </c>
      <c r="N20" s="34" t="s">
        <v>89</v>
      </c>
      <c r="O20" s="38">
        <v>1.0</v>
      </c>
      <c r="P20" s="43" t="str">
        <f>concatenate(VARIABLES!$C$4," ",VARIABLES!$D$4)</f>
        <v>2023-11-01 00:00</v>
      </c>
    </row>
    <row r="21" ht="15.75" customHeight="1">
      <c r="A21" s="34" t="s">
        <v>89</v>
      </c>
      <c r="B21" s="34" t="s">
        <v>89</v>
      </c>
      <c r="C21" s="38">
        <f>VARIABLES!$A$4</f>
        <v>625</v>
      </c>
      <c r="D21" s="34" t="s">
        <v>89</v>
      </c>
      <c r="E21" s="38">
        <v>0.0</v>
      </c>
      <c r="F21" s="34" t="s">
        <v>90</v>
      </c>
      <c r="G21" s="34" t="s">
        <v>91</v>
      </c>
      <c r="H21" s="34" t="s">
        <v>89</v>
      </c>
      <c r="I21" s="42" t="str">
        <f>DATA!A21</f>
        <v>UN-20--</v>
      </c>
      <c r="J21" s="34" t="s">
        <v>89</v>
      </c>
      <c r="K21" s="38">
        <v>0.0</v>
      </c>
      <c r="L21" s="34" t="str">
        <f>'PS Concatenated'!A20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" s="34" t="s">
        <v>89</v>
      </c>
      <c r="N21" s="34" t="s">
        <v>89</v>
      </c>
      <c r="O21" s="38">
        <v>1.0</v>
      </c>
      <c r="P21" s="43" t="str">
        <f>concatenate(VARIABLES!$C$4," ",VARIABLES!$D$4)</f>
        <v>2023-11-01 00:00</v>
      </c>
    </row>
    <row r="22" ht="15.75" customHeight="1">
      <c r="A22" s="34" t="s">
        <v>89</v>
      </c>
      <c r="B22" s="34" t="s">
        <v>89</v>
      </c>
      <c r="C22" s="38">
        <f>VARIABLES!$A$4</f>
        <v>625</v>
      </c>
      <c r="D22" s="34" t="s">
        <v>89</v>
      </c>
      <c r="E22" s="38">
        <v>0.0</v>
      </c>
      <c r="F22" s="34" t="s">
        <v>90</v>
      </c>
      <c r="G22" s="34" t="s">
        <v>91</v>
      </c>
      <c r="H22" s="34" t="s">
        <v>89</v>
      </c>
      <c r="I22" s="42" t="str">
        <f>DATA!A22</f>
        <v>UN-21--</v>
      </c>
      <c r="J22" s="34" t="s">
        <v>89</v>
      </c>
      <c r="K22" s="38">
        <v>0.0</v>
      </c>
      <c r="L22" s="34" t="str">
        <f>'PS Concatenated'!A21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" s="34" t="s">
        <v>89</v>
      </c>
      <c r="N22" s="34" t="s">
        <v>89</v>
      </c>
      <c r="O22" s="38">
        <v>1.0</v>
      </c>
      <c r="P22" s="43" t="str">
        <f>concatenate(VARIABLES!$C$4," ",VARIABLES!$D$4)</f>
        <v>2023-11-01 00:00</v>
      </c>
    </row>
    <row r="23" ht="15.75" customHeight="1">
      <c r="A23" s="34" t="s">
        <v>89</v>
      </c>
      <c r="B23" s="34" t="s">
        <v>89</v>
      </c>
      <c r="C23" s="38">
        <f>VARIABLES!$A$4</f>
        <v>625</v>
      </c>
      <c r="D23" s="34" t="s">
        <v>89</v>
      </c>
      <c r="E23" s="38">
        <v>0.0</v>
      </c>
      <c r="F23" s="34" t="s">
        <v>90</v>
      </c>
      <c r="G23" s="34" t="s">
        <v>91</v>
      </c>
      <c r="H23" s="34" t="s">
        <v>89</v>
      </c>
      <c r="I23" s="42" t="str">
        <f>DATA!A23</f>
        <v>UN-22--</v>
      </c>
      <c r="J23" s="34" t="s">
        <v>89</v>
      </c>
      <c r="K23" s="38">
        <v>0.0</v>
      </c>
      <c r="L23" s="34" t="str">
        <f>'PS Concatenated'!A22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" s="34" t="s">
        <v>89</v>
      </c>
      <c r="N23" s="34" t="s">
        <v>89</v>
      </c>
      <c r="O23" s="38">
        <v>1.0</v>
      </c>
      <c r="P23" s="43" t="str">
        <f>concatenate(VARIABLES!$C$4," ",VARIABLES!$D$4)</f>
        <v>2023-11-01 00:00</v>
      </c>
    </row>
    <row r="24" ht="15.75" customHeight="1">
      <c r="A24" s="34" t="s">
        <v>89</v>
      </c>
      <c r="B24" s="34" t="s">
        <v>89</v>
      </c>
      <c r="C24" s="38">
        <f>VARIABLES!$A$4</f>
        <v>625</v>
      </c>
      <c r="D24" s="34" t="s">
        <v>89</v>
      </c>
      <c r="E24" s="38">
        <v>0.0</v>
      </c>
      <c r="F24" s="34" t="s">
        <v>90</v>
      </c>
      <c r="G24" s="34" t="s">
        <v>91</v>
      </c>
      <c r="H24" s="34" t="s">
        <v>89</v>
      </c>
      <c r="I24" s="42" t="str">
        <f>DATA!A24</f>
        <v>UN-23--</v>
      </c>
      <c r="J24" s="34" t="s">
        <v>89</v>
      </c>
      <c r="K24" s="38">
        <v>0.0</v>
      </c>
      <c r="L24" s="34" t="str">
        <f>'PS Concatenated'!A23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" s="34" t="s">
        <v>89</v>
      </c>
      <c r="N24" s="34" t="s">
        <v>89</v>
      </c>
      <c r="O24" s="38">
        <v>1.0</v>
      </c>
      <c r="P24" s="43" t="str">
        <f>concatenate(VARIABLES!$C$4," ",VARIABLES!$D$4)</f>
        <v>2023-11-01 00:00</v>
      </c>
    </row>
    <row r="25" ht="15.75" customHeight="1">
      <c r="A25" s="34" t="s">
        <v>89</v>
      </c>
      <c r="B25" s="34" t="s">
        <v>89</v>
      </c>
      <c r="C25" s="38">
        <f>VARIABLES!$A$4</f>
        <v>625</v>
      </c>
      <c r="D25" s="34" t="s">
        <v>89</v>
      </c>
      <c r="E25" s="38">
        <v>0.0</v>
      </c>
      <c r="F25" s="34" t="s">
        <v>90</v>
      </c>
      <c r="G25" s="34" t="s">
        <v>91</v>
      </c>
      <c r="H25" s="34" t="s">
        <v>89</v>
      </c>
      <c r="I25" s="42" t="str">
        <f>DATA!A25</f>
        <v>UN-24--</v>
      </c>
      <c r="J25" s="34" t="s">
        <v>89</v>
      </c>
      <c r="K25" s="38">
        <v>0.0</v>
      </c>
      <c r="L25" s="34" t="str">
        <f>'PS Concatenated'!A24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" s="34" t="s">
        <v>89</v>
      </c>
      <c r="N25" s="34" t="s">
        <v>89</v>
      </c>
      <c r="O25" s="38">
        <v>1.0</v>
      </c>
      <c r="P25" s="43" t="str">
        <f>concatenate(VARIABLES!$C$4," ",VARIABLES!$D$4)</f>
        <v>2023-11-01 00:00</v>
      </c>
    </row>
    <row r="26" ht="15.75" customHeight="1">
      <c r="A26" s="34" t="s">
        <v>89</v>
      </c>
      <c r="B26" s="34" t="s">
        <v>89</v>
      </c>
      <c r="C26" s="38">
        <f>VARIABLES!$A$4</f>
        <v>625</v>
      </c>
      <c r="D26" s="34" t="s">
        <v>89</v>
      </c>
      <c r="E26" s="38">
        <v>0.0</v>
      </c>
      <c r="F26" s="34" t="s">
        <v>90</v>
      </c>
      <c r="G26" s="34" t="s">
        <v>91</v>
      </c>
      <c r="H26" s="34" t="s">
        <v>89</v>
      </c>
      <c r="I26" s="42" t="str">
        <f>DATA!A26</f>
        <v>UN-25--</v>
      </c>
      <c r="J26" s="34" t="s">
        <v>89</v>
      </c>
      <c r="K26" s="38">
        <v>0.0</v>
      </c>
      <c r="L26" s="34" t="str">
        <f>'PS Concatenated'!A25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" s="34" t="s">
        <v>89</v>
      </c>
      <c r="N26" s="34" t="s">
        <v>89</v>
      </c>
      <c r="O26" s="38">
        <v>1.0</v>
      </c>
      <c r="P26" s="43" t="str">
        <f>concatenate(VARIABLES!$C$4," ",VARIABLES!$D$4)</f>
        <v>2023-11-01 00:00</v>
      </c>
    </row>
    <row r="27" ht="15.75" customHeight="1">
      <c r="A27" s="34" t="s">
        <v>89</v>
      </c>
      <c r="B27" s="34" t="s">
        <v>89</v>
      </c>
      <c r="C27" s="38">
        <f>VARIABLES!$A$4</f>
        <v>625</v>
      </c>
      <c r="D27" s="34" t="s">
        <v>89</v>
      </c>
      <c r="E27" s="38">
        <v>0.0</v>
      </c>
      <c r="F27" s="34" t="s">
        <v>90</v>
      </c>
      <c r="G27" s="34" t="s">
        <v>91</v>
      </c>
      <c r="H27" s="34" t="s">
        <v>89</v>
      </c>
      <c r="I27" s="42" t="str">
        <f>DATA!A27</f>
        <v>UN-26--</v>
      </c>
      <c r="J27" s="34" t="s">
        <v>89</v>
      </c>
      <c r="K27" s="38">
        <v>0.0</v>
      </c>
      <c r="L27" s="34" t="str">
        <f>'PS Concatenated'!A26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" s="34" t="s">
        <v>89</v>
      </c>
      <c r="N27" s="34" t="s">
        <v>89</v>
      </c>
      <c r="O27" s="38">
        <v>1.0</v>
      </c>
      <c r="P27" s="43" t="str">
        <f>concatenate(VARIABLES!$C$4," ",VARIABLES!$D$4)</f>
        <v>2023-11-01 00:00</v>
      </c>
    </row>
    <row r="28" ht="15.75" customHeight="1">
      <c r="A28" s="34" t="s">
        <v>89</v>
      </c>
      <c r="B28" s="34" t="s">
        <v>89</v>
      </c>
      <c r="C28" s="38">
        <f>VARIABLES!$A$4</f>
        <v>625</v>
      </c>
      <c r="D28" s="34" t="s">
        <v>89</v>
      </c>
      <c r="E28" s="38">
        <v>0.0</v>
      </c>
      <c r="F28" s="34" t="s">
        <v>90</v>
      </c>
      <c r="G28" s="34" t="s">
        <v>91</v>
      </c>
      <c r="H28" s="34" t="s">
        <v>89</v>
      </c>
      <c r="I28" s="42" t="str">
        <f>DATA!A28</f>
        <v>UN-27--</v>
      </c>
      <c r="J28" s="34" t="s">
        <v>89</v>
      </c>
      <c r="K28" s="38">
        <v>0.0</v>
      </c>
      <c r="L28" s="34" t="str">
        <f>'PS Concatenated'!A27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" s="34" t="s">
        <v>89</v>
      </c>
      <c r="N28" s="34" t="s">
        <v>89</v>
      </c>
      <c r="O28" s="38">
        <v>1.0</v>
      </c>
      <c r="P28" s="43" t="str">
        <f>concatenate(VARIABLES!$C$4," ",VARIABLES!$D$4)</f>
        <v>2023-11-01 00:00</v>
      </c>
    </row>
    <row r="29" ht="15.75" customHeight="1">
      <c r="A29" s="34" t="s">
        <v>89</v>
      </c>
      <c r="B29" s="34" t="s">
        <v>89</v>
      </c>
      <c r="C29" s="38">
        <f>VARIABLES!$A$4</f>
        <v>625</v>
      </c>
      <c r="D29" s="34" t="s">
        <v>89</v>
      </c>
      <c r="E29" s="38">
        <v>0.0</v>
      </c>
      <c r="F29" s="34" t="s">
        <v>90</v>
      </c>
      <c r="G29" s="34" t="s">
        <v>91</v>
      </c>
      <c r="H29" s="34" t="s">
        <v>89</v>
      </c>
      <c r="I29" s="42" t="str">
        <f>DATA!A29</f>
        <v>UN-28--</v>
      </c>
      <c r="J29" s="34" t="s">
        <v>89</v>
      </c>
      <c r="K29" s="38">
        <v>0.0</v>
      </c>
      <c r="L29" s="34" t="str">
        <f>'PS Concatenated'!A28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" s="34" t="s">
        <v>89</v>
      </c>
      <c r="N29" s="34" t="s">
        <v>89</v>
      </c>
      <c r="O29" s="38">
        <v>1.0</v>
      </c>
      <c r="P29" s="43" t="str">
        <f>concatenate(VARIABLES!$C$4," ",VARIABLES!$D$4)</f>
        <v>2023-11-01 00:00</v>
      </c>
    </row>
    <row r="30" ht="15.75" customHeight="1">
      <c r="A30" s="34" t="s">
        <v>89</v>
      </c>
      <c r="B30" s="34" t="s">
        <v>89</v>
      </c>
      <c r="C30" s="38">
        <f>VARIABLES!$A$4</f>
        <v>625</v>
      </c>
      <c r="D30" s="34" t="s">
        <v>89</v>
      </c>
      <c r="E30" s="38">
        <v>0.0</v>
      </c>
      <c r="F30" s="34" t="s">
        <v>90</v>
      </c>
      <c r="G30" s="34" t="s">
        <v>91</v>
      </c>
      <c r="H30" s="34" t="s">
        <v>89</v>
      </c>
      <c r="I30" s="42" t="str">
        <f>DATA!A30</f>
        <v>UN-29--</v>
      </c>
      <c r="J30" s="34" t="s">
        <v>89</v>
      </c>
      <c r="K30" s="38">
        <v>0.0</v>
      </c>
      <c r="L30" s="34" t="str">
        <f>'PS Concatenated'!A29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" s="34" t="s">
        <v>89</v>
      </c>
      <c r="N30" s="34" t="s">
        <v>89</v>
      </c>
      <c r="O30" s="38">
        <v>1.0</v>
      </c>
      <c r="P30" s="43" t="str">
        <f>concatenate(VARIABLES!$C$4," ",VARIABLES!$D$4)</f>
        <v>2023-11-01 00:00</v>
      </c>
    </row>
    <row r="31" ht="15.75" customHeight="1">
      <c r="A31" s="34" t="s">
        <v>89</v>
      </c>
      <c r="B31" s="34" t="s">
        <v>89</v>
      </c>
      <c r="C31" s="38">
        <f>VARIABLES!$A$4</f>
        <v>625</v>
      </c>
      <c r="D31" s="34" t="s">
        <v>89</v>
      </c>
      <c r="E31" s="38">
        <v>0.0</v>
      </c>
      <c r="F31" s="34" t="s">
        <v>90</v>
      </c>
      <c r="G31" s="34" t="s">
        <v>91</v>
      </c>
      <c r="H31" s="34" t="s">
        <v>89</v>
      </c>
      <c r="I31" s="42" t="str">
        <f>DATA!A31</f>
        <v>UN-30--</v>
      </c>
      <c r="J31" s="34" t="s">
        <v>89</v>
      </c>
      <c r="K31" s="38">
        <v>0.0</v>
      </c>
      <c r="L31" s="34" t="str">
        <f>'PS Concatenated'!A30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" s="34" t="s">
        <v>89</v>
      </c>
      <c r="N31" s="34" t="s">
        <v>89</v>
      </c>
      <c r="O31" s="38">
        <v>1.0</v>
      </c>
      <c r="P31" s="43" t="str">
        <f>concatenate(VARIABLES!$C$4," ",VARIABLES!$D$4)</f>
        <v>2023-11-01 00:00</v>
      </c>
    </row>
    <row r="32" ht="15.75" customHeight="1">
      <c r="A32" s="34" t="s">
        <v>89</v>
      </c>
      <c r="B32" s="34" t="s">
        <v>89</v>
      </c>
      <c r="C32" s="38">
        <f>VARIABLES!$A$4</f>
        <v>625</v>
      </c>
      <c r="D32" s="34" t="s">
        <v>89</v>
      </c>
      <c r="E32" s="38">
        <v>0.0</v>
      </c>
      <c r="F32" s="34" t="s">
        <v>90</v>
      </c>
      <c r="G32" s="34" t="s">
        <v>91</v>
      </c>
      <c r="H32" s="34" t="s">
        <v>89</v>
      </c>
      <c r="I32" s="42" t="str">
        <f>DATA!A32</f>
        <v>UN-31--</v>
      </c>
      <c r="J32" s="34" t="s">
        <v>89</v>
      </c>
      <c r="K32" s="38">
        <v>0.0</v>
      </c>
      <c r="L32" s="34" t="str">
        <f>'PS Concatenated'!A31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" s="34" t="s">
        <v>89</v>
      </c>
      <c r="N32" s="34" t="s">
        <v>89</v>
      </c>
      <c r="O32" s="38">
        <v>1.0</v>
      </c>
      <c r="P32" s="43" t="str">
        <f>concatenate(VARIABLES!$C$4," ",VARIABLES!$D$4)</f>
        <v>2023-11-01 00:00</v>
      </c>
    </row>
    <row r="33" ht="15.75" customHeight="1">
      <c r="A33" s="34" t="s">
        <v>89</v>
      </c>
      <c r="B33" s="34" t="s">
        <v>89</v>
      </c>
      <c r="C33" s="38">
        <f>VARIABLES!$A$4</f>
        <v>625</v>
      </c>
      <c r="D33" s="34" t="s">
        <v>89</v>
      </c>
      <c r="E33" s="38">
        <v>0.0</v>
      </c>
      <c r="F33" s="34" t="s">
        <v>90</v>
      </c>
      <c r="G33" s="34" t="s">
        <v>91</v>
      </c>
      <c r="H33" s="34" t="s">
        <v>89</v>
      </c>
      <c r="I33" s="42" t="str">
        <f>DATA!A33</f>
        <v>UN-32--</v>
      </c>
      <c r="J33" s="34" t="s">
        <v>89</v>
      </c>
      <c r="K33" s="38">
        <v>0.0</v>
      </c>
      <c r="L33" s="34" t="str">
        <f>'PS Concatenated'!A32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" s="34" t="s">
        <v>89</v>
      </c>
      <c r="N33" s="34" t="s">
        <v>89</v>
      </c>
      <c r="O33" s="38">
        <v>1.0</v>
      </c>
      <c r="P33" s="43" t="str">
        <f>concatenate(VARIABLES!$C$4," ",VARIABLES!$D$4)</f>
        <v>2023-11-01 00:00</v>
      </c>
    </row>
    <row r="34" ht="15.75" customHeight="1">
      <c r="A34" s="34" t="s">
        <v>89</v>
      </c>
      <c r="B34" s="34" t="s">
        <v>89</v>
      </c>
      <c r="C34" s="38">
        <f>VARIABLES!$A$4</f>
        <v>625</v>
      </c>
      <c r="D34" s="34" t="s">
        <v>89</v>
      </c>
      <c r="E34" s="38">
        <v>0.0</v>
      </c>
      <c r="F34" s="34" t="s">
        <v>90</v>
      </c>
      <c r="G34" s="34" t="s">
        <v>91</v>
      </c>
      <c r="H34" s="34" t="s">
        <v>89</v>
      </c>
      <c r="I34" s="42" t="str">
        <f>DATA!A34</f>
        <v>UN-33--</v>
      </c>
      <c r="J34" s="34" t="s">
        <v>89</v>
      </c>
      <c r="K34" s="38">
        <v>0.0</v>
      </c>
      <c r="L34" s="34" t="str">
        <f>'PS Concatenated'!A33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" s="34" t="s">
        <v>89</v>
      </c>
      <c r="N34" s="34" t="s">
        <v>89</v>
      </c>
      <c r="O34" s="38">
        <v>1.0</v>
      </c>
      <c r="P34" s="43" t="str">
        <f>concatenate(VARIABLES!$C$4," ",VARIABLES!$D$4)</f>
        <v>2023-11-01 00:00</v>
      </c>
    </row>
    <row r="35" ht="15.75" customHeight="1">
      <c r="A35" s="34" t="s">
        <v>89</v>
      </c>
      <c r="B35" s="34" t="s">
        <v>89</v>
      </c>
      <c r="C35" s="38">
        <f>VARIABLES!$A$4</f>
        <v>625</v>
      </c>
      <c r="D35" s="34" t="s">
        <v>89</v>
      </c>
      <c r="E35" s="38">
        <v>0.0</v>
      </c>
      <c r="F35" s="34" t="s">
        <v>90</v>
      </c>
      <c r="G35" s="34" t="s">
        <v>91</v>
      </c>
      <c r="H35" s="34" t="s">
        <v>89</v>
      </c>
      <c r="I35" s="42" t="str">
        <f>DATA!A35</f>
        <v>UN-34--</v>
      </c>
      <c r="J35" s="34" t="s">
        <v>89</v>
      </c>
      <c r="K35" s="38">
        <v>0.0</v>
      </c>
      <c r="L35" s="34" t="str">
        <f>'PS Concatenated'!A34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" s="34" t="s">
        <v>89</v>
      </c>
      <c r="N35" s="34" t="s">
        <v>89</v>
      </c>
      <c r="O35" s="38">
        <v>1.0</v>
      </c>
      <c r="P35" s="43" t="str">
        <f>concatenate(VARIABLES!$C$4," ",VARIABLES!$D$4)</f>
        <v>2023-11-01 00:00</v>
      </c>
    </row>
    <row r="36" ht="15.75" customHeight="1">
      <c r="A36" s="34" t="s">
        <v>89</v>
      </c>
      <c r="B36" s="34" t="s">
        <v>89</v>
      </c>
      <c r="C36" s="38">
        <f>VARIABLES!$A$4</f>
        <v>625</v>
      </c>
      <c r="D36" s="34" t="s">
        <v>89</v>
      </c>
      <c r="E36" s="38">
        <v>0.0</v>
      </c>
      <c r="F36" s="34" t="s">
        <v>90</v>
      </c>
      <c r="G36" s="34" t="s">
        <v>91</v>
      </c>
      <c r="H36" s="34" t="s">
        <v>89</v>
      </c>
      <c r="I36" s="42" t="str">
        <f>DATA!A36</f>
        <v>UN-35--</v>
      </c>
      <c r="J36" s="34" t="s">
        <v>89</v>
      </c>
      <c r="K36" s="38">
        <v>0.0</v>
      </c>
      <c r="L36" s="34" t="str">
        <f>'PS Concatenated'!A35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" s="34" t="s">
        <v>89</v>
      </c>
      <c r="N36" s="34" t="s">
        <v>89</v>
      </c>
      <c r="O36" s="38">
        <v>1.0</v>
      </c>
      <c r="P36" s="43" t="str">
        <f>concatenate(VARIABLES!$C$4," ",VARIABLES!$D$4)</f>
        <v>2023-11-01 00:00</v>
      </c>
    </row>
    <row r="37" ht="15.75" customHeight="1">
      <c r="A37" s="34" t="s">
        <v>89</v>
      </c>
      <c r="B37" s="34" t="s">
        <v>89</v>
      </c>
      <c r="C37" s="38">
        <f>VARIABLES!$A$4</f>
        <v>625</v>
      </c>
      <c r="D37" s="34" t="s">
        <v>89</v>
      </c>
      <c r="E37" s="38">
        <v>0.0</v>
      </c>
      <c r="F37" s="34" t="s">
        <v>90</v>
      </c>
      <c r="G37" s="34" t="s">
        <v>91</v>
      </c>
      <c r="H37" s="34" t="s">
        <v>89</v>
      </c>
      <c r="I37" s="42" t="str">
        <f>DATA!A37</f>
        <v>UN-36--</v>
      </c>
      <c r="J37" s="34" t="s">
        <v>89</v>
      </c>
      <c r="K37" s="38">
        <v>0.0</v>
      </c>
      <c r="L37" s="34" t="str">
        <f>'PS Concatenated'!A36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" s="34" t="s">
        <v>89</v>
      </c>
      <c r="N37" s="34" t="s">
        <v>89</v>
      </c>
      <c r="O37" s="38">
        <v>1.0</v>
      </c>
      <c r="P37" s="43" t="str">
        <f>concatenate(VARIABLES!$C$4," ",VARIABLES!$D$4)</f>
        <v>2023-11-01 00:00</v>
      </c>
    </row>
    <row r="38" ht="15.75" customHeight="1">
      <c r="A38" s="34" t="s">
        <v>89</v>
      </c>
      <c r="B38" s="34" t="s">
        <v>89</v>
      </c>
      <c r="C38" s="38">
        <f>VARIABLES!$A$4</f>
        <v>625</v>
      </c>
      <c r="D38" s="34" t="s">
        <v>89</v>
      </c>
      <c r="E38" s="38">
        <v>0.0</v>
      </c>
      <c r="F38" s="34" t="s">
        <v>90</v>
      </c>
      <c r="G38" s="34" t="s">
        <v>91</v>
      </c>
      <c r="H38" s="34" t="s">
        <v>89</v>
      </c>
      <c r="I38" s="42" t="str">
        <f>DATA!A38</f>
        <v>UN-37--</v>
      </c>
      <c r="J38" s="34" t="s">
        <v>89</v>
      </c>
      <c r="K38" s="38">
        <v>0.0</v>
      </c>
      <c r="L38" s="34" t="str">
        <f>'PS Concatenated'!A37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" s="34" t="s">
        <v>89</v>
      </c>
      <c r="N38" s="34" t="s">
        <v>89</v>
      </c>
      <c r="O38" s="38">
        <v>1.0</v>
      </c>
      <c r="P38" s="43" t="str">
        <f>concatenate(VARIABLES!$C$4," ",VARIABLES!$D$4)</f>
        <v>2023-11-01 00:00</v>
      </c>
    </row>
    <row r="39" ht="15.75" customHeight="1">
      <c r="A39" s="34" t="s">
        <v>89</v>
      </c>
      <c r="B39" s="34" t="s">
        <v>89</v>
      </c>
      <c r="C39" s="38">
        <f>VARIABLES!$A$4</f>
        <v>625</v>
      </c>
      <c r="D39" s="34" t="s">
        <v>89</v>
      </c>
      <c r="E39" s="38">
        <v>0.0</v>
      </c>
      <c r="F39" s="34" t="s">
        <v>90</v>
      </c>
      <c r="G39" s="34" t="s">
        <v>91</v>
      </c>
      <c r="H39" s="34" t="s">
        <v>89</v>
      </c>
      <c r="I39" s="42" t="str">
        <f>DATA!A39</f>
        <v>UN-38--</v>
      </c>
      <c r="J39" s="34" t="s">
        <v>89</v>
      </c>
      <c r="K39" s="38">
        <v>0.0</v>
      </c>
      <c r="L39" s="34" t="str">
        <f>'PS Concatenated'!A38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" s="34" t="s">
        <v>89</v>
      </c>
      <c r="N39" s="34" t="s">
        <v>89</v>
      </c>
      <c r="O39" s="38">
        <v>1.0</v>
      </c>
      <c r="P39" s="43" t="str">
        <f>concatenate(VARIABLES!$C$4," ",VARIABLES!$D$4)</f>
        <v>2023-11-01 00:00</v>
      </c>
    </row>
    <row r="40" ht="15.75" customHeight="1">
      <c r="A40" s="34" t="s">
        <v>89</v>
      </c>
      <c r="B40" s="34" t="s">
        <v>89</v>
      </c>
      <c r="C40" s="38">
        <f>VARIABLES!$A$4</f>
        <v>625</v>
      </c>
      <c r="D40" s="34" t="s">
        <v>89</v>
      </c>
      <c r="E40" s="38">
        <v>0.0</v>
      </c>
      <c r="F40" s="34" t="s">
        <v>90</v>
      </c>
      <c r="G40" s="34" t="s">
        <v>91</v>
      </c>
      <c r="H40" s="34" t="s">
        <v>89</v>
      </c>
      <c r="I40" s="42" t="str">
        <f>DATA!A40</f>
        <v>UN-39--</v>
      </c>
      <c r="J40" s="34" t="s">
        <v>89</v>
      </c>
      <c r="K40" s="38">
        <v>0.0</v>
      </c>
      <c r="L40" s="34" t="str">
        <f>'PS Concatenated'!A39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" s="34" t="s">
        <v>89</v>
      </c>
      <c r="N40" s="34" t="s">
        <v>89</v>
      </c>
      <c r="O40" s="38">
        <v>1.0</v>
      </c>
      <c r="P40" s="43" t="str">
        <f>concatenate(VARIABLES!$C$4," ",VARIABLES!$D$4)</f>
        <v>2023-11-01 00:00</v>
      </c>
    </row>
    <row r="41" ht="15.75" customHeight="1">
      <c r="A41" s="34" t="s">
        <v>89</v>
      </c>
      <c r="B41" s="34" t="s">
        <v>89</v>
      </c>
      <c r="C41" s="38">
        <f>VARIABLES!$A$4</f>
        <v>625</v>
      </c>
      <c r="D41" s="34" t="s">
        <v>89</v>
      </c>
      <c r="E41" s="38">
        <v>0.0</v>
      </c>
      <c r="F41" s="34" t="s">
        <v>90</v>
      </c>
      <c r="G41" s="34" t="s">
        <v>91</v>
      </c>
      <c r="H41" s="34" t="s">
        <v>89</v>
      </c>
      <c r="I41" s="42" t="str">
        <f>DATA!A41</f>
        <v>UN-40--</v>
      </c>
      <c r="J41" s="34" t="s">
        <v>89</v>
      </c>
      <c r="K41" s="38">
        <v>0.0</v>
      </c>
      <c r="L41" s="34" t="str">
        <f>'PS Concatenated'!A40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" s="34" t="s">
        <v>89</v>
      </c>
      <c r="N41" s="34" t="s">
        <v>89</v>
      </c>
      <c r="O41" s="38">
        <v>1.0</v>
      </c>
      <c r="P41" s="43" t="str">
        <f>concatenate(VARIABLES!$C$4," ",VARIABLES!$D$4)</f>
        <v>2023-11-01 00:00</v>
      </c>
    </row>
    <row r="42" ht="15.75" customHeight="1">
      <c r="A42" s="34" t="s">
        <v>89</v>
      </c>
      <c r="B42" s="34" t="s">
        <v>89</v>
      </c>
      <c r="C42" s="38">
        <f>VARIABLES!$A$4</f>
        <v>625</v>
      </c>
      <c r="D42" s="34" t="s">
        <v>89</v>
      </c>
      <c r="E42" s="38">
        <v>0.0</v>
      </c>
      <c r="F42" s="34" t="s">
        <v>90</v>
      </c>
      <c r="G42" s="34" t="s">
        <v>91</v>
      </c>
      <c r="H42" s="34" t="s">
        <v>89</v>
      </c>
      <c r="I42" s="42" t="str">
        <f>DATA!A42</f>
        <v>UN-41--</v>
      </c>
      <c r="J42" s="34" t="s">
        <v>89</v>
      </c>
      <c r="K42" s="38">
        <v>0.0</v>
      </c>
      <c r="L42" s="34" t="str">
        <f>'PS Concatenated'!A41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" s="34" t="s">
        <v>89</v>
      </c>
      <c r="N42" s="34" t="s">
        <v>89</v>
      </c>
      <c r="O42" s="38">
        <v>1.0</v>
      </c>
      <c r="P42" s="43" t="str">
        <f>concatenate(VARIABLES!$C$4," ",VARIABLES!$D$4)</f>
        <v>2023-11-01 00:00</v>
      </c>
    </row>
    <row r="43" ht="15.75" customHeight="1">
      <c r="A43" s="34" t="s">
        <v>89</v>
      </c>
      <c r="B43" s="34" t="s">
        <v>89</v>
      </c>
      <c r="C43" s="38">
        <f>VARIABLES!$A$4</f>
        <v>625</v>
      </c>
      <c r="D43" s="34" t="s">
        <v>89</v>
      </c>
      <c r="E43" s="38">
        <v>0.0</v>
      </c>
      <c r="F43" s="34" t="s">
        <v>90</v>
      </c>
      <c r="G43" s="34" t="s">
        <v>91</v>
      </c>
      <c r="H43" s="34" t="s">
        <v>89</v>
      </c>
      <c r="I43" s="42" t="str">
        <f>DATA!A43</f>
        <v>UN-42--</v>
      </c>
      <c r="J43" s="34" t="s">
        <v>89</v>
      </c>
      <c r="K43" s="38">
        <v>0.0</v>
      </c>
      <c r="L43" s="34" t="str">
        <f>'PS Concatenated'!A42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" s="34" t="s">
        <v>89</v>
      </c>
      <c r="N43" s="34" t="s">
        <v>89</v>
      </c>
      <c r="O43" s="38">
        <v>1.0</v>
      </c>
      <c r="P43" s="43" t="str">
        <f>concatenate(VARIABLES!$C$4," ",VARIABLES!$D$4)</f>
        <v>2023-11-01 00:00</v>
      </c>
    </row>
    <row r="44" ht="15.75" customHeight="1">
      <c r="A44" s="34" t="s">
        <v>89</v>
      </c>
      <c r="B44" s="34" t="s">
        <v>89</v>
      </c>
      <c r="C44" s="38">
        <f>VARIABLES!$A$4</f>
        <v>625</v>
      </c>
      <c r="D44" s="34" t="s">
        <v>89</v>
      </c>
      <c r="E44" s="38">
        <v>0.0</v>
      </c>
      <c r="F44" s="34" t="s">
        <v>90</v>
      </c>
      <c r="G44" s="34" t="s">
        <v>91</v>
      </c>
      <c r="H44" s="34" t="s">
        <v>89</v>
      </c>
      <c r="I44" s="42" t="str">
        <f>DATA!A44</f>
        <v>UN-43--</v>
      </c>
      <c r="J44" s="34" t="s">
        <v>89</v>
      </c>
      <c r="K44" s="38">
        <v>0.0</v>
      </c>
      <c r="L44" s="34" t="str">
        <f>'PS Concatenated'!A43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" s="34" t="s">
        <v>89</v>
      </c>
      <c r="N44" s="34" t="s">
        <v>89</v>
      </c>
      <c r="O44" s="38">
        <v>1.0</v>
      </c>
      <c r="P44" s="43" t="str">
        <f>concatenate(VARIABLES!$C$4," ",VARIABLES!$D$4)</f>
        <v>2023-11-01 00:00</v>
      </c>
    </row>
    <row r="45" ht="15.75" customHeight="1">
      <c r="A45" s="34" t="s">
        <v>89</v>
      </c>
      <c r="B45" s="34" t="s">
        <v>89</v>
      </c>
      <c r="C45" s="38">
        <f>VARIABLES!$A$4</f>
        <v>625</v>
      </c>
      <c r="D45" s="34" t="s">
        <v>89</v>
      </c>
      <c r="E45" s="38">
        <v>0.0</v>
      </c>
      <c r="F45" s="34" t="s">
        <v>90</v>
      </c>
      <c r="G45" s="34" t="s">
        <v>91</v>
      </c>
      <c r="H45" s="34" t="s">
        <v>89</v>
      </c>
      <c r="I45" s="42" t="str">
        <f>DATA!A45</f>
        <v>UN-44--</v>
      </c>
      <c r="J45" s="34" t="s">
        <v>89</v>
      </c>
      <c r="K45" s="38">
        <v>0.0</v>
      </c>
      <c r="L45" s="34" t="str">
        <f>'PS Concatenated'!A44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" s="34" t="s">
        <v>89</v>
      </c>
      <c r="N45" s="34" t="s">
        <v>89</v>
      </c>
      <c r="O45" s="38">
        <v>1.0</v>
      </c>
      <c r="P45" s="43" t="str">
        <f>concatenate(VARIABLES!$C$4," ",VARIABLES!$D$4)</f>
        <v>2023-11-01 00:00</v>
      </c>
    </row>
    <row r="46" ht="15.75" customHeight="1">
      <c r="A46" s="34" t="s">
        <v>89</v>
      </c>
      <c r="B46" s="34" t="s">
        <v>89</v>
      </c>
      <c r="C46" s="38">
        <f>VARIABLES!$A$4</f>
        <v>625</v>
      </c>
      <c r="D46" s="34" t="s">
        <v>89</v>
      </c>
      <c r="E46" s="38">
        <v>0.0</v>
      </c>
      <c r="F46" s="34" t="s">
        <v>90</v>
      </c>
      <c r="G46" s="34" t="s">
        <v>91</v>
      </c>
      <c r="H46" s="34" t="s">
        <v>89</v>
      </c>
      <c r="I46" s="42" t="str">
        <f>DATA!A46</f>
        <v>UN-45--</v>
      </c>
      <c r="J46" s="34" t="s">
        <v>89</v>
      </c>
      <c r="K46" s="38">
        <v>0.0</v>
      </c>
      <c r="L46" s="34" t="str">
        <f>'PS Concatenated'!A45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" s="34" t="s">
        <v>89</v>
      </c>
      <c r="N46" s="34" t="s">
        <v>89</v>
      </c>
      <c r="O46" s="38">
        <v>1.0</v>
      </c>
      <c r="P46" s="43" t="str">
        <f>concatenate(VARIABLES!$C$4," ",VARIABLES!$D$4)</f>
        <v>2023-11-01 00:00</v>
      </c>
    </row>
    <row r="47" ht="15.75" customHeight="1">
      <c r="A47" s="34" t="s">
        <v>89</v>
      </c>
      <c r="B47" s="34" t="s">
        <v>89</v>
      </c>
      <c r="C47" s="38">
        <f>VARIABLES!$A$4</f>
        <v>625</v>
      </c>
      <c r="D47" s="34" t="s">
        <v>89</v>
      </c>
      <c r="E47" s="38">
        <v>0.0</v>
      </c>
      <c r="F47" s="34" t="s">
        <v>90</v>
      </c>
      <c r="G47" s="34" t="s">
        <v>91</v>
      </c>
      <c r="H47" s="34" t="s">
        <v>89</v>
      </c>
      <c r="I47" s="42" t="str">
        <f>DATA!A47</f>
        <v>UN-46--</v>
      </c>
      <c r="J47" s="34" t="s">
        <v>89</v>
      </c>
      <c r="K47" s="38">
        <v>0.0</v>
      </c>
      <c r="L47" s="34" t="str">
        <f>'PS Concatenated'!A46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" s="34" t="s">
        <v>89</v>
      </c>
      <c r="N47" s="34" t="s">
        <v>89</v>
      </c>
      <c r="O47" s="38">
        <v>1.0</v>
      </c>
      <c r="P47" s="43" t="str">
        <f>concatenate(VARIABLES!$C$4," ",VARIABLES!$D$4)</f>
        <v>2023-11-01 00:00</v>
      </c>
    </row>
    <row r="48" ht="15.75" customHeight="1">
      <c r="A48" s="34" t="s">
        <v>89</v>
      </c>
      <c r="B48" s="34" t="s">
        <v>89</v>
      </c>
      <c r="C48" s="38">
        <f>VARIABLES!$A$4</f>
        <v>625</v>
      </c>
      <c r="D48" s="34" t="s">
        <v>89</v>
      </c>
      <c r="E48" s="38">
        <v>0.0</v>
      </c>
      <c r="F48" s="34" t="s">
        <v>90</v>
      </c>
      <c r="G48" s="34" t="s">
        <v>91</v>
      </c>
      <c r="H48" s="34" t="s">
        <v>89</v>
      </c>
      <c r="I48" s="42" t="str">
        <f>DATA!A48</f>
        <v>UN-47--</v>
      </c>
      <c r="J48" s="34" t="s">
        <v>89</v>
      </c>
      <c r="K48" s="38">
        <v>0.0</v>
      </c>
      <c r="L48" s="34" t="str">
        <f>'PS Concatenated'!A47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" s="34" t="s">
        <v>89</v>
      </c>
      <c r="N48" s="34" t="s">
        <v>89</v>
      </c>
      <c r="O48" s="38">
        <v>1.0</v>
      </c>
      <c r="P48" s="43" t="str">
        <f>concatenate(VARIABLES!$C$4," ",VARIABLES!$D$4)</f>
        <v>2023-11-01 00:00</v>
      </c>
    </row>
    <row r="49" ht="15.75" customHeight="1">
      <c r="A49" s="34" t="s">
        <v>89</v>
      </c>
      <c r="B49" s="34" t="s">
        <v>89</v>
      </c>
      <c r="C49" s="38">
        <f>VARIABLES!$A$4</f>
        <v>625</v>
      </c>
      <c r="D49" s="34" t="s">
        <v>89</v>
      </c>
      <c r="E49" s="38">
        <v>0.0</v>
      </c>
      <c r="F49" s="34" t="s">
        <v>90</v>
      </c>
      <c r="G49" s="34" t="s">
        <v>91</v>
      </c>
      <c r="H49" s="34" t="s">
        <v>89</v>
      </c>
      <c r="I49" s="42" t="str">
        <f>DATA!A49</f>
        <v>UN-48--</v>
      </c>
      <c r="J49" s="34" t="s">
        <v>89</v>
      </c>
      <c r="K49" s="38">
        <v>0.0</v>
      </c>
      <c r="L49" s="34" t="str">
        <f>'PS Concatenated'!A48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" s="34" t="s">
        <v>89</v>
      </c>
      <c r="N49" s="34" t="s">
        <v>89</v>
      </c>
      <c r="O49" s="38">
        <v>1.0</v>
      </c>
      <c r="P49" s="43" t="str">
        <f>concatenate(VARIABLES!$C$4," ",VARIABLES!$D$4)</f>
        <v>2023-11-01 00:00</v>
      </c>
    </row>
    <row r="50" ht="15.75" customHeight="1">
      <c r="A50" s="34" t="s">
        <v>89</v>
      </c>
      <c r="B50" s="34" t="s">
        <v>89</v>
      </c>
      <c r="C50" s="38">
        <f>VARIABLES!$A$4</f>
        <v>625</v>
      </c>
      <c r="D50" s="34" t="s">
        <v>89</v>
      </c>
      <c r="E50" s="38">
        <v>0.0</v>
      </c>
      <c r="F50" s="34" t="s">
        <v>90</v>
      </c>
      <c r="G50" s="34" t="s">
        <v>91</v>
      </c>
      <c r="H50" s="34" t="s">
        <v>89</v>
      </c>
      <c r="I50" s="42" t="str">
        <f>DATA!A50</f>
        <v>UN-49--</v>
      </c>
      <c r="J50" s="34" t="s">
        <v>89</v>
      </c>
      <c r="K50" s="38">
        <v>0.0</v>
      </c>
      <c r="L50" s="34" t="str">
        <f>'PS Concatenated'!A49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0" s="34" t="s">
        <v>89</v>
      </c>
      <c r="N50" s="34" t="s">
        <v>89</v>
      </c>
      <c r="O50" s="38">
        <v>1.0</v>
      </c>
      <c r="P50" s="43" t="str">
        <f>concatenate(VARIABLES!$C$4," ",VARIABLES!$D$4)</f>
        <v>2023-11-01 00:00</v>
      </c>
    </row>
    <row r="51" ht="15.75" customHeight="1">
      <c r="A51" s="34" t="s">
        <v>89</v>
      </c>
      <c r="B51" s="34" t="s">
        <v>89</v>
      </c>
      <c r="C51" s="38">
        <f>VARIABLES!$A$4</f>
        <v>625</v>
      </c>
      <c r="D51" s="34" t="s">
        <v>89</v>
      </c>
      <c r="E51" s="38">
        <v>0.0</v>
      </c>
      <c r="F51" s="34" t="s">
        <v>90</v>
      </c>
      <c r="G51" s="34" t="s">
        <v>91</v>
      </c>
      <c r="H51" s="34" t="s">
        <v>89</v>
      </c>
      <c r="I51" s="42" t="str">
        <f>DATA!A51</f>
        <v>UN-50--</v>
      </c>
      <c r="J51" s="34" t="s">
        <v>89</v>
      </c>
      <c r="K51" s="38">
        <v>0.0</v>
      </c>
      <c r="L51" s="34" t="str">
        <f>'PS Concatenated'!A50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1" s="34" t="s">
        <v>89</v>
      </c>
      <c r="N51" s="34" t="s">
        <v>89</v>
      </c>
      <c r="O51" s="38">
        <v>1.0</v>
      </c>
      <c r="P51" s="43" t="str">
        <f>concatenate(VARIABLES!$C$4," ",VARIABLES!$D$4)</f>
        <v>2023-11-01 00:00</v>
      </c>
    </row>
    <row r="52" ht="15.75" customHeight="1">
      <c r="A52" s="34" t="s">
        <v>89</v>
      </c>
      <c r="B52" s="34" t="s">
        <v>89</v>
      </c>
      <c r="C52" s="38">
        <f>VARIABLES!$A$4</f>
        <v>625</v>
      </c>
      <c r="D52" s="34" t="s">
        <v>89</v>
      </c>
      <c r="E52" s="38">
        <v>0.0</v>
      </c>
      <c r="F52" s="34" t="s">
        <v>90</v>
      </c>
      <c r="G52" s="34" t="s">
        <v>91</v>
      </c>
      <c r="H52" s="34" t="s">
        <v>89</v>
      </c>
      <c r="I52" s="42" t="str">
        <f>DATA!A52</f>
        <v>UN-51--</v>
      </c>
      <c r="J52" s="34" t="s">
        <v>89</v>
      </c>
      <c r="K52" s="38">
        <v>0.0</v>
      </c>
      <c r="L52" s="34" t="str">
        <f>'PS Concatenated'!A51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2" s="34" t="s">
        <v>89</v>
      </c>
      <c r="N52" s="34" t="s">
        <v>89</v>
      </c>
      <c r="O52" s="38">
        <v>1.0</v>
      </c>
      <c r="P52" s="43" t="str">
        <f>concatenate(VARIABLES!$C$4," ",VARIABLES!$D$4)</f>
        <v>2023-11-01 00:00</v>
      </c>
    </row>
    <row r="53" ht="15.75" customHeight="1">
      <c r="A53" s="34" t="s">
        <v>89</v>
      </c>
      <c r="B53" s="34" t="s">
        <v>89</v>
      </c>
      <c r="C53" s="38">
        <f>VARIABLES!$A$4</f>
        <v>625</v>
      </c>
      <c r="D53" s="34" t="s">
        <v>89</v>
      </c>
      <c r="E53" s="38">
        <v>0.0</v>
      </c>
      <c r="F53" s="34" t="s">
        <v>90</v>
      </c>
      <c r="G53" s="34" t="s">
        <v>91</v>
      </c>
      <c r="H53" s="34" t="s">
        <v>89</v>
      </c>
      <c r="I53" s="42" t="str">
        <f>DATA!A53</f>
        <v>UN-52--</v>
      </c>
      <c r="J53" s="34" t="s">
        <v>89</v>
      </c>
      <c r="K53" s="38">
        <v>0.0</v>
      </c>
      <c r="L53" s="34" t="str">
        <f>'PS Concatenated'!A52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3" s="34" t="s">
        <v>89</v>
      </c>
      <c r="N53" s="34" t="s">
        <v>89</v>
      </c>
      <c r="O53" s="38">
        <v>1.0</v>
      </c>
      <c r="P53" s="43" t="str">
        <f>concatenate(VARIABLES!$C$4," ",VARIABLES!$D$4)</f>
        <v>2023-11-01 00:00</v>
      </c>
    </row>
    <row r="54" ht="15.75" customHeight="1">
      <c r="A54" s="34" t="s">
        <v>89</v>
      </c>
      <c r="B54" s="34" t="s">
        <v>89</v>
      </c>
      <c r="C54" s="38">
        <f>VARIABLES!$A$4</f>
        <v>625</v>
      </c>
      <c r="D54" s="34" t="s">
        <v>89</v>
      </c>
      <c r="E54" s="38">
        <v>0.0</v>
      </c>
      <c r="F54" s="34" t="s">
        <v>90</v>
      </c>
      <c r="G54" s="34" t="s">
        <v>91</v>
      </c>
      <c r="H54" s="34" t="s">
        <v>89</v>
      </c>
      <c r="I54" s="42" t="str">
        <f>DATA!A54</f>
        <v>UN-53--</v>
      </c>
      <c r="J54" s="34" t="s">
        <v>89</v>
      </c>
      <c r="K54" s="38">
        <v>0.0</v>
      </c>
      <c r="L54" s="34" t="str">
        <f>'PS Concatenated'!A53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4" s="34" t="s">
        <v>89</v>
      </c>
      <c r="N54" s="34" t="s">
        <v>89</v>
      </c>
      <c r="O54" s="38">
        <v>1.0</v>
      </c>
      <c r="P54" s="43" t="str">
        <f>concatenate(VARIABLES!$C$4," ",VARIABLES!$D$4)</f>
        <v>2023-11-01 00:00</v>
      </c>
    </row>
    <row r="55" ht="15.75" customHeight="1">
      <c r="A55" s="34" t="s">
        <v>89</v>
      </c>
      <c r="B55" s="34" t="s">
        <v>89</v>
      </c>
      <c r="C55" s="38">
        <f>VARIABLES!$A$4</f>
        <v>625</v>
      </c>
      <c r="D55" s="34" t="s">
        <v>89</v>
      </c>
      <c r="E55" s="38">
        <v>0.0</v>
      </c>
      <c r="F55" s="34" t="s">
        <v>90</v>
      </c>
      <c r="G55" s="34" t="s">
        <v>91</v>
      </c>
      <c r="H55" s="34" t="s">
        <v>89</v>
      </c>
      <c r="I55" s="42" t="str">
        <f>DATA!A55</f>
        <v>UN-54--</v>
      </c>
      <c r="J55" s="34" t="s">
        <v>89</v>
      </c>
      <c r="K55" s="38">
        <v>0.0</v>
      </c>
      <c r="L55" s="34" t="str">
        <f>'PS Concatenated'!A54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5" s="34" t="s">
        <v>89</v>
      </c>
      <c r="N55" s="34" t="s">
        <v>89</v>
      </c>
      <c r="O55" s="38">
        <v>1.0</v>
      </c>
      <c r="P55" s="43" t="str">
        <f>concatenate(VARIABLES!$C$4," ",VARIABLES!$D$4)</f>
        <v>2023-11-01 00:00</v>
      </c>
    </row>
    <row r="56" ht="15.75" customHeight="1">
      <c r="A56" s="34" t="s">
        <v>89</v>
      </c>
      <c r="B56" s="34" t="s">
        <v>89</v>
      </c>
      <c r="C56" s="38">
        <f>VARIABLES!$A$4</f>
        <v>625</v>
      </c>
      <c r="D56" s="34" t="s">
        <v>89</v>
      </c>
      <c r="E56" s="38">
        <v>0.0</v>
      </c>
      <c r="F56" s="34" t="s">
        <v>90</v>
      </c>
      <c r="G56" s="34" t="s">
        <v>91</v>
      </c>
      <c r="H56" s="34" t="s">
        <v>89</v>
      </c>
      <c r="I56" s="42" t="str">
        <f>DATA!A56</f>
        <v>UN-55--</v>
      </c>
      <c r="J56" s="34" t="s">
        <v>89</v>
      </c>
      <c r="K56" s="38">
        <v>0.0</v>
      </c>
      <c r="L56" s="34" t="str">
        <f>'PS Concatenated'!A55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6" s="34" t="s">
        <v>89</v>
      </c>
      <c r="N56" s="34" t="s">
        <v>89</v>
      </c>
      <c r="O56" s="38">
        <v>1.0</v>
      </c>
      <c r="P56" s="43" t="str">
        <f>concatenate(VARIABLES!$C$4," ",VARIABLES!$D$4)</f>
        <v>2023-11-01 00:00</v>
      </c>
    </row>
    <row r="57" ht="15.75" customHeight="1">
      <c r="A57" s="34" t="s">
        <v>89</v>
      </c>
      <c r="B57" s="34" t="s">
        <v>89</v>
      </c>
      <c r="C57" s="38">
        <f>VARIABLES!$A$4</f>
        <v>625</v>
      </c>
      <c r="D57" s="34" t="s">
        <v>89</v>
      </c>
      <c r="E57" s="38">
        <v>0.0</v>
      </c>
      <c r="F57" s="34" t="s">
        <v>90</v>
      </c>
      <c r="G57" s="34" t="s">
        <v>91</v>
      </c>
      <c r="H57" s="34" t="s">
        <v>89</v>
      </c>
      <c r="I57" s="42" t="str">
        <f>DATA!A57</f>
        <v>UN-56--</v>
      </c>
      <c r="J57" s="34" t="s">
        <v>89</v>
      </c>
      <c r="K57" s="38">
        <v>0.0</v>
      </c>
      <c r="L57" s="34" t="str">
        <f>'PS Concatenated'!A56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7" s="34" t="s">
        <v>89</v>
      </c>
      <c r="N57" s="34" t="s">
        <v>89</v>
      </c>
      <c r="O57" s="38">
        <v>1.0</v>
      </c>
      <c r="P57" s="43" t="str">
        <f>concatenate(VARIABLES!$C$4," ",VARIABLES!$D$4)</f>
        <v>2023-11-01 00:00</v>
      </c>
    </row>
    <row r="58" ht="15.75" customHeight="1">
      <c r="A58" s="34" t="s">
        <v>89</v>
      </c>
      <c r="B58" s="34" t="s">
        <v>89</v>
      </c>
      <c r="C58" s="38">
        <f>VARIABLES!$A$4</f>
        <v>625</v>
      </c>
      <c r="D58" s="34" t="s">
        <v>89</v>
      </c>
      <c r="E58" s="38">
        <v>0.0</v>
      </c>
      <c r="F58" s="34" t="s">
        <v>90</v>
      </c>
      <c r="G58" s="34" t="s">
        <v>91</v>
      </c>
      <c r="H58" s="34" t="s">
        <v>89</v>
      </c>
      <c r="I58" s="42" t="str">
        <f>DATA!A58</f>
        <v>UN-57--</v>
      </c>
      <c r="J58" s="34" t="s">
        <v>89</v>
      </c>
      <c r="K58" s="38">
        <v>0.0</v>
      </c>
      <c r="L58" s="34" t="str">
        <f>'PS Concatenated'!A57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8" s="34" t="s">
        <v>89</v>
      </c>
      <c r="N58" s="34" t="s">
        <v>89</v>
      </c>
      <c r="O58" s="38">
        <v>1.0</v>
      </c>
      <c r="P58" s="43" t="str">
        <f>concatenate(VARIABLES!$C$4," ",VARIABLES!$D$4)</f>
        <v>2023-11-01 00:00</v>
      </c>
    </row>
    <row r="59" ht="15.75" customHeight="1">
      <c r="A59" s="34" t="s">
        <v>89</v>
      </c>
      <c r="B59" s="34" t="s">
        <v>89</v>
      </c>
      <c r="C59" s="38">
        <f>VARIABLES!$A$4</f>
        <v>625</v>
      </c>
      <c r="D59" s="34" t="s">
        <v>89</v>
      </c>
      <c r="E59" s="38">
        <v>0.0</v>
      </c>
      <c r="F59" s="34" t="s">
        <v>90</v>
      </c>
      <c r="G59" s="34" t="s">
        <v>91</v>
      </c>
      <c r="H59" s="34" t="s">
        <v>89</v>
      </c>
      <c r="I59" s="42" t="str">
        <f>DATA!A59</f>
        <v>UN-58--</v>
      </c>
      <c r="J59" s="34" t="s">
        <v>89</v>
      </c>
      <c r="K59" s="38">
        <v>0.0</v>
      </c>
      <c r="L59" s="34" t="str">
        <f>'PS Concatenated'!A58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9" s="34" t="s">
        <v>89</v>
      </c>
      <c r="N59" s="34" t="s">
        <v>89</v>
      </c>
      <c r="O59" s="38">
        <v>1.0</v>
      </c>
      <c r="P59" s="43" t="str">
        <f>concatenate(VARIABLES!$C$4," ",VARIABLES!$D$4)</f>
        <v>2023-11-01 00:00</v>
      </c>
    </row>
    <row r="60" ht="15.75" customHeight="1">
      <c r="A60" s="34" t="s">
        <v>89</v>
      </c>
      <c r="B60" s="34" t="s">
        <v>89</v>
      </c>
      <c r="C60" s="38">
        <f>VARIABLES!$A$4</f>
        <v>625</v>
      </c>
      <c r="D60" s="34" t="s">
        <v>89</v>
      </c>
      <c r="E60" s="38">
        <v>0.0</v>
      </c>
      <c r="F60" s="34" t="s">
        <v>90</v>
      </c>
      <c r="G60" s="34" t="s">
        <v>91</v>
      </c>
      <c r="H60" s="34" t="s">
        <v>89</v>
      </c>
      <c r="I60" s="42" t="str">
        <f>DATA!A60</f>
        <v>UN-59--</v>
      </c>
      <c r="J60" s="34" t="s">
        <v>89</v>
      </c>
      <c r="K60" s="38">
        <v>0.0</v>
      </c>
      <c r="L60" s="34" t="str">
        <f>'PS Concatenated'!A59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0" s="34" t="s">
        <v>89</v>
      </c>
      <c r="N60" s="34" t="s">
        <v>89</v>
      </c>
      <c r="O60" s="38">
        <v>1.0</v>
      </c>
      <c r="P60" s="43" t="str">
        <f>concatenate(VARIABLES!$C$4," ",VARIABLES!$D$4)</f>
        <v>2023-11-01 00:00</v>
      </c>
    </row>
    <row r="61" ht="15.75" customHeight="1">
      <c r="A61" s="34" t="s">
        <v>89</v>
      </c>
      <c r="B61" s="34" t="s">
        <v>89</v>
      </c>
      <c r="C61" s="38">
        <f>VARIABLES!$A$4</f>
        <v>625</v>
      </c>
      <c r="D61" s="34" t="s">
        <v>89</v>
      </c>
      <c r="E61" s="38">
        <v>0.0</v>
      </c>
      <c r="F61" s="34" t="s">
        <v>90</v>
      </c>
      <c r="G61" s="34" t="s">
        <v>91</v>
      </c>
      <c r="H61" s="34" t="s">
        <v>89</v>
      </c>
      <c r="I61" s="42" t="str">
        <f>DATA!A61</f>
        <v>UN-60--</v>
      </c>
      <c r="J61" s="34" t="s">
        <v>89</v>
      </c>
      <c r="K61" s="38">
        <v>0.0</v>
      </c>
      <c r="L61" s="34" t="str">
        <f>'PS Concatenated'!A60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1" s="34" t="s">
        <v>89</v>
      </c>
      <c r="N61" s="34" t="s">
        <v>89</v>
      </c>
      <c r="O61" s="38">
        <v>1.0</v>
      </c>
      <c r="P61" s="43" t="str">
        <f>concatenate(VARIABLES!$C$4," ",VARIABLES!$D$4)</f>
        <v>2023-11-01 00:00</v>
      </c>
    </row>
    <row r="62" ht="15.75" customHeight="1">
      <c r="A62" s="34" t="s">
        <v>89</v>
      </c>
      <c r="B62" s="34" t="s">
        <v>89</v>
      </c>
      <c r="C62" s="38">
        <f>VARIABLES!$A$4</f>
        <v>625</v>
      </c>
      <c r="D62" s="34" t="s">
        <v>89</v>
      </c>
      <c r="E62" s="38">
        <v>0.0</v>
      </c>
      <c r="F62" s="34" t="s">
        <v>90</v>
      </c>
      <c r="G62" s="34" t="s">
        <v>91</v>
      </c>
      <c r="H62" s="34" t="s">
        <v>89</v>
      </c>
      <c r="I62" s="42" t="str">
        <f>DATA!A62</f>
        <v>UN-61--</v>
      </c>
      <c r="J62" s="34" t="s">
        <v>89</v>
      </c>
      <c r="K62" s="38">
        <v>0.0</v>
      </c>
      <c r="L62" s="34" t="str">
        <f>'PS Concatenated'!A61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2" s="34" t="s">
        <v>89</v>
      </c>
      <c r="N62" s="34" t="s">
        <v>89</v>
      </c>
      <c r="O62" s="38">
        <v>1.0</v>
      </c>
      <c r="P62" s="43" t="str">
        <f>concatenate(VARIABLES!$C$4," ",VARIABLES!$D$4)</f>
        <v>2023-11-01 00:00</v>
      </c>
    </row>
    <row r="63" ht="15.75" customHeight="1">
      <c r="A63" s="34" t="s">
        <v>89</v>
      </c>
      <c r="B63" s="34" t="s">
        <v>89</v>
      </c>
      <c r="C63" s="38">
        <f>VARIABLES!$A$4</f>
        <v>625</v>
      </c>
      <c r="D63" s="34" t="s">
        <v>89</v>
      </c>
      <c r="E63" s="38">
        <v>0.0</v>
      </c>
      <c r="F63" s="34" t="s">
        <v>90</v>
      </c>
      <c r="G63" s="34" t="s">
        <v>91</v>
      </c>
      <c r="H63" s="34" t="s">
        <v>89</v>
      </c>
      <c r="I63" s="42" t="str">
        <f>DATA!A63</f>
        <v>UN-62--</v>
      </c>
      <c r="J63" s="34" t="s">
        <v>89</v>
      </c>
      <c r="K63" s="38">
        <v>0.0</v>
      </c>
      <c r="L63" s="34" t="str">
        <f>'PS Concatenated'!A62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3" s="34" t="s">
        <v>89</v>
      </c>
      <c r="N63" s="34" t="s">
        <v>89</v>
      </c>
      <c r="O63" s="38">
        <v>1.0</v>
      </c>
      <c r="P63" s="43" t="str">
        <f>concatenate(VARIABLES!$C$4," ",VARIABLES!$D$4)</f>
        <v>2023-11-01 00:00</v>
      </c>
    </row>
    <row r="64" ht="15.75" customHeight="1">
      <c r="A64" s="34" t="s">
        <v>89</v>
      </c>
      <c r="B64" s="34" t="s">
        <v>89</v>
      </c>
      <c r="C64" s="38">
        <f>VARIABLES!$A$4</f>
        <v>625</v>
      </c>
      <c r="D64" s="34" t="s">
        <v>89</v>
      </c>
      <c r="E64" s="38">
        <v>0.0</v>
      </c>
      <c r="F64" s="34" t="s">
        <v>90</v>
      </c>
      <c r="G64" s="34" t="s">
        <v>91</v>
      </c>
      <c r="H64" s="34" t="s">
        <v>89</v>
      </c>
      <c r="I64" s="42" t="str">
        <f>DATA!A64</f>
        <v>UN-63--</v>
      </c>
      <c r="J64" s="34" t="s">
        <v>89</v>
      </c>
      <c r="K64" s="38">
        <v>0.0</v>
      </c>
      <c r="L64" s="34" t="str">
        <f>'PS Concatenated'!A63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4" s="34" t="s">
        <v>89</v>
      </c>
      <c r="N64" s="34" t="s">
        <v>89</v>
      </c>
      <c r="O64" s="38">
        <v>1.0</v>
      </c>
      <c r="P64" s="43" t="str">
        <f>concatenate(VARIABLES!$C$4," ",VARIABLES!$D$4)</f>
        <v>2023-11-01 00:00</v>
      </c>
    </row>
    <row r="65" ht="15.75" customHeight="1">
      <c r="A65" s="34" t="s">
        <v>89</v>
      </c>
      <c r="B65" s="34" t="s">
        <v>89</v>
      </c>
      <c r="C65" s="38">
        <f>VARIABLES!$A$4</f>
        <v>625</v>
      </c>
      <c r="D65" s="34" t="s">
        <v>89</v>
      </c>
      <c r="E65" s="38">
        <v>0.0</v>
      </c>
      <c r="F65" s="34" t="s">
        <v>90</v>
      </c>
      <c r="G65" s="34" t="s">
        <v>91</v>
      </c>
      <c r="H65" s="34" t="s">
        <v>89</v>
      </c>
      <c r="I65" s="42" t="str">
        <f>DATA!A65</f>
        <v>UN-64--</v>
      </c>
      <c r="J65" s="34" t="s">
        <v>89</v>
      </c>
      <c r="K65" s="38">
        <v>0.0</v>
      </c>
      <c r="L65" s="34" t="str">
        <f>'PS Concatenated'!A64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5" s="34" t="s">
        <v>89</v>
      </c>
      <c r="N65" s="34" t="s">
        <v>89</v>
      </c>
      <c r="O65" s="38">
        <v>1.0</v>
      </c>
      <c r="P65" s="43" t="str">
        <f>concatenate(VARIABLES!$C$4," ",VARIABLES!$D$4)</f>
        <v>2023-11-01 00:00</v>
      </c>
    </row>
    <row r="66" ht="15.75" customHeight="1">
      <c r="A66" s="34" t="s">
        <v>89</v>
      </c>
      <c r="B66" s="34" t="s">
        <v>89</v>
      </c>
      <c r="C66" s="38">
        <f>VARIABLES!$A$4</f>
        <v>625</v>
      </c>
      <c r="D66" s="34" t="s">
        <v>89</v>
      </c>
      <c r="E66" s="38">
        <v>0.0</v>
      </c>
      <c r="F66" s="34" t="s">
        <v>90</v>
      </c>
      <c r="G66" s="34" t="s">
        <v>91</v>
      </c>
      <c r="H66" s="34" t="s">
        <v>89</v>
      </c>
      <c r="I66" s="42" t="str">
        <f>DATA!A66</f>
        <v>UN-65--</v>
      </c>
      <c r="J66" s="34" t="s">
        <v>89</v>
      </c>
      <c r="K66" s="38">
        <v>0.0</v>
      </c>
      <c r="L66" s="34" t="str">
        <f>'PS Concatenated'!A65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6" s="34" t="s">
        <v>89</v>
      </c>
      <c r="N66" s="34" t="s">
        <v>89</v>
      </c>
      <c r="O66" s="38">
        <v>1.0</v>
      </c>
      <c r="P66" s="43" t="str">
        <f>concatenate(VARIABLES!$C$4," ",VARIABLES!$D$4)</f>
        <v>2023-11-01 00:00</v>
      </c>
    </row>
    <row r="67" ht="15.75" customHeight="1">
      <c r="A67" s="34" t="s">
        <v>89</v>
      </c>
      <c r="B67" s="34" t="s">
        <v>89</v>
      </c>
      <c r="C67" s="38">
        <f>VARIABLES!$A$4</f>
        <v>625</v>
      </c>
      <c r="D67" s="34" t="s">
        <v>89</v>
      </c>
      <c r="E67" s="38">
        <v>0.0</v>
      </c>
      <c r="F67" s="34" t="s">
        <v>90</v>
      </c>
      <c r="G67" s="34" t="s">
        <v>91</v>
      </c>
      <c r="H67" s="34" t="s">
        <v>89</v>
      </c>
      <c r="I67" s="42" t="str">
        <f>DATA!A67</f>
        <v>UN-66--</v>
      </c>
      <c r="J67" s="34" t="s">
        <v>89</v>
      </c>
      <c r="K67" s="38">
        <v>0.0</v>
      </c>
      <c r="L67" s="34" t="str">
        <f>'PS Concatenated'!A66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7" s="34" t="s">
        <v>89</v>
      </c>
      <c r="N67" s="34" t="s">
        <v>89</v>
      </c>
      <c r="O67" s="38">
        <v>1.0</v>
      </c>
      <c r="P67" s="43" t="str">
        <f>concatenate(VARIABLES!$C$4," ",VARIABLES!$D$4)</f>
        <v>2023-11-01 00:00</v>
      </c>
    </row>
    <row r="68" ht="15.75" customHeight="1">
      <c r="A68" s="34" t="s">
        <v>89</v>
      </c>
      <c r="B68" s="34" t="s">
        <v>89</v>
      </c>
      <c r="C68" s="38">
        <f>VARIABLES!$A$4</f>
        <v>625</v>
      </c>
      <c r="D68" s="34" t="s">
        <v>89</v>
      </c>
      <c r="E68" s="38">
        <v>0.0</v>
      </c>
      <c r="F68" s="34" t="s">
        <v>90</v>
      </c>
      <c r="G68" s="34" t="s">
        <v>91</v>
      </c>
      <c r="H68" s="34" t="s">
        <v>89</v>
      </c>
      <c r="I68" s="42" t="str">
        <f>DATA!A68</f>
        <v>UN-67--</v>
      </c>
      <c r="J68" s="34" t="s">
        <v>89</v>
      </c>
      <c r="K68" s="38">
        <v>0.0</v>
      </c>
      <c r="L68" s="34" t="str">
        <f>'PS Concatenated'!A67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8" s="34" t="s">
        <v>89</v>
      </c>
      <c r="N68" s="34" t="s">
        <v>89</v>
      </c>
      <c r="O68" s="38">
        <v>1.0</v>
      </c>
      <c r="P68" s="43" t="str">
        <f>concatenate(VARIABLES!$C$4," ",VARIABLES!$D$4)</f>
        <v>2023-11-01 00:00</v>
      </c>
    </row>
    <row r="69" ht="15.75" customHeight="1">
      <c r="A69" s="34" t="s">
        <v>89</v>
      </c>
      <c r="B69" s="34" t="s">
        <v>89</v>
      </c>
      <c r="C69" s="38">
        <f>VARIABLES!$A$4</f>
        <v>625</v>
      </c>
      <c r="D69" s="34" t="s">
        <v>89</v>
      </c>
      <c r="E69" s="38">
        <v>0.0</v>
      </c>
      <c r="F69" s="34" t="s">
        <v>90</v>
      </c>
      <c r="G69" s="34" t="s">
        <v>91</v>
      </c>
      <c r="H69" s="34" t="s">
        <v>89</v>
      </c>
      <c r="I69" s="42" t="str">
        <f>DATA!A69</f>
        <v>UN-68--</v>
      </c>
      <c r="J69" s="34" t="s">
        <v>89</v>
      </c>
      <c r="K69" s="38">
        <v>0.0</v>
      </c>
      <c r="L69" s="34" t="str">
        <f>'PS Concatenated'!A68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69" s="34" t="s">
        <v>89</v>
      </c>
      <c r="N69" s="34" t="s">
        <v>89</v>
      </c>
      <c r="O69" s="38">
        <v>1.0</v>
      </c>
      <c r="P69" s="43" t="str">
        <f>concatenate(VARIABLES!$C$4," ",VARIABLES!$D$4)</f>
        <v>2023-11-01 00:00</v>
      </c>
    </row>
    <row r="70" ht="15.75" customHeight="1">
      <c r="A70" s="34" t="s">
        <v>89</v>
      </c>
      <c r="B70" s="34" t="s">
        <v>89</v>
      </c>
      <c r="C70" s="38">
        <f>VARIABLES!$A$4</f>
        <v>625</v>
      </c>
      <c r="D70" s="34" t="s">
        <v>89</v>
      </c>
      <c r="E70" s="38">
        <v>0.0</v>
      </c>
      <c r="F70" s="34" t="s">
        <v>90</v>
      </c>
      <c r="G70" s="34" t="s">
        <v>91</v>
      </c>
      <c r="H70" s="34" t="s">
        <v>89</v>
      </c>
      <c r="I70" s="42" t="str">
        <f>DATA!A70</f>
        <v>UN-69--</v>
      </c>
      <c r="J70" s="34" t="s">
        <v>89</v>
      </c>
      <c r="K70" s="38">
        <v>0.0</v>
      </c>
      <c r="L70" s="34" t="str">
        <f>'PS Concatenated'!A69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0" s="34" t="s">
        <v>89</v>
      </c>
      <c r="N70" s="34" t="s">
        <v>89</v>
      </c>
      <c r="O70" s="38">
        <v>1.0</v>
      </c>
      <c r="P70" s="43" t="str">
        <f>concatenate(VARIABLES!$C$4," ",VARIABLES!$D$4)</f>
        <v>2023-11-01 00:00</v>
      </c>
    </row>
    <row r="71" ht="15.75" customHeight="1">
      <c r="A71" s="34" t="s">
        <v>89</v>
      </c>
      <c r="B71" s="34" t="s">
        <v>89</v>
      </c>
      <c r="C71" s="38">
        <f>VARIABLES!$A$4</f>
        <v>625</v>
      </c>
      <c r="D71" s="34" t="s">
        <v>89</v>
      </c>
      <c r="E71" s="38">
        <v>0.0</v>
      </c>
      <c r="F71" s="34" t="s">
        <v>90</v>
      </c>
      <c r="G71" s="34" t="s">
        <v>91</v>
      </c>
      <c r="H71" s="34" t="s">
        <v>89</v>
      </c>
      <c r="I71" s="42" t="str">
        <f>DATA!A71</f>
        <v>UN-70--</v>
      </c>
      <c r="J71" s="34" t="s">
        <v>89</v>
      </c>
      <c r="K71" s="38">
        <v>0.0</v>
      </c>
      <c r="L71" s="34" t="str">
        <f>'PS Concatenated'!A70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1" s="34" t="s">
        <v>89</v>
      </c>
      <c r="N71" s="34" t="s">
        <v>89</v>
      </c>
      <c r="O71" s="38">
        <v>1.0</v>
      </c>
      <c r="P71" s="43" t="str">
        <f>concatenate(VARIABLES!$C$4," ",VARIABLES!$D$4)</f>
        <v>2023-11-01 00:00</v>
      </c>
    </row>
    <row r="72" ht="15.75" customHeight="1">
      <c r="A72" s="34" t="s">
        <v>89</v>
      </c>
      <c r="B72" s="34" t="s">
        <v>89</v>
      </c>
      <c r="C72" s="38">
        <f>VARIABLES!$A$4</f>
        <v>625</v>
      </c>
      <c r="D72" s="34" t="s">
        <v>89</v>
      </c>
      <c r="E72" s="38">
        <v>0.0</v>
      </c>
      <c r="F72" s="34" t="s">
        <v>90</v>
      </c>
      <c r="G72" s="34" t="s">
        <v>91</v>
      </c>
      <c r="H72" s="34" t="s">
        <v>89</v>
      </c>
      <c r="I72" s="42" t="str">
        <f>DATA!A72</f>
        <v>UN-71--</v>
      </c>
      <c r="J72" s="34" t="s">
        <v>89</v>
      </c>
      <c r="K72" s="38">
        <v>0.0</v>
      </c>
      <c r="L72" s="34" t="str">
        <f>'PS Concatenated'!A71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2" s="34" t="s">
        <v>89</v>
      </c>
      <c r="N72" s="34" t="s">
        <v>89</v>
      </c>
      <c r="O72" s="38">
        <v>1.0</v>
      </c>
      <c r="P72" s="43" t="str">
        <f>concatenate(VARIABLES!$C$4," ",VARIABLES!$D$4)</f>
        <v>2023-11-01 00:00</v>
      </c>
    </row>
    <row r="73" ht="15.75" customHeight="1">
      <c r="A73" s="34" t="s">
        <v>89</v>
      </c>
      <c r="B73" s="34" t="s">
        <v>89</v>
      </c>
      <c r="C73" s="38">
        <f>VARIABLES!$A$4</f>
        <v>625</v>
      </c>
      <c r="D73" s="34" t="s">
        <v>89</v>
      </c>
      <c r="E73" s="38">
        <v>0.0</v>
      </c>
      <c r="F73" s="34" t="s">
        <v>90</v>
      </c>
      <c r="G73" s="34" t="s">
        <v>91</v>
      </c>
      <c r="H73" s="34" t="s">
        <v>89</v>
      </c>
      <c r="I73" s="42" t="str">
        <f>DATA!A73</f>
        <v>UN-72--</v>
      </c>
      <c r="J73" s="34" t="s">
        <v>89</v>
      </c>
      <c r="K73" s="38">
        <v>0.0</v>
      </c>
      <c r="L73" s="34" t="str">
        <f>'PS Concatenated'!A72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3" s="34" t="s">
        <v>89</v>
      </c>
      <c r="N73" s="34" t="s">
        <v>89</v>
      </c>
      <c r="O73" s="38">
        <v>1.0</v>
      </c>
      <c r="P73" s="43" t="str">
        <f>concatenate(VARIABLES!$C$4," ",VARIABLES!$D$4)</f>
        <v>2023-11-01 00:00</v>
      </c>
    </row>
    <row r="74" ht="15.75" customHeight="1">
      <c r="A74" s="34" t="s">
        <v>89</v>
      </c>
      <c r="B74" s="34" t="s">
        <v>89</v>
      </c>
      <c r="C74" s="38">
        <f>VARIABLES!$A$4</f>
        <v>625</v>
      </c>
      <c r="D74" s="34" t="s">
        <v>89</v>
      </c>
      <c r="E74" s="38">
        <v>0.0</v>
      </c>
      <c r="F74" s="34" t="s">
        <v>90</v>
      </c>
      <c r="G74" s="34" t="s">
        <v>91</v>
      </c>
      <c r="H74" s="34" t="s">
        <v>89</v>
      </c>
      <c r="I74" s="42" t="str">
        <f>DATA!A74</f>
        <v>UN-73--</v>
      </c>
      <c r="J74" s="34" t="s">
        <v>89</v>
      </c>
      <c r="K74" s="38">
        <v>0.0</v>
      </c>
      <c r="L74" s="34" t="str">
        <f>'PS Concatenated'!A73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4" s="34" t="s">
        <v>89</v>
      </c>
      <c r="N74" s="34" t="s">
        <v>89</v>
      </c>
      <c r="O74" s="38">
        <v>1.0</v>
      </c>
      <c r="P74" s="43" t="str">
        <f>concatenate(VARIABLES!$C$4," ",VARIABLES!$D$4)</f>
        <v>2023-11-01 00:00</v>
      </c>
    </row>
    <row r="75" ht="15.75" customHeight="1">
      <c r="A75" s="34" t="s">
        <v>89</v>
      </c>
      <c r="B75" s="34" t="s">
        <v>89</v>
      </c>
      <c r="C75" s="38">
        <f>VARIABLES!$A$4</f>
        <v>625</v>
      </c>
      <c r="D75" s="34" t="s">
        <v>89</v>
      </c>
      <c r="E75" s="38">
        <v>0.0</v>
      </c>
      <c r="F75" s="34" t="s">
        <v>90</v>
      </c>
      <c r="G75" s="34" t="s">
        <v>91</v>
      </c>
      <c r="H75" s="34" t="s">
        <v>89</v>
      </c>
      <c r="I75" s="42" t="str">
        <f>DATA!A75</f>
        <v>UN-74--</v>
      </c>
      <c r="J75" s="34" t="s">
        <v>89</v>
      </c>
      <c r="K75" s="38">
        <v>0.0</v>
      </c>
      <c r="L75" s="34" t="str">
        <f>'PS Concatenated'!A74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5" s="34" t="s">
        <v>89</v>
      </c>
      <c r="N75" s="34" t="s">
        <v>89</v>
      </c>
      <c r="O75" s="38">
        <v>1.0</v>
      </c>
      <c r="P75" s="43" t="str">
        <f>concatenate(VARIABLES!$C$4," ",VARIABLES!$D$4)</f>
        <v>2023-11-01 00:00</v>
      </c>
    </row>
    <row r="76" ht="15.75" customHeight="1">
      <c r="A76" s="34" t="s">
        <v>89</v>
      </c>
      <c r="B76" s="34" t="s">
        <v>89</v>
      </c>
      <c r="C76" s="38">
        <f>VARIABLES!$A$4</f>
        <v>625</v>
      </c>
      <c r="D76" s="34" t="s">
        <v>89</v>
      </c>
      <c r="E76" s="38">
        <v>0.0</v>
      </c>
      <c r="F76" s="34" t="s">
        <v>90</v>
      </c>
      <c r="G76" s="34" t="s">
        <v>91</v>
      </c>
      <c r="H76" s="34" t="s">
        <v>89</v>
      </c>
      <c r="I76" s="42" t="str">
        <f>DATA!A76</f>
        <v>UN-75--</v>
      </c>
      <c r="J76" s="34" t="s">
        <v>89</v>
      </c>
      <c r="K76" s="38">
        <v>0.0</v>
      </c>
      <c r="L76" s="34" t="str">
        <f>'PS Concatenated'!A75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6" s="34" t="s">
        <v>89</v>
      </c>
      <c r="N76" s="34" t="s">
        <v>89</v>
      </c>
      <c r="O76" s="38">
        <v>1.0</v>
      </c>
      <c r="P76" s="43" t="str">
        <f>concatenate(VARIABLES!$C$4," ",VARIABLES!$D$4)</f>
        <v>2023-11-01 00:00</v>
      </c>
    </row>
    <row r="77" ht="15.75" customHeight="1">
      <c r="A77" s="34" t="s">
        <v>89</v>
      </c>
      <c r="B77" s="34" t="s">
        <v>89</v>
      </c>
      <c r="C77" s="38">
        <f>VARIABLES!$A$4</f>
        <v>625</v>
      </c>
      <c r="D77" s="34" t="s">
        <v>89</v>
      </c>
      <c r="E77" s="38">
        <v>0.0</v>
      </c>
      <c r="F77" s="34" t="s">
        <v>90</v>
      </c>
      <c r="G77" s="34" t="s">
        <v>91</v>
      </c>
      <c r="H77" s="34" t="s">
        <v>89</v>
      </c>
      <c r="I77" s="42" t="str">
        <f>DATA!A77</f>
        <v>UN-76--</v>
      </c>
      <c r="J77" s="34" t="s">
        <v>89</v>
      </c>
      <c r="K77" s="38">
        <v>0.0</v>
      </c>
      <c r="L77" s="34" t="str">
        <f>'PS Concatenated'!A76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7" s="34" t="s">
        <v>89</v>
      </c>
      <c r="N77" s="34" t="s">
        <v>89</v>
      </c>
      <c r="O77" s="38">
        <v>1.0</v>
      </c>
      <c r="P77" s="43" t="str">
        <f>concatenate(VARIABLES!$C$4," ",VARIABLES!$D$4)</f>
        <v>2023-11-01 00:00</v>
      </c>
    </row>
    <row r="78" ht="15.75" customHeight="1">
      <c r="A78" s="34" t="s">
        <v>89</v>
      </c>
      <c r="B78" s="34" t="s">
        <v>89</v>
      </c>
      <c r="C78" s="38">
        <f>VARIABLES!$A$4</f>
        <v>625</v>
      </c>
      <c r="D78" s="34" t="s">
        <v>89</v>
      </c>
      <c r="E78" s="38">
        <v>0.0</v>
      </c>
      <c r="F78" s="34" t="s">
        <v>90</v>
      </c>
      <c r="G78" s="34" t="s">
        <v>91</v>
      </c>
      <c r="H78" s="34" t="s">
        <v>89</v>
      </c>
      <c r="I78" s="42" t="str">
        <f>DATA!A78</f>
        <v>UN-77--</v>
      </c>
      <c r="J78" s="34" t="s">
        <v>89</v>
      </c>
      <c r="K78" s="38">
        <v>0.0</v>
      </c>
      <c r="L78" s="34" t="str">
        <f>'PS Concatenated'!A77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8" s="34" t="s">
        <v>89</v>
      </c>
      <c r="N78" s="34" t="s">
        <v>89</v>
      </c>
      <c r="O78" s="38">
        <v>1.0</v>
      </c>
      <c r="P78" s="43" t="str">
        <f>concatenate(VARIABLES!$C$4," ",VARIABLES!$D$4)</f>
        <v>2023-11-01 00:00</v>
      </c>
    </row>
    <row r="79" ht="15.75" customHeight="1">
      <c r="A79" s="34" t="s">
        <v>89</v>
      </c>
      <c r="B79" s="34" t="s">
        <v>89</v>
      </c>
      <c r="C79" s="38">
        <f>VARIABLES!$A$4</f>
        <v>625</v>
      </c>
      <c r="D79" s="34" t="s">
        <v>89</v>
      </c>
      <c r="E79" s="38">
        <v>0.0</v>
      </c>
      <c r="F79" s="34" t="s">
        <v>90</v>
      </c>
      <c r="G79" s="34" t="s">
        <v>91</v>
      </c>
      <c r="H79" s="34" t="s">
        <v>89</v>
      </c>
      <c r="I79" s="42" t="str">
        <f>DATA!A79</f>
        <v>UN-78--</v>
      </c>
      <c r="J79" s="34" t="s">
        <v>89</v>
      </c>
      <c r="K79" s="38">
        <v>0.0</v>
      </c>
      <c r="L79" s="34" t="str">
        <f>'PS Concatenated'!A78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79" s="34" t="s">
        <v>89</v>
      </c>
      <c r="N79" s="34" t="s">
        <v>89</v>
      </c>
      <c r="O79" s="38">
        <v>1.0</v>
      </c>
      <c r="P79" s="43" t="str">
        <f>concatenate(VARIABLES!$C$4," ",VARIABLES!$D$4)</f>
        <v>2023-11-01 00:00</v>
      </c>
    </row>
    <row r="80" ht="15.75" customHeight="1">
      <c r="A80" s="34" t="s">
        <v>89</v>
      </c>
      <c r="B80" s="34" t="s">
        <v>89</v>
      </c>
      <c r="C80" s="38">
        <f>VARIABLES!$A$4</f>
        <v>625</v>
      </c>
      <c r="D80" s="34" t="s">
        <v>89</v>
      </c>
      <c r="E80" s="38">
        <v>0.0</v>
      </c>
      <c r="F80" s="34" t="s">
        <v>90</v>
      </c>
      <c r="G80" s="34" t="s">
        <v>91</v>
      </c>
      <c r="H80" s="34" t="s">
        <v>89</v>
      </c>
      <c r="I80" s="42" t="str">
        <f>DATA!A80</f>
        <v>UN-79--</v>
      </c>
      <c r="J80" s="34" t="s">
        <v>89</v>
      </c>
      <c r="K80" s="38">
        <v>0.0</v>
      </c>
      <c r="L80" s="34" t="str">
        <f>'PS Concatenated'!A79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0" s="34" t="s">
        <v>89</v>
      </c>
      <c r="N80" s="34" t="s">
        <v>89</v>
      </c>
      <c r="O80" s="38">
        <v>1.0</v>
      </c>
      <c r="P80" s="43" t="str">
        <f>concatenate(VARIABLES!$C$4," ",VARIABLES!$D$4)</f>
        <v>2023-11-01 00:00</v>
      </c>
    </row>
    <row r="81" ht="15.75" customHeight="1">
      <c r="A81" s="34" t="s">
        <v>89</v>
      </c>
      <c r="B81" s="34" t="s">
        <v>89</v>
      </c>
      <c r="C81" s="38">
        <f>VARIABLES!$A$4</f>
        <v>625</v>
      </c>
      <c r="D81" s="34" t="s">
        <v>89</v>
      </c>
      <c r="E81" s="38">
        <v>0.0</v>
      </c>
      <c r="F81" s="34" t="s">
        <v>90</v>
      </c>
      <c r="G81" s="34" t="s">
        <v>91</v>
      </c>
      <c r="H81" s="34" t="s">
        <v>89</v>
      </c>
      <c r="I81" s="42" t="str">
        <f>DATA!A81</f>
        <v>UN-80--</v>
      </c>
      <c r="J81" s="34" t="s">
        <v>89</v>
      </c>
      <c r="K81" s="38">
        <v>0.0</v>
      </c>
      <c r="L81" s="34" t="str">
        <f>'PS Concatenated'!A80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1" s="34" t="s">
        <v>89</v>
      </c>
      <c r="N81" s="34" t="s">
        <v>89</v>
      </c>
      <c r="O81" s="38">
        <v>1.0</v>
      </c>
      <c r="P81" s="43" t="str">
        <f>concatenate(VARIABLES!$C$4," ",VARIABLES!$D$4)</f>
        <v>2023-11-01 00:00</v>
      </c>
    </row>
    <row r="82" ht="15.75" customHeight="1">
      <c r="A82" s="34" t="s">
        <v>89</v>
      </c>
      <c r="B82" s="34" t="s">
        <v>89</v>
      </c>
      <c r="C82" s="38">
        <f>VARIABLES!$A$4</f>
        <v>625</v>
      </c>
      <c r="D82" s="34" t="s">
        <v>89</v>
      </c>
      <c r="E82" s="38">
        <v>0.0</v>
      </c>
      <c r="F82" s="34" t="s">
        <v>90</v>
      </c>
      <c r="G82" s="34" t="s">
        <v>91</v>
      </c>
      <c r="H82" s="34" t="s">
        <v>89</v>
      </c>
      <c r="I82" s="42" t="str">
        <f>DATA!A82</f>
        <v>UN-81--</v>
      </c>
      <c r="J82" s="34" t="s">
        <v>89</v>
      </c>
      <c r="K82" s="38">
        <v>0.0</v>
      </c>
      <c r="L82" s="34" t="str">
        <f>'PS Concatenated'!A81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2" s="34" t="s">
        <v>89</v>
      </c>
      <c r="N82" s="34" t="s">
        <v>89</v>
      </c>
      <c r="O82" s="38">
        <v>1.0</v>
      </c>
      <c r="P82" s="43" t="str">
        <f>concatenate(VARIABLES!$C$4," ",VARIABLES!$D$4)</f>
        <v>2023-11-01 00:00</v>
      </c>
    </row>
    <row r="83" ht="15.75" customHeight="1">
      <c r="A83" s="34" t="s">
        <v>89</v>
      </c>
      <c r="B83" s="34" t="s">
        <v>89</v>
      </c>
      <c r="C83" s="38">
        <f>VARIABLES!$A$4</f>
        <v>625</v>
      </c>
      <c r="D83" s="34" t="s">
        <v>89</v>
      </c>
      <c r="E83" s="38">
        <v>0.0</v>
      </c>
      <c r="F83" s="34" t="s">
        <v>90</v>
      </c>
      <c r="G83" s="34" t="s">
        <v>91</v>
      </c>
      <c r="H83" s="34" t="s">
        <v>89</v>
      </c>
      <c r="I83" s="42" t="str">
        <f>DATA!A83</f>
        <v>UN-82--</v>
      </c>
      <c r="J83" s="34" t="s">
        <v>89</v>
      </c>
      <c r="K83" s="38">
        <v>0.0</v>
      </c>
      <c r="L83" s="34" t="str">
        <f>'PS Concatenated'!A82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3" s="34" t="s">
        <v>89</v>
      </c>
      <c r="N83" s="34" t="s">
        <v>89</v>
      </c>
      <c r="O83" s="38">
        <v>1.0</v>
      </c>
      <c r="P83" s="43" t="str">
        <f>concatenate(VARIABLES!$C$4," ",VARIABLES!$D$4)</f>
        <v>2023-11-01 00:00</v>
      </c>
    </row>
    <row r="84" ht="15.75" customHeight="1">
      <c r="A84" s="34" t="s">
        <v>89</v>
      </c>
      <c r="B84" s="34" t="s">
        <v>89</v>
      </c>
      <c r="C84" s="38">
        <f>VARIABLES!$A$4</f>
        <v>625</v>
      </c>
      <c r="D84" s="34" t="s">
        <v>89</v>
      </c>
      <c r="E84" s="38">
        <v>0.0</v>
      </c>
      <c r="F84" s="34" t="s">
        <v>90</v>
      </c>
      <c r="G84" s="34" t="s">
        <v>91</v>
      </c>
      <c r="H84" s="34" t="s">
        <v>89</v>
      </c>
      <c r="I84" s="42" t="str">
        <f>DATA!A84</f>
        <v>UN-83--</v>
      </c>
      <c r="J84" s="34" t="s">
        <v>89</v>
      </c>
      <c r="K84" s="38">
        <v>0.0</v>
      </c>
      <c r="L84" s="34" t="str">
        <f>'PS Concatenated'!A83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4" s="34" t="s">
        <v>89</v>
      </c>
      <c r="N84" s="34" t="s">
        <v>89</v>
      </c>
      <c r="O84" s="38">
        <v>1.0</v>
      </c>
      <c r="P84" s="43" t="str">
        <f>concatenate(VARIABLES!$C$4," ",VARIABLES!$D$4)</f>
        <v>2023-11-01 00:00</v>
      </c>
    </row>
    <row r="85" ht="15.75" customHeight="1">
      <c r="A85" s="34" t="s">
        <v>89</v>
      </c>
      <c r="B85" s="34" t="s">
        <v>89</v>
      </c>
      <c r="C85" s="38">
        <f>VARIABLES!$A$4</f>
        <v>625</v>
      </c>
      <c r="D85" s="34" t="s">
        <v>89</v>
      </c>
      <c r="E85" s="38">
        <v>0.0</v>
      </c>
      <c r="F85" s="34" t="s">
        <v>90</v>
      </c>
      <c r="G85" s="34" t="s">
        <v>91</v>
      </c>
      <c r="H85" s="34" t="s">
        <v>89</v>
      </c>
      <c r="I85" s="42" t="str">
        <f>DATA!A85</f>
        <v>UN-84--</v>
      </c>
      <c r="J85" s="34" t="s">
        <v>89</v>
      </c>
      <c r="K85" s="38">
        <v>0.0</v>
      </c>
      <c r="L85" s="34" t="str">
        <f>'PS Concatenated'!A84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5" s="34" t="s">
        <v>89</v>
      </c>
      <c r="N85" s="34" t="s">
        <v>89</v>
      </c>
      <c r="O85" s="38">
        <v>1.0</v>
      </c>
      <c r="P85" s="43" t="str">
        <f>concatenate(VARIABLES!$C$4," ",VARIABLES!$D$4)</f>
        <v>2023-11-01 00:00</v>
      </c>
    </row>
    <row r="86" ht="15.75" customHeight="1">
      <c r="A86" s="34" t="s">
        <v>89</v>
      </c>
      <c r="B86" s="34" t="s">
        <v>89</v>
      </c>
      <c r="C86" s="38">
        <f>VARIABLES!$A$4</f>
        <v>625</v>
      </c>
      <c r="D86" s="34" t="s">
        <v>89</v>
      </c>
      <c r="E86" s="38">
        <v>0.0</v>
      </c>
      <c r="F86" s="34" t="s">
        <v>90</v>
      </c>
      <c r="G86" s="34" t="s">
        <v>91</v>
      </c>
      <c r="H86" s="34" t="s">
        <v>89</v>
      </c>
      <c r="I86" s="42" t="str">
        <f>DATA!A86</f>
        <v>UN-85--</v>
      </c>
      <c r="J86" s="34" t="s">
        <v>89</v>
      </c>
      <c r="K86" s="38">
        <v>0.0</v>
      </c>
      <c r="L86" s="34" t="str">
        <f>'PS Concatenated'!A85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6" s="34" t="s">
        <v>89</v>
      </c>
      <c r="N86" s="34" t="s">
        <v>89</v>
      </c>
      <c r="O86" s="38">
        <v>1.0</v>
      </c>
      <c r="P86" s="43" t="str">
        <f>concatenate(VARIABLES!$C$4," ",VARIABLES!$D$4)</f>
        <v>2023-11-01 00:00</v>
      </c>
    </row>
    <row r="87" ht="15.75" customHeight="1">
      <c r="A87" s="34" t="s">
        <v>89</v>
      </c>
      <c r="B87" s="34" t="s">
        <v>89</v>
      </c>
      <c r="C87" s="38">
        <f>VARIABLES!$A$4</f>
        <v>625</v>
      </c>
      <c r="D87" s="34" t="s">
        <v>89</v>
      </c>
      <c r="E87" s="38">
        <v>0.0</v>
      </c>
      <c r="F87" s="34" t="s">
        <v>90</v>
      </c>
      <c r="G87" s="34" t="s">
        <v>91</v>
      </c>
      <c r="H87" s="34" t="s">
        <v>89</v>
      </c>
      <c r="I87" s="42" t="str">
        <f>DATA!A87</f>
        <v>UN-86--</v>
      </c>
      <c r="J87" s="34" t="s">
        <v>89</v>
      </c>
      <c r="K87" s="38">
        <v>0.0</v>
      </c>
      <c r="L87" s="34" t="str">
        <f>'PS Concatenated'!A86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7" s="34" t="s">
        <v>89</v>
      </c>
      <c r="N87" s="34" t="s">
        <v>89</v>
      </c>
      <c r="O87" s="38">
        <v>1.0</v>
      </c>
      <c r="P87" s="43" t="str">
        <f>concatenate(VARIABLES!$C$4," ",VARIABLES!$D$4)</f>
        <v>2023-11-01 00:00</v>
      </c>
    </row>
    <row r="88" ht="15.75" customHeight="1">
      <c r="A88" s="34" t="s">
        <v>89</v>
      </c>
      <c r="B88" s="34" t="s">
        <v>89</v>
      </c>
      <c r="C88" s="38">
        <f>VARIABLES!$A$4</f>
        <v>625</v>
      </c>
      <c r="D88" s="34" t="s">
        <v>89</v>
      </c>
      <c r="E88" s="38">
        <v>0.0</v>
      </c>
      <c r="F88" s="34" t="s">
        <v>90</v>
      </c>
      <c r="G88" s="34" t="s">
        <v>91</v>
      </c>
      <c r="H88" s="34" t="s">
        <v>89</v>
      </c>
      <c r="I88" s="42" t="str">
        <f>DATA!A88</f>
        <v>UN-87--</v>
      </c>
      <c r="J88" s="34" t="s">
        <v>89</v>
      </c>
      <c r="K88" s="38">
        <v>0.0</v>
      </c>
      <c r="L88" s="34" t="str">
        <f>'PS Concatenated'!A87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8" s="34" t="s">
        <v>89</v>
      </c>
      <c r="N88" s="34" t="s">
        <v>89</v>
      </c>
      <c r="O88" s="38">
        <v>1.0</v>
      </c>
      <c r="P88" s="43" t="str">
        <f>concatenate(VARIABLES!$C$4," ",VARIABLES!$D$4)</f>
        <v>2023-11-01 00:00</v>
      </c>
    </row>
    <row r="89" ht="15.75" customHeight="1">
      <c r="A89" s="34" t="s">
        <v>89</v>
      </c>
      <c r="B89" s="34" t="s">
        <v>89</v>
      </c>
      <c r="C89" s="38">
        <f>VARIABLES!$A$4</f>
        <v>625</v>
      </c>
      <c r="D89" s="34" t="s">
        <v>89</v>
      </c>
      <c r="E89" s="38">
        <v>0.0</v>
      </c>
      <c r="F89" s="34" t="s">
        <v>90</v>
      </c>
      <c r="G89" s="34" t="s">
        <v>91</v>
      </c>
      <c r="H89" s="34" t="s">
        <v>89</v>
      </c>
      <c r="I89" s="42" t="str">
        <f>DATA!A89</f>
        <v>UN-88--</v>
      </c>
      <c r="J89" s="34" t="s">
        <v>89</v>
      </c>
      <c r="K89" s="38">
        <v>0.0</v>
      </c>
      <c r="L89" s="34" t="str">
        <f>'PS Concatenated'!A88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89" s="34" t="s">
        <v>89</v>
      </c>
      <c r="N89" s="34" t="s">
        <v>89</v>
      </c>
      <c r="O89" s="38">
        <v>1.0</v>
      </c>
      <c r="P89" s="43" t="str">
        <f>concatenate(VARIABLES!$C$4," ",VARIABLES!$D$4)</f>
        <v>2023-11-01 00:00</v>
      </c>
    </row>
    <row r="90" ht="15.75" customHeight="1">
      <c r="A90" s="34" t="s">
        <v>89</v>
      </c>
      <c r="B90" s="34" t="s">
        <v>89</v>
      </c>
      <c r="C90" s="38">
        <f>VARIABLES!$A$4</f>
        <v>625</v>
      </c>
      <c r="D90" s="34" t="s">
        <v>89</v>
      </c>
      <c r="E90" s="38">
        <v>0.0</v>
      </c>
      <c r="F90" s="34" t="s">
        <v>90</v>
      </c>
      <c r="G90" s="34" t="s">
        <v>91</v>
      </c>
      <c r="H90" s="34" t="s">
        <v>89</v>
      </c>
      <c r="I90" s="42" t="str">
        <f>DATA!A90</f>
        <v>UN-89--</v>
      </c>
      <c r="J90" s="34" t="s">
        <v>89</v>
      </c>
      <c r="K90" s="38">
        <v>0.0</v>
      </c>
      <c r="L90" s="34" t="str">
        <f>'PS Concatenated'!A89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0" s="34" t="s">
        <v>89</v>
      </c>
      <c r="N90" s="34" t="s">
        <v>89</v>
      </c>
      <c r="O90" s="38">
        <v>1.0</v>
      </c>
      <c r="P90" s="43" t="str">
        <f>concatenate(VARIABLES!$C$4," ",VARIABLES!$D$4)</f>
        <v>2023-11-01 00:00</v>
      </c>
    </row>
    <row r="91" ht="15.75" customHeight="1">
      <c r="A91" s="34" t="s">
        <v>89</v>
      </c>
      <c r="B91" s="34" t="s">
        <v>89</v>
      </c>
      <c r="C91" s="38">
        <f>VARIABLES!$A$4</f>
        <v>625</v>
      </c>
      <c r="D91" s="34" t="s">
        <v>89</v>
      </c>
      <c r="E91" s="38">
        <v>0.0</v>
      </c>
      <c r="F91" s="34" t="s">
        <v>90</v>
      </c>
      <c r="G91" s="34" t="s">
        <v>91</v>
      </c>
      <c r="H91" s="34" t="s">
        <v>89</v>
      </c>
      <c r="I91" s="42" t="str">
        <f>DATA!A91</f>
        <v>UN-90--</v>
      </c>
      <c r="J91" s="34" t="s">
        <v>89</v>
      </c>
      <c r="K91" s="38">
        <v>0.0</v>
      </c>
      <c r="L91" s="34" t="str">
        <f>'PS Concatenated'!A90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1" s="34" t="s">
        <v>89</v>
      </c>
      <c r="N91" s="34" t="s">
        <v>89</v>
      </c>
      <c r="O91" s="38">
        <v>1.0</v>
      </c>
      <c r="P91" s="43" t="str">
        <f>concatenate(VARIABLES!$C$4," ",VARIABLES!$D$4)</f>
        <v>2023-11-01 00:00</v>
      </c>
    </row>
    <row r="92" ht="15.75" customHeight="1">
      <c r="A92" s="34" t="s">
        <v>89</v>
      </c>
      <c r="B92" s="34" t="s">
        <v>89</v>
      </c>
      <c r="C92" s="38">
        <f>VARIABLES!$A$4</f>
        <v>625</v>
      </c>
      <c r="D92" s="34" t="s">
        <v>89</v>
      </c>
      <c r="E92" s="38">
        <v>0.0</v>
      </c>
      <c r="F92" s="34" t="s">
        <v>90</v>
      </c>
      <c r="G92" s="34" t="s">
        <v>91</v>
      </c>
      <c r="H92" s="34" t="s">
        <v>89</v>
      </c>
      <c r="I92" s="42" t="str">
        <f>DATA!A92</f>
        <v>UN-91--</v>
      </c>
      <c r="J92" s="34" t="s">
        <v>89</v>
      </c>
      <c r="K92" s="38">
        <v>0.0</v>
      </c>
      <c r="L92" s="34" t="str">
        <f>'PS Concatenated'!A91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2" s="34" t="s">
        <v>89</v>
      </c>
      <c r="N92" s="34" t="s">
        <v>89</v>
      </c>
      <c r="O92" s="38">
        <v>1.0</v>
      </c>
      <c r="P92" s="43" t="str">
        <f>concatenate(VARIABLES!$C$4," ",VARIABLES!$D$4)</f>
        <v>2023-11-01 00:00</v>
      </c>
    </row>
    <row r="93" ht="15.75" customHeight="1">
      <c r="A93" s="34" t="s">
        <v>89</v>
      </c>
      <c r="B93" s="34" t="s">
        <v>89</v>
      </c>
      <c r="C93" s="38">
        <f>VARIABLES!$A$4</f>
        <v>625</v>
      </c>
      <c r="D93" s="34" t="s">
        <v>89</v>
      </c>
      <c r="E93" s="38">
        <v>0.0</v>
      </c>
      <c r="F93" s="34" t="s">
        <v>90</v>
      </c>
      <c r="G93" s="34" t="s">
        <v>91</v>
      </c>
      <c r="H93" s="34" t="s">
        <v>89</v>
      </c>
      <c r="I93" s="42" t="str">
        <f>DATA!A93</f>
        <v>UN-92--</v>
      </c>
      <c r="J93" s="34" t="s">
        <v>89</v>
      </c>
      <c r="K93" s="38">
        <v>0.0</v>
      </c>
      <c r="L93" s="34" t="str">
        <f>'PS Concatenated'!A92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3" s="34" t="s">
        <v>89</v>
      </c>
      <c r="N93" s="34" t="s">
        <v>89</v>
      </c>
      <c r="O93" s="38">
        <v>1.0</v>
      </c>
      <c r="P93" s="43" t="str">
        <f>concatenate(VARIABLES!$C$4," ",VARIABLES!$D$4)</f>
        <v>2023-11-01 00:00</v>
      </c>
    </row>
    <row r="94" ht="15.75" customHeight="1">
      <c r="A94" s="34" t="s">
        <v>89</v>
      </c>
      <c r="B94" s="34" t="s">
        <v>89</v>
      </c>
      <c r="C94" s="38">
        <f>VARIABLES!$A$4</f>
        <v>625</v>
      </c>
      <c r="D94" s="34" t="s">
        <v>89</v>
      </c>
      <c r="E94" s="38">
        <v>0.0</v>
      </c>
      <c r="F94" s="34" t="s">
        <v>90</v>
      </c>
      <c r="G94" s="34" t="s">
        <v>91</v>
      </c>
      <c r="H94" s="34" t="s">
        <v>89</v>
      </c>
      <c r="I94" s="42" t="str">
        <f>DATA!A94</f>
        <v>UN-93--</v>
      </c>
      <c r="J94" s="34" t="s">
        <v>89</v>
      </c>
      <c r="K94" s="38">
        <v>0.0</v>
      </c>
      <c r="L94" s="34" t="str">
        <f>'PS Concatenated'!A93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4" s="34" t="s">
        <v>89</v>
      </c>
      <c r="N94" s="34" t="s">
        <v>89</v>
      </c>
      <c r="O94" s="38">
        <v>1.0</v>
      </c>
      <c r="P94" s="43" t="str">
        <f>concatenate(VARIABLES!$C$4," ",VARIABLES!$D$4)</f>
        <v>2023-11-01 00:00</v>
      </c>
    </row>
    <row r="95" ht="15.75" customHeight="1">
      <c r="A95" s="34" t="s">
        <v>89</v>
      </c>
      <c r="B95" s="34" t="s">
        <v>89</v>
      </c>
      <c r="C95" s="38">
        <f>VARIABLES!$A$4</f>
        <v>625</v>
      </c>
      <c r="D95" s="34" t="s">
        <v>89</v>
      </c>
      <c r="E95" s="38">
        <v>0.0</v>
      </c>
      <c r="F95" s="34" t="s">
        <v>90</v>
      </c>
      <c r="G95" s="34" t="s">
        <v>91</v>
      </c>
      <c r="H95" s="34" t="s">
        <v>89</v>
      </c>
      <c r="I95" s="42" t="str">
        <f>DATA!A95</f>
        <v>UN-94--</v>
      </c>
      <c r="J95" s="34" t="s">
        <v>89</v>
      </c>
      <c r="K95" s="38">
        <v>0.0</v>
      </c>
      <c r="L95" s="34" t="str">
        <f>'PS Concatenated'!A94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5" s="34" t="s">
        <v>89</v>
      </c>
      <c r="N95" s="34" t="s">
        <v>89</v>
      </c>
      <c r="O95" s="38">
        <v>1.0</v>
      </c>
      <c r="P95" s="43" t="str">
        <f>concatenate(VARIABLES!$C$4," ",VARIABLES!$D$4)</f>
        <v>2023-11-01 00:00</v>
      </c>
    </row>
    <row r="96" ht="15.75" customHeight="1">
      <c r="A96" s="34" t="s">
        <v>89</v>
      </c>
      <c r="B96" s="34" t="s">
        <v>89</v>
      </c>
      <c r="C96" s="38">
        <f>VARIABLES!$A$4</f>
        <v>625</v>
      </c>
      <c r="D96" s="34" t="s">
        <v>89</v>
      </c>
      <c r="E96" s="38">
        <v>0.0</v>
      </c>
      <c r="F96" s="34" t="s">
        <v>90</v>
      </c>
      <c r="G96" s="34" t="s">
        <v>91</v>
      </c>
      <c r="H96" s="34" t="s">
        <v>89</v>
      </c>
      <c r="I96" s="42" t="str">
        <f>DATA!A96</f>
        <v>UN-95--</v>
      </c>
      <c r="J96" s="34" t="s">
        <v>89</v>
      </c>
      <c r="K96" s="38">
        <v>0.0</v>
      </c>
      <c r="L96" s="34" t="str">
        <f>'PS Concatenated'!A95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6" s="34" t="s">
        <v>89</v>
      </c>
      <c r="N96" s="34" t="s">
        <v>89</v>
      </c>
      <c r="O96" s="38">
        <v>1.0</v>
      </c>
      <c r="P96" s="43" t="str">
        <f>concatenate(VARIABLES!$C$4," ",VARIABLES!$D$4)</f>
        <v>2023-11-01 00:00</v>
      </c>
    </row>
    <row r="97" ht="15.75" customHeight="1">
      <c r="A97" s="34" t="s">
        <v>89</v>
      </c>
      <c r="B97" s="34" t="s">
        <v>89</v>
      </c>
      <c r="C97" s="38">
        <f>VARIABLES!$A$4</f>
        <v>625</v>
      </c>
      <c r="D97" s="34" t="s">
        <v>89</v>
      </c>
      <c r="E97" s="38">
        <v>0.0</v>
      </c>
      <c r="F97" s="34" t="s">
        <v>90</v>
      </c>
      <c r="G97" s="34" t="s">
        <v>91</v>
      </c>
      <c r="H97" s="34" t="s">
        <v>89</v>
      </c>
      <c r="I97" s="42" t="str">
        <f>DATA!A97</f>
        <v>UN-96--</v>
      </c>
      <c r="J97" s="34" t="s">
        <v>89</v>
      </c>
      <c r="K97" s="38">
        <v>0.0</v>
      </c>
      <c r="L97" s="34" t="str">
        <f>'PS Concatenated'!A96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7" s="34" t="s">
        <v>89</v>
      </c>
      <c r="N97" s="34" t="s">
        <v>89</v>
      </c>
      <c r="O97" s="38">
        <v>1.0</v>
      </c>
      <c r="P97" s="43" t="str">
        <f>concatenate(VARIABLES!$C$4," ",VARIABLES!$D$4)</f>
        <v>2023-11-01 00:00</v>
      </c>
    </row>
    <row r="98" ht="15.75" customHeight="1">
      <c r="A98" s="34" t="s">
        <v>89</v>
      </c>
      <c r="B98" s="34" t="s">
        <v>89</v>
      </c>
      <c r="C98" s="38">
        <f>VARIABLES!$A$4</f>
        <v>625</v>
      </c>
      <c r="D98" s="34" t="s">
        <v>89</v>
      </c>
      <c r="E98" s="38">
        <v>0.0</v>
      </c>
      <c r="F98" s="34" t="s">
        <v>90</v>
      </c>
      <c r="G98" s="34" t="s">
        <v>91</v>
      </c>
      <c r="H98" s="34" t="s">
        <v>89</v>
      </c>
      <c r="I98" s="42" t="str">
        <f>DATA!A98</f>
        <v>UN-97--</v>
      </c>
      <c r="J98" s="34" t="s">
        <v>89</v>
      </c>
      <c r="K98" s="38">
        <v>0.0</v>
      </c>
      <c r="L98" s="34" t="str">
        <f>'PS Concatenated'!A97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8" s="34" t="s">
        <v>89</v>
      </c>
      <c r="N98" s="34" t="s">
        <v>89</v>
      </c>
      <c r="O98" s="38">
        <v>1.0</v>
      </c>
      <c r="P98" s="43" t="str">
        <f>concatenate(VARIABLES!$C$4," ",VARIABLES!$D$4)</f>
        <v>2023-11-01 00:00</v>
      </c>
    </row>
    <row r="99" ht="15.75" customHeight="1">
      <c r="A99" s="34" t="s">
        <v>89</v>
      </c>
      <c r="B99" s="34" t="s">
        <v>89</v>
      </c>
      <c r="C99" s="38">
        <f>VARIABLES!$A$4</f>
        <v>625</v>
      </c>
      <c r="D99" s="34" t="s">
        <v>89</v>
      </c>
      <c r="E99" s="38">
        <v>0.0</v>
      </c>
      <c r="F99" s="34" t="s">
        <v>90</v>
      </c>
      <c r="G99" s="34" t="s">
        <v>91</v>
      </c>
      <c r="H99" s="34" t="s">
        <v>89</v>
      </c>
      <c r="I99" s="42" t="str">
        <f>DATA!A99</f>
        <v>UN-98--</v>
      </c>
      <c r="J99" s="34" t="s">
        <v>89</v>
      </c>
      <c r="K99" s="38">
        <v>0.0</v>
      </c>
      <c r="L99" s="34" t="str">
        <f>'PS Concatenated'!A98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99" s="34" t="s">
        <v>89</v>
      </c>
      <c r="N99" s="34" t="s">
        <v>89</v>
      </c>
      <c r="O99" s="38">
        <v>1.0</v>
      </c>
      <c r="P99" s="43" t="str">
        <f>concatenate(VARIABLES!$C$4," ",VARIABLES!$D$4)</f>
        <v>2023-11-01 00:00</v>
      </c>
    </row>
    <row r="100" ht="15.75" customHeight="1">
      <c r="A100" s="34" t="s">
        <v>89</v>
      </c>
      <c r="B100" s="34" t="s">
        <v>89</v>
      </c>
      <c r="C100" s="38">
        <f>VARIABLES!$A$4</f>
        <v>625</v>
      </c>
      <c r="D100" s="34" t="s">
        <v>89</v>
      </c>
      <c r="E100" s="38">
        <v>0.0</v>
      </c>
      <c r="F100" s="34" t="s">
        <v>90</v>
      </c>
      <c r="G100" s="34" t="s">
        <v>91</v>
      </c>
      <c r="H100" s="34" t="s">
        <v>89</v>
      </c>
      <c r="I100" s="42" t="str">
        <f>DATA!A100</f>
        <v>UN-99--</v>
      </c>
      <c r="J100" s="34" t="s">
        <v>89</v>
      </c>
      <c r="K100" s="38">
        <v>0.0</v>
      </c>
      <c r="L100" s="34" t="str">
        <f>'PS Concatenated'!A99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0" s="34" t="s">
        <v>89</v>
      </c>
      <c r="N100" s="34" t="s">
        <v>89</v>
      </c>
      <c r="O100" s="38">
        <v>1.0</v>
      </c>
      <c r="P100" s="43" t="str">
        <f>concatenate(VARIABLES!$C$4," ",VARIABLES!$D$4)</f>
        <v>2023-11-01 00:00</v>
      </c>
    </row>
    <row r="101" ht="15.75" customHeight="1">
      <c r="A101" s="34" t="s">
        <v>89</v>
      </c>
      <c r="B101" s="34" t="s">
        <v>89</v>
      </c>
      <c r="C101" s="38">
        <f>VARIABLES!$A$4</f>
        <v>625</v>
      </c>
      <c r="D101" s="34" t="s">
        <v>89</v>
      </c>
      <c r="E101" s="38">
        <v>0.0</v>
      </c>
      <c r="F101" s="34" t="s">
        <v>90</v>
      </c>
      <c r="G101" s="34" t="s">
        <v>91</v>
      </c>
      <c r="H101" s="34" t="s">
        <v>89</v>
      </c>
      <c r="I101" s="42" t="str">
        <f>DATA!A101</f>
        <v>UN-100--</v>
      </c>
      <c r="J101" s="34" t="s">
        <v>89</v>
      </c>
      <c r="K101" s="38">
        <v>0.0</v>
      </c>
      <c r="L101" s="34" t="str">
        <f>'PS Concatenated'!A100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1" s="34" t="s">
        <v>89</v>
      </c>
      <c r="N101" s="34" t="s">
        <v>89</v>
      </c>
      <c r="O101" s="38">
        <v>1.0</v>
      </c>
      <c r="P101" s="43" t="str">
        <f>concatenate(VARIABLES!$C$4," ",VARIABLES!$D$4)</f>
        <v>2023-11-01 00:00</v>
      </c>
    </row>
    <row r="102" ht="15.75" customHeight="1">
      <c r="A102" s="34" t="s">
        <v>89</v>
      </c>
      <c r="B102" s="34" t="s">
        <v>89</v>
      </c>
      <c r="C102" s="38">
        <f>VARIABLES!$A$4</f>
        <v>625</v>
      </c>
      <c r="D102" s="34" t="s">
        <v>89</v>
      </c>
      <c r="E102" s="38">
        <v>0.0</v>
      </c>
      <c r="F102" s="34" t="s">
        <v>90</v>
      </c>
      <c r="G102" s="34" t="s">
        <v>91</v>
      </c>
      <c r="H102" s="34" t="s">
        <v>89</v>
      </c>
      <c r="I102" s="42" t="str">
        <f>DATA!A102</f>
        <v>UN-101--</v>
      </c>
      <c r="J102" s="34" t="s">
        <v>89</v>
      </c>
      <c r="K102" s="38">
        <v>0.0</v>
      </c>
      <c r="L102" s="34" t="str">
        <f>'PS Concatenated'!A101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2" s="34" t="s">
        <v>89</v>
      </c>
      <c r="N102" s="34" t="s">
        <v>89</v>
      </c>
      <c r="O102" s="38">
        <v>1.0</v>
      </c>
      <c r="P102" s="43" t="str">
        <f>concatenate(VARIABLES!$C$4," ",VARIABLES!$D$4)</f>
        <v>2023-11-01 00:00</v>
      </c>
    </row>
    <row r="103" ht="15.75" customHeight="1">
      <c r="A103" s="34" t="s">
        <v>89</v>
      </c>
      <c r="B103" s="34" t="s">
        <v>89</v>
      </c>
      <c r="C103" s="38">
        <f>VARIABLES!$A$4</f>
        <v>625</v>
      </c>
      <c r="D103" s="34" t="s">
        <v>89</v>
      </c>
      <c r="E103" s="38">
        <v>0.0</v>
      </c>
      <c r="F103" s="34" t="s">
        <v>90</v>
      </c>
      <c r="G103" s="34" t="s">
        <v>91</v>
      </c>
      <c r="H103" s="34" t="s">
        <v>89</v>
      </c>
      <c r="I103" s="42" t="str">
        <f>DATA!A103</f>
        <v>UN-102--</v>
      </c>
      <c r="J103" s="34" t="s">
        <v>89</v>
      </c>
      <c r="K103" s="38">
        <v>0.0</v>
      </c>
      <c r="L103" s="34" t="str">
        <f>'PS Concatenated'!A102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3" s="34" t="s">
        <v>89</v>
      </c>
      <c r="N103" s="34" t="s">
        <v>89</v>
      </c>
      <c r="O103" s="38">
        <v>1.0</v>
      </c>
      <c r="P103" s="43" t="str">
        <f>concatenate(VARIABLES!$C$4," ",VARIABLES!$D$4)</f>
        <v>2023-11-01 00:00</v>
      </c>
    </row>
    <row r="104" ht="15.75" customHeight="1">
      <c r="A104" s="34" t="s">
        <v>89</v>
      </c>
      <c r="B104" s="34" t="s">
        <v>89</v>
      </c>
      <c r="C104" s="38">
        <f>VARIABLES!$A$4</f>
        <v>625</v>
      </c>
      <c r="D104" s="34" t="s">
        <v>89</v>
      </c>
      <c r="E104" s="38">
        <v>0.0</v>
      </c>
      <c r="F104" s="34" t="s">
        <v>90</v>
      </c>
      <c r="G104" s="34" t="s">
        <v>91</v>
      </c>
      <c r="H104" s="34" t="s">
        <v>89</v>
      </c>
      <c r="I104" s="42" t="str">
        <f>DATA!A104</f>
        <v>UN-103--</v>
      </c>
      <c r="J104" s="34" t="s">
        <v>89</v>
      </c>
      <c r="K104" s="38">
        <v>0.0</v>
      </c>
      <c r="L104" s="34" t="str">
        <f>'PS Concatenated'!A103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4" s="34" t="s">
        <v>89</v>
      </c>
      <c r="N104" s="34" t="s">
        <v>89</v>
      </c>
      <c r="O104" s="38">
        <v>1.0</v>
      </c>
      <c r="P104" s="43" t="str">
        <f>concatenate(VARIABLES!$C$4," ",VARIABLES!$D$4)</f>
        <v>2023-11-01 00:00</v>
      </c>
    </row>
    <row r="105" ht="15.75" customHeight="1">
      <c r="A105" s="34" t="s">
        <v>89</v>
      </c>
      <c r="B105" s="34" t="s">
        <v>89</v>
      </c>
      <c r="C105" s="38">
        <f>VARIABLES!$A$4</f>
        <v>625</v>
      </c>
      <c r="D105" s="34" t="s">
        <v>89</v>
      </c>
      <c r="E105" s="38">
        <v>0.0</v>
      </c>
      <c r="F105" s="34" t="s">
        <v>90</v>
      </c>
      <c r="G105" s="34" t="s">
        <v>91</v>
      </c>
      <c r="H105" s="34" t="s">
        <v>89</v>
      </c>
      <c r="I105" s="42" t="str">
        <f>DATA!A105</f>
        <v>UN-104--</v>
      </c>
      <c r="J105" s="34" t="s">
        <v>89</v>
      </c>
      <c r="K105" s="38">
        <v>0.0</v>
      </c>
      <c r="L105" s="34" t="str">
        <f>'PS Concatenated'!A104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5" s="34" t="s">
        <v>89</v>
      </c>
      <c r="N105" s="34" t="s">
        <v>89</v>
      </c>
      <c r="O105" s="38">
        <v>1.0</v>
      </c>
      <c r="P105" s="43" t="str">
        <f>concatenate(VARIABLES!$C$4," ",VARIABLES!$D$4)</f>
        <v>2023-11-01 00:00</v>
      </c>
    </row>
    <row r="106" ht="15.75" customHeight="1">
      <c r="A106" s="34" t="s">
        <v>89</v>
      </c>
      <c r="B106" s="34" t="s">
        <v>89</v>
      </c>
      <c r="C106" s="38">
        <f>VARIABLES!$A$4</f>
        <v>625</v>
      </c>
      <c r="D106" s="34" t="s">
        <v>89</v>
      </c>
      <c r="E106" s="38">
        <v>0.0</v>
      </c>
      <c r="F106" s="34" t="s">
        <v>90</v>
      </c>
      <c r="G106" s="34" t="s">
        <v>91</v>
      </c>
      <c r="H106" s="34" t="s">
        <v>89</v>
      </c>
      <c r="I106" s="42" t="str">
        <f>DATA!A106</f>
        <v>UN-105--</v>
      </c>
      <c r="J106" s="34" t="s">
        <v>89</v>
      </c>
      <c r="K106" s="38">
        <v>0.0</v>
      </c>
      <c r="L106" s="34" t="str">
        <f>'PS Concatenated'!A105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6" s="34" t="s">
        <v>89</v>
      </c>
      <c r="N106" s="34" t="s">
        <v>89</v>
      </c>
      <c r="O106" s="38">
        <v>1.0</v>
      </c>
      <c r="P106" s="43" t="str">
        <f>concatenate(VARIABLES!$C$4," ",VARIABLES!$D$4)</f>
        <v>2023-11-01 00:00</v>
      </c>
    </row>
    <row r="107" ht="15.75" customHeight="1">
      <c r="A107" s="34" t="s">
        <v>89</v>
      </c>
      <c r="B107" s="34" t="s">
        <v>89</v>
      </c>
      <c r="C107" s="38">
        <f>VARIABLES!$A$4</f>
        <v>625</v>
      </c>
      <c r="D107" s="34" t="s">
        <v>89</v>
      </c>
      <c r="E107" s="38">
        <v>0.0</v>
      </c>
      <c r="F107" s="34" t="s">
        <v>90</v>
      </c>
      <c r="G107" s="34" t="s">
        <v>91</v>
      </c>
      <c r="H107" s="34" t="s">
        <v>89</v>
      </c>
      <c r="I107" s="42" t="str">
        <f>DATA!A107</f>
        <v>UN-106--</v>
      </c>
      <c r="J107" s="34" t="s">
        <v>89</v>
      </c>
      <c r="K107" s="38">
        <v>0.0</v>
      </c>
      <c r="L107" s="34" t="str">
        <f>'PS Concatenated'!A106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7" s="34" t="s">
        <v>89</v>
      </c>
      <c r="N107" s="34" t="s">
        <v>89</v>
      </c>
      <c r="O107" s="38">
        <v>1.0</v>
      </c>
      <c r="P107" s="43" t="str">
        <f>concatenate(VARIABLES!$C$4," ",VARIABLES!$D$4)</f>
        <v>2023-11-01 00:00</v>
      </c>
    </row>
    <row r="108" ht="15.75" customHeight="1">
      <c r="A108" s="34" t="s">
        <v>89</v>
      </c>
      <c r="B108" s="34" t="s">
        <v>89</v>
      </c>
      <c r="C108" s="38">
        <f>VARIABLES!$A$4</f>
        <v>625</v>
      </c>
      <c r="D108" s="34" t="s">
        <v>89</v>
      </c>
      <c r="E108" s="38">
        <v>0.0</v>
      </c>
      <c r="F108" s="34" t="s">
        <v>90</v>
      </c>
      <c r="G108" s="34" t="s">
        <v>91</v>
      </c>
      <c r="H108" s="34" t="s">
        <v>89</v>
      </c>
      <c r="I108" s="42" t="str">
        <f>DATA!A108</f>
        <v>UN-107--</v>
      </c>
      <c r="J108" s="34" t="s">
        <v>89</v>
      </c>
      <c r="K108" s="38">
        <v>0.0</v>
      </c>
      <c r="L108" s="34" t="str">
        <f>'PS Concatenated'!A107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8" s="34" t="s">
        <v>89</v>
      </c>
      <c r="N108" s="34" t="s">
        <v>89</v>
      </c>
      <c r="O108" s="38">
        <v>1.0</v>
      </c>
      <c r="P108" s="43" t="str">
        <f>concatenate(VARIABLES!$C$4," ",VARIABLES!$D$4)</f>
        <v>2023-11-01 00:00</v>
      </c>
    </row>
    <row r="109" ht="15.75" customHeight="1">
      <c r="A109" s="34" t="s">
        <v>89</v>
      </c>
      <c r="B109" s="34" t="s">
        <v>89</v>
      </c>
      <c r="C109" s="38">
        <f>VARIABLES!$A$4</f>
        <v>625</v>
      </c>
      <c r="D109" s="34" t="s">
        <v>89</v>
      </c>
      <c r="E109" s="38">
        <v>0.0</v>
      </c>
      <c r="F109" s="34" t="s">
        <v>90</v>
      </c>
      <c r="G109" s="34" t="s">
        <v>91</v>
      </c>
      <c r="H109" s="34" t="s">
        <v>89</v>
      </c>
      <c r="I109" s="42" t="str">
        <f>DATA!A109</f>
        <v>UN-108--</v>
      </c>
      <c r="J109" s="34" t="s">
        <v>89</v>
      </c>
      <c r="K109" s="38">
        <v>0.0</v>
      </c>
      <c r="L109" s="34" t="str">
        <f>'PS Concatenated'!A108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09" s="34" t="s">
        <v>89</v>
      </c>
      <c r="N109" s="34" t="s">
        <v>89</v>
      </c>
      <c r="O109" s="38">
        <v>1.0</v>
      </c>
      <c r="P109" s="43" t="str">
        <f>concatenate(VARIABLES!$C$4," ",VARIABLES!$D$4)</f>
        <v>2023-11-01 00:00</v>
      </c>
    </row>
    <row r="110" ht="15.75" customHeight="1">
      <c r="A110" s="34" t="s">
        <v>89</v>
      </c>
      <c r="B110" s="34" t="s">
        <v>89</v>
      </c>
      <c r="C110" s="38">
        <f>VARIABLES!$A$4</f>
        <v>625</v>
      </c>
      <c r="D110" s="34" t="s">
        <v>89</v>
      </c>
      <c r="E110" s="38">
        <v>0.0</v>
      </c>
      <c r="F110" s="34" t="s">
        <v>90</v>
      </c>
      <c r="G110" s="34" t="s">
        <v>91</v>
      </c>
      <c r="H110" s="34" t="s">
        <v>89</v>
      </c>
      <c r="I110" s="42" t="str">
        <f>DATA!A110</f>
        <v>UN-109--</v>
      </c>
      <c r="J110" s="34" t="s">
        <v>89</v>
      </c>
      <c r="K110" s="38">
        <v>0.0</v>
      </c>
      <c r="L110" s="34" t="str">
        <f>'PS Concatenated'!A109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0" s="34" t="s">
        <v>89</v>
      </c>
      <c r="N110" s="34" t="s">
        <v>89</v>
      </c>
      <c r="O110" s="38">
        <v>1.0</v>
      </c>
      <c r="P110" s="43" t="str">
        <f>concatenate(VARIABLES!$C$4," ",VARIABLES!$D$4)</f>
        <v>2023-11-01 00:00</v>
      </c>
    </row>
    <row r="111" ht="15.75" customHeight="1">
      <c r="A111" s="34" t="s">
        <v>89</v>
      </c>
      <c r="B111" s="34" t="s">
        <v>89</v>
      </c>
      <c r="C111" s="38">
        <f>VARIABLES!$A$4</f>
        <v>625</v>
      </c>
      <c r="D111" s="34" t="s">
        <v>89</v>
      </c>
      <c r="E111" s="38">
        <v>0.0</v>
      </c>
      <c r="F111" s="34" t="s">
        <v>90</v>
      </c>
      <c r="G111" s="34" t="s">
        <v>91</v>
      </c>
      <c r="H111" s="34" t="s">
        <v>89</v>
      </c>
      <c r="I111" s="42" t="str">
        <f>DATA!A111</f>
        <v>UN-110--</v>
      </c>
      <c r="J111" s="34" t="s">
        <v>89</v>
      </c>
      <c r="K111" s="38">
        <v>0.0</v>
      </c>
      <c r="L111" s="34" t="str">
        <f>'PS Concatenated'!A110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1" s="34" t="s">
        <v>89</v>
      </c>
      <c r="N111" s="34" t="s">
        <v>89</v>
      </c>
      <c r="O111" s="38">
        <v>1.0</v>
      </c>
      <c r="P111" s="43" t="str">
        <f>concatenate(VARIABLES!$C$4," ",VARIABLES!$D$4)</f>
        <v>2023-11-01 00:00</v>
      </c>
    </row>
    <row r="112" ht="15.75" customHeight="1">
      <c r="A112" s="34" t="s">
        <v>89</v>
      </c>
      <c r="B112" s="34" t="s">
        <v>89</v>
      </c>
      <c r="C112" s="38">
        <f>VARIABLES!$A$4</f>
        <v>625</v>
      </c>
      <c r="D112" s="34" t="s">
        <v>89</v>
      </c>
      <c r="E112" s="38">
        <v>0.0</v>
      </c>
      <c r="F112" s="34" t="s">
        <v>90</v>
      </c>
      <c r="G112" s="34" t="s">
        <v>91</v>
      </c>
      <c r="H112" s="34" t="s">
        <v>89</v>
      </c>
      <c r="I112" s="42" t="str">
        <f>DATA!A112</f>
        <v>UN-111--</v>
      </c>
      <c r="J112" s="34" t="s">
        <v>89</v>
      </c>
      <c r="K112" s="38">
        <v>0.0</v>
      </c>
      <c r="L112" s="34" t="str">
        <f>'PS Concatenated'!A111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2" s="34" t="s">
        <v>89</v>
      </c>
      <c r="N112" s="34" t="s">
        <v>89</v>
      </c>
      <c r="O112" s="38">
        <v>1.0</v>
      </c>
      <c r="P112" s="43" t="str">
        <f>concatenate(VARIABLES!$C$4," ",VARIABLES!$D$4)</f>
        <v>2023-11-01 00:00</v>
      </c>
    </row>
    <row r="113" ht="15.75" customHeight="1">
      <c r="A113" s="34" t="s">
        <v>89</v>
      </c>
      <c r="B113" s="34" t="s">
        <v>89</v>
      </c>
      <c r="C113" s="38">
        <f>VARIABLES!$A$4</f>
        <v>625</v>
      </c>
      <c r="D113" s="34" t="s">
        <v>89</v>
      </c>
      <c r="E113" s="38">
        <v>0.0</v>
      </c>
      <c r="F113" s="34" t="s">
        <v>90</v>
      </c>
      <c r="G113" s="34" t="s">
        <v>91</v>
      </c>
      <c r="H113" s="34" t="s">
        <v>89</v>
      </c>
      <c r="I113" s="42" t="str">
        <f>DATA!A113</f>
        <v>UN-112--</v>
      </c>
      <c r="J113" s="34" t="s">
        <v>89</v>
      </c>
      <c r="K113" s="38">
        <v>0.0</v>
      </c>
      <c r="L113" s="34" t="str">
        <f>'PS Concatenated'!A112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3" s="34" t="s">
        <v>89</v>
      </c>
      <c r="N113" s="34" t="s">
        <v>89</v>
      </c>
      <c r="O113" s="38">
        <v>1.0</v>
      </c>
      <c r="P113" s="43" t="str">
        <f>concatenate(VARIABLES!$C$4," ",VARIABLES!$D$4)</f>
        <v>2023-11-01 00:00</v>
      </c>
    </row>
    <row r="114" ht="15.75" customHeight="1">
      <c r="A114" s="34" t="s">
        <v>89</v>
      </c>
      <c r="B114" s="34" t="s">
        <v>89</v>
      </c>
      <c r="C114" s="38">
        <f>VARIABLES!$A$4</f>
        <v>625</v>
      </c>
      <c r="D114" s="34" t="s">
        <v>89</v>
      </c>
      <c r="E114" s="38">
        <v>0.0</v>
      </c>
      <c r="F114" s="34" t="s">
        <v>90</v>
      </c>
      <c r="G114" s="34" t="s">
        <v>91</v>
      </c>
      <c r="H114" s="34" t="s">
        <v>89</v>
      </c>
      <c r="I114" s="42" t="str">
        <f>DATA!A114</f>
        <v>UN-113--</v>
      </c>
      <c r="J114" s="34" t="s">
        <v>89</v>
      </c>
      <c r="K114" s="38">
        <v>0.0</v>
      </c>
      <c r="L114" s="34" t="str">
        <f>'PS Concatenated'!A113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4" s="34" t="s">
        <v>89</v>
      </c>
      <c r="N114" s="34" t="s">
        <v>89</v>
      </c>
      <c r="O114" s="38">
        <v>1.0</v>
      </c>
      <c r="P114" s="43" t="str">
        <f>concatenate(VARIABLES!$C$4," ",VARIABLES!$D$4)</f>
        <v>2023-11-01 00:00</v>
      </c>
    </row>
    <row r="115" ht="15.75" customHeight="1">
      <c r="A115" s="34" t="s">
        <v>89</v>
      </c>
      <c r="B115" s="34" t="s">
        <v>89</v>
      </c>
      <c r="C115" s="38">
        <f>VARIABLES!$A$4</f>
        <v>625</v>
      </c>
      <c r="D115" s="34" t="s">
        <v>89</v>
      </c>
      <c r="E115" s="38">
        <v>0.0</v>
      </c>
      <c r="F115" s="34" t="s">
        <v>90</v>
      </c>
      <c r="G115" s="34" t="s">
        <v>91</v>
      </c>
      <c r="H115" s="34" t="s">
        <v>89</v>
      </c>
      <c r="I115" s="42" t="str">
        <f>DATA!A115</f>
        <v>UN-114--</v>
      </c>
      <c r="J115" s="34" t="s">
        <v>89</v>
      </c>
      <c r="K115" s="38">
        <v>0.0</v>
      </c>
      <c r="L115" s="34" t="str">
        <f>'PS Concatenated'!A114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5" s="34" t="s">
        <v>89</v>
      </c>
      <c r="N115" s="34" t="s">
        <v>89</v>
      </c>
      <c r="O115" s="38">
        <v>1.0</v>
      </c>
      <c r="P115" s="43" t="str">
        <f>concatenate(VARIABLES!$C$4," ",VARIABLES!$D$4)</f>
        <v>2023-11-01 00:00</v>
      </c>
    </row>
    <row r="116" ht="15.75" customHeight="1">
      <c r="A116" s="34" t="s">
        <v>89</v>
      </c>
      <c r="B116" s="34" t="s">
        <v>89</v>
      </c>
      <c r="C116" s="38">
        <f>VARIABLES!$A$4</f>
        <v>625</v>
      </c>
      <c r="D116" s="34" t="s">
        <v>89</v>
      </c>
      <c r="E116" s="38">
        <v>0.0</v>
      </c>
      <c r="F116" s="34" t="s">
        <v>90</v>
      </c>
      <c r="G116" s="34" t="s">
        <v>91</v>
      </c>
      <c r="H116" s="34" t="s">
        <v>89</v>
      </c>
      <c r="I116" s="42" t="str">
        <f>DATA!A116</f>
        <v>UN-115--</v>
      </c>
      <c r="J116" s="34" t="s">
        <v>89</v>
      </c>
      <c r="K116" s="38">
        <v>0.0</v>
      </c>
      <c r="L116" s="34" t="str">
        <f>'PS Concatenated'!A115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6" s="34" t="s">
        <v>89</v>
      </c>
      <c r="N116" s="34" t="s">
        <v>89</v>
      </c>
      <c r="O116" s="38">
        <v>1.0</v>
      </c>
      <c r="P116" s="43" t="str">
        <f>concatenate(VARIABLES!$C$4," ",VARIABLES!$D$4)</f>
        <v>2023-11-01 00:00</v>
      </c>
    </row>
    <row r="117" ht="15.75" customHeight="1">
      <c r="A117" s="34" t="s">
        <v>89</v>
      </c>
      <c r="B117" s="34" t="s">
        <v>89</v>
      </c>
      <c r="C117" s="38">
        <f>VARIABLES!$A$4</f>
        <v>625</v>
      </c>
      <c r="D117" s="34" t="s">
        <v>89</v>
      </c>
      <c r="E117" s="38">
        <v>0.0</v>
      </c>
      <c r="F117" s="34" t="s">
        <v>90</v>
      </c>
      <c r="G117" s="34" t="s">
        <v>91</v>
      </c>
      <c r="H117" s="34" t="s">
        <v>89</v>
      </c>
      <c r="I117" s="42" t="str">
        <f>DATA!A117</f>
        <v>UN-116--</v>
      </c>
      <c r="J117" s="34" t="s">
        <v>89</v>
      </c>
      <c r="K117" s="38">
        <v>0.0</v>
      </c>
      <c r="L117" s="34" t="str">
        <f>'PS Concatenated'!A116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7" s="34" t="s">
        <v>89</v>
      </c>
      <c r="N117" s="34" t="s">
        <v>89</v>
      </c>
      <c r="O117" s="38">
        <v>1.0</v>
      </c>
      <c r="P117" s="43" t="str">
        <f>concatenate(VARIABLES!$C$4," ",VARIABLES!$D$4)</f>
        <v>2023-11-01 00:00</v>
      </c>
    </row>
    <row r="118" ht="15.75" customHeight="1">
      <c r="A118" s="34" t="s">
        <v>89</v>
      </c>
      <c r="B118" s="34" t="s">
        <v>89</v>
      </c>
      <c r="C118" s="38">
        <f>VARIABLES!$A$4</f>
        <v>625</v>
      </c>
      <c r="D118" s="34" t="s">
        <v>89</v>
      </c>
      <c r="E118" s="38">
        <v>0.0</v>
      </c>
      <c r="F118" s="34" t="s">
        <v>90</v>
      </c>
      <c r="G118" s="34" t="s">
        <v>91</v>
      </c>
      <c r="H118" s="34" t="s">
        <v>89</v>
      </c>
      <c r="I118" s="42" t="str">
        <f>DATA!A118</f>
        <v>UN-117--</v>
      </c>
      <c r="J118" s="34" t="s">
        <v>89</v>
      </c>
      <c r="K118" s="38">
        <v>0.0</v>
      </c>
      <c r="L118" s="34" t="str">
        <f>'PS Concatenated'!A117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8" s="34" t="s">
        <v>89</v>
      </c>
      <c r="N118" s="34" t="s">
        <v>89</v>
      </c>
      <c r="O118" s="38">
        <v>1.0</v>
      </c>
      <c r="P118" s="43" t="str">
        <f>concatenate(VARIABLES!$C$4," ",VARIABLES!$D$4)</f>
        <v>2023-11-01 00:00</v>
      </c>
    </row>
    <row r="119" ht="15.75" customHeight="1">
      <c r="A119" s="34" t="s">
        <v>89</v>
      </c>
      <c r="B119" s="34" t="s">
        <v>89</v>
      </c>
      <c r="C119" s="38">
        <f>VARIABLES!$A$4</f>
        <v>625</v>
      </c>
      <c r="D119" s="34" t="s">
        <v>89</v>
      </c>
      <c r="E119" s="38">
        <v>0.0</v>
      </c>
      <c r="F119" s="34" t="s">
        <v>90</v>
      </c>
      <c r="G119" s="34" t="s">
        <v>91</v>
      </c>
      <c r="H119" s="34" t="s">
        <v>89</v>
      </c>
      <c r="I119" s="42" t="str">
        <f>DATA!A119</f>
        <v>UN-118--</v>
      </c>
      <c r="J119" s="34" t="s">
        <v>89</v>
      </c>
      <c r="K119" s="38">
        <v>0.0</v>
      </c>
      <c r="L119" s="34" t="str">
        <f>'PS Concatenated'!A118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19" s="34" t="s">
        <v>89</v>
      </c>
      <c r="N119" s="34" t="s">
        <v>89</v>
      </c>
      <c r="O119" s="38">
        <v>1.0</v>
      </c>
      <c r="P119" s="43" t="str">
        <f>concatenate(VARIABLES!$C$4," ",VARIABLES!$D$4)</f>
        <v>2023-11-01 00:00</v>
      </c>
    </row>
    <row r="120" ht="15.75" customHeight="1">
      <c r="A120" s="34" t="s">
        <v>89</v>
      </c>
      <c r="B120" s="34" t="s">
        <v>89</v>
      </c>
      <c r="C120" s="38">
        <f>VARIABLES!$A$4</f>
        <v>625</v>
      </c>
      <c r="D120" s="34" t="s">
        <v>89</v>
      </c>
      <c r="E120" s="38">
        <v>0.0</v>
      </c>
      <c r="F120" s="34" t="s">
        <v>90</v>
      </c>
      <c r="G120" s="34" t="s">
        <v>91</v>
      </c>
      <c r="H120" s="34" t="s">
        <v>89</v>
      </c>
      <c r="I120" s="42" t="str">
        <f>DATA!A120</f>
        <v>UN-119--</v>
      </c>
      <c r="J120" s="34" t="s">
        <v>89</v>
      </c>
      <c r="K120" s="38">
        <v>0.0</v>
      </c>
      <c r="L120" s="34" t="str">
        <f>'PS Concatenated'!A119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0" s="34" t="s">
        <v>89</v>
      </c>
      <c r="N120" s="34" t="s">
        <v>89</v>
      </c>
      <c r="O120" s="38">
        <v>1.0</v>
      </c>
      <c r="P120" s="43" t="str">
        <f>concatenate(VARIABLES!$C$4," ",VARIABLES!$D$4)</f>
        <v>2023-11-01 00:00</v>
      </c>
    </row>
    <row r="121" ht="15.75" customHeight="1">
      <c r="A121" s="34" t="s">
        <v>89</v>
      </c>
      <c r="B121" s="34" t="s">
        <v>89</v>
      </c>
      <c r="C121" s="38">
        <f>VARIABLES!$A$4</f>
        <v>625</v>
      </c>
      <c r="D121" s="34" t="s">
        <v>89</v>
      </c>
      <c r="E121" s="38">
        <v>0.0</v>
      </c>
      <c r="F121" s="34" t="s">
        <v>90</v>
      </c>
      <c r="G121" s="34" t="s">
        <v>91</v>
      </c>
      <c r="H121" s="34" t="s">
        <v>89</v>
      </c>
      <c r="I121" s="42" t="str">
        <f>DATA!A121</f>
        <v>UN-120--</v>
      </c>
      <c r="J121" s="34" t="s">
        <v>89</v>
      </c>
      <c r="K121" s="38">
        <v>0.0</v>
      </c>
      <c r="L121" s="34" t="str">
        <f>'PS Concatenated'!A120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1" s="34" t="s">
        <v>89</v>
      </c>
      <c r="N121" s="34" t="s">
        <v>89</v>
      </c>
      <c r="O121" s="38">
        <v>1.0</v>
      </c>
      <c r="P121" s="43" t="str">
        <f>concatenate(VARIABLES!$C$4," ",VARIABLES!$D$4)</f>
        <v>2023-11-01 00:00</v>
      </c>
    </row>
    <row r="122" ht="15.75" customHeight="1">
      <c r="A122" s="34" t="s">
        <v>89</v>
      </c>
      <c r="B122" s="34" t="s">
        <v>89</v>
      </c>
      <c r="C122" s="38">
        <f>VARIABLES!$A$4</f>
        <v>625</v>
      </c>
      <c r="D122" s="34" t="s">
        <v>89</v>
      </c>
      <c r="E122" s="38">
        <v>0.0</v>
      </c>
      <c r="F122" s="34" t="s">
        <v>90</v>
      </c>
      <c r="G122" s="34" t="s">
        <v>91</v>
      </c>
      <c r="H122" s="34" t="s">
        <v>89</v>
      </c>
      <c r="I122" s="42" t="str">
        <f>DATA!A122</f>
        <v>UN-121--</v>
      </c>
      <c r="J122" s="34" t="s">
        <v>89</v>
      </c>
      <c r="K122" s="38">
        <v>0.0</v>
      </c>
      <c r="L122" s="34" t="str">
        <f>'PS Concatenated'!A121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2" s="34" t="s">
        <v>89</v>
      </c>
      <c r="N122" s="34" t="s">
        <v>89</v>
      </c>
      <c r="O122" s="38">
        <v>1.0</v>
      </c>
      <c r="P122" s="43" t="str">
        <f>concatenate(VARIABLES!$C$4," ",VARIABLES!$D$4)</f>
        <v>2023-11-01 00:00</v>
      </c>
    </row>
    <row r="123" ht="15.75" customHeight="1">
      <c r="A123" s="34" t="s">
        <v>89</v>
      </c>
      <c r="B123" s="34" t="s">
        <v>89</v>
      </c>
      <c r="C123" s="38">
        <f>VARIABLES!$A$4</f>
        <v>625</v>
      </c>
      <c r="D123" s="34" t="s">
        <v>89</v>
      </c>
      <c r="E123" s="38">
        <v>0.0</v>
      </c>
      <c r="F123" s="34" t="s">
        <v>90</v>
      </c>
      <c r="G123" s="34" t="s">
        <v>91</v>
      </c>
      <c r="H123" s="34" t="s">
        <v>89</v>
      </c>
      <c r="I123" s="42" t="str">
        <f>DATA!A123</f>
        <v>UN-122--</v>
      </c>
      <c r="J123" s="34" t="s">
        <v>89</v>
      </c>
      <c r="K123" s="38">
        <v>0.0</v>
      </c>
      <c r="L123" s="34" t="str">
        <f>'PS Concatenated'!A122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3" s="34" t="s">
        <v>89</v>
      </c>
      <c r="N123" s="34" t="s">
        <v>89</v>
      </c>
      <c r="O123" s="38">
        <v>1.0</v>
      </c>
      <c r="P123" s="43" t="str">
        <f>concatenate(VARIABLES!$C$4," ",VARIABLES!$D$4)</f>
        <v>2023-11-01 00:00</v>
      </c>
    </row>
    <row r="124" ht="15.75" customHeight="1">
      <c r="A124" s="34" t="s">
        <v>89</v>
      </c>
      <c r="B124" s="34" t="s">
        <v>89</v>
      </c>
      <c r="C124" s="38">
        <f>VARIABLES!$A$4</f>
        <v>625</v>
      </c>
      <c r="D124" s="34" t="s">
        <v>89</v>
      </c>
      <c r="E124" s="38">
        <v>0.0</v>
      </c>
      <c r="F124" s="34" t="s">
        <v>90</v>
      </c>
      <c r="G124" s="34" t="s">
        <v>91</v>
      </c>
      <c r="H124" s="34" t="s">
        <v>89</v>
      </c>
      <c r="I124" s="42" t="str">
        <f>DATA!A124</f>
        <v>UN-123--</v>
      </c>
      <c r="J124" s="34" t="s">
        <v>89</v>
      </c>
      <c r="K124" s="38">
        <v>0.0</v>
      </c>
      <c r="L124" s="34" t="str">
        <f>'PS Concatenated'!A123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4" s="34" t="s">
        <v>89</v>
      </c>
      <c r="N124" s="34" t="s">
        <v>89</v>
      </c>
      <c r="O124" s="38">
        <v>1.0</v>
      </c>
      <c r="P124" s="43" t="str">
        <f>concatenate(VARIABLES!$C$4," ",VARIABLES!$D$4)</f>
        <v>2023-11-01 00:00</v>
      </c>
    </row>
    <row r="125" ht="15.75" customHeight="1">
      <c r="A125" s="34" t="s">
        <v>89</v>
      </c>
      <c r="B125" s="34" t="s">
        <v>89</v>
      </c>
      <c r="C125" s="38">
        <f>VARIABLES!$A$4</f>
        <v>625</v>
      </c>
      <c r="D125" s="34" t="s">
        <v>89</v>
      </c>
      <c r="E125" s="38">
        <v>0.0</v>
      </c>
      <c r="F125" s="34" t="s">
        <v>90</v>
      </c>
      <c r="G125" s="34" t="s">
        <v>91</v>
      </c>
      <c r="H125" s="34" t="s">
        <v>89</v>
      </c>
      <c r="I125" s="42" t="str">
        <f>DATA!A125</f>
        <v>UN-124--</v>
      </c>
      <c r="J125" s="34" t="s">
        <v>89</v>
      </c>
      <c r="K125" s="38">
        <v>0.0</v>
      </c>
      <c r="L125" s="34" t="str">
        <f>'PS Concatenated'!A124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5" s="34" t="s">
        <v>89</v>
      </c>
      <c r="N125" s="34" t="s">
        <v>89</v>
      </c>
      <c r="O125" s="38">
        <v>1.0</v>
      </c>
      <c r="P125" s="43" t="str">
        <f>concatenate(VARIABLES!$C$4," ",VARIABLES!$D$4)</f>
        <v>2023-11-01 00:00</v>
      </c>
    </row>
    <row r="126" ht="15.75" customHeight="1">
      <c r="A126" s="34" t="s">
        <v>89</v>
      </c>
      <c r="B126" s="34" t="s">
        <v>89</v>
      </c>
      <c r="C126" s="38">
        <f>VARIABLES!$A$4</f>
        <v>625</v>
      </c>
      <c r="D126" s="34" t="s">
        <v>89</v>
      </c>
      <c r="E126" s="38">
        <v>0.0</v>
      </c>
      <c r="F126" s="34" t="s">
        <v>90</v>
      </c>
      <c r="G126" s="34" t="s">
        <v>91</v>
      </c>
      <c r="H126" s="34" t="s">
        <v>89</v>
      </c>
      <c r="I126" s="42" t="str">
        <f>DATA!A126</f>
        <v>UN-125--</v>
      </c>
      <c r="J126" s="34" t="s">
        <v>89</v>
      </c>
      <c r="K126" s="38">
        <v>0.0</v>
      </c>
      <c r="L126" s="34" t="str">
        <f>'PS Concatenated'!A125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6" s="34" t="s">
        <v>89</v>
      </c>
      <c r="N126" s="34" t="s">
        <v>89</v>
      </c>
      <c r="O126" s="38">
        <v>1.0</v>
      </c>
      <c r="P126" s="43" t="str">
        <f>concatenate(VARIABLES!$C$4," ",VARIABLES!$D$4)</f>
        <v>2023-11-01 00:00</v>
      </c>
    </row>
    <row r="127" ht="15.75" customHeight="1">
      <c r="A127" s="34" t="s">
        <v>89</v>
      </c>
      <c r="B127" s="34" t="s">
        <v>89</v>
      </c>
      <c r="C127" s="38">
        <f>VARIABLES!$A$4</f>
        <v>625</v>
      </c>
      <c r="D127" s="34" t="s">
        <v>89</v>
      </c>
      <c r="E127" s="38">
        <v>0.0</v>
      </c>
      <c r="F127" s="34" t="s">
        <v>90</v>
      </c>
      <c r="G127" s="34" t="s">
        <v>91</v>
      </c>
      <c r="H127" s="34" t="s">
        <v>89</v>
      </c>
      <c r="I127" s="42" t="str">
        <f>DATA!A127</f>
        <v>UN-126--</v>
      </c>
      <c r="J127" s="34" t="s">
        <v>89</v>
      </c>
      <c r="K127" s="38">
        <v>0.0</v>
      </c>
      <c r="L127" s="34" t="str">
        <f>'PS Concatenated'!A126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7" s="34" t="s">
        <v>89</v>
      </c>
      <c r="N127" s="34" t="s">
        <v>89</v>
      </c>
      <c r="O127" s="38">
        <v>1.0</v>
      </c>
      <c r="P127" s="43" t="str">
        <f>concatenate(VARIABLES!$C$4," ",VARIABLES!$D$4)</f>
        <v>2023-11-01 00:00</v>
      </c>
    </row>
    <row r="128" ht="15.75" customHeight="1">
      <c r="A128" s="34" t="s">
        <v>89</v>
      </c>
      <c r="B128" s="34" t="s">
        <v>89</v>
      </c>
      <c r="C128" s="38">
        <f>VARIABLES!$A$4</f>
        <v>625</v>
      </c>
      <c r="D128" s="34" t="s">
        <v>89</v>
      </c>
      <c r="E128" s="38">
        <v>0.0</v>
      </c>
      <c r="F128" s="34" t="s">
        <v>90</v>
      </c>
      <c r="G128" s="34" t="s">
        <v>91</v>
      </c>
      <c r="H128" s="34" t="s">
        <v>89</v>
      </c>
      <c r="I128" s="42" t="str">
        <f>DATA!A128</f>
        <v>UN-127--</v>
      </c>
      <c r="J128" s="34" t="s">
        <v>89</v>
      </c>
      <c r="K128" s="38">
        <v>0.0</v>
      </c>
      <c r="L128" s="34" t="str">
        <f>'PS Concatenated'!A127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8" s="34" t="s">
        <v>89</v>
      </c>
      <c r="N128" s="34" t="s">
        <v>89</v>
      </c>
      <c r="O128" s="38">
        <v>1.0</v>
      </c>
      <c r="P128" s="43" t="str">
        <f>concatenate(VARIABLES!$C$4," ",VARIABLES!$D$4)</f>
        <v>2023-11-01 00:00</v>
      </c>
    </row>
    <row r="129" ht="15.75" customHeight="1">
      <c r="A129" s="34" t="s">
        <v>89</v>
      </c>
      <c r="B129" s="34" t="s">
        <v>89</v>
      </c>
      <c r="C129" s="38">
        <f>VARIABLES!$A$4</f>
        <v>625</v>
      </c>
      <c r="D129" s="34" t="s">
        <v>89</v>
      </c>
      <c r="E129" s="38">
        <v>0.0</v>
      </c>
      <c r="F129" s="34" t="s">
        <v>90</v>
      </c>
      <c r="G129" s="34" t="s">
        <v>91</v>
      </c>
      <c r="H129" s="34" t="s">
        <v>89</v>
      </c>
      <c r="I129" s="42" t="str">
        <f>DATA!A129</f>
        <v>UN-128--</v>
      </c>
      <c r="J129" s="34" t="s">
        <v>89</v>
      </c>
      <c r="K129" s="38">
        <v>0.0</v>
      </c>
      <c r="L129" s="34" t="str">
        <f>'PS Concatenated'!A128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29" s="34" t="s">
        <v>89</v>
      </c>
      <c r="N129" s="34" t="s">
        <v>89</v>
      </c>
      <c r="O129" s="38">
        <v>1.0</v>
      </c>
      <c r="P129" s="43" t="str">
        <f>concatenate(VARIABLES!$C$4," ",VARIABLES!$D$4)</f>
        <v>2023-11-01 00:00</v>
      </c>
    </row>
    <row r="130" ht="15.75" customHeight="1">
      <c r="A130" s="34" t="s">
        <v>89</v>
      </c>
      <c r="B130" s="34" t="s">
        <v>89</v>
      </c>
      <c r="C130" s="38">
        <f>VARIABLES!$A$4</f>
        <v>625</v>
      </c>
      <c r="D130" s="34" t="s">
        <v>89</v>
      </c>
      <c r="E130" s="38">
        <v>0.0</v>
      </c>
      <c r="F130" s="34" t="s">
        <v>90</v>
      </c>
      <c r="G130" s="34" t="s">
        <v>91</v>
      </c>
      <c r="H130" s="34" t="s">
        <v>89</v>
      </c>
      <c r="I130" s="42" t="str">
        <f>DATA!A130</f>
        <v>UN-129--</v>
      </c>
      <c r="J130" s="34" t="s">
        <v>89</v>
      </c>
      <c r="K130" s="38">
        <v>0.0</v>
      </c>
      <c r="L130" s="34" t="str">
        <f>'PS Concatenated'!A129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0" s="34" t="s">
        <v>89</v>
      </c>
      <c r="N130" s="34" t="s">
        <v>89</v>
      </c>
      <c r="O130" s="38">
        <v>1.0</v>
      </c>
      <c r="P130" s="43" t="str">
        <f>concatenate(VARIABLES!$C$4," ",VARIABLES!$D$4)</f>
        <v>2023-11-01 00:00</v>
      </c>
    </row>
    <row r="131" ht="15.75" customHeight="1">
      <c r="A131" s="34" t="s">
        <v>89</v>
      </c>
      <c r="B131" s="34" t="s">
        <v>89</v>
      </c>
      <c r="C131" s="38">
        <f>VARIABLES!$A$4</f>
        <v>625</v>
      </c>
      <c r="D131" s="34" t="s">
        <v>89</v>
      </c>
      <c r="E131" s="38">
        <v>0.0</v>
      </c>
      <c r="F131" s="34" t="s">
        <v>90</v>
      </c>
      <c r="G131" s="34" t="s">
        <v>91</v>
      </c>
      <c r="H131" s="34" t="s">
        <v>89</v>
      </c>
      <c r="I131" s="42" t="str">
        <f>DATA!A131</f>
        <v>UN-130--</v>
      </c>
      <c r="J131" s="34" t="s">
        <v>89</v>
      </c>
      <c r="K131" s="38">
        <v>0.0</v>
      </c>
      <c r="L131" s="34" t="str">
        <f>'PS Concatenated'!A130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1" s="34" t="s">
        <v>89</v>
      </c>
      <c r="N131" s="34" t="s">
        <v>89</v>
      </c>
      <c r="O131" s="38">
        <v>1.0</v>
      </c>
      <c r="P131" s="43" t="str">
        <f>concatenate(VARIABLES!$C$4," ",VARIABLES!$D$4)</f>
        <v>2023-11-01 00:00</v>
      </c>
    </row>
    <row r="132" ht="15.75" customHeight="1">
      <c r="A132" s="34" t="s">
        <v>89</v>
      </c>
      <c r="B132" s="34" t="s">
        <v>89</v>
      </c>
      <c r="C132" s="38">
        <f>VARIABLES!$A$4</f>
        <v>625</v>
      </c>
      <c r="D132" s="34" t="s">
        <v>89</v>
      </c>
      <c r="E132" s="38">
        <v>0.0</v>
      </c>
      <c r="F132" s="34" t="s">
        <v>90</v>
      </c>
      <c r="G132" s="34" t="s">
        <v>91</v>
      </c>
      <c r="H132" s="34" t="s">
        <v>89</v>
      </c>
      <c r="I132" s="42" t="str">
        <f>DATA!A132</f>
        <v>UN-131--</v>
      </c>
      <c r="J132" s="34" t="s">
        <v>89</v>
      </c>
      <c r="K132" s="38">
        <v>0.0</v>
      </c>
      <c r="L132" s="34" t="str">
        <f>'PS Concatenated'!A131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2" s="34" t="s">
        <v>89</v>
      </c>
      <c r="N132" s="34" t="s">
        <v>89</v>
      </c>
      <c r="O132" s="38">
        <v>1.0</v>
      </c>
      <c r="P132" s="43" t="str">
        <f>concatenate(VARIABLES!$C$4," ",VARIABLES!$D$4)</f>
        <v>2023-11-01 00:00</v>
      </c>
    </row>
    <row r="133" ht="15.75" customHeight="1">
      <c r="A133" s="34" t="s">
        <v>89</v>
      </c>
      <c r="B133" s="34" t="s">
        <v>89</v>
      </c>
      <c r="C133" s="38">
        <f>VARIABLES!$A$4</f>
        <v>625</v>
      </c>
      <c r="D133" s="34" t="s">
        <v>89</v>
      </c>
      <c r="E133" s="38">
        <v>0.0</v>
      </c>
      <c r="F133" s="34" t="s">
        <v>90</v>
      </c>
      <c r="G133" s="34" t="s">
        <v>91</v>
      </c>
      <c r="H133" s="34" t="s">
        <v>89</v>
      </c>
      <c r="I133" s="42" t="str">
        <f>DATA!A133</f>
        <v>UN-132--</v>
      </c>
      <c r="J133" s="34" t="s">
        <v>89</v>
      </c>
      <c r="K133" s="38">
        <v>0.0</v>
      </c>
      <c r="L133" s="34" t="str">
        <f>'PS Concatenated'!A132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3" s="34" t="s">
        <v>89</v>
      </c>
      <c r="N133" s="34" t="s">
        <v>89</v>
      </c>
      <c r="O133" s="38">
        <v>1.0</v>
      </c>
      <c r="P133" s="43" t="str">
        <f>concatenate(VARIABLES!$C$4," ",VARIABLES!$D$4)</f>
        <v>2023-11-01 00:00</v>
      </c>
    </row>
    <row r="134" ht="15.75" customHeight="1">
      <c r="A134" s="34" t="s">
        <v>89</v>
      </c>
      <c r="B134" s="34" t="s">
        <v>89</v>
      </c>
      <c r="C134" s="38">
        <f>VARIABLES!$A$4</f>
        <v>625</v>
      </c>
      <c r="D134" s="34" t="s">
        <v>89</v>
      </c>
      <c r="E134" s="38">
        <v>0.0</v>
      </c>
      <c r="F134" s="34" t="s">
        <v>90</v>
      </c>
      <c r="G134" s="34" t="s">
        <v>91</v>
      </c>
      <c r="H134" s="34" t="s">
        <v>89</v>
      </c>
      <c r="I134" s="42" t="str">
        <f>DATA!A134</f>
        <v>UN-133--</v>
      </c>
      <c r="J134" s="34" t="s">
        <v>89</v>
      </c>
      <c r="K134" s="38">
        <v>0.0</v>
      </c>
      <c r="L134" s="34" t="str">
        <f>'PS Concatenated'!A133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4" s="34" t="s">
        <v>89</v>
      </c>
      <c r="N134" s="34" t="s">
        <v>89</v>
      </c>
      <c r="O134" s="38">
        <v>1.0</v>
      </c>
      <c r="P134" s="43" t="str">
        <f>concatenate(VARIABLES!$C$4," ",VARIABLES!$D$4)</f>
        <v>2023-11-01 00:00</v>
      </c>
    </row>
    <row r="135" ht="15.75" customHeight="1">
      <c r="A135" s="34" t="s">
        <v>89</v>
      </c>
      <c r="B135" s="34" t="s">
        <v>89</v>
      </c>
      <c r="C135" s="38">
        <f>VARIABLES!$A$4</f>
        <v>625</v>
      </c>
      <c r="D135" s="34" t="s">
        <v>89</v>
      </c>
      <c r="E135" s="38">
        <v>0.0</v>
      </c>
      <c r="F135" s="34" t="s">
        <v>90</v>
      </c>
      <c r="G135" s="34" t="s">
        <v>91</v>
      </c>
      <c r="H135" s="34" t="s">
        <v>89</v>
      </c>
      <c r="I135" s="42" t="str">
        <f>DATA!A135</f>
        <v>UN-134--</v>
      </c>
      <c r="J135" s="34" t="s">
        <v>89</v>
      </c>
      <c r="K135" s="38">
        <v>0.0</v>
      </c>
      <c r="L135" s="34" t="str">
        <f>'PS Concatenated'!A134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5" s="34" t="s">
        <v>89</v>
      </c>
      <c r="N135" s="34" t="s">
        <v>89</v>
      </c>
      <c r="O135" s="38">
        <v>1.0</v>
      </c>
      <c r="P135" s="43" t="str">
        <f>concatenate(VARIABLES!$C$4," ",VARIABLES!$D$4)</f>
        <v>2023-11-01 00:00</v>
      </c>
    </row>
    <row r="136" ht="15.75" customHeight="1">
      <c r="A136" s="34" t="s">
        <v>89</v>
      </c>
      <c r="B136" s="34" t="s">
        <v>89</v>
      </c>
      <c r="C136" s="38">
        <f>VARIABLES!$A$4</f>
        <v>625</v>
      </c>
      <c r="D136" s="34" t="s">
        <v>89</v>
      </c>
      <c r="E136" s="38">
        <v>0.0</v>
      </c>
      <c r="F136" s="34" t="s">
        <v>90</v>
      </c>
      <c r="G136" s="34" t="s">
        <v>91</v>
      </c>
      <c r="H136" s="34" t="s">
        <v>89</v>
      </c>
      <c r="I136" s="42" t="str">
        <f>DATA!A136</f>
        <v>UN-135--</v>
      </c>
      <c r="J136" s="34" t="s">
        <v>89</v>
      </c>
      <c r="K136" s="38">
        <v>0.0</v>
      </c>
      <c r="L136" s="34" t="str">
        <f>'PS Concatenated'!A135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6" s="34" t="s">
        <v>89</v>
      </c>
      <c r="N136" s="34" t="s">
        <v>89</v>
      </c>
      <c r="O136" s="38">
        <v>1.0</v>
      </c>
      <c r="P136" s="43" t="str">
        <f>concatenate(VARIABLES!$C$4," ",VARIABLES!$D$4)</f>
        <v>2023-11-01 00:00</v>
      </c>
    </row>
    <row r="137" ht="15.75" customHeight="1">
      <c r="A137" s="34" t="s">
        <v>89</v>
      </c>
      <c r="B137" s="34" t="s">
        <v>89</v>
      </c>
      <c r="C137" s="38">
        <f>VARIABLES!$A$4</f>
        <v>625</v>
      </c>
      <c r="D137" s="34" t="s">
        <v>89</v>
      </c>
      <c r="E137" s="38">
        <v>0.0</v>
      </c>
      <c r="F137" s="34" t="s">
        <v>90</v>
      </c>
      <c r="G137" s="34" t="s">
        <v>91</v>
      </c>
      <c r="H137" s="34" t="s">
        <v>89</v>
      </c>
      <c r="I137" s="42" t="str">
        <f>DATA!A137</f>
        <v>UN-136--</v>
      </c>
      <c r="J137" s="34" t="s">
        <v>89</v>
      </c>
      <c r="K137" s="38">
        <v>0.0</v>
      </c>
      <c r="L137" s="34" t="str">
        <f>'PS Concatenated'!A136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7" s="34" t="s">
        <v>89</v>
      </c>
      <c r="N137" s="34" t="s">
        <v>89</v>
      </c>
      <c r="O137" s="38">
        <v>1.0</v>
      </c>
      <c r="P137" s="43" t="str">
        <f>concatenate(VARIABLES!$C$4," ",VARIABLES!$D$4)</f>
        <v>2023-11-01 00:00</v>
      </c>
    </row>
    <row r="138" ht="15.75" customHeight="1">
      <c r="A138" s="34" t="s">
        <v>89</v>
      </c>
      <c r="B138" s="34" t="s">
        <v>89</v>
      </c>
      <c r="C138" s="38">
        <f>VARIABLES!$A$4</f>
        <v>625</v>
      </c>
      <c r="D138" s="34" t="s">
        <v>89</v>
      </c>
      <c r="E138" s="38">
        <v>0.0</v>
      </c>
      <c r="F138" s="34" t="s">
        <v>90</v>
      </c>
      <c r="G138" s="34" t="s">
        <v>91</v>
      </c>
      <c r="H138" s="34" t="s">
        <v>89</v>
      </c>
      <c r="I138" s="42" t="str">
        <f>DATA!A138</f>
        <v>UN-137--</v>
      </c>
      <c r="J138" s="34" t="s">
        <v>89</v>
      </c>
      <c r="K138" s="38">
        <v>0.0</v>
      </c>
      <c r="L138" s="34" t="str">
        <f>'PS Concatenated'!A137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8" s="34" t="s">
        <v>89</v>
      </c>
      <c r="N138" s="34" t="s">
        <v>89</v>
      </c>
      <c r="O138" s="38">
        <v>1.0</v>
      </c>
      <c r="P138" s="43" t="str">
        <f>concatenate(VARIABLES!$C$4," ",VARIABLES!$D$4)</f>
        <v>2023-11-01 00:00</v>
      </c>
    </row>
    <row r="139" ht="15.75" customHeight="1">
      <c r="A139" s="34" t="s">
        <v>89</v>
      </c>
      <c r="B139" s="34" t="s">
        <v>89</v>
      </c>
      <c r="C139" s="38">
        <f>VARIABLES!$A$4</f>
        <v>625</v>
      </c>
      <c r="D139" s="34" t="s">
        <v>89</v>
      </c>
      <c r="E139" s="38">
        <v>0.0</v>
      </c>
      <c r="F139" s="34" t="s">
        <v>90</v>
      </c>
      <c r="G139" s="34" t="s">
        <v>91</v>
      </c>
      <c r="H139" s="34" t="s">
        <v>89</v>
      </c>
      <c r="I139" s="42" t="str">
        <f>DATA!A139</f>
        <v>UN-138--</v>
      </c>
      <c r="J139" s="34" t="s">
        <v>89</v>
      </c>
      <c r="K139" s="38">
        <v>0.0</v>
      </c>
      <c r="L139" s="34" t="str">
        <f>'PS Concatenated'!A138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39" s="34" t="s">
        <v>89</v>
      </c>
      <c r="N139" s="34" t="s">
        <v>89</v>
      </c>
      <c r="O139" s="38">
        <v>1.0</v>
      </c>
      <c r="P139" s="43" t="str">
        <f>concatenate(VARIABLES!$C$4," ",VARIABLES!$D$4)</f>
        <v>2023-11-01 00:00</v>
      </c>
    </row>
    <row r="140" ht="15.75" customHeight="1">
      <c r="A140" s="34" t="s">
        <v>89</v>
      </c>
      <c r="B140" s="34" t="s">
        <v>89</v>
      </c>
      <c r="C140" s="38">
        <f>VARIABLES!$A$4</f>
        <v>625</v>
      </c>
      <c r="D140" s="34" t="s">
        <v>89</v>
      </c>
      <c r="E140" s="38">
        <v>0.0</v>
      </c>
      <c r="F140" s="34" t="s">
        <v>90</v>
      </c>
      <c r="G140" s="34" t="s">
        <v>91</v>
      </c>
      <c r="H140" s="34" t="s">
        <v>89</v>
      </c>
      <c r="I140" s="42" t="str">
        <f>DATA!A140</f>
        <v>UN-139--</v>
      </c>
      <c r="J140" s="34" t="s">
        <v>89</v>
      </c>
      <c r="K140" s="38">
        <v>0.0</v>
      </c>
      <c r="L140" s="34" t="str">
        <f>'PS Concatenated'!A139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0" s="34" t="s">
        <v>89</v>
      </c>
      <c r="N140" s="34" t="s">
        <v>89</v>
      </c>
      <c r="O140" s="38">
        <v>1.0</v>
      </c>
      <c r="P140" s="43" t="str">
        <f>concatenate(VARIABLES!$C$4," ",VARIABLES!$D$4)</f>
        <v>2023-11-01 00:00</v>
      </c>
    </row>
    <row r="141" ht="15.75" customHeight="1">
      <c r="A141" s="34" t="s">
        <v>89</v>
      </c>
      <c r="B141" s="34" t="s">
        <v>89</v>
      </c>
      <c r="C141" s="38">
        <f>VARIABLES!$A$4</f>
        <v>625</v>
      </c>
      <c r="D141" s="34" t="s">
        <v>89</v>
      </c>
      <c r="E141" s="38">
        <v>0.0</v>
      </c>
      <c r="F141" s="34" t="s">
        <v>90</v>
      </c>
      <c r="G141" s="34" t="s">
        <v>91</v>
      </c>
      <c r="H141" s="34" t="s">
        <v>89</v>
      </c>
      <c r="I141" s="42" t="str">
        <f>DATA!A141</f>
        <v>UN-140--</v>
      </c>
      <c r="J141" s="34" t="s">
        <v>89</v>
      </c>
      <c r="K141" s="38">
        <v>0.0</v>
      </c>
      <c r="L141" s="34" t="str">
        <f>'PS Concatenated'!A140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1" s="34" t="s">
        <v>89</v>
      </c>
      <c r="N141" s="34" t="s">
        <v>89</v>
      </c>
      <c r="O141" s="38">
        <v>1.0</v>
      </c>
      <c r="P141" s="43" t="str">
        <f>concatenate(VARIABLES!$C$4," ",VARIABLES!$D$4)</f>
        <v>2023-11-01 00:00</v>
      </c>
    </row>
    <row r="142" ht="15.75" customHeight="1">
      <c r="A142" s="34" t="s">
        <v>89</v>
      </c>
      <c r="B142" s="34" t="s">
        <v>89</v>
      </c>
      <c r="C142" s="38">
        <f>VARIABLES!$A$4</f>
        <v>625</v>
      </c>
      <c r="D142" s="34" t="s">
        <v>89</v>
      </c>
      <c r="E142" s="38">
        <v>0.0</v>
      </c>
      <c r="F142" s="34" t="s">
        <v>90</v>
      </c>
      <c r="G142" s="34" t="s">
        <v>91</v>
      </c>
      <c r="H142" s="34" t="s">
        <v>89</v>
      </c>
      <c r="I142" s="42" t="str">
        <f>DATA!A142</f>
        <v>UN-141--</v>
      </c>
      <c r="J142" s="34" t="s">
        <v>89</v>
      </c>
      <c r="K142" s="38">
        <v>0.0</v>
      </c>
      <c r="L142" s="34" t="str">
        <f>'PS Concatenated'!A141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2" s="34" t="s">
        <v>89</v>
      </c>
      <c r="N142" s="34" t="s">
        <v>89</v>
      </c>
      <c r="O142" s="38">
        <v>1.0</v>
      </c>
      <c r="P142" s="43" t="str">
        <f>concatenate(VARIABLES!$C$4," ",VARIABLES!$D$4)</f>
        <v>2023-11-01 00:00</v>
      </c>
    </row>
    <row r="143" ht="15.75" customHeight="1">
      <c r="A143" s="34" t="s">
        <v>89</v>
      </c>
      <c r="B143" s="34" t="s">
        <v>89</v>
      </c>
      <c r="C143" s="38">
        <f>VARIABLES!$A$4</f>
        <v>625</v>
      </c>
      <c r="D143" s="34" t="s">
        <v>89</v>
      </c>
      <c r="E143" s="38">
        <v>0.0</v>
      </c>
      <c r="F143" s="34" t="s">
        <v>90</v>
      </c>
      <c r="G143" s="34" t="s">
        <v>91</v>
      </c>
      <c r="H143" s="34" t="s">
        <v>89</v>
      </c>
      <c r="I143" s="42" t="str">
        <f>DATA!A143</f>
        <v>UN-142--</v>
      </c>
      <c r="J143" s="34" t="s">
        <v>89</v>
      </c>
      <c r="K143" s="38">
        <v>0.0</v>
      </c>
      <c r="L143" s="34" t="str">
        <f>'PS Concatenated'!A142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3" s="34" t="s">
        <v>89</v>
      </c>
      <c r="N143" s="34" t="s">
        <v>89</v>
      </c>
      <c r="O143" s="38">
        <v>1.0</v>
      </c>
      <c r="P143" s="43" t="str">
        <f>concatenate(VARIABLES!$C$4," ",VARIABLES!$D$4)</f>
        <v>2023-11-01 00:00</v>
      </c>
    </row>
    <row r="144" ht="15.75" customHeight="1">
      <c r="A144" s="34" t="s">
        <v>89</v>
      </c>
      <c r="B144" s="34" t="s">
        <v>89</v>
      </c>
      <c r="C144" s="38">
        <f>VARIABLES!$A$4</f>
        <v>625</v>
      </c>
      <c r="D144" s="34" t="s">
        <v>89</v>
      </c>
      <c r="E144" s="38">
        <v>0.0</v>
      </c>
      <c r="F144" s="34" t="s">
        <v>90</v>
      </c>
      <c r="G144" s="34" t="s">
        <v>91</v>
      </c>
      <c r="H144" s="34" t="s">
        <v>89</v>
      </c>
      <c r="I144" s="42" t="str">
        <f>DATA!A144</f>
        <v>UN-143--</v>
      </c>
      <c r="J144" s="34" t="s">
        <v>89</v>
      </c>
      <c r="K144" s="38">
        <v>0.0</v>
      </c>
      <c r="L144" s="34" t="str">
        <f>'PS Concatenated'!A143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4" s="34" t="s">
        <v>89</v>
      </c>
      <c r="N144" s="34" t="s">
        <v>89</v>
      </c>
      <c r="O144" s="38">
        <v>1.0</v>
      </c>
      <c r="P144" s="43" t="str">
        <f>concatenate(VARIABLES!$C$4," ",VARIABLES!$D$4)</f>
        <v>2023-11-01 00:00</v>
      </c>
    </row>
    <row r="145" ht="15.75" customHeight="1">
      <c r="A145" s="34" t="s">
        <v>89</v>
      </c>
      <c r="B145" s="34" t="s">
        <v>89</v>
      </c>
      <c r="C145" s="38">
        <f>VARIABLES!$A$4</f>
        <v>625</v>
      </c>
      <c r="D145" s="34" t="s">
        <v>89</v>
      </c>
      <c r="E145" s="38">
        <v>0.0</v>
      </c>
      <c r="F145" s="34" t="s">
        <v>90</v>
      </c>
      <c r="G145" s="34" t="s">
        <v>91</v>
      </c>
      <c r="H145" s="34" t="s">
        <v>89</v>
      </c>
      <c r="I145" s="42" t="str">
        <f>DATA!A145</f>
        <v>UN-144--</v>
      </c>
      <c r="J145" s="34" t="s">
        <v>89</v>
      </c>
      <c r="K145" s="38">
        <v>0.0</v>
      </c>
      <c r="L145" s="34" t="str">
        <f>'PS Concatenated'!A144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5" s="34" t="s">
        <v>89</v>
      </c>
      <c r="N145" s="34" t="s">
        <v>89</v>
      </c>
      <c r="O145" s="38">
        <v>1.0</v>
      </c>
      <c r="P145" s="43" t="str">
        <f>concatenate(VARIABLES!$C$4," ",VARIABLES!$D$4)</f>
        <v>2023-11-01 00:00</v>
      </c>
    </row>
    <row r="146" ht="15.75" customHeight="1">
      <c r="A146" s="34" t="s">
        <v>89</v>
      </c>
      <c r="B146" s="34" t="s">
        <v>89</v>
      </c>
      <c r="C146" s="38">
        <f>VARIABLES!$A$4</f>
        <v>625</v>
      </c>
      <c r="D146" s="34" t="s">
        <v>89</v>
      </c>
      <c r="E146" s="38">
        <v>0.0</v>
      </c>
      <c r="F146" s="34" t="s">
        <v>90</v>
      </c>
      <c r="G146" s="34" t="s">
        <v>91</v>
      </c>
      <c r="H146" s="34" t="s">
        <v>89</v>
      </c>
      <c r="I146" s="42" t="str">
        <f>DATA!A146</f>
        <v>UN-145--</v>
      </c>
      <c r="J146" s="34" t="s">
        <v>89</v>
      </c>
      <c r="K146" s="38">
        <v>0.0</v>
      </c>
      <c r="L146" s="34" t="str">
        <f>'PS Concatenated'!A145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6" s="34" t="s">
        <v>89</v>
      </c>
      <c r="N146" s="34" t="s">
        <v>89</v>
      </c>
      <c r="O146" s="38">
        <v>1.0</v>
      </c>
      <c r="P146" s="43" t="str">
        <f>concatenate(VARIABLES!$C$4," ",VARIABLES!$D$4)</f>
        <v>2023-11-01 00:00</v>
      </c>
    </row>
    <row r="147" ht="15.75" customHeight="1">
      <c r="A147" s="34" t="s">
        <v>89</v>
      </c>
      <c r="B147" s="34" t="s">
        <v>89</v>
      </c>
      <c r="C147" s="38">
        <f>VARIABLES!$A$4</f>
        <v>625</v>
      </c>
      <c r="D147" s="34" t="s">
        <v>89</v>
      </c>
      <c r="E147" s="38">
        <v>0.0</v>
      </c>
      <c r="F147" s="34" t="s">
        <v>90</v>
      </c>
      <c r="G147" s="34" t="s">
        <v>91</v>
      </c>
      <c r="H147" s="34" t="s">
        <v>89</v>
      </c>
      <c r="I147" s="42" t="str">
        <f>DATA!A147</f>
        <v>UN-146--</v>
      </c>
      <c r="J147" s="34" t="s">
        <v>89</v>
      </c>
      <c r="K147" s="38">
        <v>0.0</v>
      </c>
      <c r="L147" s="34" t="str">
        <f>'PS Concatenated'!A146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7" s="34" t="s">
        <v>89</v>
      </c>
      <c r="N147" s="34" t="s">
        <v>89</v>
      </c>
      <c r="O147" s="38">
        <v>1.0</v>
      </c>
      <c r="P147" s="43" t="str">
        <f>concatenate(VARIABLES!$C$4," ",VARIABLES!$D$4)</f>
        <v>2023-11-01 00:00</v>
      </c>
    </row>
    <row r="148" ht="15.75" customHeight="1">
      <c r="A148" s="34" t="s">
        <v>89</v>
      </c>
      <c r="B148" s="34" t="s">
        <v>89</v>
      </c>
      <c r="C148" s="38">
        <f>VARIABLES!$A$4</f>
        <v>625</v>
      </c>
      <c r="D148" s="34" t="s">
        <v>89</v>
      </c>
      <c r="E148" s="38">
        <v>0.0</v>
      </c>
      <c r="F148" s="34" t="s">
        <v>90</v>
      </c>
      <c r="G148" s="34" t="s">
        <v>91</v>
      </c>
      <c r="H148" s="34" t="s">
        <v>89</v>
      </c>
      <c r="I148" s="42" t="str">
        <f>DATA!A148</f>
        <v>UN-147--</v>
      </c>
      <c r="J148" s="34" t="s">
        <v>89</v>
      </c>
      <c r="K148" s="38">
        <v>0.0</v>
      </c>
      <c r="L148" s="34" t="str">
        <f>'PS Concatenated'!A147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8" s="34" t="s">
        <v>89</v>
      </c>
      <c r="N148" s="34" t="s">
        <v>89</v>
      </c>
      <c r="O148" s="38">
        <v>1.0</v>
      </c>
      <c r="P148" s="43" t="str">
        <f>concatenate(VARIABLES!$C$4," ",VARIABLES!$D$4)</f>
        <v>2023-11-01 00:00</v>
      </c>
    </row>
    <row r="149" ht="15.75" customHeight="1">
      <c r="A149" s="34" t="s">
        <v>89</v>
      </c>
      <c r="B149" s="34" t="s">
        <v>89</v>
      </c>
      <c r="C149" s="38">
        <f>VARIABLES!$A$4</f>
        <v>625</v>
      </c>
      <c r="D149" s="34" t="s">
        <v>89</v>
      </c>
      <c r="E149" s="38">
        <v>0.0</v>
      </c>
      <c r="F149" s="34" t="s">
        <v>90</v>
      </c>
      <c r="G149" s="34" t="s">
        <v>91</v>
      </c>
      <c r="H149" s="34" t="s">
        <v>89</v>
      </c>
      <c r="I149" s="42" t="str">
        <f>DATA!A149</f>
        <v>UN-148--</v>
      </c>
      <c r="J149" s="34" t="s">
        <v>89</v>
      </c>
      <c r="K149" s="38">
        <v>0.0</v>
      </c>
      <c r="L149" s="34" t="str">
        <f>'PS Concatenated'!A148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49" s="34" t="s">
        <v>89</v>
      </c>
      <c r="N149" s="34" t="s">
        <v>89</v>
      </c>
      <c r="O149" s="38">
        <v>1.0</v>
      </c>
      <c r="P149" s="43" t="str">
        <f>concatenate(VARIABLES!$C$4," ",VARIABLES!$D$4)</f>
        <v>2023-11-01 00:00</v>
      </c>
    </row>
    <row r="150" ht="15.75" customHeight="1">
      <c r="A150" s="34" t="s">
        <v>89</v>
      </c>
      <c r="B150" s="34" t="s">
        <v>89</v>
      </c>
      <c r="C150" s="38">
        <f>VARIABLES!$A$4</f>
        <v>625</v>
      </c>
      <c r="D150" s="34" t="s">
        <v>89</v>
      </c>
      <c r="E150" s="38">
        <v>0.0</v>
      </c>
      <c r="F150" s="34" t="s">
        <v>90</v>
      </c>
      <c r="G150" s="34" t="s">
        <v>91</v>
      </c>
      <c r="H150" s="34" t="s">
        <v>89</v>
      </c>
      <c r="I150" s="42" t="str">
        <f>DATA!A150</f>
        <v>UN-149--</v>
      </c>
      <c r="J150" s="34" t="s">
        <v>89</v>
      </c>
      <c r="K150" s="38">
        <v>0.0</v>
      </c>
      <c r="L150" s="34" t="str">
        <f>'PS Concatenated'!A149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0" s="34" t="s">
        <v>89</v>
      </c>
      <c r="N150" s="34" t="s">
        <v>89</v>
      </c>
      <c r="O150" s="38">
        <v>1.0</v>
      </c>
      <c r="P150" s="43" t="str">
        <f>concatenate(VARIABLES!$C$4," ",VARIABLES!$D$4)</f>
        <v>2023-11-01 00:00</v>
      </c>
    </row>
    <row r="151" ht="15.75" customHeight="1">
      <c r="A151" s="34" t="s">
        <v>89</v>
      </c>
      <c r="B151" s="34" t="s">
        <v>89</v>
      </c>
      <c r="C151" s="38">
        <f>VARIABLES!$A$4</f>
        <v>625</v>
      </c>
      <c r="D151" s="34" t="s">
        <v>89</v>
      </c>
      <c r="E151" s="38">
        <v>0.0</v>
      </c>
      <c r="F151" s="34" t="s">
        <v>90</v>
      </c>
      <c r="G151" s="34" t="s">
        <v>91</v>
      </c>
      <c r="H151" s="34" t="s">
        <v>89</v>
      </c>
      <c r="I151" s="42" t="str">
        <f>DATA!A151</f>
        <v>UN-150--</v>
      </c>
      <c r="J151" s="34" t="s">
        <v>89</v>
      </c>
      <c r="K151" s="38">
        <v>0.0</v>
      </c>
      <c r="L151" s="34" t="str">
        <f>'PS Concatenated'!A150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1" s="34" t="s">
        <v>89</v>
      </c>
      <c r="N151" s="34" t="s">
        <v>89</v>
      </c>
      <c r="O151" s="38">
        <v>1.0</v>
      </c>
      <c r="P151" s="43" t="str">
        <f>concatenate(VARIABLES!$C$4," ",VARIABLES!$D$4)</f>
        <v>2023-11-01 00:00</v>
      </c>
    </row>
    <row r="152" ht="15.75" customHeight="1">
      <c r="A152" s="34" t="s">
        <v>89</v>
      </c>
      <c r="B152" s="34" t="s">
        <v>89</v>
      </c>
      <c r="C152" s="38">
        <f>VARIABLES!$A$4</f>
        <v>625</v>
      </c>
      <c r="D152" s="34" t="s">
        <v>89</v>
      </c>
      <c r="E152" s="38">
        <v>0.0</v>
      </c>
      <c r="F152" s="34" t="s">
        <v>90</v>
      </c>
      <c r="G152" s="34" t="s">
        <v>91</v>
      </c>
      <c r="H152" s="34" t="s">
        <v>89</v>
      </c>
      <c r="I152" s="42" t="str">
        <f>DATA!A152</f>
        <v>UN-151--</v>
      </c>
      <c r="J152" s="34" t="s">
        <v>89</v>
      </c>
      <c r="K152" s="38">
        <v>0.0</v>
      </c>
      <c r="L152" s="34" t="str">
        <f>'PS Concatenated'!A151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2" s="34" t="s">
        <v>89</v>
      </c>
      <c r="N152" s="34" t="s">
        <v>89</v>
      </c>
      <c r="O152" s="38">
        <v>1.0</v>
      </c>
      <c r="P152" s="43" t="str">
        <f>concatenate(VARIABLES!$C$4," ",VARIABLES!$D$4)</f>
        <v>2023-11-01 00:00</v>
      </c>
    </row>
    <row r="153" ht="15.75" customHeight="1">
      <c r="A153" s="34" t="s">
        <v>89</v>
      </c>
      <c r="B153" s="34" t="s">
        <v>89</v>
      </c>
      <c r="C153" s="38">
        <f>VARIABLES!$A$4</f>
        <v>625</v>
      </c>
      <c r="D153" s="34" t="s">
        <v>89</v>
      </c>
      <c r="E153" s="38">
        <v>0.0</v>
      </c>
      <c r="F153" s="34" t="s">
        <v>90</v>
      </c>
      <c r="G153" s="34" t="s">
        <v>91</v>
      </c>
      <c r="H153" s="34" t="s">
        <v>89</v>
      </c>
      <c r="I153" s="42" t="str">
        <f>DATA!A153</f>
        <v>UN-152--</v>
      </c>
      <c r="J153" s="34" t="s">
        <v>89</v>
      </c>
      <c r="K153" s="38">
        <v>0.0</v>
      </c>
      <c r="L153" s="34" t="str">
        <f>'PS Concatenated'!A152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3" s="34" t="s">
        <v>89</v>
      </c>
      <c r="N153" s="34" t="s">
        <v>89</v>
      </c>
      <c r="O153" s="38">
        <v>1.0</v>
      </c>
      <c r="P153" s="43" t="str">
        <f>concatenate(VARIABLES!$C$4," ",VARIABLES!$D$4)</f>
        <v>2023-11-01 00:00</v>
      </c>
    </row>
    <row r="154" ht="15.75" customHeight="1">
      <c r="A154" s="34" t="s">
        <v>89</v>
      </c>
      <c r="B154" s="34" t="s">
        <v>89</v>
      </c>
      <c r="C154" s="38">
        <f>VARIABLES!$A$4</f>
        <v>625</v>
      </c>
      <c r="D154" s="34" t="s">
        <v>89</v>
      </c>
      <c r="E154" s="38">
        <v>0.0</v>
      </c>
      <c r="F154" s="34" t="s">
        <v>90</v>
      </c>
      <c r="G154" s="34" t="s">
        <v>91</v>
      </c>
      <c r="H154" s="34" t="s">
        <v>89</v>
      </c>
      <c r="I154" s="42" t="str">
        <f>DATA!A154</f>
        <v>UN-153--</v>
      </c>
      <c r="J154" s="34" t="s">
        <v>89</v>
      </c>
      <c r="K154" s="38">
        <v>0.0</v>
      </c>
      <c r="L154" s="34" t="str">
        <f>'PS Concatenated'!A153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4" s="34" t="s">
        <v>89</v>
      </c>
      <c r="N154" s="34" t="s">
        <v>89</v>
      </c>
      <c r="O154" s="38">
        <v>1.0</v>
      </c>
      <c r="P154" s="43" t="str">
        <f>concatenate(VARIABLES!$C$4," ",VARIABLES!$D$4)</f>
        <v>2023-11-01 00:00</v>
      </c>
    </row>
    <row r="155" ht="15.75" customHeight="1">
      <c r="A155" s="34" t="s">
        <v>89</v>
      </c>
      <c r="B155" s="34" t="s">
        <v>89</v>
      </c>
      <c r="C155" s="38">
        <f>VARIABLES!$A$4</f>
        <v>625</v>
      </c>
      <c r="D155" s="34" t="s">
        <v>89</v>
      </c>
      <c r="E155" s="38">
        <v>0.0</v>
      </c>
      <c r="F155" s="34" t="s">
        <v>90</v>
      </c>
      <c r="G155" s="34" t="s">
        <v>91</v>
      </c>
      <c r="H155" s="34" t="s">
        <v>89</v>
      </c>
      <c r="I155" s="42" t="str">
        <f>DATA!A155</f>
        <v>UN-154--</v>
      </c>
      <c r="J155" s="34" t="s">
        <v>89</v>
      </c>
      <c r="K155" s="38">
        <v>0.0</v>
      </c>
      <c r="L155" s="34" t="str">
        <f>'PS Concatenated'!A154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5" s="34" t="s">
        <v>89</v>
      </c>
      <c r="N155" s="34" t="s">
        <v>89</v>
      </c>
      <c r="O155" s="38">
        <v>1.0</v>
      </c>
      <c r="P155" s="43" t="str">
        <f>concatenate(VARIABLES!$C$4," ",VARIABLES!$D$4)</f>
        <v>2023-11-01 00:00</v>
      </c>
    </row>
    <row r="156" ht="15.75" customHeight="1">
      <c r="A156" s="34" t="s">
        <v>89</v>
      </c>
      <c r="B156" s="34" t="s">
        <v>89</v>
      </c>
      <c r="C156" s="38">
        <f>VARIABLES!$A$4</f>
        <v>625</v>
      </c>
      <c r="D156" s="34" t="s">
        <v>89</v>
      </c>
      <c r="E156" s="38">
        <v>0.0</v>
      </c>
      <c r="F156" s="34" t="s">
        <v>90</v>
      </c>
      <c r="G156" s="34" t="s">
        <v>91</v>
      </c>
      <c r="H156" s="34" t="s">
        <v>89</v>
      </c>
      <c r="I156" s="42" t="str">
        <f>DATA!A156</f>
        <v>UN-155--</v>
      </c>
      <c r="J156" s="34" t="s">
        <v>89</v>
      </c>
      <c r="K156" s="38">
        <v>0.0</v>
      </c>
      <c r="L156" s="34" t="str">
        <f>'PS Concatenated'!A155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6" s="34" t="s">
        <v>89</v>
      </c>
      <c r="N156" s="34" t="s">
        <v>89</v>
      </c>
      <c r="O156" s="38">
        <v>1.0</v>
      </c>
      <c r="P156" s="43" t="str">
        <f>concatenate(VARIABLES!$C$4," ",VARIABLES!$D$4)</f>
        <v>2023-11-01 00:00</v>
      </c>
    </row>
    <row r="157" ht="15.75" customHeight="1">
      <c r="A157" s="34" t="s">
        <v>89</v>
      </c>
      <c r="B157" s="34" t="s">
        <v>89</v>
      </c>
      <c r="C157" s="38">
        <f>VARIABLES!$A$4</f>
        <v>625</v>
      </c>
      <c r="D157" s="34" t="s">
        <v>89</v>
      </c>
      <c r="E157" s="38">
        <v>0.0</v>
      </c>
      <c r="F157" s="34" t="s">
        <v>90</v>
      </c>
      <c r="G157" s="34" t="s">
        <v>91</v>
      </c>
      <c r="H157" s="34" t="s">
        <v>89</v>
      </c>
      <c r="I157" s="42" t="str">
        <f>DATA!A157</f>
        <v>UN-156--</v>
      </c>
      <c r="J157" s="34" t="s">
        <v>89</v>
      </c>
      <c r="K157" s="38">
        <v>0.0</v>
      </c>
      <c r="L157" s="34" t="str">
        <f>'PS Concatenated'!A156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7" s="34" t="s">
        <v>89</v>
      </c>
      <c r="N157" s="34" t="s">
        <v>89</v>
      </c>
      <c r="O157" s="38">
        <v>1.0</v>
      </c>
      <c r="P157" s="43" t="str">
        <f>concatenate(VARIABLES!$C$4," ",VARIABLES!$D$4)</f>
        <v>2023-11-01 00:00</v>
      </c>
    </row>
    <row r="158" ht="15.75" customHeight="1">
      <c r="A158" s="34" t="s">
        <v>89</v>
      </c>
      <c r="B158" s="34" t="s">
        <v>89</v>
      </c>
      <c r="C158" s="38">
        <f>VARIABLES!$A$4</f>
        <v>625</v>
      </c>
      <c r="D158" s="34" t="s">
        <v>89</v>
      </c>
      <c r="E158" s="38">
        <v>0.0</v>
      </c>
      <c r="F158" s="34" t="s">
        <v>90</v>
      </c>
      <c r="G158" s="34" t="s">
        <v>91</v>
      </c>
      <c r="H158" s="34" t="s">
        <v>89</v>
      </c>
      <c r="I158" s="42" t="str">
        <f>DATA!A158</f>
        <v>UN-157--</v>
      </c>
      <c r="J158" s="34" t="s">
        <v>89</v>
      </c>
      <c r="K158" s="38">
        <v>0.0</v>
      </c>
      <c r="L158" s="34" t="str">
        <f>'PS Concatenated'!A157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8" s="34" t="s">
        <v>89</v>
      </c>
      <c r="N158" s="34" t="s">
        <v>89</v>
      </c>
      <c r="O158" s="38">
        <v>1.0</v>
      </c>
      <c r="P158" s="43" t="str">
        <f>concatenate(VARIABLES!$C$4," ",VARIABLES!$D$4)</f>
        <v>2023-11-01 00:00</v>
      </c>
    </row>
    <row r="159" ht="15.75" customHeight="1">
      <c r="A159" s="34" t="s">
        <v>89</v>
      </c>
      <c r="B159" s="34" t="s">
        <v>89</v>
      </c>
      <c r="C159" s="38">
        <f>VARIABLES!$A$4</f>
        <v>625</v>
      </c>
      <c r="D159" s="34" t="s">
        <v>89</v>
      </c>
      <c r="E159" s="38">
        <v>0.0</v>
      </c>
      <c r="F159" s="34" t="s">
        <v>90</v>
      </c>
      <c r="G159" s="34" t="s">
        <v>91</v>
      </c>
      <c r="H159" s="34" t="s">
        <v>89</v>
      </c>
      <c r="I159" s="42" t="str">
        <f>DATA!A159</f>
        <v>UN-158--</v>
      </c>
      <c r="J159" s="34" t="s">
        <v>89</v>
      </c>
      <c r="K159" s="38">
        <v>0.0</v>
      </c>
      <c r="L159" s="34" t="str">
        <f>'PS Concatenated'!A158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59" s="34" t="s">
        <v>89</v>
      </c>
      <c r="N159" s="34" t="s">
        <v>89</v>
      </c>
      <c r="O159" s="38">
        <v>1.0</v>
      </c>
      <c r="P159" s="43" t="str">
        <f>concatenate(VARIABLES!$C$4," ",VARIABLES!$D$4)</f>
        <v>2023-11-01 00:00</v>
      </c>
    </row>
    <row r="160" ht="15.75" customHeight="1">
      <c r="A160" s="34" t="s">
        <v>89</v>
      </c>
      <c r="B160" s="34" t="s">
        <v>89</v>
      </c>
      <c r="C160" s="38">
        <f>VARIABLES!$A$4</f>
        <v>625</v>
      </c>
      <c r="D160" s="34" t="s">
        <v>89</v>
      </c>
      <c r="E160" s="38">
        <v>0.0</v>
      </c>
      <c r="F160" s="34" t="s">
        <v>90</v>
      </c>
      <c r="G160" s="34" t="s">
        <v>91</v>
      </c>
      <c r="H160" s="34" t="s">
        <v>89</v>
      </c>
      <c r="I160" s="42" t="str">
        <f>DATA!A160</f>
        <v>UN-159--</v>
      </c>
      <c r="J160" s="34" t="s">
        <v>89</v>
      </c>
      <c r="K160" s="38">
        <v>0.0</v>
      </c>
      <c r="L160" s="34" t="str">
        <f>'PS Concatenated'!A159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0" s="34" t="s">
        <v>89</v>
      </c>
      <c r="N160" s="34" t="s">
        <v>89</v>
      </c>
      <c r="O160" s="38">
        <v>1.0</v>
      </c>
      <c r="P160" s="43" t="str">
        <f>concatenate(VARIABLES!$C$4," ",VARIABLES!$D$4)</f>
        <v>2023-11-01 00:00</v>
      </c>
    </row>
    <row r="161" ht="15.75" customHeight="1">
      <c r="A161" s="34" t="s">
        <v>89</v>
      </c>
      <c r="B161" s="34" t="s">
        <v>89</v>
      </c>
      <c r="C161" s="38">
        <f>VARIABLES!$A$4</f>
        <v>625</v>
      </c>
      <c r="D161" s="34" t="s">
        <v>89</v>
      </c>
      <c r="E161" s="38">
        <v>0.0</v>
      </c>
      <c r="F161" s="34" t="s">
        <v>90</v>
      </c>
      <c r="G161" s="34" t="s">
        <v>91</v>
      </c>
      <c r="H161" s="34" t="s">
        <v>89</v>
      </c>
      <c r="I161" s="42" t="str">
        <f>DATA!A161</f>
        <v>UN-160--</v>
      </c>
      <c r="J161" s="34" t="s">
        <v>89</v>
      </c>
      <c r="K161" s="38">
        <v>0.0</v>
      </c>
      <c r="L161" s="34" t="str">
        <f>'PS Concatenated'!A160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1" s="34" t="s">
        <v>89</v>
      </c>
      <c r="N161" s="34" t="s">
        <v>89</v>
      </c>
      <c r="O161" s="38">
        <v>1.0</v>
      </c>
      <c r="P161" s="43" t="str">
        <f>concatenate(VARIABLES!$C$4," ",VARIABLES!$D$4)</f>
        <v>2023-11-01 00:00</v>
      </c>
    </row>
    <row r="162" ht="15.75" customHeight="1">
      <c r="A162" s="34" t="s">
        <v>89</v>
      </c>
      <c r="B162" s="34" t="s">
        <v>89</v>
      </c>
      <c r="C162" s="38">
        <f>VARIABLES!$A$4</f>
        <v>625</v>
      </c>
      <c r="D162" s="34" t="s">
        <v>89</v>
      </c>
      <c r="E162" s="38">
        <v>0.0</v>
      </c>
      <c r="F162" s="34" t="s">
        <v>90</v>
      </c>
      <c r="G162" s="34" t="s">
        <v>91</v>
      </c>
      <c r="H162" s="34" t="s">
        <v>89</v>
      </c>
      <c r="I162" s="42" t="str">
        <f>DATA!A162</f>
        <v>UN-161--</v>
      </c>
      <c r="J162" s="34" t="s">
        <v>89</v>
      </c>
      <c r="K162" s="38">
        <v>0.0</v>
      </c>
      <c r="L162" s="34" t="str">
        <f>'PS Concatenated'!A161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2" s="34" t="s">
        <v>89</v>
      </c>
      <c r="N162" s="34" t="s">
        <v>89</v>
      </c>
      <c r="O162" s="38">
        <v>1.0</v>
      </c>
      <c r="P162" s="43" t="str">
        <f>concatenate(VARIABLES!$C$4," ",VARIABLES!$D$4)</f>
        <v>2023-11-01 00:00</v>
      </c>
    </row>
    <row r="163" ht="15.75" customHeight="1">
      <c r="A163" s="34" t="s">
        <v>89</v>
      </c>
      <c r="B163" s="34" t="s">
        <v>89</v>
      </c>
      <c r="C163" s="38">
        <f>VARIABLES!$A$4</f>
        <v>625</v>
      </c>
      <c r="D163" s="34" t="s">
        <v>89</v>
      </c>
      <c r="E163" s="38">
        <v>0.0</v>
      </c>
      <c r="F163" s="34" t="s">
        <v>90</v>
      </c>
      <c r="G163" s="34" t="s">
        <v>91</v>
      </c>
      <c r="H163" s="34" t="s">
        <v>89</v>
      </c>
      <c r="I163" s="42" t="str">
        <f>DATA!A163</f>
        <v>UN-162--</v>
      </c>
      <c r="J163" s="34" t="s">
        <v>89</v>
      </c>
      <c r="K163" s="38">
        <v>0.0</v>
      </c>
      <c r="L163" s="34" t="str">
        <f>'PS Concatenated'!A162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3" s="34" t="s">
        <v>89</v>
      </c>
      <c r="N163" s="34" t="s">
        <v>89</v>
      </c>
      <c r="O163" s="38">
        <v>1.0</v>
      </c>
      <c r="P163" s="43" t="str">
        <f>concatenate(VARIABLES!$C$4," ",VARIABLES!$D$4)</f>
        <v>2023-11-01 00:00</v>
      </c>
    </row>
    <row r="164" ht="15.75" customHeight="1">
      <c r="A164" s="34" t="s">
        <v>89</v>
      </c>
      <c r="B164" s="34" t="s">
        <v>89</v>
      </c>
      <c r="C164" s="38">
        <f>VARIABLES!$A$4</f>
        <v>625</v>
      </c>
      <c r="D164" s="34" t="s">
        <v>89</v>
      </c>
      <c r="E164" s="38">
        <v>0.0</v>
      </c>
      <c r="F164" s="34" t="s">
        <v>90</v>
      </c>
      <c r="G164" s="34" t="s">
        <v>91</v>
      </c>
      <c r="H164" s="34" t="s">
        <v>89</v>
      </c>
      <c r="I164" s="42" t="str">
        <f>DATA!A164</f>
        <v>UN-163--</v>
      </c>
      <c r="J164" s="34" t="s">
        <v>89</v>
      </c>
      <c r="K164" s="38">
        <v>0.0</v>
      </c>
      <c r="L164" s="34" t="str">
        <f>'PS Concatenated'!A163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4" s="34" t="s">
        <v>89</v>
      </c>
      <c r="N164" s="34" t="s">
        <v>89</v>
      </c>
      <c r="O164" s="38">
        <v>1.0</v>
      </c>
      <c r="P164" s="43" t="str">
        <f>concatenate(VARIABLES!$C$4," ",VARIABLES!$D$4)</f>
        <v>2023-11-01 00:00</v>
      </c>
    </row>
    <row r="165" ht="15.75" customHeight="1">
      <c r="A165" s="34" t="s">
        <v>89</v>
      </c>
      <c r="B165" s="34" t="s">
        <v>89</v>
      </c>
      <c r="C165" s="38">
        <f>VARIABLES!$A$4</f>
        <v>625</v>
      </c>
      <c r="D165" s="34" t="s">
        <v>89</v>
      </c>
      <c r="E165" s="38">
        <v>0.0</v>
      </c>
      <c r="F165" s="34" t="s">
        <v>90</v>
      </c>
      <c r="G165" s="34" t="s">
        <v>91</v>
      </c>
      <c r="H165" s="34" t="s">
        <v>89</v>
      </c>
      <c r="I165" s="42" t="str">
        <f>DATA!A165</f>
        <v>UN-164--</v>
      </c>
      <c r="J165" s="34" t="s">
        <v>89</v>
      </c>
      <c r="K165" s="38">
        <v>0.0</v>
      </c>
      <c r="L165" s="34" t="str">
        <f>'PS Concatenated'!A164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5" s="34" t="s">
        <v>89</v>
      </c>
      <c r="N165" s="34" t="s">
        <v>89</v>
      </c>
      <c r="O165" s="38">
        <v>1.0</v>
      </c>
      <c r="P165" s="43" t="str">
        <f>concatenate(VARIABLES!$C$4," ",VARIABLES!$D$4)</f>
        <v>2023-11-01 00:00</v>
      </c>
    </row>
    <row r="166" ht="15.75" customHeight="1">
      <c r="A166" s="34" t="s">
        <v>89</v>
      </c>
      <c r="B166" s="34" t="s">
        <v>89</v>
      </c>
      <c r="C166" s="38">
        <f>VARIABLES!$A$4</f>
        <v>625</v>
      </c>
      <c r="D166" s="34" t="s">
        <v>89</v>
      </c>
      <c r="E166" s="38">
        <v>0.0</v>
      </c>
      <c r="F166" s="34" t="s">
        <v>90</v>
      </c>
      <c r="G166" s="34" t="s">
        <v>91</v>
      </c>
      <c r="H166" s="34" t="s">
        <v>89</v>
      </c>
      <c r="I166" s="42" t="str">
        <f>DATA!A166</f>
        <v>UN-165--</v>
      </c>
      <c r="J166" s="34" t="s">
        <v>89</v>
      </c>
      <c r="K166" s="38">
        <v>0.0</v>
      </c>
      <c r="L166" s="34" t="str">
        <f>'PS Concatenated'!A165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6" s="34" t="s">
        <v>89</v>
      </c>
      <c r="N166" s="34" t="s">
        <v>89</v>
      </c>
      <c r="O166" s="38">
        <v>1.0</v>
      </c>
      <c r="P166" s="43" t="str">
        <f>concatenate(VARIABLES!$C$4," ",VARIABLES!$D$4)</f>
        <v>2023-11-01 00:00</v>
      </c>
    </row>
    <row r="167" ht="15.75" customHeight="1">
      <c r="A167" s="34" t="s">
        <v>89</v>
      </c>
      <c r="B167" s="34" t="s">
        <v>89</v>
      </c>
      <c r="C167" s="38">
        <f>VARIABLES!$A$4</f>
        <v>625</v>
      </c>
      <c r="D167" s="34" t="s">
        <v>89</v>
      </c>
      <c r="E167" s="38">
        <v>0.0</v>
      </c>
      <c r="F167" s="34" t="s">
        <v>90</v>
      </c>
      <c r="G167" s="34" t="s">
        <v>91</v>
      </c>
      <c r="H167" s="34" t="s">
        <v>89</v>
      </c>
      <c r="I167" s="42" t="str">
        <f>DATA!A167</f>
        <v>UN-166--</v>
      </c>
      <c r="J167" s="34" t="s">
        <v>89</v>
      </c>
      <c r="K167" s="38">
        <v>0.0</v>
      </c>
      <c r="L167" s="34" t="str">
        <f>'PS Concatenated'!A166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7" s="34" t="s">
        <v>89</v>
      </c>
      <c r="N167" s="34" t="s">
        <v>89</v>
      </c>
      <c r="O167" s="38">
        <v>1.0</v>
      </c>
      <c r="P167" s="43" t="str">
        <f>concatenate(VARIABLES!$C$4," ",VARIABLES!$D$4)</f>
        <v>2023-11-01 00:00</v>
      </c>
    </row>
    <row r="168" ht="15.75" customHeight="1">
      <c r="A168" s="34" t="s">
        <v>89</v>
      </c>
      <c r="B168" s="34" t="s">
        <v>89</v>
      </c>
      <c r="C168" s="38">
        <f>VARIABLES!$A$4</f>
        <v>625</v>
      </c>
      <c r="D168" s="34" t="s">
        <v>89</v>
      </c>
      <c r="E168" s="38">
        <v>0.0</v>
      </c>
      <c r="F168" s="34" t="s">
        <v>90</v>
      </c>
      <c r="G168" s="34" t="s">
        <v>91</v>
      </c>
      <c r="H168" s="34" t="s">
        <v>89</v>
      </c>
      <c r="I168" s="42" t="str">
        <f>DATA!A168</f>
        <v>UN-167--</v>
      </c>
      <c r="J168" s="34" t="s">
        <v>89</v>
      </c>
      <c r="K168" s="38">
        <v>0.0</v>
      </c>
      <c r="L168" s="34" t="str">
        <f>'PS Concatenated'!A167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8" s="34" t="s">
        <v>89</v>
      </c>
      <c r="N168" s="34" t="s">
        <v>89</v>
      </c>
      <c r="O168" s="38">
        <v>1.0</v>
      </c>
      <c r="P168" s="43" t="str">
        <f>concatenate(VARIABLES!$C$4," ",VARIABLES!$D$4)</f>
        <v>2023-11-01 00:00</v>
      </c>
    </row>
    <row r="169" ht="15.75" customHeight="1">
      <c r="A169" s="34" t="s">
        <v>89</v>
      </c>
      <c r="B169" s="34" t="s">
        <v>89</v>
      </c>
      <c r="C169" s="38">
        <f>VARIABLES!$A$4</f>
        <v>625</v>
      </c>
      <c r="D169" s="34" t="s">
        <v>89</v>
      </c>
      <c r="E169" s="38">
        <v>0.0</v>
      </c>
      <c r="F169" s="34" t="s">
        <v>90</v>
      </c>
      <c r="G169" s="34" t="s">
        <v>91</v>
      </c>
      <c r="H169" s="34" t="s">
        <v>89</v>
      </c>
      <c r="I169" s="42" t="str">
        <f>DATA!A169</f>
        <v>UN-168--</v>
      </c>
      <c r="J169" s="34" t="s">
        <v>89</v>
      </c>
      <c r="K169" s="38">
        <v>0.0</v>
      </c>
      <c r="L169" s="34" t="str">
        <f>'PS Concatenated'!A168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69" s="34" t="s">
        <v>89</v>
      </c>
      <c r="N169" s="34" t="s">
        <v>89</v>
      </c>
      <c r="O169" s="38">
        <v>1.0</v>
      </c>
      <c r="P169" s="43" t="str">
        <f>concatenate(VARIABLES!$C$4," ",VARIABLES!$D$4)</f>
        <v>2023-11-01 00:00</v>
      </c>
    </row>
    <row r="170" ht="15.75" customHeight="1">
      <c r="A170" s="34" t="s">
        <v>89</v>
      </c>
      <c r="B170" s="34" t="s">
        <v>89</v>
      </c>
      <c r="C170" s="38">
        <f>VARIABLES!$A$4</f>
        <v>625</v>
      </c>
      <c r="D170" s="34" t="s">
        <v>89</v>
      </c>
      <c r="E170" s="38">
        <v>0.0</v>
      </c>
      <c r="F170" s="34" t="s">
        <v>90</v>
      </c>
      <c r="G170" s="34" t="s">
        <v>91</v>
      </c>
      <c r="H170" s="34" t="s">
        <v>89</v>
      </c>
      <c r="I170" s="42" t="str">
        <f>DATA!A170</f>
        <v>UN-169--</v>
      </c>
      <c r="J170" s="34" t="s">
        <v>89</v>
      </c>
      <c r="K170" s="38">
        <v>0.0</v>
      </c>
      <c r="L170" s="34" t="str">
        <f>'PS Concatenated'!A169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0" s="34" t="s">
        <v>89</v>
      </c>
      <c r="N170" s="34" t="s">
        <v>89</v>
      </c>
      <c r="O170" s="38">
        <v>1.0</v>
      </c>
      <c r="P170" s="43" t="str">
        <f>concatenate(VARIABLES!$C$4," ",VARIABLES!$D$4)</f>
        <v>2023-11-01 00:00</v>
      </c>
    </row>
    <row r="171" ht="15.75" customHeight="1">
      <c r="A171" s="34" t="s">
        <v>89</v>
      </c>
      <c r="B171" s="34" t="s">
        <v>89</v>
      </c>
      <c r="C171" s="38">
        <f>VARIABLES!$A$4</f>
        <v>625</v>
      </c>
      <c r="D171" s="34" t="s">
        <v>89</v>
      </c>
      <c r="E171" s="38">
        <v>0.0</v>
      </c>
      <c r="F171" s="34" t="s">
        <v>90</v>
      </c>
      <c r="G171" s="34" t="s">
        <v>91</v>
      </c>
      <c r="H171" s="34" t="s">
        <v>89</v>
      </c>
      <c r="I171" s="42" t="str">
        <f>DATA!A171</f>
        <v>UN-170--</v>
      </c>
      <c r="J171" s="34" t="s">
        <v>89</v>
      </c>
      <c r="K171" s="38">
        <v>0.0</v>
      </c>
      <c r="L171" s="34" t="str">
        <f>'PS Concatenated'!A170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1" s="34" t="s">
        <v>89</v>
      </c>
      <c r="N171" s="34" t="s">
        <v>89</v>
      </c>
      <c r="O171" s="38">
        <v>1.0</v>
      </c>
      <c r="P171" s="43" t="str">
        <f>concatenate(VARIABLES!$C$4," ",VARIABLES!$D$4)</f>
        <v>2023-11-01 00:00</v>
      </c>
    </row>
    <row r="172" ht="15.75" customHeight="1">
      <c r="A172" s="34" t="s">
        <v>89</v>
      </c>
      <c r="B172" s="34" t="s">
        <v>89</v>
      </c>
      <c r="C172" s="38">
        <f>VARIABLES!$A$4</f>
        <v>625</v>
      </c>
      <c r="D172" s="34" t="s">
        <v>89</v>
      </c>
      <c r="E172" s="38">
        <v>0.0</v>
      </c>
      <c r="F172" s="34" t="s">
        <v>90</v>
      </c>
      <c r="G172" s="34" t="s">
        <v>91</v>
      </c>
      <c r="H172" s="34" t="s">
        <v>89</v>
      </c>
      <c r="I172" s="42" t="str">
        <f>DATA!A172</f>
        <v>UN-171--</v>
      </c>
      <c r="J172" s="34" t="s">
        <v>89</v>
      </c>
      <c r="K172" s="38">
        <v>0.0</v>
      </c>
      <c r="L172" s="34" t="str">
        <f>'PS Concatenated'!A171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2" s="34" t="s">
        <v>89</v>
      </c>
      <c r="N172" s="34" t="s">
        <v>89</v>
      </c>
      <c r="O172" s="38">
        <v>1.0</v>
      </c>
      <c r="P172" s="43" t="str">
        <f>concatenate(VARIABLES!$C$4," ",VARIABLES!$D$4)</f>
        <v>2023-11-01 00:00</v>
      </c>
    </row>
    <row r="173" ht="15.75" customHeight="1">
      <c r="A173" s="34" t="s">
        <v>89</v>
      </c>
      <c r="B173" s="34" t="s">
        <v>89</v>
      </c>
      <c r="C173" s="38">
        <f>VARIABLES!$A$4</f>
        <v>625</v>
      </c>
      <c r="D173" s="34" t="s">
        <v>89</v>
      </c>
      <c r="E173" s="38">
        <v>0.0</v>
      </c>
      <c r="F173" s="34" t="s">
        <v>90</v>
      </c>
      <c r="G173" s="34" t="s">
        <v>91</v>
      </c>
      <c r="H173" s="34" t="s">
        <v>89</v>
      </c>
      <c r="I173" s="42" t="str">
        <f>DATA!A173</f>
        <v>UN-172--</v>
      </c>
      <c r="J173" s="34" t="s">
        <v>89</v>
      </c>
      <c r="K173" s="38">
        <v>0.0</v>
      </c>
      <c r="L173" s="34" t="str">
        <f>'PS Concatenated'!A172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3" s="34" t="s">
        <v>89</v>
      </c>
      <c r="N173" s="34" t="s">
        <v>89</v>
      </c>
      <c r="O173" s="38">
        <v>1.0</v>
      </c>
      <c r="P173" s="43" t="str">
        <f>concatenate(VARIABLES!$C$4," ",VARIABLES!$D$4)</f>
        <v>2023-11-01 00:00</v>
      </c>
    </row>
    <row r="174" ht="15.75" customHeight="1">
      <c r="A174" s="34" t="s">
        <v>89</v>
      </c>
      <c r="B174" s="34" t="s">
        <v>89</v>
      </c>
      <c r="C174" s="38">
        <f>VARIABLES!$A$4</f>
        <v>625</v>
      </c>
      <c r="D174" s="34" t="s">
        <v>89</v>
      </c>
      <c r="E174" s="38">
        <v>0.0</v>
      </c>
      <c r="F174" s="34" t="s">
        <v>90</v>
      </c>
      <c r="G174" s="34" t="s">
        <v>91</v>
      </c>
      <c r="H174" s="34" t="s">
        <v>89</v>
      </c>
      <c r="I174" s="42" t="str">
        <f>DATA!A174</f>
        <v>UN-173--</v>
      </c>
      <c r="J174" s="34" t="s">
        <v>89</v>
      </c>
      <c r="K174" s="38">
        <v>0.0</v>
      </c>
      <c r="L174" s="34" t="str">
        <f>'PS Concatenated'!A173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4" s="34" t="s">
        <v>89</v>
      </c>
      <c r="N174" s="34" t="s">
        <v>89</v>
      </c>
      <c r="O174" s="38">
        <v>1.0</v>
      </c>
      <c r="P174" s="43" t="str">
        <f>concatenate(VARIABLES!$C$4," ",VARIABLES!$D$4)</f>
        <v>2023-11-01 00:00</v>
      </c>
    </row>
    <row r="175" ht="15.75" customHeight="1">
      <c r="A175" s="34" t="s">
        <v>89</v>
      </c>
      <c r="B175" s="34" t="s">
        <v>89</v>
      </c>
      <c r="C175" s="38">
        <f>VARIABLES!$A$4</f>
        <v>625</v>
      </c>
      <c r="D175" s="34" t="s">
        <v>89</v>
      </c>
      <c r="E175" s="38">
        <v>0.0</v>
      </c>
      <c r="F175" s="34" t="s">
        <v>90</v>
      </c>
      <c r="G175" s="34" t="s">
        <v>91</v>
      </c>
      <c r="H175" s="34" t="s">
        <v>89</v>
      </c>
      <c r="I175" s="42" t="str">
        <f>DATA!A175</f>
        <v>UN-174--</v>
      </c>
      <c r="J175" s="34" t="s">
        <v>89</v>
      </c>
      <c r="K175" s="38">
        <v>0.0</v>
      </c>
      <c r="L175" s="34" t="str">
        <f>'PS Concatenated'!A174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5" s="34" t="s">
        <v>89</v>
      </c>
      <c r="N175" s="34" t="s">
        <v>89</v>
      </c>
      <c r="O175" s="38">
        <v>1.0</v>
      </c>
      <c r="P175" s="43" t="str">
        <f>concatenate(VARIABLES!$C$4," ",VARIABLES!$D$4)</f>
        <v>2023-11-01 00:00</v>
      </c>
    </row>
    <row r="176" ht="15.75" customHeight="1">
      <c r="A176" s="34" t="s">
        <v>89</v>
      </c>
      <c r="B176" s="34" t="s">
        <v>89</v>
      </c>
      <c r="C176" s="38">
        <f>VARIABLES!$A$4</f>
        <v>625</v>
      </c>
      <c r="D176" s="34" t="s">
        <v>89</v>
      </c>
      <c r="E176" s="38">
        <v>0.0</v>
      </c>
      <c r="F176" s="34" t="s">
        <v>90</v>
      </c>
      <c r="G176" s="34" t="s">
        <v>91</v>
      </c>
      <c r="H176" s="34" t="s">
        <v>89</v>
      </c>
      <c r="I176" s="42" t="str">
        <f>DATA!A176</f>
        <v>UN-175--</v>
      </c>
      <c r="J176" s="34" t="s">
        <v>89</v>
      </c>
      <c r="K176" s="38">
        <v>0.0</v>
      </c>
      <c r="L176" s="34" t="str">
        <f>'PS Concatenated'!A175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6" s="34" t="s">
        <v>89</v>
      </c>
      <c r="N176" s="34" t="s">
        <v>89</v>
      </c>
      <c r="O176" s="38">
        <v>1.0</v>
      </c>
      <c r="P176" s="43" t="str">
        <f>concatenate(VARIABLES!$C$4," ",VARIABLES!$D$4)</f>
        <v>2023-11-01 00:00</v>
      </c>
    </row>
    <row r="177" ht="15.75" customHeight="1">
      <c r="A177" s="34" t="s">
        <v>89</v>
      </c>
      <c r="B177" s="34" t="s">
        <v>89</v>
      </c>
      <c r="C177" s="38">
        <f>VARIABLES!$A$4</f>
        <v>625</v>
      </c>
      <c r="D177" s="34" t="s">
        <v>89</v>
      </c>
      <c r="E177" s="38">
        <v>0.0</v>
      </c>
      <c r="F177" s="34" t="s">
        <v>90</v>
      </c>
      <c r="G177" s="34" t="s">
        <v>91</v>
      </c>
      <c r="H177" s="34" t="s">
        <v>89</v>
      </c>
      <c r="I177" s="42" t="str">
        <f>DATA!A177</f>
        <v>UN-176--</v>
      </c>
      <c r="J177" s="34" t="s">
        <v>89</v>
      </c>
      <c r="K177" s="38">
        <v>0.0</v>
      </c>
      <c r="L177" s="34" t="str">
        <f>'PS Concatenated'!A176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7" s="34" t="s">
        <v>89</v>
      </c>
      <c r="N177" s="34" t="s">
        <v>89</v>
      </c>
      <c r="O177" s="38">
        <v>1.0</v>
      </c>
      <c r="P177" s="43" t="str">
        <f>concatenate(VARIABLES!$C$4," ",VARIABLES!$D$4)</f>
        <v>2023-11-01 00:00</v>
      </c>
    </row>
    <row r="178" ht="15.75" customHeight="1">
      <c r="A178" s="34" t="s">
        <v>89</v>
      </c>
      <c r="B178" s="34" t="s">
        <v>89</v>
      </c>
      <c r="C178" s="38">
        <f>VARIABLES!$A$4</f>
        <v>625</v>
      </c>
      <c r="D178" s="34" t="s">
        <v>89</v>
      </c>
      <c r="E178" s="38">
        <v>0.0</v>
      </c>
      <c r="F178" s="34" t="s">
        <v>90</v>
      </c>
      <c r="G178" s="34" t="s">
        <v>91</v>
      </c>
      <c r="H178" s="34" t="s">
        <v>89</v>
      </c>
      <c r="I178" s="42" t="str">
        <f>DATA!A178</f>
        <v>UN-177--</v>
      </c>
      <c r="J178" s="34" t="s">
        <v>89</v>
      </c>
      <c r="K178" s="38">
        <v>0.0</v>
      </c>
      <c r="L178" s="34" t="str">
        <f>'PS Concatenated'!A177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8" s="34" t="s">
        <v>89</v>
      </c>
      <c r="N178" s="34" t="s">
        <v>89</v>
      </c>
      <c r="O178" s="38">
        <v>1.0</v>
      </c>
      <c r="P178" s="43" t="str">
        <f>concatenate(VARIABLES!$C$4," ",VARIABLES!$D$4)</f>
        <v>2023-11-01 00:00</v>
      </c>
    </row>
    <row r="179" ht="15.75" customHeight="1">
      <c r="A179" s="34" t="s">
        <v>89</v>
      </c>
      <c r="B179" s="34" t="s">
        <v>89</v>
      </c>
      <c r="C179" s="38">
        <f>VARIABLES!$A$4</f>
        <v>625</v>
      </c>
      <c r="D179" s="34" t="s">
        <v>89</v>
      </c>
      <c r="E179" s="38">
        <v>0.0</v>
      </c>
      <c r="F179" s="34" t="s">
        <v>90</v>
      </c>
      <c r="G179" s="34" t="s">
        <v>91</v>
      </c>
      <c r="H179" s="34" t="s">
        <v>89</v>
      </c>
      <c r="I179" s="42" t="str">
        <f>DATA!A179</f>
        <v>UN-178--</v>
      </c>
      <c r="J179" s="34" t="s">
        <v>89</v>
      </c>
      <c r="K179" s="38">
        <v>0.0</v>
      </c>
      <c r="L179" s="34" t="str">
        <f>'PS Concatenated'!A178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79" s="34" t="s">
        <v>89</v>
      </c>
      <c r="N179" s="34" t="s">
        <v>89</v>
      </c>
      <c r="O179" s="38">
        <v>1.0</v>
      </c>
      <c r="P179" s="43" t="str">
        <f>concatenate(VARIABLES!$C$4," ",VARIABLES!$D$4)</f>
        <v>2023-11-01 00:00</v>
      </c>
    </row>
    <row r="180" ht="15.75" customHeight="1">
      <c r="A180" s="34" t="s">
        <v>89</v>
      </c>
      <c r="B180" s="34" t="s">
        <v>89</v>
      </c>
      <c r="C180" s="38">
        <f>VARIABLES!$A$4</f>
        <v>625</v>
      </c>
      <c r="D180" s="34" t="s">
        <v>89</v>
      </c>
      <c r="E180" s="38">
        <v>0.0</v>
      </c>
      <c r="F180" s="34" t="s">
        <v>90</v>
      </c>
      <c r="G180" s="34" t="s">
        <v>91</v>
      </c>
      <c r="H180" s="34" t="s">
        <v>89</v>
      </c>
      <c r="I180" s="42" t="str">
        <f>DATA!A180</f>
        <v>UN-179--</v>
      </c>
      <c r="J180" s="34" t="s">
        <v>89</v>
      </c>
      <c r="K180" s="38">
        <v>0.0</v>
      </c>
      <c r="L180" s="34" t="str">
        <f>'PS Concatenated'!A179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0" s="34" t="s">
        <v>89</v>
      </c>
      <c r="N180" s="34" t="s">
        <v>89</v>
      </c>
      <c r="O180" s="38">
        <v>1.0</v>
      </c>
      <c r="P180" s="43" t="str">
        <f>concatenate(VARIABLES!$C$4," ",VARIABLES!$D$4)</f>
        <v>2023-11-01 00:00</v>
      </c>
    </row>
    <row r="181" ht="15.75" customHeight="1">
      <c r="A181" s="34" t="s">
        <v>89</v>
      </c>
      <c r="B181" s="34" t="s">
        <v>89</v>
      </c>
      <c r="C181" s="38">
        <f>VARIABLES!$A$4</f>
        <v>625</v>
      </c>
      <c r="D181" s="34" t="s">
        <v>89</v>
      </c>
      <c r="E181" s="38">
        <v>0.0</v>
      </c>
      <c r="F181" s="34" t="s">
        <v>90</v>
      </c>
      <c r="G181" s="34" t="s">
        <v>91</v>
      </c>
      <c r="H181" s="34" t="s">
        <v>89</v>
      </c>
      <c r="I181" s="42" t="str">
        <f>DATA!A181</f>
        <v>UN-180--</v>
      </c>
      <c r="J181" s="34" t="s">
        <v>89</v>
      </c>
      <c r="K181" s="38">
        <v>0.0</v>
      </c>
      <c r="L181" s="34" t="str">
        <f>'PS Concatenated'!A180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1" s="34" t="s">
        <v>89</v>
      </c>
      <c r="N181" s="34" t="s">
        <v>89</v>
      </c>
      <c r="O181" s="38">
        <v>1.0</v>
      </c>
      <c r="P181" s="43" t="str">
        <f>concatenate(VARIABLES!$C$4," ",VARIABLES!$D$4)</f>
        <v>2023-11-01 00:00</v>
      </c>
    </row>
    <row r="182" ht="15.75" customHeight="1">
      <c r="A182" s="34" t="s">
        <v>89</v>
      </c>
      <c r="B182" s="34" t="s">
        <v>89</v>
      </c>
      <c r="C182" s="38">
        <f>VARIABLES!$A$4</f>
        <v>625</v>
      </c>
      <c r="D182" s="34" t="s">
        <v>89</v>
      </c>
      <c r="E182" s="38">
        <v>0.0</v>
      </c>
      <c r="F182" s="34" t="s">
        <v>90</v>
      </c>
      <c r="G182" s="34" t="s">
        <v>91</v>
      </c>
      <c r="H182" s="34" t="s">
        <v>89</v>
      </c>
      <c r="I182" s="42" t="str">
        <f>DATA!A182</f>
        <v>UN-181--</v>
      </c>
      <c r="J182" s="34" t="s">
        <v>89</v>
      </c>
      <c r="K182" s="38">
        <v>0.0</v>
      </c>
      <c r="L182" s="34" t="str">
        <f>'PS Concatenated'!A181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2" s="34" t="s">
        <v>89</v>
      </c>
      <c r="N182" s="34" t="s">
        <v>89</v>
      </c>
      <c r="O182" s="38">
        <v>1.0</v>
      </c>
      <c r="P182" s="43" t="str">
        <f>concatenate(VARIABLES!$C$4," ",VARIABLES!$D$4)</f>
        <v>2023-11-01 00:00</v>
      </c>
    </row>
    <row r="183" ht="15.75" customHeight="1">
      <c r="A183" s="34" t="s">
        <v>89</v>
      </c>
      <c r="B183" s="34" t="s">
        <v>89</v>
      </c>
      <c r="C183" s="38">
        <f>VARIABLES!$A$4</f>
        <v>625</v>
      </c>
      <c r="D183" s="34" t="s">
        <v>89</v>
      </c>
      <c r="E183" s="38">
        <v>0.0</v>
      </c>
      <c r="F183" s="34" t="s">
        <v>90</v>
      </c>
      <c r="G183" s="34" t="s">
        <v>91</v>
      </c>
      <c r="H183" s="34" t="s">
        <v>89</v>
      </c>
      <c r="I183" s="42" t="str">
        <f>DATA!A183</f>
        <v>UN-182--</v>
      </c>
      <c r="J183" s="34" t="s">
        <v>89</v>
      </c>
      <c r="K183" s="38">
        <v>0.0</v>
      </c>
      <c r="L183" s="34" t="str">
        <f>'PS Concatenated'!A182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3" s="34" t="s">
        <v>89</v>
      </c>
      <c r="N183" s="34" t="s">
        <v>89</v>
      </c>
      <c r="O183" s="38">
        <v>1.0</v>
      </c>
      <c r="P183" s="43" t="str">
        <f>concatenate(VARIABLES!$C$4," ",VARIABLES!$D$4)</f>
        <v>2023-11-01 00:00</v>
      </c>
    </row>
    <row r="184" ht="15.75" customHeight="1">
      <c r="A184" s="34" t="s">
        <v>89</v>
      </c>
      <c r="B184" s="34" t="s">
        <v>89</v>
      </c>
      <c r="C184" s="38">
        <f>VARIABLES!$A$4</f>
        <v>625</v>
      </c>
      <c r="D184" s="34" t="s">
        <v>89</v>
      </c>
      <c r="E184" s="38">
        <v>0.0</v>
      </c>
      <c r="F184" s="34" t="s">
        <v>90</v>
      </c>
      <c r="G184" s="34" t="s">
        <v>91</v>
      </c>
      <c r="H184" s="34" t="s">
        <v>89</v>
      </c>
      <c r="I184" s="42" t="str">
        <f>DATA!A184</f>
        <v>UN-183--</v>
      </c>
      <c r="J184" s="34" t="s">
        <v>89</v>
      </c>
      <c r="K184" s="38">
        <v>0.0</v>
      </c>
      <c r="L184" s="34" t="str">
        <f>'PS Concatenated'!A183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4" s="34" t="s">
        <v>89</v>
      </c>
      <c r="N184" s="34" t="s">
        <v>89</v>
      </c>
      <c r="O184" s="38">
        <v>1.0</v>
      </c>
      <c r="P184" s="43" t="str">
        <f>concatenate(VARIABLES!$C$4," ",VARIABLES!$D$4)</f>
        <v>2023-11-01 00:00</v>
      </c>
    </row>
    <row r="185" ht="15.75" customHeight="1">
      <c r="A185" s="34" t="s">
        <v>89</v>
      </c>
      <c r="B185" s="34" t="s">
        <v>89</v>
      </c>
      <c r="C185" s="38">
        <f>VARIABLES!$A$4</f>
        <v>625</v>
      </c>
      <c r="D185" s="34" t="s">
        <v>89</v>
      </c>
      <c r="E185" s="38">
        <v>0.0</v>
      </c>
      <c r="F185" s="34" t="s">
        <v>90</v>
      </c>
      <c r="G185" s="34" t="s">
        <v>91</v>
      </c>
      <c r="H185" s="34" t="s">
        <v>89</v>
      </c>
      <c r="I185" s="42" t="str">
        <f>DATA!A185</f>
        <v>UN-184--</v>
      </c>
      <c r="J185" s="34" t="s">
        <v>89</v>
      </c>
      <c r="K185" s="38">
        <v>0.0</v>
      </c>
      <c r="L185" s="34" t="str">
        <f>'PS Concatenated'!A184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5" s="34" t="s">
        <v>89</v>
      </c>
      <c r="N185" s="34" t="s">
        <v>89</v>
      </c>
      <c r="O185" s="38">
        <v>1.0</v>
      </c>
      <c r="P185" s="43" t="str">
        <f>concatenate(VARIABLES!$C$4," ",VARIABLES!$D$4)</f>
        <v>2023-11-01 00:00</v>
      </c>
    </row>
    <row r="186" ht="15.75" customHeight="1">
      <c r="A186" s="34" t="s">
        <v>89</v>
      </c>
      <c r="B186" s="34" t="s">
        <v>89</v>
      </c>
      <c r="C186" s="38">
        <f>VARIABLES!$A$4</f>
        <v>625</v>
      </c>
      <c r="D186" s="34" t="s">
        <v>89</v>
      </c>
      <c r="E186" s="38">
        <v>0.0</v>
      </c>
      <c r="F186" s="34" t="s">
        <v>90</v>
      </c>
      <c r="G186" s="34" t="s">
        <v>91</v>
      </c>
      <c r="H186" s="34" t="s">
        <v>89</v>
      </c>
      <c r="I186" s="42" t="str">
        <f>DATA!A186</f>
        <v>UN-185--</v>
      </c>
      <c r="J186" s="34" t="s">
        <v>89</v>
      </c>
      <c r="K186" s="38">
        <v>0.0</v>
      </c>
      <c r="L186" s="34" t="str">
        <f>'PS Concatenated'!A185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6" s="34" t="s">
        <v>89</v>
      </c>
      <c r="N186" s="34" t="s">
        <v>89</v>
      </c>
      <c r="O186" s="38">
        <v>1.0</v>
      </c>
      <c r="P186" s="43" t="str">
        <f>concatenate(VARIABLES!$C$4," ",VARIABLES!$D$4)</f>
        <v>2023-11-01 00:00</v>
      </c>
    </row>
    <row r="187" ht="15.75" customHeight="1">
      <c r="A187" s="34" t="s">
        <v>89</v>
      </c>
      <c r="B187" s="34" t="s">
        <v>89</v>
      </c>
      <c r="C187" s="38">
        <f>VARIABLES!$A$4</f>
        <v>625</v>
      </c>
      <c r="D187" s="34" t="s">
        <v>89</v>
      </c>
      <c r="E187" s="38">
        <v>0.0</v>
      </c>
      <c r="F187" s="34" t="s">
        <v>90</v>
      </c>
      <c r="G187" s="34" t="s">
        <v>91</v>
      </c>
      <c r="H187" s="34" t="s">
        <v>89</v>
      </c>
      <c r="I187" s="42" t="str">
        <f>DATA!A187</f>
        <v>UN-186--</v>
      </c>
      <c r="J187" s="34" t="s">
        <v>89</v>
      </c>
      <c r="K187" s="38">
        <v>0.0</v>
      </c>
      <c r="L187" s="34" t="str">
        <f>'PS Concatenated'!A186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7" s="34" t="s">
        <v>89</v>
      </c>
      <c r="N187" s="34" t="s">
        <v>89</v>
      </c>
      <c r="O187" s="38">
        <v>1.0</v>
      </c>
      <c r="P187" s="43" t="str">
        <f>concatenate(VARIABLES!$C$4," ",VARIABLES!$D$4)</f>
        <v>2023-11-01 00:00</v>
      </c>
    </row>
    <row r="188" ht="15.75" customHeight="1">
      <c r="A188" s="34" t="s">
        <v>89</v>
      </c>
      <c r="B188" s="34" t="s">
        <v>89</v>
      </c>
      <c r="C188" s="38">
        <f>VARIABLES!$A$4</f>
        <v>625</v>
      </c>
      <c r="D188" s="34" t="s">
        <v>89</v>
      </c>
      <c r="E188" s="38">
        <v>0.0</v>
      </c>
      <c r="F188" s="34" t="s">
        <v>90</v>
      </c>
      <c r="G188" s="34" t="s">
        <v>91</v>
      </c>
      <c r="H188" s="34" t="s">
        <v>89</v>
      </c>
      <c r="I188" s="42" t="str">
        <f>DATA!A188</f>
        <v>UN-187--</v>
      </c>
      <c r="J188" s="34" t="s">
        <v>89</v>
      </c>
      <c r="K188" s="38">
        <v>0.0</v>
      </c>
      <c r="L188" s="34" t="str">
        <f>'PS Concatenated'!A187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8" s="34" t="s">
        <v>89</v>
      </c>
      <c r="N188" s="34" t="s">
        <v>89</v>
      </c>
      <c r="O188" s="38">
        <v>1.0</v>
      </c>
      <c r="P188" s="43" t="str">
        <f>concatenate(VARIABLES!$C$4," ",VARIABLES!$D$4)</f>
        <v>2023-11-01 00:00</v>
      </c>
    </row>
    <row r="189" ht="15.75" customHeight="1">
      <c r="A189" s="34" t="s">
        <v>89</v>
      </c>
      <c r="B189" s="34" t="s">
        <v>89</v>
      </c>
      <c r="C189" s="38">
        <f>VARIABLES!$A$4</f>
        <v>625</v>
      </c>
      <c r="D189" s="34" t="s">
        <v>89</v>
      </c>
      <c r="E189" s="38">
        <v>0.0</v>
      </c>
      <c r="F189" s="34" t="s">
        <v>90</v>
      </c>
      <c r="G189" s="34" t="s">
        <v>91</v>
      </c>
      <c r="H189" s="34" t="s">
        <v>89</v>
      </c>
      <c r="I189" s="42" t="str">
        <f>DATA!A189</f>
        <v>UN-188--</v>
      </c>
      <c r="J189" s="34" t="s">
        <v>89</v>
      </c>
      <c r="K189" s="38">
        <v>0.0</v>
      </c>
      <c r="L189" s="34" t="str">
        <f>'PS Concatenated'!A188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89" s="34" t="s">
        <v>89</v>
      </c>
      <c r="N189" s="34" t="s">
        <v>89</v>
      </c>
      <c r="O189" s="38">
        <v>1.0</v>
      </c>
      <c r="P189" s="43" t="str">
        <f>concatenate(VARIABLES!$C$4," ",VARIABLES!$D$4)</f>
        <v>2023-11-01 00:00</v>
      </c>
    </row>
    <row r="190" ht="15.75" customHeight="1">
      <c r="A190" s="34" t="s">
        <v>89</v>
      </c>
      <c r="B190" s="34" t="s">
        <v>89</v>
      </c>
      <c r="C190" s="38">
        <f>VARIABLES!$A$4</f>
        <v>625</v>
      </c>
      <c r="D190" s="34" t="s">
        <v>89</v>
      </c>
      <c r="E190" s="38">
        <v>0.0</v>
      </c>
      <c r="F190" s="34" t="s">
        <v>90</v>
      </c>
      <c r="G190" s="34" t="s">
        <v>91</v>
      </c>
      <c r="H190" s="34" t="s">
        <v>89</v>
      </c>
      <c r="I190" s="42" t="str">
        <f>DATA!A190</f>
        <v>UN-189--</v>
      </c>
      <c r="J190" s="34" t="s">
        <v>89</v>
      </c>
      <c r="K190" s="38">
        <v>0.0</v>
      </c>
      <c r="L190" s="34" t="str">
        <f>'PS Concatenated'!A189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0" s="34" t="s">
        <v>89</v>
      </c>
      <c r="N190" s="34" t="s">
        <v>89</v>
      </c>
      <c r="O190" s="38">
        <v>1.0</v>
      </c>
      <c r="P190" s="43" t="str">
        <f>concatenate(VARIABLES!$C$4," ",VARIABLES!$D$4)</f>
        <v>2023-11-01 00:00</v>
      </c>
    </row>
    <row r="191" ht="15.75" customHeight="1">
      <c r="A191" s="34" t="s">
        <v>89</v>
      </c>
      <c r="B191" s="34" t="s">
        <v>89</v>
      </c>
      <c r="C191" s="38">
        <f>VARIABLES!$A$4</f>
        <v>625</v>
      </c>
      <c r="D191" s="34" t="s">
        <v>89</v>
      </c>
      <c r="E191" s="38">
        <v>0.0</v>
      </c>
      <c r="F191" s="34" t="s">
        <v>90</v>
      </c>
      <c r="G191" s="34" t="s">
        <v>91</v>
      </c>
      <c r="H191" s="34" t="s">
        <v>89</v>
      </c>
      <c r="I191" s="42" t="str">
        <f>DATA!A191</f>
        <v>UN-190--</v>
      </c>
      <c r="J191" s="34" t="s">
        <v>89</v>
      </c>
      <c r="K191" s="38">
        <v>0.0</v>
      </c>
      <c r="L191" s="34" t="str">
        <f>'PS Concatenated'!A190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1" s="34" t="s">
        <v>89</v>
      </c>
      <c r="N191" s="34" t="s">
        <v>89</v>
      </c>
      <c r="O191" s="38">
        <v>1.0</v>
      </c>
      <c r="P191" s="43" t="str">
        <f>concatenate(VARIABLES!$C$4," ",VARIABLES!$D$4)</f>
        <v>2023-11-01 00:00</v>
      </c>
    </row>
    <row r="192" ht="15.75" customHeight="1">
      <c r="A192" s="34" t="s">
        <v>89</v>
      </c>
      <c r="B192" s="34" t="s">
        <v>89</v>
      </c>
      <c r="C192" s="38">
        <f>VARIABLES!$A$4</f>
        <v>625</v>
      </c>
      <c r="D192" s="34" t="s">
        <v>89</v>
      </c>
      <c r="E192" s="38">
        <v>0.0</v>
      </c>
      <c r="F192" s="34" t="s">
        <v>90</v>
      </c>
      <c r="G192" s="34" t="s">
        <v>91</v>
      </c>
      <c r="H192" s="34" t="s">
        <v>89</v>
      </c>
      <c r="I192" s="42" t="str">
        <f>DATA!A192</f>
        <v>UN-191--</v>
      </c>
      <c r="J192" s="34" t="s">
        <v>89</v>
      </c>
      <c r="K192" s="38">
        <v>0.0</v>
      </c>
      <c r="L192" s="34" t="str">
        <f>'PS Concatenated'!A191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2" s="34" t="s">
        <v>89</v>
      </c>
      <c r="N192" s="34" t="s">
        <v>89</v>
      </c>
      <c r="O192" s="38">
        <v>1.0</v>
      </c>
      <c r="P192" s="43" t="str">
        <f>concatenate(VARIABLES!$C$4," ",VARIABLES!$D$4)</f>
        <v>2023-11-01 00:00</v>
      </c>
    </row>
    <row r="193" ht="15.75" customHeight="1">
      <c r="A193" s="34" t="s">
        <v>89</v>
      </c>
      <c r="B193" s="34" t="s">
        <v>89</v>
      </c>
      <c r="C193" s="38">
        <f>VARIABLES!$A$4</f>
        <v>625</v>
      </c>
      <c r="D193" s="34" t="s">
        <v>89</v>
      </c>
      <c r="E193" s="38">
        <v>0.0</v>
      </c>
      <c r="F193" s="34" t="s">
        <v>90</v>
      </c>
      <c r="G193" s="34" t="s">
        <v>91</v>
      </c>
      <c r="H193" s="34" t="s">
        <v>89</v>
      </c>
      <c r="I193" s="42" t="str">
        <f>DATA!A193</f>
        <v>UN-192--</v>
      </c>
      <c r="J193" s="34" t="s">
        <v>89</v>
      </c>
      <c r="K193" s="38">
        <v>0.0</v>
      </c>
      <c r="L193" s="34" t="str">
        <f>'PS Concatenated'!A192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3" s="34" t="s">
        <v>89</v>
      </c>
      <c r="N193" s="34" t="s">
        <v>89</v>
      </c>
      <c r="O193" s="38">
        <v>1.0</v>
      </c>
      <c r="P193" s="43" t="str">
        <f>concatenate(VARIABLES!$C$4," ",VARIABLES!$D$4)</f>
        <v>2023-11-01 00:00</v>
      </c>
    </row>
    <row r="194" ht="15.75" customHeight="1">
      <c r="A194" s="34" t="s">
        <v>89</v>
      </c>
      <c r="B194" s="34" t="s">
        <v>89</v>
      </c>
      <c r="C194" s="38">
        <f>VARIABLES!$A$4</f>
        <v>625</v>
      </c>
      <c r="D194" s="34" t="s">
        <v>89</v>
      </c>
      <c r="E194" s="38">
        <v>0.0</v>
      </c>
      <c r="F194" s="34" t="s">
        <v>90</v>
      </c>
      <c r="G194" s="34" t="s">
        <v>91</v>
      </c>
      <c r="H194" s="34" t="s">
        <v>89</v>
      </c>
      <c r="I194" s="42" t="str">
        <f>DATA!A194</f>
        <v>UN-193--</v>
      </c>
      <c r="J194" s="34" t="s">
        <v>89</v>
      </c>
      <c r="K194" s="38">
        <v>0.0</v>
      </c>
      <c r="L194" s="34" t="str">
        <f>'PS Concatenated'!A193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4" s="34" t="s">
        <v>89</v>
      </c>
      <c r="N194" s="34" t="s">
        <v>89</v>
      </c>
      <c r="O194" s="38">
        <v>1.0</v>
      </c>
      <c r="P194" s="43" t="str">
        <f>concatenate(VARIABLES!$C$4," ",VARIABLES!$D$4)</f>
        <v>2023-11-01 00:00</v>
      </c>
    </row>
    <row r="195" ht="15.75" customHeight="1">
      <c r="A195" s="34" t="s">
        <v>89</v>
      </c>
      <c r="B195" s="34" t="s">
        <v>89</v>
      </c>
      <c r="C195" s="38">
        <f>VARIABLES!$A$4</f>
        <v>625</v>
      </c>
      <c r="D195" s="34" t="s">
        <v>89</v>
      </c>
      <c r="E195" s="38">
        <v>0.0</v>
      </c>
      <c r="F195" s="34" t="s">
        <v>90</v>
      </c>
      <c r="G195" s="34" t="s">
        <v>91</v>
      </c>
      <c r="H195" s="34" t="s">
        <v>89</v>
      </c>
      <c r="I195" s="42" t="str">
        <f>DATA!A195</f>
        <v>UN-194--</v>
      </c>
      <c r="J195" s="34" t="s">
        <v>89</v>
      </c>
      <c r="K195" s="38">
        <v>0.0</v>
      </c>
      <c r="L195" s="34" t="str">
        <f>'PS Concatenated'!A194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5" s="34" t="s">
        <v>89</v>
      </c>
      <c r="N195" s="34" t="s">
        <v>89</v>
      </c>
      <c r="O195" s="38">
        <v>1.0</v>
      </c>
      <c r="P195" s="43" t="str">
        <f>concatenate(VARIABLES!$C$4," ",VARIABLES!$D$4)</f>
        <v>2023-11-01 00:00</v>
      </c>
    </row>
    <row r="196" ht="15.75" customHeight="1">
      <c r="A196" s="34" t="s">
        <v>89</v>
      </c>
      <c r="B196" s="34" t="s">
        <v>89</v>
      </c>
      <c r="C196" s="38">
        <f>VARIABLES!$A$4</f>
        <v>625</v>
      </c>
      <c r="D196" s="34" t="s">
        <v>89</v>
      </c>
      <c r="E196" s="38">
        <v>0.0</v>
      </c>
      <c r="F196" s="34" t="s">
        <v>90</v>
      </c>
      <c r="G196" s="34" t="s">
        <v>91</v>
      </c>
      <c r="H196" s="34" t="s">
        <v>89</v>
      </c>
      <c r="I196" s="42" t="str">
        <f>DATA!A196</f>
        <v>UN-195--</v>
      </c>
      <c r="J196" s="34" t="s">
        <v>89</v>
      </c>
      <c r="K196" s="38">
        <v>0.0</v>
      </c>
      <c r="L196" s="34" t="str">
        <f>'PS Concatenated'!A195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6" s="34" t="s">
        <v>89</v>
      </c>
      <c r="N196" s="34" t="s">
        <v>89</v>
      </c>
      <c r="O196" s="38">
        <v>1.0</v>
      </c>
      <c r="P196" s="43" t="str">
        <f>concatenate(VARIABLES!$C$4," ",VARIABLES!$D$4)</f>
        <v>2023-11-01 00:00</v>
      </c>
    </row>
    <row r="197" ht="15.75" customHeight="1">
      <c r="A197" s="34" t="s">
        <v>89</v>
      </c>
      <c r="B197" s="34" t="s">
        <v>89</v>
      </c>
      <c r="C197" s="38">
        <f>VARIABLES!$A$4</f>
        <v>625</v>
      </c>
      <c r="D197" s="34" t="s">
        <v>89</v>
      </c>
      <c r="E197" s="38">
        <v>0.0</v>
      </c>
      <c r="F197" s="34" t="s">
        <v>90</v>
      </c>
      <c r="G197" s="34" t="s">
        <v>91</v>
      </c>
      <c r="H197" s="34" t="s">
        <v>89</v>
      </c>
      <c r="I197" s="42" t="str">
        <f>DATA!A197</f>
        <v>UN-196--</v>
      </c>
      <c r="J197" s="34" t="s">
        <v>89</v>
      </c>
      <c r="K197" s="38">
        <v>0.0</v>
      </c>
      <c r="L197" s="34" t="str">
        <f>'PS Concatenated'!A196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7" s="34" t="s">
        <v>89</v>
      </c>
      <c r="N197" s="34" t="s">
        <v>89</v>
      </c>
      <c r="O197" s="38">
        <v>1.0</v>
      </c>
      <c r="P197" s="43" t="str">
        <f>concatenate(VARIABLES!$C$4," ",VARIABLES!$D$4)</f>
        <v>2023-11-01 00:00</v>
      </c>
    </row>
    <row r="198" ht="15.75" customHeight="1">
      <c r="A198" s="34" t="s">
        <v>89</v>
      </c>
      <c r="B198" s="34" t="s">
        <v>89</v>
      </c>
      <c r="C198" s="38">
        <f>VARIABLES!$A$4</f>
        <v>625</v>
      </c>
      <c r="D198" s="34" t="s">
        <v>89</v>
      </c>
      <c r="E198" s="38">
        <v>0.0</v>
      </c>
      <c r="F198" s="34" t="s">
        <v>90</v>
      </c>
      <c r="G198" s="34" t="s">
        <v>91</v>
      </c>
      <c r="H198" s="34" t="s">
        <v>89</v>
      </c>
      <c r="I198" s="42" t="str">
        <f>DATA!A198</f>
        <v>UN-197--</v>
      </c>
      <c r="J198" s="34" t="s">
        <v>89</v>
      </c>
      <c r="K198" s="38">
        <v>0.0</v>
      </c>
      <c r="L198" s="34" t="str">
        <f>'PS Concatenated'!A197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8" s="34" t="s">
        <v>89</v>
      </c>
      <c r="N198" s="34" t="s">
        <v>89</v>
      </c>
      <c r="O198" s="38">
        <v>1.0</v>
      </c>
      <c r="P198" s="43" t="str">
        <f>concatenate(VARIABLES!$C$4," ",VARIABLES!$D$4)</f>
        <v>2023-11-01 00:00</v>
      </c>
    </row>
    <row r="199" ht="15.75" customHeight="1">
      <c r="A199" s="34" t="s">
        <v>89</v>
      </c>
      <c r="B199" s="34" t="s">
        <v>89</v>
      </c>
      <c r="C199" s="38">
        <f>VARIABLES!$A$4</f>
        <v>625</v>
      </c>
      <c r="D199" s="34" t="s">
        <v>89</v>
      </c>
      <c r="E199" s="38">
        <v>0.0</v>
      </c>
      <c r="F199" s="34" t="s">
        <v>90</v>
      </c>
      <c r="G199" s="34" t="s">
        <v>91</v>
      </c>
      <c r="H199" s="34" t="s">
        <v>89</v>
      </c>
      <c r="I199" s="42" t="str">
        <f>DATA!A199</f>
        <v>UN-198--</v>
      </c>
      <c r="J199" s="34" t="s">
        <v>89</v>
      </c>
      <c r="K199" s="38">
        <v>0.0</v>
      </c>
      <c r="L199" s="34" t="str">
        <f>'PS Concatenated'!A198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199" s="34" t="s">
        <v>89</v>
      </c>
      <c r="N199" s="34" t="s">
        <v>89</v>
      </c>
      <c r="O199" s="38">
        <v>1.0</v>
      </c>
      <c r="P199" s="43" t="str">
        <f>concatenate(VARIABLES!$C$4," ",VARIABLES!$D$4)</f>
        <v>2023-11-01 00:00</v>
      </c>
    </row>
    <row r="200" ht="15.75" customHeight="1">
      <c r="A200" s="34" t="s">
        <v>89</v>
      </c>
      <c r="B200" s="34" t="s">
        <v>89</v>
      </c>
      <c r="C200" s="38">
        <f>VARIABLES!$A$4</f>
        <v>625</v>
      </c>
      <c r="D200" s="34" t="s">
        <v>89</v>
      </c>
      <c r="E200" s="38">
        <v>0.0</v>
      </c>
      <c r="F200" s="34" t="s">
        <v>90</v>
      </c>
      <c r="G200" s="34" t="s">
        <v>91</v>
      </c>
      <c r="H200" s="34" t="s">
        <v>89</v>
      </c>
      <c r="I200" s="42" t="str">
        <f>DATA!A200</f>
        <v>UN-199--</v>
      </c>
      <c r="J200" s="34" t="s">
        <v>89</v>
      </c>
      <c r="K200" s="38">
        <v>0.0</v>
      </c>
      <c r="L200" s="34" t="str">
        <f>'PS Concatenated'!A199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0" s="34" t="s">
        <v>89</v>
      </c>
      <c r="N200" s="34" t="s">
        <v>89</v>
      </c>
      <c r="O200" s="38">
        <v>1.0</v>
      </c>
      <c r="P200" s="43" t="str">
        <f>concatenate(VARIABLES!$C$4," ",VARIABLES!$D$4)</f>
        <v>2023-11-01 00:00</v>
      </c>
    </row>
    <row r="201" ht="15.75" customHeight="1">
      <c r="A201" s="34" t="s">
        <v>89</v>
      </c>
      <c r="B201" s="34" t="s">
        <v>89</v>
      </c>
      <c r="C201" s="38">
        <f>VARIABLES!$A$4</f>
        <v>625</v>
      </c>
      <c r="D201" s="34" t="s">
        <v>89</v>
      </c>
      <c r="E201" s="38">
        <v>0.0</v>
      </c>
      <c r="F201" s="34" t="s">
        <v>90</v>
      </c>
      <c r="G201" s="34" t="s">
        <v>91</v>
      </c>
      <c r="H201" s="34" t="s">
        <v>89</v>
      </c>
      <c r="I201" s="42" t="str">
        <f>DATA!A201</f>
        <v>UN-200--</v>
      </c>
      <c r="J201" s="34" t="s">
        <v>89</v>
      </c>
      <c r="K201" s="38">
        <v>0.0</v>
      </c>
      <c r="L201" s="34" t="str">
        <f>'PS Concatenated'!A200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1" s="34" t="s">
        <v>89</v>
      </c>
      <c r="N201" s="34" t="s">
        <v>89</v>
      </c>
      <c r="O201" s="38">
        <v>1.0</v>
      </c>
      <c r="P201" s="43" t="str">
        <f>concatenate(VARIABLES!$C$4," ",VARIABLES!$D$4)</f>
        <v>2023-11-01 00:00</v>
      </c>
    </row>
    <row r="202" ht="15.75" customHeight="1">
      <c r="A202" s="34" t="s">
        <v>89</v>
      </c>
      <c r="B202" s="34" t="s">
        <v>89</v>
      </c>
      <c r="C202" s="38">
        <f>VARIABLES!$A$4</f>
        <v>625</v>
      </c>
      <c r="D202" s="34" t="s">
        <v>89</v>
      </c>
      <c r="E202" s="38">
        <v>0.0</v>
      </c>
      <c r="F202" s="34" t="s">
        <v>90</v>
      </c>
      <c r="G202" s="34" t="s">
        <v>91</v>
      </c>
      <c r="H202" s="34" t="s">
        <v>89</v>
      </c>
      <c r="I202" s="42" t="str">
        <f>DATA!A202</f>
        <v>UN-201--</v>
      </c>
      <c r="J202" s="34" t="s">
        <v>89</v>
      </c>
      <c r="K202" s="38">
        <v>0.0</v>
      </c>
      <c r="L202" s="34" t="str">
        <f>'PS Concatenated'!A201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2" s="34" t="s">
        <v>89</v>
      </c>
      <c r="N202" s="34" t="s">
        <v>89</v>
      </c>
      <c r="O202" s="38">
        <v>1.0</v>
      </c>
      <c r="P202" s="43" t="str">
        <f>concatenate(VARIABLES!$C$4," ",VARIABLES!$D$4)</f>
        <v>2023-11-01 00:00</v>
      </c>
    </row>
    <row r="203" ht="15.75" customHeight="1">
      <c r="A203" s="34" t="s">
        <v>89</v>
      </c>
      <c r="B203" s="34" t="s">
        <v>89</v>
      </c>
      <c r="C203" s="38">
        <f>VARIABLES!$A$4</f>
        <v>625</v>
      </c>
      <c r="D203" s="34" t="s">
        <v>89</v>
      </c>
      <c r="E203" s="38">
        <v>0.0</v>
      </c>
      <c r="F203" s="34" t="s">
        <v>90</v>
      </c>
      <c r="G203" s="34" t="s">
        <v>91</v>
      </c>
      <c r="H203" s="34" t="s">
        <v>89</v>
      </c>
      <c r="I203" s="42" t="str">
        <f>DATA!A203</f>
        <v>UN-202--</v>
      </c>
      <c r="J203" s="34" t="s">
        <v>89</v>
      </c>
      <c r="K203" s="38">
        <v>0.0</v>
      </c>
      <c r="L203" s="34" t="str">
        <f>'PS Concatenated'!A202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3" s="34" t="s">
        <v>89</v>
      </c>
      <c r="N203" s="34" t="s">
        <v>89</v>
      </c>
      <c r="O203" s="38">
        <v>1.0</v>
      </c>
      <c r="P203" s="43" t="str">
        <f>concatenate(VARIABLES!$C$4," ",VARIABLES!$D$4)</f>
        <v>2023-11-01 00:00</v>
      </c>
    </row>
    <row r="204" ht="15.75" customHeight="1">
      <c r="A204" s="34" t="s">
        <v>89</v>
      </c>
      <c r="B204" s="34" t="s">
        <v>89</v>
      </c>
      <c r="C204" s="38">
        <f>VARIABLES!$A$4</f>
        <v>625</v>
      </c>
      <c r="D204" s="34" t="s">
        <v>89</v>
      </c>
      <c r="E204" s="38">
        <v>0.0</v>
      </c>
      <c r="F204" s="34" t="s">
        <v>90</v>
      </c>
      <c r="G204" s="34" t="s">
        <v>91</v>
      </c>
      <c r="H204" s="34" t="s">
        <v>89</v>
      </c>
      <c r="I204" s="42" t="str">
        <f>DATA!A204</f>
        <v>UN-203--</v>
      </c>
      <c r="J204" s="34" t="s">
        <v>89</v>
      </c>
      <c r="K204" s="38">
        <v>0.0</v>
      </c>
      <c r="L204" s="34" t="str">
        <f>'PS Concatenated'!A203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4" s="34" t="s">
        <v>89</v>
      </c>
      <c r="N204" s="34" t="s">
        <v>89</v>
      </c>
      <c r="O204" s="38">
        <v>1.0</v>
      </c>
      <c r="P204" s="43" t="str">
        <f>concatenate(VARIABLES!$C$4," ",VARIABLES!$D$4)</f>
        <v>2023-11-01 00:00</v>
      </c>
    </row>
    <row r="205" ht="15.75" customHeight="1">
      <c r="A205" s="34" t="s">
        <v>89</v>
      </c>
      <c r="B205" s="34" t="s">
        <v>89</v>
      </c>
      <c r="C205" s="38">
        <f>VARIABLES!$A$4</f>
        <v>625</v>
      </c>
      <c r="D205" s="34" t="s">
        <v>89</v>
      </c>
      <c r="E205" s="38">
        <v>0.0</v>
      </c>
      <c r="F205" s="34" t="s">
        <v>90</v>
      </c>
      <c r="G205" s="34" t="s">
        <v>91</v>
      </c>
      <c r="H205" s="34" t="s">
        <v>89</v>
      </c>
      <c r="I205" s="42" t="str">
        <f>DATA!A205</f>
        <v>UN-204--</v>
      </c>
      <c r="J205" s="34" t="s">
        <v>89</v>
      </c>
      <c r="K205" s="38">
        <v>0.0</v>
      </c>
      <c r="L205" s="34" t="str">
        <f>'PS Concatenated'!A204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5" s="34" t="s">
        <v>89</v>
      </c>
      <c r="N205" s="34" t="s">
        <v>89</v>
      </c>
      <c r="O205" s="38">
        <v>1.0</v>
      </c>
      <c r="P205" s="43" t="str">
        <f>concatenate(VARIABLES!$C$4," ",VARIABLES!$D$4)</f>
        <v>2023-11-01 00:00</v>
      </c>
    </row>
    <row r="206" ht="15.75" customHeight="1">
      <c r="A206" s="34" t="s">
        <v>89</v>
      </c>
      <c r="B206" s="34" t="s">
        <v>89</v>
      </c>
      <c r="C206" s="38">
        <f>VARIABLES!$A$4</f>
        <v>625</v>
      </c>
      <c r="D206" s="34" t="s">
        <v>89</v>
      </c>
      <c r="E206" s="38">
        <v>0.0</v>
      </c>
      <c r="F206" s="34" t="s">
        <v>90</v>
      </c>
      <c r="G206" s="34" t="s">
        <v>91</v>
      </c>
      <c r="H206" s="34" t="s">
        <v>89</v>
      </c>
      <c r="I206" s="42" t="str">
        <f>DATA!A206</f>
        <v>UN-205--</v>
      </c>
      <c r="J206" s="34" t="s">
        <v>89</v>
      </c>
      <c r="K206" s="38">
        <v>0.0</v>
      </c>
      <c r="L206" s="34" t="str">
        <f>'PS Concatenated'!A205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6" s="34" t="s">
        <v>89</v>
      </c>
      <c r="N206" s="34" t="s">
        <v>89</v>
      </c>
      <c r="O206" s="38">
        <v>1.0</v>
      </c>
      <c r="P206" s="43" t="str">
        <f>concatenate(VARIABLES!$C$4," ",VARIABLES!$D$4)</f>
        <v>2023-11-01 00:00</v>
      </c>
    </row>
    <row r="207" ht="15.75" customHeight="1">
      <c r="A207" s="34" t="s">
        <v>89</v>
      </c>
      <c r="B207" s="34" t="s">
        <v>89</v>
      </c>
      <c r="C207" s="38">
        <f>VARIABLES!$A$4</f>
        <v>625</v>
      </c>
      <c r="D207" s="34" t="s">
        <v>89</v>
      </c>
      <c r="E207" s="38">
        <v>0.0</v>
      </c>
      <c r="F207" s="34" t="s">
        <v>90</v>
      </c>
      <c r="G207" s="34" t="s">
        <v>91</v>
      </c>
      <c r="H207" s="34" t="s">
        <v>89</v>
      </c>
      <c r="I207" s="42" t="str">
        <f>DATA!A207</f>
        <v>UN-206--</v>
      </c>
      <c r="J207" s="34" t="s">
        <v>89</v>
      </c>
      <c r="K207" s="38">
        <v>0.0</v>
      </c>
      <c r="L207" s="34" t="str">
        <f>'PS Concatenated'!A206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7" s="34" t="s">
        <v>89</v>
      </c>
      <c r="N207" s="34" t="s">
        <v>89</v>
      </c>
      <c r="O207" s="38">
        <v>1.0</v>
      </c>
      <c r="P207" s="43" t="str">
        <f>concatenate(VARIABLES!$C$4," ",VARIABLES!$D$4)</f>
        <v>2023-11-01 00:00</v>
      </c>
    </row>
    <row r="208" ht="15.75" customHeight="1">
      <c r="A208" s="34" t="s">
        <v>89</v>
      </c>
      <c r="B208" s="34" t="s">
        <v>89</v>
      </c>
      <c r="C208" s="38">
        <f>VARIABLES!$A$4</f>
        <v>625</v>
      </c>
      <c r="D208" s="34" t="s">
        <v>89</v>
      </c>
      <c r="E208" s="38">
        <v>0.0</v>
      </c>
      <c r="F208" s="34" t="s">
        <v>90</v>
      </c>
      <c r="G208" s="34" t="s">
        <v>91</v>
      </c>
      <c r="H208" s="34" t="s">
        <v>89</v>
      </c>
      <c r="I208" s="42" t="str">
        <f>DATA!A208</f>
        <v>UN-207--</v>
      </c>
      <c r="J208" s="34" t="s">
        <v>89</v>
      </c>
      <c r="K208" s="38">
        <v>0.0</v>
      </c>
      <c r="L208" s="34" t="str">
        <f>'PS Concatenated'!A207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8" s="34" t="s">
        <v>89</v>
      </c>
      <c r="N208" s="34" t="s">
        <v>89</v>
      </c>
      <c r="O208" s="38">
        <v>1.0</v>
      </c>
      <c r="P208" s="43" t="str">
        <f>concatenate(VARIABLES!$C$4," ",VARIABLES!$D$4)</f>
        <v>2023-11-01 00:00</v>
      </c>
    </row>
    <row r="209" ht="15.75" customHeight="1">
      <c r="A209" s="34" t="s">
        <v>89</v>
      </c>
      <c r="B209" s="34" t="s">
        <v>89</v>
      </c>
      <c r="C209" s="38">
        <f>VARIABLES!$A$4</f>
        <v>625</v>
      </c>
      <c r="D209" s="34" t="s">
        <v>89</v>
      </c>
      <c r="E209" s="38">
        <v>0.0</v>
      </c>
      <c r="F209" s="34" t="s">
        <v>90</v>
      </c>
      <c r="G209" s="34" t="s">
        <v>91</v>
      </c>
      <c r="H209" s="34" t="s">
        <v>89</v>
      </c>
      <c r="I209" s="42" t="str">
        <f>DATA!A209</f>
        <v>UN-208--</v>
      </c>
      <c r="J209" s="34" t="s">
        <v>89</v>
      </c>
      <c r="K209" s="38">
        <v>0.0</v>
      </c>
      <c r="L209" s="34" t="str">
        <f>'PS Concatenated'!A208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09" s="34" t="s">
        <v>89</v>
      </c>
      <c r="N209" s="34" t="s">
        <v>89</v>
      </c>
      <c r="O209" s="38">
        <v>1.0</v>
      </c>
      <c r="P209" s="43" t="str">
        <f>concatenate(VARIABLES!$C$4," ",VARIABLES!$D$4)</f>
        <v>2023-11-01 00:00</v>
      </c>
    </row>
    <row r="210" ht="15.75" customHeight="1">
      <c r="A210" s="34" t="s">
        <v>89</v>
      </c>
      <c r="B210" s="34" t="s">
        <v>89</v>
      </c>
      <c r="C210" s="38">
        <f>VARIABLES!$A$4</f>
        <v>625</v>
      </c>
      <c r="D210" s="34" t="s">
        <v>89</v>
      </c>
      <c r="E210" s="38">
        <v>0.0</v>
      </c>
      <c r="F210" s="34" t="s">
        <v>90</v>
      </c>
      <c r="G210" s="34" t="s">
        <v>91</v>
      </c>
      <c r="H210" s="34" t="s">
        <v>89</v>
      </c>
      <c r="I210" s="42" t="str">
        <f>DATA!A210</f>
        <v>UN-209--</v>
      </c>
      <c r="J210" s="34" t="s">
        <v>89</v>
      </c>
      <c r="K210" s="38">
        <v>0.0</v>
      </c>
      <c r="L210" s="34" t="str">
        <f>'PS Concatenated'!A209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0" s="34" t="s">
        <v>89</v>
      </c>
      <c r="N210" s="34" t="s">
        <v>89</v>
      </c>
      <c r="O210" s="38">
        <v>1.0</v>
      </c>
      <c r="P210" s="43" t="str">
        <f>concatenate(VARIABLES!$C$4," ",VARIABLES!$D$4)</f>
        <v>2023-11-01 00:00</v>
      </c>
    </row>
    <row r="211" ht="15.75" customHeight="1">
      <c r="A211" s="34" t="s">
        <v>89</v>
      </c>
      <c r="B211" s="34" t="s">
        <v>89</v>
      </c>
      <c r="C211" s="38">
        <f>VARIABLES!$A$4</f>
        <v>625</v>
      </c>
      <c r="D211" s="34" t="s">
        <v>89</v>
      </c>
      <c r="E211" s="38">
        <v>0.0</v>
      </c>
      <c r="F211" s="34" t="s">
        <v>90</v>
      </c>
      <c r="G211" s="34" t="s">
        <v>91</v>
      </c>
      <c r="H211" s="34" t="s">
        <v>89</v>
      </c>
      <c r="I211" s="42" t="str">
        <f>DATA!A211</f>
        <v>UN-210--</v>
      </c>
      <c r="J211" s="34" t="s">
        <v>89</v>
      </c>
      <c r="K211" s="38">
        <v>0.0</v>
      </c>
      <c r="L211" s="34" t="str">
        <f>'PS Concatenated'!A210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1" s="34" t="s">
        <v>89</v>
      </c>
      <c r="N211" s="34" t="s">
        <v>89</v>
      </c>
      <c r="O211" s="38">
        <v>1.0</v>
      </c>
      <c r="P211" s="43" t="str">
        <f>concatenate(VARIABLES!$C$4," ",VARIABLES!$D$4)</f>
        <v>2023-11-01 00:00</v>
      </c>
    </row>
    <row r="212" ht="15.75" customHeight="1">
      <c r="A212" s="34" t="s">
        <v>89</v>
      </c>
      <c r="B212" s="34" t="s">
        <v>89</v>
      </c>
      <c r="C212" s="38">
        <f>VARIABLES!$A$4</f>
        <v>625</v>
      </c>
      <c r="D212" s="34" t="s">
        <v>89</v>
      </c>
      <c r="E212" s="38">
        <v>0.0</v>
      </c>
      <c r="F212" s="34" t="s">
        <v>90</v>
      </c>
      <c r="G212" s="34" t="s">
        <v>91</v>
      </c>
      <c r="H212" s="34" t="s">
        <v>89</v>
      </c>
      <c r="I212" s="42" t="str">
        <f>DATA!A212</f>
        <v>UN-211--</v>
      </c>
      <c r="J212" s="34" t="s">
        <v>89</v>
      </c>
      <c r="K212" s="38">
        <v>0.0</v>
      </c>
      <c r="L212" s="34" t="str">
        <f>'PS Concatenated'!A211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2" s="34" t="s">
        <v>89</v>
      </c>
      <c r="N212" s="34" t="s">
        <v>89</v>
      </c>
      <c r="O212" s="38">
        <v>1.0</v>
      </c>
      <c r="P212" s="43" t="str">
        <f>concatenate(VARIABLES!$C$4," ",VARIABLES!$D$4)</f>
        <v>2023-11-01 00:00</v>
      </c>
    </row>
    <row r="213" ht="15.75" customHeight="1">
      <c r="A213" s="34" t="s">
        <v>89</v>
      </c>
      <c r="B213" s="34" t="s">
        <v>89</v>
      </c>
      <c r="C213" s="38">
        <f>VARIABLES!$A$4</f>
        <v>625</v>
      </c>
      <c r="D213" s="34" t="s">
        <v>89</v>
      </c>
      <c r="E213" s="38">
        <v>0.0</v>
      </c>
      <c r="F213" s="34" t="s">
        <v>90</v>
      </c>
      <c r="G213" s="34" t="s">
        <v>91</v>
      </c>
      <c r="H213" s="34" t="s">
        <v>89</v>
      </c>
      <c r="I213" s="42" t="str">
        <f>DATA!A213</f>
        <v>UN-212--</v>
      </c>
      <c r="J213" s="34" t="s">
        <v>89</v>
      </c>
      <c r="K213" s="38">
        <v>0.0</v>
      </c>
      <c r="L213" s="34" t="str">
        <f>'PS Concatenated'!A212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3" s="34" t="s">
        <v>89</v>
      </c>
      <c r="N213" s="34" t="s">
        <v>89</v>
      </c>
      <c r="O213" s="38">
        <v>1.0</v>
      </c>
      <c r="P213" s="43" t="str">
        <f>concatenate(VARIABLES!$C$4," ",VARIABLES!$D$4)</f>
        <v>2023-11-01 00:00</v>
      </c>
    </row>
    <row r="214" ht="15.75" customHeight="1">
      <c r="A214" s="34" t="s">
        <v>89</v>
      </c>
      <c r="B214" s="34" t="s">
        <v>89</v>
      </c>
      <c r="C214" s="38">
        <f>VARIABLES!$A$4</f>
        <v>625</v>
      </c>
      <c r="D214" s="34" t="s">
        <v>89</v>
      </c>
      <c r="E214" s="38">
        <v>0.0</v>
      </c>
      <c r="F214" s="34" t="s">
        <v>90</v>
      </c>
      <c r="G214" s="34" t="s">
        <v>91</v>
      </c>
      <c r="H214" s="34" t="s">
        <v>89</v>
      </c>
      <c r="I214" s="42" t="str">
        <f>DATA!A214</f>
        <v>UN-213--</v>
      </c>
      <c r="J214" s="34" t="s">
        <v>89</v>
      </c>
      <c r="K214" s="38">
        <v>0.0</v>
      </c>
      <c r="L214" s="34" t="str">
        <f>'PS Concatenated'!A213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4" s="34" t="s">
        <v>89</v>
      </c>
      <c r="N214" s="34" t="s">
        <v>89</v>
      </c>
      <c r="O214" s="38">
        <v>1.0</v>
      </c>
      <c r="P214" s="43" t="str">
        <f>concatenate(VARIABLES!$C$4," ",VARIABLES!$D$4)</f>
        <v>2023-11-01 00:00</v>
      </c>
    </row>
    <row r="215" ht="15.75" customHeight="1">
      <c r="A215" s="34" t="s">
        <v>89</v>
      </c>
      <c r="B215" s="34" t="s">
        <v>89</v>
      </c>
      <c r="C215" s="38">
        <f>VARIABLES!$A$4</f>
        <v>625</v>
      </c>
      <c r="D215" s="34" t="s">
        <v>89</v>
      </c>
      <c r="E215" s="38">
        <v>0.0</v>
      </c>
      <c r="F215" s="34" t="s">
        <v>90</v>
      </c>
      <c r="G215" s="34" t="s">
        <v>91</v>
      </c>
      <c r="H215" s="34" t="s">
        <v>89</v>
      </c>
      <c r="I215" s="42" t="str">
        <f>DATA!A215</f>
        <v>UN-214--</v>
      </c>
      <c r="J215" s="34" t="s">
        <v>89</v>
      </c>
      <c r="K215" s="38">
        <v>0.0</v>
      </c>
      <c r="L215" s="34" t="str">
        <f>'PS Concatenated'!A214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5" s="34" t="s">
        <v>89</v>
      </c>
      <c r="N215" s="34" t="s">
        <v>89</v>
      </c>
      <c r="O215" s="38">
        <v>1.0</v>
      </c>
      <c r="P215" s="43" t="str">
        <f>concatenate(VARIABLES!$C$4," ",VARIABLES!$D$4)</f>
        <v>2023-11-01 00:00</v>
      </c>
    </row>
    <row r="216" ht="15.75" customHeight="1">
      <c r="A216" s="34" t="s">
        <v>89</v>
      </c>
      <c r="B216" s="34" t="s">
        <v>89</v>
      </c>
      <c r="C216" s="38">
        <f>VARIABLES!$A$4</f>
        <v>625</v>
      </c>
      <c r="D216" s="34" t="s">
        <v>89</v>
      </c>
      <c r="E216" s="38">
        <v>0.0</v>
      </c>
      <c r="F216" s="34" t="s">
        <v>90</v>
      </c>
      <c r="G216" s="34" t="s">
        <v>91</v>
      </c>
      <c r="H216" s="34" t="s">
        <v>89</v>
      </c>
      <c r="I216" s="42" t="str">
        <f>DATA!A216</f>
        <v>UN-215--</v>
      </c>
      <c r="J216" s="34" t="s">
        <v>89</v>
      </c>
      <c r="K216" s="38">
        <v>0.0</v>
      </c>
      <c r="L216" s="34" t="str">
        <f>'PS Concatenated'!A215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6" s="34" t="s">
        <v>89</v>
      </c>
      <c r="N216" s="34" t="s">
        <v>89</v>
      </c>
      <c r="O216" s="38">
        <v>1.0</v>
      </c>
      <c r="P216" s="43" t="str">
        <f>concatenate(VARIABLES!$C$4," ",VARIABLES!$D$4)</f>
        <v>2023-11-01 00:00</v>
      </c>
    </row>
    <row r="217" ht="15.75" customHeight="1">
      <c r="A217" s="34" t="s">
        <v>89</v>
      </c>
      <c r="B217" s="34" t="s">
        <v>89</v>
      </c>
      <c r="C217" s="38">
        <f>VARIABLES!$A$4</f>
        <v>625</v>
      </c>
      <c r="D217" s="34" t="s">
        <v>89</v>
      </c>
      <c r="E217" s="38">
        <v>0.0</v>
      </c>
      <c r="F217" s="34" t="s">
        <v>90</v>
      </c>
      <c r="G217" s="34" t="s">
        <v>91</v>
      </c>
      <c r="H217" s="34" t="s">
        <v>89</v>
      </c>
      <c r="I217" s="42" t="str">
        <f>DATA!A217</f>
        <v>UN-216--</v>
      </c>
      <c r="J217" s="34" t="s">
        <v>89</v>
      </c>
      <c r="K217" s="38">
        <v>0.0</v>
      </c>
      <c r="L217" s="34" t="str">
        <f>'PS Concatenated'!A216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7" s="34" t="s">
        <v>89</v>
      </c>
      <c r="N217" s="34" t="s">
        <v>89</v>
      </c>
      <c r="O217" s="38">
        <v>1.0</v>
      </c>
      <c r="P217" s="43" t="str">
        <f>concatenate(VARIABLES!$C$4," ",VARIABLES!$D$4)</f>
        <v>2023-11-01 00:00</v>
      </c>
    </row>
    <row r="218" ht="15.75" customHeight="1">
      <c r="A218" s="34" t="s">
        <v>89</v>
      </c>
      <c r="B218" s="34" t="s">
        <v>89</v>
      </c>
      <c r="C218" s="38">
        <f>VARIABLES!$A$4</f>
        <v>625</v>
      </c>
      <c r="D218" s="34" t="s">
        <v>89</v>
      </c>
      <c r="E218" s="38">
        <v>0.0</v>
      </c>
      <c r="F218" s="34" t="s">
        <v>90</v>
      </c>
      <c r="G218" s="34" t="s">
        <v>91</v>
      </c>
      <c r="H218" s="34" t="s">
        <v>89</v>
      </c>
      <c r="I218" s="42" t="str">
        <f>DATA!A218</f>
        <v>UN-217--</v>
      </c>
      <c r="J218" s="34" t="s">
        <v>89</v>
      </c>
      <c r="K218" s="38">
        <v>0.0</v>
      </c>
      <c r="L218" s="34" t="str">
        <f>'PS Concatenated'!A217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8" s="34" t="s">
        <v>89</v>
      </c>
      <c r="N218" s="34" t="s">
        <v>89</v>
      </c>
      <c r="O218" s="38">
        <v>1.0</v>
      </c>
      <c r="P218" s="43" t="str">
        <f>concatenate(VARIABLES!$C$4," ",VARIABLES!$D$4)</f>
        <v>2023-11-01 00:00</v>
      </c>
    </row>
    <row r="219" ht="15.75" customHeight="1">
      <c r="A219" s="34" t="s">
        <v>89</v>
      </c>
      <c r="B219" s="34" t="s">
        <v>89</v>
      </c>
      <c r="C219" s="38">
        <f>VARIABLES!$A$4</f>
        <v>625</v>
      </c>
      <c r="D219" s="34" t="s">
        <v>89</v>
      </c>
      <c r="E219" s="38">
        <v>0.0</v>
      </c>
      <c r="F219" s="34" t="s">
        <v>90</v>
      </c>
      <c r="G219" s="34" t="s">
        <v>91</v>
      </c>
      <c r="H219" s="34" t="s">
        <v>89</v>
      </c>
      <c r="I219" s="42" t="str">
        <f>DATA!A219</f>
        <v>UN-218--</v>
      </c>
      <c r="J219" s="34" t="s">
        <v>89</v>
      </c>
      <c r="K219" s="38">
        <v>0.0</v>
      </c>
      <c r="L219" s="34" t="str">
        <f>'PS Concatenated'!A218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19" s="34" t="s">
        <v>89</v>
      </c>
      <c r="N219" s="34" t="s">
        <v>89</v>
      </c>
      <c r="O219" s="38">
        <v>1.0</v>
      </c>
      <c r="P219" s="43" t="str">
        <f>concatenate(VARIABLES!$C$4," ",VARIABLES!$D$4)</f>
        <v>2023-11-01 00:00</v>
      </c>
    </row>
    <row r="220" ht="15.75" customHeight="1">
      <c r="A220" s="34" t="s">
        <v>89</v>
      </c>
      <c r="B220" s="34" t="s">
        <v>89</v>
      </c>
      <c r="C220" s="38">
        <f>VARIABLES!$A$4</f>
        <v>625</v>
      </c>
      <c r="D220" s="34" t="s">
        <v>89</v>
      </c>
      <c r="E220" s="38">
        <v>0.0</v>
      </c>
      <c r="F220" s="34" t="s">
        <v>90</v>
      </c>
      <c r="G220" s="34" t="s">
        <v>91</v>
      </c>
      <c r="H220" s="34" t="s">
        <v>89</v>
      </c>
      <c r="I220" s="42" t="str">
        <f>DATA!A220</f>
        <v>UN-219--</v>
      </c>
      <c r="J220" s="34" t="s">
        <v>89</v>
      </c>
      <c r="K220" s="38">
        <v>0.0</v>
      </c>
      <c r="L220" s="34" t="str">
        <f>'PS Concatenated'!A219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0" s="34" t="s">
        <v>89</v>
      </c>
      <c r="N220" s="34" t="s">
        <v>89</v>
      </c>
      <c r="O220" s="38">
        <v>1.0</v>
      </c>
      <c r="P220" s="43" t="str">
        <f>concatenate(VARIABLES!$C$4," ",VARIABLES!$D$4)</f>
        <v>2023-11-01 00:00</v>
      </c>
    </row>
    <row r="221" ht="15.75" customHeight="1">
      <c r="A221" s="34" t="s">
        <v>89</v>
      </c>
      <c r="B221" s="34" t="s">
        <v>89</v>
      </c>
      <c r="C221" s="38">
        <f>VARIABLES!$A$4</f>
        <v>625</v>
      </c>
      <c r="D221" s="34" t="s">
        <v>89</v>
      </c>
      <c r="E221" s="38">
        <v>0.0</v>
      </c>
      <c r="F221" s="34" t="s">
        <v>90</v>
      </c>
      <c r="G221" s="34" t="s">
        <v>91</v>
      </c>
      <c r="H221" s="34" t="s">
        <v>89</v>
      </c>
      <c r="I221" s="42" t="str">
        <f>DATA!A221</f>
        <v>UN-220--</v>
      </c>
      <c r="J221" s="34" t="s">
        <v>89</v>
      </c>
      <c r="K221" s="38">
        <v>0.0</v>
      </c>
      <c r="L221" s="34" t="str">
        <f>'PS Concatenated'!A220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1" s="34" t="s">
        <v>89</v>
      </c>
      <c r="N221" s="34" t="s">
        <v>89</v>
      </c>
      <c r="O221" s="38">
        <v>1.0</v>
      </c>
      <c r="P221" s="43" t="str">
        <f>concatenate(VARIABLES!$C$4," ",VARIABLES!$D$4)</f>
        <v>2023-11-01 00:00</v>
      </c>
    </row>
    <row r="222" ht="15.75" customHeight="1">
      <c r="A222" s="34" t="s">
        <v>89</v>
      </c>
      <c r="B222" s="34" t="s">
        <v>89</v>
      </c>
      <c r="C222" s="38">
        <f>VARIABLES!$A$4</f>
        <v>625</v>
      </c>
      <c r="D222" s="34" t="s">
        <v>89</v>
      </c>
      <c r="E222" s="38">
        <v>0.0</v>
      </c>
      <c r="F222" s="34" t="s">
        <v>90</v>
      </c>
      <c r="G222" s="34" t="s">
        <v>91</v>
      </c>
      <c r="H222" s="34" t="s">
        <v>89</v>
      </c>
      <c r="I222" s="42" t="str">
        <f>DATA!A222</f>
        <v>UN-221--</v>
      </c>
      <c r="J222" s="34" t="s">
        <v>89</v>
      </c>
      <c r="K222" s="38">
        <v>0.0</v>
      </c>
      <c r="L222" s="34" t="str">
        <f>'PS Concatenated'!A221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2" s="34" t="s">
        <v>89</v>
      </c>
      <c r="N222" s="34" t="s">
        <v>89</v>
      </c>
      <c r="O222" s="38">
        <v>1.0</v>
      </c>
      <c r="P222" s="43" t="str">
        <f>concatenate(VARIABLES!$C$4," ",VARIABLES!$D$4)</f>
        <v>2023-11-01 00:00</v>
      </c>
    </row>
    <row r="223" ht="15.75" customHeight="1">
      <c r="A223" s="34" t="s">
        <v>89</v>
      </c>
      <c r="B223" s="34" t="s">
        <v>89</v>
      </c>
      <c r="C223" s="38">
        <f>VARIABLES!$A$4</f>
        <v>625</v>
      </c>
      <c r="D223" s="34" t="s">
        <v>89</v>
      </c>
      <c r="E223" s="38">
        <v>0.0</v>
      </c>
      <c r="F223" s="34" t="s">
        <v>90</v>
      </c>
      <c r="G223" s="34" t="s">
        <v>91</v>
      </c>
      <c r="H223" s="34" t="s">
        <v>89</v>
      </c>
      <c r="I223" s="42" t="str">
        <f>DATA!A223</f>
        <v>UN-222--</v>
      </c>
      <c r="J223" s="34" t="s">
        <v>89</v>
      </c>
      <c r="K223" s="38">
        <v>0.0</v>
      </c>
      <c r="L223" s="34" t="str">
        <f>'PS Concatenated'!A222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3" s="34" t="s">
        <v>89</v>
      </c>
      <c r="N223" s="34" t="s">
        <v>89</v>
      </c>
      <c r="O223" s="38">
        <v>1.0</v>
      </c>
      <c r="P223" s="43" t="str">
        <f>concatenate(VARIABLES!$C$4," ",VARIABLES!$D$4)</f>
        <v>2023-11-01 00:00</v>
      </c>
    </row>
    <row r="224" ht="15.75" customHeight="1">
      <c r="A224" s="34" t="s">
        <v>89</v>
      </c>
      <c r="B224" s="34" t="s">
        <v>89</v>
      </c>
      <c r="C224" s="38">
        <f>VARIABLES!$A$4</f>
        <v>625</v>
      </c>
      <c r="D224" s="34" t="s">
        <v>89</v>
      </c>
      <c r="E224" s="38">
        <v>0.0</v>
      </c>
      <c r="F224" s="34" t="s">
        <v>90</v>
      </c>
      <c r="G224" s="34" t="s">
        <v>91</v>
      </c>
      <c r="H224" s="34" t="s">
        <v>89</v>
      </c>
      <c r="I224" s="42" t="str">
        <f>DATA!A224</f>
        <v>UN-223--</v>
      </c>
      <c r="J224" s="34" t="s">
        <v>89</v>
      </c>
      <c r="K224" s="38">
        <v>0.0</v>
      </c>
      <c r="L224" s="34" t="str">
        <f>'PS Concatenated'!A223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4" s="34" t="s">
        <v>89</v>
      </c>
      <c r="N224" s="34" t="s">
        <v>89</v>
      </c>
      <c r="O224" s="38">
        <v>1.0</v>
      </c>
      <c r="P224" s="43" t="str">
        <f>concatenate(VARIABLES!$C$4," ",VARIABLES!$D$4)</f>
        <v>2023-11-01 00:00</v>
      </c>
    </row>
    <row r="225" ht="15.75" customHeight="1">
      <c r="A225" s="34" t="s">
        <v>89</v>
      </c>
      <c r="B225" s="34" t="s">
        <v>89</v>
      </c>
      <c r="C225" s="38">
        <f>VARIABLES!$A$4</f>
        <v>625</v>
      </c>
      <c r="D225" s="34" t="s">
        <v>89</v>
      </c>
      <c r="E225" s="38">
        <v>0.0</v>
      </c>
      <c r="F225" s="34" t="s">
        <v>90</v>
      </c>
      <c r="G225" s="34" t="s">
        <v>91</v>
      </c>
      <c r="H225" s="34" t="s">
        <v>89</v>
      </c>
      <c r="I225" s="42" t="str">
        <f>DATA!A225</f>
        <v>UN-224--</v>
      </c>
      <c r="J225" s="34" t="s">
        <v>89</v>
      </c>
      <c r="K225" s="38">
        <v>0.0</v>
      </c>
      <c r="L225" s="34" t="str">
        <f>'PS Concatenated'!A224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5" s="34" t="s">
        <v>89</v>
      </c>
      <c r="N225" s="34" t="s">
        <v>89</v>
      </c>
      <c r="O225" s="38">
        <v>1.0</v>
      </c>
      <c r="P225" s="43" t="str">
        <f>concatenate(VARIABLES!$C$4," ",VARIABLES!$D$4)</f>
        <v>2023-11-01 00:00</v>
      </c>
    </row>
    <row r="226" ht="15.75" customHeight="1">
      <c r="A226" s="34" t="s">
        <v>89</v>
      </c>
      <c r="B226" s="34" t="s">
        <v>89</v>
      </c>
      <c r="C226" s="38">
        <f>VARIABLES!$A$4</f>
        <v>625</v>
      </c>
      <c r="D226" s="34" t="s">
        <v>89</v>
      </c>
      <c r="E226" s="38">
        <v>0.0</v>
      </c>
      <c r="F226" s="34" t="s">
        <v>90</v>
      </c>
      <c r="G226" s="34" t="s">
        <v>91</v>
      </c>
      <c r="H226" s="34" t="s">
        <v>89</v>
      </c>
      <c r="I226" s="42" t="str">
        <f>DATA!A226</f>
        <v>UN-225--</v>
      </c>
      <c r="J226" s="34" t="s">
        <v>89</v>
      </c>
      <c r="K226" s="38">
        <v>0.0</v>
      </c>
      <c r="L226" s="34" t="str">
        <f>'PS Concatenated'!A225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6" s="34" t="s">
        <v>89</v>
      </c>
      <c r="N226" s="34" t="s">
        <v>89</v>
      </c>
      <c r="O226" s="38">
        <v>1.0</v>
      </c>
      <c r="P226" s="43" t="str">
        <f>concatenate(VARIABLES!$C$4," ",VARIABLES!$D$4)</f>
        <v>2023-11-01 00:00</v>
      </c>
    </row>
    <row r="227" ht="15.75" customHeight="1">
      <c r="A227" s="34" t="s">
        <v>89</v>
      </c>
      <c r="B227" s="34" t="s">
        <v>89</v>
      </c>
      <c r="C227" s="38">
        <f>VARIABLES!$A$4</f>
        <v>625</v>
      </c>
      <c r="D227" s="34" t="s">
        <v>89</v>
      </c>
      <c r="E227" s="38">
        <v>0.0</v>
      </c>
      <c r="F227" s="34" t="s">
        <v>90</v>
      </c>
      <c r="G227" s="34" t="s">
        <v>91</v>
      </c>
      <c r="H227" s="34" t="s">
        <v>89</v>
      </c>
      <c r="I227" s="42" t="str">
        <f>DATA!A227</f>
        <v>UN-226--</v>
      </c>
      <c r="J227" s="34" t="s">
        <v>89</v>
      </c>
      <c r="K227" s="38">
        <v>0.0</v>
      </c>
      <c r="L227" s="34" t="str">
        <f>'PS Concatenated'!A226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7" s="34" t="s">
        <v>89</v>
      </c>
      <c r="N227" s="34" t="s">
        <v>89</v>
      </c>
      <c r="O227" s="38">
        <v>1.0</v>
      </c>
      <c r="P227" s="43" t="str">
        <f>concatenate(VARIABLES!$C$4," ",VARIABLES!$D$4)</f>
        <v>2023-11-01 00:00</v>
      </c>
    </row>
    <row r="228" ht="15.75" customHeight="1">
      <c r="A228" s="34" t="s">
        <v>89</v>
      </c>
      <c r="B228" s="34" t="s">
        <v>89</v>
      </c>
      <c r="C228" s="38">
        <f>VARIABLES!$A$4</f>
        <v>625</v>
      </c>
      <c r="D228" s="34" t="s">
        <v>89</v>
      </c>
      <c r="E228" s="38">
        <v>0.0</v>
      </c>
      <c r="F228" s="34" t="s">
        <v>90</v>
      </c>
      <c r="G228" s="34" t="s">
        <v>91</v>
      </c>
      <c r="H228" s="34" t="s">
        <v>89</v>
      </c>
      <c r="I228" s="42" t="str">
        <f>DATA!A228</f>
        <v>UN-227--</v>
      </c>
      <c r="J228" s="34" t="s">
        <v>89</v>
      </c>
      <c r="K228" s="38">
        <v>0.0</v>
      </c>
      <c r="L228" s="34" t="str">
        <f>'PS Concatenated'!A227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8" s="34" t="s">
        <v>89</v>
      </c>
      <c r="N228" s="34" t="s">
        <v>89</v>
      </c>
      <c r="O228" s="38">
        <v>1.0</v>
      </c>
      <c r="P228" s="43" t="str">
        <f>concatenate(VARIABLES!$C$4," ",VARIABLES!$D$4)</f>
        <v>2023-11-01 00:00</v>
      </c>
    </row>
    <row r="229" ht="15.75" customHeight="1">
      <c r="A229" s="34" t="s">
        <v>89</v>
      </c>
      <c r="B229" s="34" t="s">
        <v>89</v>
      </c>
      <c r="C229" s="38">
        <f>VARIABLES!$A$4</f>
        <v>625</v>
      </c>
      <c r="D229" s="34" t="s">
        <v>89</v>
      </c>
      <c r="E229" s="38">
        <v>0.0</v>
      </c>
      <c r="F229" s="34" t="s">
        <v>90</v>
      </c>
      <c r="G229" s="34" t="s">
        <v>91</v>
      </c>
      <c r="H229" s="34" t="s">
        <v>89</v>
      </c>
      <c r="I229" s="42" t="str">
        <f>DATA!A229</f>
        <v>UN-228--</v>
      </c>
      <c r="J229" s="34" t="s">
        <v>89</v>
      </c>
      <c r="K229" s="38">
        <v>0.0</v>
      </c>
      <c r="L229" s="34" t="str">
        <f>'PS Concatenated'!A228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29" s="34" t="s">
        <v>89</v>
      </c>
      <c r="N229" s="34" t="s">
        <v>89</v>
      </c>
      <c r="O229" s="38">
        <v>1.0</v>
      </c>
      <c r="P229" s="43" t="str">
        <f>concatenate(VARIABLES!$C$4," ",VARIABLES!$D$4)</f>
        <v>2023-11-01 00:00</v>
      </c>
    </row>
    <row r="230" ht="15.75" customHeight="1">
      <c r="A230" s="34" t="s">
        <v>89</v>
      </c>
      <c r="B230" s="34" t="s">
        <v>89</v>
      </c>
      <c r="C230" s="38">
        <f>VARIABLES!$A$4</f>
        <v>625</v>
      </c>
      <c r="D230" s="34" t="s">
        <v>89</v>
      </c>
      <c r="E230" s="38">
        <v>0.0</v>
      </c>
      <c r="F230" s="34" t="s">
        <v>90</v>
      </c>
      <c r="G230" s="34" t="s">
        <v>91</v>
      </c>
      <c r="H230" s="34" t="s">
        <v>89</v>
      </c>
      <c r="I230" s="42" t="str">
        <f>DATA!A230</f>
        <v>UN-229--</v>
      </c>
      <c r="J230" s="34" t="s">
        <v>89</v>
      </c>
      <c r="K230" s="38">
        <v>0.0</v>
      </c>
      <c r="L230" s="34" t="str">
        <f>'PS Concatenated'!A229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0" s="34" t="s">
        <v>89</v>
      </c>
      <c r="N230" s="34" t="s">
        <v>89</v>
      </c>
      <c r="O230" s="38">
        <v>1.0</v>
      </c>
      <c r="P230" s="43" t="str">
        <f>concatenate(VARIABLES!$C$4," ",VARIABLES!$D$4)</f>
        <v>2023-11-01 00:00</v>
      </c>
    </row>
    <row r="231" ht="15.75" customHeight="1">
      <c r="A231" s="34" t="s">
        <v>89</v>
      </c>
      <c r="B231" s="34" t="s">
        <v>89</v>
      </c>
      <c r="C231" s="38">
        <f>VARIABLES!$A$4</f>
        <v>625</v>
      </c>
      <c r="D231" s="34" t="s">
        <v>89</v>
      </c>
      <c r="E231" s="38">
        <v>0.0</v>
      </c>
      <c r="F231" s="34" t="s">
        <v>90</v>
      </c>
      <c r="G231" s="34" t="s">
        <v>91</v>
      </c>
      <c r="H231" s="34" t="s">
        <v>89</v>
      </c>
      <c r="I231" s="42" t="str">
        <f>DATA!A231</f>
        <v>UN-230--</v>
      </c>
      <c r="J231" s="34" t="s">
        <v>89</v>
      </c>
      <c r="K231" s="38">
        <v>0.0</v>
      </c>
      <c r="L231" s="34" t="str">
        <f>'PS Concatenated'!A230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1" s="34" t="s">
        <v>89</v>
      </c>
      <c r="N231" s="34" t="s">
        <v>89</v>
      </c>
      <c r="O231" s="38">
        <v>1.0</v>
      </c>
      <c r="P231" s="43" t="str">
        <f>concatenate(VARIABLES!$C$4," ",VARIABLES!$D$4)</f>
        <v>2023-11-01 00:00</v>
      </c>
    </row>
    <row r="232" ht="15.75" customHeight="1">
      <c r="A232" s="34" t="s">
        <v>89</v>
      </c>
      <c r="B232" s="34" t="s">
        <v>89</v>
      </c>
      <c r="C232" s="38">
        <f>VARIABLES!$A$4</f>
        <v>625</v>
      </c>
      <c r="D232" s="34" t="s">
        <v>89</v>
      </c>
      <c r="E232" s="38">
        <v>0.0</v>
      </c>
      <c r="F232" s="34" t="s">
        <v>90</v>
      </c>
      <c r="G232" s="34" t="s">
        <v>91</v>
      </c>
      <c r="H232" s="34" t="s">
        <v>89</v>
      </c>
      <c r="I232" s="42" t="str">
        <f>DATA!A232</f>
        <v>UN-231--</v>
      </c>
      <c r="J232" s="34" t="s">
        <v>89</v>
      </c>
      <c r="K232" s="38">
        <v>0.0</v>
      </c>
      <c r="L232" s="34" t="str">
        <f>'PS Concatenated'!A231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2" s="34" t="s">
        <v>89</v>
      </c>
      <c r="N232" s="34" t="s">
        <v>89</v>
      </c>
      <c r="O232" s="38">
        <v>1.0</v>
      </c>
      <c r="P232" s="43" t="str">
        <f>concatenate(VARIABLES!$C$4," ",VARIABLES!$D$4)</f>
        <v>2023-11-01 00:00</v>
      </c>
    </row>
    <row r="233" ht="15.75" customHeight="1">
      <c r="A233" s="34" t="s">
        <v>89</v>
      </c>
      <c r="B233" s="34" t="s">
        <v>89</v>
      </c>
      <c r="C233" s="38">
        <f>VARIABLES!$A$4</f>
        <v>625</v>
      </c>
      <c r="D233" s="34" t="s">
        <v>89</v>
      </c>
      <c r="E233" s="38">
        <v>0.0</v>
      </c>
      <c r="F233" s="34" t="s">
        <v>90</v>
      </c>
      <c r="G233" s="34" t="s">
        <v>91</v>
      </c>
      <c r="H233" s="34" t="s">
        <v>89</v>
      </c>
      <c r="I233" s="42" t="str">
        <f>DATA!A233</f>
        <v>UN-232--</v>
      </c>
      <c r="J233" s="34" t="s">
        <v>89</v>
      </c>
      <c r="K233" s="38">
        <v>0.0</v>
      </c>
      <c r="L233" s="34" t="str">
        <f>'PS Concatenated'!A232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3" s="34" t="s">
        <v>89</v>
      </c>
      <c r="N233" s="34" t="s">
        <v>89</v>
      </c>
      <c r="O233" s="38">
        <v>1.0</v>
      </c>
      <c r="P233" s="43" t="str">
        <f>concatenate(VARIABLES!$C$4," ",VARIABLES!$D$4)</f>
        <v>2023-11-01 00:00</v>
      </c>
    </row>
    <row r="234" ht="15.75" customHeight="1">
      <c r="A234" s="34" t="s">
        <v>89</v>
      </c>
      <c r="B234" s="34" t="s">
        <v>89</v>
      </c>
      <c r="C234" s="38">
        <f>VARIABLES!$A$4</f>
        <v>625</v>
      </c>
      <c r="D234" s="34" t="s">
        <v>89</v>
      </c>
      <c r="E234" s="38">
        <v>0.0</v>
      </c>
      <c r="F234" s="34" t="s">
        <v>90</v>
      </c>
      <c r="G234" s="34" t="s">
        <v>91</v>
      </c>
      <c r="H234" s="34" t="s">
        <v>89</v>
      </c>
      <c r="I234" s="42" t="str">
        <f>DATA!A234</f>
        <v>UN-233--</v>
      </c>
      <c r="J234" s="34" t="s">
        <v>89</v>
      </c>
      <c r="K234" s="38">
        <v>0.0</v>
      </c>
      <c r="L234" s="34" t="str">
        <f>'PS Concatenated'!A233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4" s="34" t="s">
        <v>89</v>
      </c>
      <c r="N234" s="34" t="s">
        <v>89</v>
      </c>
      <c r="O234" s="38">
        <v>1.0</v>
      </c>
      <c r="P234" s="43" t="str">
        <f>concatenate(VARIABLES!$C$4," ",VARIABLES!$D$4)</f>
        <v>2023-11-01 00:00</v>
      </c>
    </row>
    <row r="235" ht="15.75" customHeight="1">
      <c r="A235" s="34" t="s">
        <v>89</v>
      </c>
      <c r="B235" s="34" t="s">
        <v>89</v>
      </c>
      <c r="C235" s="38">
        <f>VARIABLES!$A$4</f>
        <v>625</v>
      </c>
      <c r="D235" s="34" t="s">
        <v>89</v>
      </c>
      <c r="E235" s="38">
        <v>0.0</v>
      </c>
      <c r="F235" s="34" t="s">
        <v>90</v>
      </c>
      <c r="G235" s="34" t="s">
        <v>91</v>
      </c>
      <c r="H235" s="34" t="s">
        <v>89</v>
      </c>
      <c r="I235" s="42" t="str">
        <f>DATA!A235</f>
        <v>UN-234--</v>
      </c>
      <c r="J235" s="34" t="s">
        <v>89</v>
      </c>
      <c r="K235" s="38">
        <v>0.0</v>
      </c>
      <c r="L235" s="34" t="str">
        <f>'PS Concatenated'!A234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5" s="34" t="s">
        <v>89</v>
      </c>
      <c r="N235" s="34" t="s">
        <v>89</v>
      </c>
      <c r="O235" s="38">
        <v>1.0</v>
      </c>
      <c r="P235" s="43" t="str">
        <f>concatenate(VARIABLES!$C$4," ",VARIABLES!$D$4)</f>
        <v>2023-11-01 00:00</v>
      </c>
    </row>
    <row r="236" ht="15.75" customHeight="1">
      <c r="A236" s="34" t="s">
        <v>89</v>
      </c>
      <c r="B236" s="34" t="s">
        <v>89</v>
      </c>
      <c r="C236" s="38">
        <f>VARIABLES!$A$4</f>
        <v>625</v>
      </c>
      <c r="D236" s="34" t="s">
        <v>89</v>
      </c>
      <c r="E236" s="38">
        <v>0.0</v>
      </c>
      <c r="F236" s="34" t="s">
        <v>90</v>
      </c>
      <c r="G236" s="34" t="s">
        <v>91</v>
      </c>
      <c r="H236" s="34" t="s">
        <v>89</v>
      </c>
      <c r="I236" s="42" t="str">
        <f>DATA!A236</f>
        <v>UN-235--</v>
      </c>
      <c r="J236" s="34" t="s">
        <v>89</v>
      </c>
      <c r="K236" s="38">
        <v>0.0</v>
      </c>
      <c r="L236" s="34" t="str">
        <f>'PS Concatenated'!A235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6" s="34" t="s">
        <v>89</v>
      </c>
      <c r="N236" s="34" t="s">
        <v>89</v>
      </c>
      <c r="O236" s="38">
        <v>1.0</v>
      </c>
      <c r="P236" s="43" t="str">
        <f>concatenate(VARIABLES!$C$4," ",VARIABLES!$D$4)</f>
        <v>2023-11-01 00:00</v>
      </c>
    </row>
    <row r="237" ht="15.75" customHeight="1">
      <c r="A237" s="34" t="s">
        <v>89</v>
      </c>
      <c r="B237" s="34" t="s">
        <v>89</v>
      </c>
      <c r="C237" s="38">
        <f>VARIABLES!$A$4</f>
        <v>625</v>
      </c>
      <c r="D237" s="34" t="s">
        <v>89</v>
      </c>
      <c r="E237" s="38">
        <v>0.0</v>
      </c>
      <c r="F237" s="34" t="s">
        <v>90</v>
      </c>
      <c r="G237" s="34" t="s">
        <v>91</v>
      </c>
      <c r="H237" s="34" t="s">
        <v>89</v>
      </c>
      <c r="I237" s="42" t="str">
        <f>DATA!A237</f>
        <v>UN-236--</v>
      </c>
      <c r="J237" s="34" t="s">
        <v>89</v>
      </c>
      <c r="K237" s="38">
        <v>0.0</v>
      </c>
      <c r="L237" s="34" t="str">
        <f>'PS Concatenated'!A236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7" s="34" t="s">
        <v>89</v>
      </c>
      <c r="N237" s="34" t="s">
        <v>89</v>
      </c>
      <c r="O237" s="38">
        <v>1.0</v>
      </c>
      <c r="P237" s="43" t="str">
        <f>concatenate(VARIABLES!$C$4," ",VARIABLES!$D$4)</f>
        <v>2023-11-01 00:00</v>
      </c>
    </row>
    <row r="238" ht="15.75" customHeight="1">
      <c r="A238" s="34" t="s">
        <v>89</v>
      </c>
      <c r="B238" s="34" t="s">
        <v>89</v>
      </c>
      <c r="C238" s="38">
        <f>VARIABLES!$A$4</f>
        <v>625</v>
      </c>
      <c r="D238" s="34" t="s">
        <v>89</v>
      </c>
      <c r="E238" s="38">
        <v>0.0</v>
      </c>
      <c r="F238" s="34" t="s">
        <v>90</v>
      </c>
      <c r="G238" s="34" t="s">
        <v>91</v>
      </c>
      <c r="H238" s="34" t="s">
        <v>89</v>
      </c>
      <c r="I238" s="42" t="str">
        <f>DATA!A238</f>
        <v>UN-237--</v>
      </c>
      <c r="J238" s="34" t="s">
        <v>89</v>
      </c>
      <c r="K238" s="38">
        <v>0.0</v>
      </c>
      <c r="L238" s="34" t="str">
        <f>'PS Concatenated'!A237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8" s="34" t="s">
        <v>89</v>
      </c>
      <c r="N238" s="34" t="s">
        <v>89</v>
      </c>
      <c r="O238" s="38">
        <v>1.0</v>
      </c>
      <c r="P238" s="43" t="str">
        <f>concatenate(VARIABLES!$C$4," ",VARIABLES!$D$4)</f>
        <v>2023-11-01 00:00</v>
      </c>
    </row>
    <row r="239" ht="15.75" customHeight="1">
      <c r="A239" s="34" t="s">
        <v>89</v>
      </c>
      <c r="B239" s="34" t="s">
        <v>89</v>
      </c>
      <c r="C239" s="38">
        <f>VARIABLES!$A$4</f>
        <v>625</v>
      </c>
      <c r="D239" s="34" t="s">
        <v>89</v>
      </c>
      <c r="E239" s="38">
        <v>0.0</v>
      </c>
      <c r="F239" s="34" t="s">
        <v>90</v>
      </c>
      <c r="G239" s="34" t="s">
        <v>91</v>
      </c>
      <c r="H239" s="34" t="s">
        <v>89</v>
      </c>
      <c r="I239" s="42" t="str">
        <f>DATA!A239</f>
        <v>UN-238--</v>
      </c>
      <c r="J239" s="34" t="s">
        <v>89</v>
      </c>
      <c r="K239" s="38">
        <v>0.0</v>
      </c>
      <c r="L239" s="34" t="str">
        <f>'PS Concatenated'!A238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39" s="34" t="s">
        <v>89</v>
      </c>
      <c r="N239" s="34" t="s">
        <v>89</v>
      </c>
      <c r="O239" s="38">
        <v>1.0</v>
      </c>
      <c r="P239" s="43" t="str">
        <f>concatenate(VARIABLES!$C$4," ",VARIABLES!$D$4)</f>
        <v>2023-11-01 00:00</v>
      </c>
    </row>
    <row r="240" ht="15.75" customHeight="1">
      <c r="A240" s="34" t="s">
        <v>89</v>
      </c>
      <c r="B240" s="34" t="s">
        <v>89</v>
      </c>
      <c r="C240" s="38">
        <f>VARIABLES!$A$4</f>
        <v>625</v>
      </c>
      <c r="D240" s="34" t="s">
        <v>89</v>
      </c>
      <c r="E240" s="38">
        <v>0.0</v>
      </c>
      <c r="F240" s="34" t="s">
        <v>90</v>
      </c>
      <c r="G240" s="34" t="s">
        <v>91</v>
      </c>
      <c r="H240" s="34" t="s">
        <v>89</v>
      </c>
      <c r="I240" s="42" t="str">
        <f>DATA!A240</f>
        <v>UN-239--</v>
      </c>
      <c r="J240" s="34" t="s">
        <v>89</v>
      </c>
      <c r="K240" s="38">
        <v>0.0</v>
      </c>
      <c r="L240" s="34" t="str">
        <f>'PS Concatenated'!A239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0" s="34" t="s">
        <v>89</v>
      </c>
      <c r="N240" s="34" t="s">
        <v>89</v>
      </c>
      <c r="O240" s="38">
        <v>1.0</v>
      </c>
      <c r="P240" s="43" t="str">
        <f>concatenate(VARIABLES!$C$4," ",VARIABLES!$D$4)</f>
        <v>2023-11-01 00:00</v>
      </c>
    </row>
    <row r="241" ht="15.75" customHeight="1">
      <c r="A241" s="34" t="s">
        <v>89</v>
      </c>
      <c r="B241" s="34" t="s">
        <v>89</v>
      </c>
      <c r="C241" s="38">
        <f>VARIABLES!$A$4</f>
        <v>625</v>
      </c>
      <c r="D241" s="34" t="s">
        <v>89</v>
      </c>
      <c r="E241" s="38">
        <v>0.0</v>
      </c>
      <c r="F241" s="34" t="s">
        <v>90</v>
      </c>
      <c r="G241" s="34" t="s">
        <v>91</v>
      </c>
      <c r="H241" s="34" t="s">
        <v>89</v>
      </c>
      <c r="I241" s="42" t="str">
        <f>DATA!A241</f>
        <v>UN-240--</v>
      </c>
      <c r="J241" s="34" t="s">
        <v>89</v>
      </c>
      <c r="K241" s="38">
        <v>0.0</v>
      </c>
      <c r="L241" s="34" t="str">
        <f>'PS Concatenated'!A240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1" s="34" t="s">
        <v>89</v>
      </c>
      <c r="N241" s="34" t="s">
        <v>89</v>
      </c>
      <c r="O241" s="38">
        <v>1.0</v>
      </c>
      <c r="P241" s="43" t="str">
        <f>concatenate(VARIABLES!$C$4," ",VARIABLES!$D$4)</f>
        <v>2023-11-01 00:00</v>
      </c>
    </row>
    <row r="242" ht="15.75" customHeight="1">
      <c r="A242" s="34" t="s">
        <v>89</v>
      </c>
      <c r="B242" s="34" t="s">
        <v>89</v>
      </c>
      <c r="C242" s="38">
        <f>VARIABLES!$A$4</f>
        <v>625</v>
      </c>
      <c r="D242" s="34" t="s">
        <v>89</v>
      </c>
      <c r="E242" s="38">
        <v>0.0</v>
      </c>
      <c r="F242" s="34" t="s">
        <v>90</v>
      </c>
      <c r="G242" s="34" t="s">
        <v>91</v>
      </c>
      <c r="H242" s="34" t="s">
        <v>89</v>
      </c>
      <c r="I242" s="42" t="str">
        <f>DATA!A242</f>
        <v>UN-241--</v>
      </c>
      <c r="J242" s="34" t="s">
        <v>89</v>
      </c>
      <c r="K242" s="38">
        <v>0.0</v>
      </c>
      <c r="L242" s="34" t="str">
        <f>'PS Concatenated'!A241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2" s="34" t="s">
        <v>89</v>
      </c>
      <c r="N242" s="34" t="s">
        <v>89</v>
      </c>
      <c r="O242" s="38">
        <v>1.0</v>
      </c>
      <c r="P242" s="43" t="str">
        <f>concatenate(VARIABLES!$C$4," ",VARIABLES!$D$4)</f>
        <v>2023-11-01 00:00</v>
      </c>
    </row>
    <row r="243" ht="15.75" customHeight="1">
      <c r="A243" s="34" t="s">
        <v>89</v>
      </c>
      <c r="B243" s="34" t="s">
        <v>89</v>
      </c>
      <c r="C243" s="38">
        <f>VARIABLES!$A$4</f>
        <v>625</v>
      </c>
      <c r="D243" s="34" t="s">
        <v>89</v>
      </c>
      <c r="E243" s="38">
        <v>0.0</v>
      </c>
      <c r="F243" s="34" t="s">
        <v>90</v>
      </c>
      <c r="G243" s="34" t="s">
        <v>91</v>
      </c>
      <c r="H243" s="34" t="s">
        <v>89</v>
      </c>
      <c r="I243" s="42" t="str">
        <f>DATA!A243</f>
        <v>UN-242--</v>
      </c>
      <c r="J243" s="34" t="s">
        <v>89</v>
      </c>
      <c r="K243" s="38">
        <v>0.0</v>
      </c>
      <c r="L243" s="34" t="str">
        <f>'PS Concatenated'!A242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3" s="34" t="s">
        <v>89</v>
      </c>
      <c r="N243" s="34" t="s">
        <v>89</v>
      </c>
      <c r="O243" s="38">
        <v>1.0</v>
      </c>
      <c r="P243" s="43" t="str">
        <f>concatenate(VARIABLES!$C$4," ",VARIABLES!$D$4)</f>
        <v>2023-11-01 00:00</v>
      </c>
    </row>
    <row r="244" ht="15.75" customHeight="1">
      <c r="A244" s="34" t="s">
        <v>89</v>
      </c>
      <c r="B244" s="34" t="s">
        <v>89</v>
      </c>
      <c r="C244" s="38">
        <f>VARIABLES!$A$4</f>
        <v>625</v>
      </c>
      <c r="D244" s="34" t="s">
        <v>89</v>
      </c>
      <c r="E244" s="38">
        <v>0.0</v>
      </c>
      <c r="F244" s="34" t="s">
        <v>90</v>
      </c>
      <c r="G244" s="34" t="s">
        <v>91</v>
      </c>
      <c r="H244" s="34" t="s">
        <v>89</v>
      </c>
      <c r="I244" s="42" t="str">
        <f>DATA!A244</f>
        <v>UN-243--</v>
      </c>
      <c r="J244" s="34" t="s">
        <v>89</v>
      </c>
      <c r="K244" s="38">
        <v>0.0</v>
      </c>
      <c r="L244" s="34" t="str">
        <f>'PS Concatenated'!A243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4" s="34" t="s">
        <v>89</v>
      </c>
      <c r="N244" s="34" t="s">
        <v>89</v>
      </c>
      <c r="O244" s="38">
        <v>1.0</v>
      </c>
      <c r="P244" s="43" t="str">
        <f>concatenate(VARIABLES!$C$4," ",VARIABLES!$D$4)</f>
        <v>2023-11-01 00:00</v>
      </c>
    </row>
    <row r="245" ht="15.75" customHeight="1">
      <c r="A245" s="34" t="s">
        <v>89</v>
      </c>
      <c r="B245" s="34" t="s">
        <v>89</v>
      </c>
      <c r="C245" s="38">
        <f>VARIABLES!$A$4</f>
        <v>625</v>
      </c>
      <c r="D245" s="34" t="s">
        <v>89</v>
      </c>
      <c r="E245" s="38">
        <v>0.0</v>
      </c>
      <c r="F245" s="34" t="s">
        <v>90</v>
      </c>
      <c r="G245" s="34" t="s">
        <v>91</v>
      </c>
      <c r="H245" s="34" t="s">
        <v>89</v>
      </c>
      <c r="I245" s="42" t="str">
        <f>DATA!A245</f>
        <v>UN-244--</v>
      </c>
      <c r="J245" s="34" t="s">
        <v>89</v>
      </c>
      <c r="K245" s="38">
        <v>0.0</v>
      </c>
      <c r="L245" s="34" t="str">
        <f>'PS Concatenated'!A244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5" s="34" t="s">
        <v>89</v>
      </c>
      <c r="N245" s="34" t="s">
        <v>89</v>
      </c>
      <c r="O245" s="38">
        <v>1.0</v>
      </c>
      <c r="P245" s="43" t="str">
        <f>concatenate(VARIABLES!$C$4," ",VARIABLES!$D$4)</f>
        <v>2023-11-01 00:00</v>
      </c>
    </row>
    <row r="246" ht="15.75" customHeight="1">
      <c r="A246" s="34" t="s">
        <v>89</v>
      </c>
      <c r="B246" s="34" t="s">
        <v>89</v>
      </c>
      <c r="C246" s="38">
        <f>VARIABLES!$A$4</f>
        <v>625</v>
      </c>
      <c r="D246" s="34" t="s">
        <v>89</v>
      </c>
      <c r="E246" s="38">
        <v>0.0</v>
      </c>
      <c r="F246" s="34" t="s">
        <v>90</v>
      </c>
      <c r="G246" s="34" t="s">
        <v>91</v>
      </c>
      <c r="H246" s="34" t="s">
        <v>89</v>
      </c>
      <c r="I246" s="42" t="str">
        <f>DATA!A246</f>
        <v>UN-245--</v>
      </c>
      <c r="J246" s="34" t="s">
        <v>89</v>
      </c>
      <c r="K246" s="38">
        <v>0.0</v>
      </c>
      <c r="L246" s="34" t="str">
        <f>'PS Concatenated'!A245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6" s="34" t="s">
        <v>89</v>
      </c>
      <c r="N246" s="34" t="s">
        <v>89</v>
      </c>
      <c r="O246" s="38">
        <v>1.0</v>
      </c>
      <c r="P246" s="43" t="str">
        <f>concatenate(VARIABLES!$C$4," ",VARIABLES!$D$4)</f>
        <v>2023-11-01 00:00</v>
      </c>
    </row>
    <row r="247" ht="15.75" customHeight="1">
      <c r="A247" s="34" t="s">
        <v>89</v>
      </c>
      <c r="B247" s="34" t="s">
        <v>89</v>
      </c>
      <c r="C247" s="38">
        <f>VARIABLES!$A$4</f>
        <v>625</v>
      </c>
      <c r="D247" s="34" t="s">
        <v>89</v>
      </c>
      <c r="E247" s="38">
        <v>0.0</v>
      </c>
      <c r="F247" s="34" t="s">
        <v>90</v>
      </c>
      <c r="G247" s="34" t="s">
        <v>91</v>
      </c>
      <c r="H247" s="34" t="s">
        <v>89</v>
      </c>
      <c r="I247" s="42" t="str">
        <f>DATA!A247</f>
        <v>UN-246--</v>
      </c>
      <c r="J247" s="34" t="s">
        <v>89</v>
      </c>
      <c r="K247" s="38">
        <v>0.0</v>
      </c>
      <c r="L247" s="34" t="str">
        <f>'PS Concatenated'!A246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7" s="34" t="s">
        <v>89</v>
      </c>
      <c r="N247" s="34" t="s">
        <v>89</v>
      </c>
      <c r="O247" s="38">
        <v>1.0</v>
      </c>
      <c r="P247" s="43" t="str">
        <f>concatenate(VARIABLES!$C$4," ",VARIABLES!$D$4)</f>
        <v>2023-11-01 00:00</v>
      </c>
    </row>
    <row r="248" ht="15.75" customHeight="1">
      <c r="A248" s="34" t="s">
        <v>89</v>
      </c>
      <c r="B248" s="34" t="s">
        <v>89</v>
      </c>
      <c r="C248" s="38">
        <f>VARIABLES!$A$4</f>
        <v>625</v>
      </c>
      <c r="D248" s="34" t="s">
        <v>89</v>
      </c>
      <c r="E248" s="38">
        <v>0.0</v>
      </c>
      <c r="F248" s="34" t="s">
        <v>90</v>
      </c>
      <c r="G248" s="34" t="s">
        <v>91</v>
      </c>
      <c r="H248" s="34" t="s">
        <v>89</v>
      </c>
      <c r="I248" s="42" t="str">
        <f>DATA!A248</f>
        <v>UN-247--</v>
      </c>
      <c r="J248" s="34" t="s">
        <v>89</v>
      </c>
      <c r="K248" s="38">
        <v>0.0</v>
      </c>
      <c r="L248" s="34" t="str">
        <f>'PS Concatenated'!A247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8" s="34" t="s">
        <v>89</v>
      </c>
      <c r="N248" s="34" t="s">
        <v>89</v>
      </c>
      <c r="O248" s="38">
        <v>1.0</v>
      </c>
      <c r="P248" s="43" t="str">
        <f>concatenate(VARIABLES!$C$4," ",VARIABLES!$D$4)</f>
        <v>2023-11-01 00:00</v>
      </c>
    </row>
    <row r="249" ht="15.75" customHeight="1">
      <c r="A249" s="34" t="s">
        <v>89</v>
      </c>
      <c r="B249" s="34" t="s">
        <v>89</v>
      </c>
      <c r="C249" s="38">
        <f>VARIABLES!$A$4</f>
        <v>625</v>
      </c>
      <c r="D249" s="34" t="s">
        <v>89</v>
      </c>
      <c r="E249" s="38">
        <v>0.0</v>
      </c>
      <c r="F249" s="34" t="s">
        <v>90</v>
      </c>
      <c r="G249" s="34" t="s">
        <v>91</v>
      </c>
      <c r="H249" s="34" t="s">
        <v>89</v>
      </c>
      <c r="I249" s="42" t="str">
        <f>DATA!A249</f>
        <v>UN-248--</v>
      </c>
      <c r="J249" s="34" t="s">
        <v>89</v>
      </c>
      <c r="K249" s="38">
        <v>0.0</v>
      </c>
      <c r="L249" s="34" t="str">
        <f>'PS Concatenated'!A248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49" s="34" t="s">
        <v>89</v>
      </c>
      <c r="N249" s="34" t="s">
        <v>89</v>
      </c>
      <c r="O249" s="38">
        <v>1.0</v>
      </c>
      <c r="P249" s="43" t="str">
        <f>concatenate(VARIABLES!$C$4," ",VARIABLES!$D$4)</f>
        <v>2023-11-01 00:00</v>
      </c>
    </row>
    <row r="250" ht="15.75" customHeight="1">
      <c r="A250" s="34" t="s">
        <v>89</v>
      </c>
      <c r="B250" s="34" t="s">
        <v>89</v>
      </c>
      <c r="C250" s="38">
        <f>VARIABLES!$A$4</f>
        <v>625</v>
      </c>
      <c r="D250" s="34" t="s">
        <v>89</v>
      </c>
      <c r="E250" s="38">
        <v>0.0</v>
      </c>
      <c r="F250" s="34" t="s">
        <v>90</v>
      </c>
      <c r="G250" s="34" t="s">
        <v>91</v>
      </c>
      <c r="H250" s="34" t="s">
        <v>89</v>
      </c>
      <c r="I250" s="42" t="str">
        <f>DATA!A250</f>
        <v>UN-249--</v>
      </c>
      <c r="J250" s="34" t="s">
        <v>89</v>
      </c>
      <c r="K250" s="38">
        <v>0.0</v>
      </c>
      <c r="L250" s="34" t="str">
        <f>'PS Concatenated'!A249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0" s="34" t="s">
        <v>89</v>
      </c>
      <c r="N250" s="34" t="s">
        <v>89</v>
      </c>
      <c r="O250" s="38">
        <v>1.0</v>
      </c>
      <c r="P250" s="43" t="str">
        <f>concatenate(VARIABLES!$C$4," ",VARIABLES!$D$4)</f>
        <v>2023-11-01 00:00</v>
      </c>
    </row>
    <row r="251" ht="15.75" customHeight="1">
      <c r="A251" s="34" t="s">
        <v>89</v>
      </c>
      <c r="B251" s="34" t="s">
        <v>89</v>
      </c>
      <c r="C251" s="38">
        <f>VARIABLES!$A$4</f>
        <v>625</v>
      </c>
      <c r="D251" s="34" t="s">
        <v>89</v>
      </c>
      <c r="E251" s="38">
        <v>0.0</v>
      </c>
      <c r="F251" s="34" t="s">
        <v>90</v>
      </c>
      <c r="G251" s="34" t="s">
        <v>91</v>
      </c>
      <c r="H251" s="34" t="s">
        <v>89</v>
      </c>
      <c r="I251" s="42" t="str">
        <f>DATA!A251</f>
        <v>UN-250--</v>
      </c>
      <c r="J251" s="34" t="s">
        <v>89</v>
      </c>
      <c r="K251" s="38">
        <v>0.0</v>
      </c>
      <c r="L251" s="34" t="str">
        <f>'PS Concatenated'!A250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1" s="34" t="s">
        <v>89</v>
      </c>
      <c r="N251" s="34" t="s">
        <v>89</v>
      </c>
      <c r="O251" s="38">
        <v>1.0</v>
      </c>
      <c r="P251" s="43" t="str">
        <f>concatenate(VARIABLES!$C$4," ",VARIABLES!$D$4)</f>
        <v>2023-11-01 00:00</v>
      </c>
    </row>
    <row r="252" ht="15.75" customHeight="1">
      <c r="A252" s="34" t="s">
        <v>89</v>
      </c>
      <c r="B252" s="34" t="s">
        <v>89</v>
      </c>
      <c r="C252" s="38">
        <f>VARIABLES!$A$4</f>
        <v>625</v>
      </c>
      <c r="D252" s="34" t="s">
        <v>89</v>
      </c>
      <c r="E252" s="38">
        <v>0.0</v>
      </c>
      <c r="F252" s="34" t="s">
        <v>90</v>
      </c>
      <c r="G252" s="34" t="s">
        <v>91</v>
      </c>
      <c r="H252" s="34" t="s">
        <v>89</v>
      </c>
      <c r="I252" s="42" t="str">
        <f>DATA!A252</f>
        <v>UN-251--</v>
      </c>
      <c r="J252" s="34" t="s">
        <v>89</v>
      </c>
      <c r="K252" s="38">
        <v>0.0</v>
      </c>
      <c r="L252" s="34" t="str">
        <f>'PS Concatenated'!A251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2" s="34" t="s">
        <v>89</v>
      </c>
      <c r="N252" s="34" t="s">
        <v>89</v>
      </c>
      <c r="O252" s="38">
        <v>1.0</v>
      </c>
      <c r="P252" s="43" t="str">
        <f>concatenate(VARIABLES!$C$4," ",VARIABLES!$D$4)</f>
        <v>2023-11-01 00:00</v>
      </c>
    </row>
    <row r="253" ht="15.75" customHeight="1">
      <c r="A253" s="34" t="s">
        <v>89</v>
      </c>
      <c r="B253" s="34" t="s">
        <v>89</v>
      </c>
      <c r="C253" s="38">
        <f>VARIABLES!$A$4</f>
        <v>625</v>
      </c>
      <c r="D253" s="34" t="s">
        <v>89</v>
      </c>
      <c r="E253" s="38">
        <v>0.0</v>
      </c>
      <c r="F253" s="34" t="s">
        <v>90</v>
      </c>
      <c r="G253" s="34" t="s">
        <v>91</v>
      </c>
      <c r="H253" s="34" t="s">
        <v>89</v>
      </c>
      <c r="I253" s="42" t="str">
        <f>DATA!A253</f>
        <v>UN-252--</v>
      </c>
      <c r="J253" s="34" t="s">
        <v>89</v>
      </c>
      <c r="K253" s="38">
        <v>0.0</v>
      </c>
      <c r="L253" s="34" t="str">
        <f>'PS Concatenated'!A252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3" s="34" t="s">
        <v>89</v>
      </c>
      <c r="N253" s="34" t="s">
        <v>89</v>
      </c>
      <c r="O253" s="38">
        <v>1.0</v>
      </c>
      <c r="P253" s="43" t="str">
        <f>concatenate(VARIABLES!$C$4," ",VARIABLES!$D$4)</f>
        <v>2023-11-01 00:00</v>
      </c>
    </row>
    <row r="254" ht="15.75" customHeight="1">
      <c r="A254" s="34" t="s">
        <v>89</v>
      </c>
      <c r="B254" s="34" t="s">
        <v>89</v>
      </c>
      <c r="C254" s="38">
        <f>VARIABLES!$A$4</f>
        <v>625</v>
      </c>
      <c r="D254" s="34" t="s">
        <v>89</v>
      </c>
      <c r="E254" s="38">
        <v>0.0</v>
      </c>
      <c r="F254" s="34" t="s">
        <v>90</v>
      </c>
      <c r="G254" s="34" t="s">
        <v>91</v>
      </c>
      <c r="H254" s="34" t="s">
        <v>89</v>
      </c>
      <c r="I254" s="42" t="str">
        <f>DATA!A254</f>
        <v>UN-253--</v>
      </c>
      <c r="J254" s="34" t="s">
        <v>89</v>
      </c>
      <c r="K254" s="38">
        <v>0.0</v>
      </c>
      <c r="L254" s="34" t="str">
        <f>'PS Concatenated'!A253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4" s="34" t="s">
        <v>89</v>
      </c>
      <c r="N254" s="34" t="s">
        <v>89</v>
      </c>
      <c r="O254" s="38">
        <v>1.0</v>
      </c>
      <c r="P254" s="43" t="str">
        <f>concatenate(VARIABLES!$C$4," ",VARIABLES!$D$4)</f>
        <v>2023-11-01 00:00</v>
      </c>
    </row>
    <row r="255" ht="15.75" customHeight="1">
      <c r="A255" s="34" t="s">
        <v>89</v>
      </c>
      <c r="B255" s="34" t="s">
        <v>89</v>
      </c>
      <c r="C255" s="38">
        <f>VARIABLES!$A$4</f>
        <v>625</v>
      </c>
      <c r="D255" s="34" t="s">
        <v>89</v>
      </c>
      <c r="E255" s="38">
        <v>0.0</v>
      </c>
      <c r="F255" s="34" t="s">
        <v>90</v>
      </c>
      <c r="G255" s="34" t="s">
        <v>91</v>
      </c>
      <c r="H255" s="34" t="s">
        <v>89</v>
      </c>
      <c r="I255" s="42" t="str">
        <f>DATA!A255</f>
        <v>UN-254--</v>
      </c>
      <c r="J255" s="34" t="s">
        <v>89</v>
      </c>
      <c r="K255" s="38">
        <v>0.0</v>
      </c>
      <c r="L255" s="34" t="str">
        <f>'PS Concatenated'!A254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5" s="34" t="s">
        <v>89</v>
      </c>
      <c r="N255" s="34" t="s">
        <v>89</v>
      </c>
      <c r="O255" s="38">
        <v>1.0</v>
      </c>
      <c r="P255" s="43" t="str">
        <f>concatenate(VARIABLES!$C$4," ",VARIABLES!$D$4)</f>
        <v>2023-11-01 00:00</v>
      </c>
    </row>
    <row r="256" ht="15.75" customHeight="1">
      <c r="A256" s="34" t="s">
        <v>89</v>
      </c>
      <c r="B256" s="34" t="s">
        <v>89</v>
      </c>
      <c r="C256" s="38">
        <f>VARIABLES!$A$4</f>
        <v>625</v>
      </c>
      <c r="D256" s="34" t="s">
        <v>89</v>
      </c>
      <c r="E256" s="38">
        <v>0.0</v>
      </c>
      <c r="F256" s="34" t="s">
        <v>90</v>
      </c>
      <c r="G256" s="34" t="s">
        <v>91</v>
      </c>
      <c r="H256" s="34" t="s">
        <v>89</v>
      </c>
      <c r="I256" s="42" t="str">
        <f>DATA!A256</f>
        <v>UN-255--</v>
      </c>
      <c r="J256" s="34" t="s">
        <v>89</v>
      </c>
      <c r="K256" s="38">
        <v>0.0</v>
      </c>
      <c r="L256" s="34" t="str">
        <f>'PS Concatenated'!A255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6" s="34" t="s">
        <v>89</v>
      </c>
      <c r="N256" s="34" t="s">
        <v>89</v>
      </c>
      <c r="O256" s="38">
        <v>1.0</v>
      </c>
      <c r="P256" s="43" t="str">
        <f>concatenate(VARIABLES!$C$4," ",VARIABLES!$D$4)</f>
        <v>2023-11-01 00:00</v>
      </c>
    </row>
    <row r="257" ht="15.75" customHeight="1">
      <c r="A257" s="34" t="s">
        <v>89</v>
      </c>
      <c r="B257" s="34" t="s">
        <v>89</v>
      </c>
      <c r="C257" s="38">
        <f>VARIABLES!$A$4</f>
        <v>625</v>
      </c>
      <c r="D257" s="34" t="s">
        <v>89</v>
      </c>
      <c r="E257" s="38">
        <v>0.0</v>
      </c>
      <c r="F257" s="34" t="s">
        <v>90</v>
      </c>
      <c r="G257" s="34" t="s">
        <v>91</v>
      </c>
      <c r="H257" s="34" t="s">
        <v>89</v>
      </c>
      <c r="I257" s="42" t="str">
        <f>DATA!A257</f>
        <v>UN-256--</v>
      </c>
      <c r="J257" s="34" t="s">
        <v>89</v>
      </c>
      <c r="K257" s="38">
        <v>0.0</v>
      </c>
      <c r="L257" s="34" t="str">
        <f>'PS Concatenated'!A256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7" s="34" t="s">
        <v>89</v>
      </c>
      <c r="N257" s="34" t="s">
        <v>89</v>
      </c>
      <c r="O257" s="38">
        <v>1.0</v>
      </c>
      <c r="P257" s="43" t="str">
        <f>concatenate(VARIABLES!$C$4," ",VARIABLES!$D$4)</f>
        <v>2023-11-01 00:00</v>
      </c>
    </row>
    <row r="258" ht="15.75" customHeight="1">
      <c r="A258" s="34" t="s">
        <v>89</v>
      </c>
      <c r="B258" s="34" t="s">
        <v>89</v>
      </c>
      <c r="C258" s="38">
        <f>VARIABLES!$A$4</f>
        <v>625</v>
      </c>
      <c r="D258" s="34" t="s">
        <v>89</v>
      </c>
      <c r="E258" s="38">
        <v>0.0</v>
      </c>
      <c r="F258" s="34" t="s">
        <v>90</v>
      </c>
      <c r="G258" s="34" t="s">
        <v>91</v>
      </c>
      <c r="H258" s="34" t="s">
        <v>89</v>
      </c>
      <c r="I258" s="42" t="str">
        <f>DATA!A258</f>
        <v>UN-257--</v>
      </c>
      <c r="J258" s="34" t="s">
        <v>89</v>
      </c>
      <c r="K258" s="38">
        <v>0.0</v>
      </c>
      <c r="L258" s="34" t="str">
        <f>'PS Concatenated'!A257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8" s="34" t="s">
        <v>89</v>
      </c>
      <c r="N258" s="34" t="s">
        <v>89</v>
      </c>
      <c r="O258" s="38">
        <v>1.0</v>
      </c>
      <c r="P258" s="43" t="str">
        <f>concatenate(VARIABLES!$C$4," ",VARIABLES!$D$4)</f>
        <v>2023-11-01 00:00</v>
      </c>
    </row>
    <row r="259" ht="15.75" customHeight="1">
      <c r="A259" s="34" t="s">
        <v>89</v>
      </c>
      <c r="B259" s="34" t="s">
        <v>89</v>
      </c>
      <c r="C259" s="38">
        <f>VARIABLES!$A$4</f>
        <v>625</v>
      </c>
      <c r="D259" s="34" t="s">
        <v>89</v>
      </c>
      <c r="E259" s="38">
        <v>0.0</v>
      </c>
      <c r="F259" s="34" t="s">
        <v>90</v>
      </c>
      <c r="G259" s="34" t="s">
        <v>91</v>
      </c>
      <c r="H259" s="34" t="s">
        <v>89</v>
      </c>
      <c r="I259" s="42" t="str">
        <f>DATA!A259</f>
        <v>UN-258--</v>
      </c>
      <c r="J259" s="34" t="s">
        <v>89</v>
      </c>
      <c r="K259" s="38">
        <v>0.0</v>
      </c>
      <c r="L259" s="34" t="str">
        <f>'PS Concatenated'!A258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59" s="34" t="s">
        <v>89</v>
      </c>
      <c r="N259" s="34" t="s">
        <v>89</v>
      </c>
      <c r="O259" s="38">
        <v>1.0</v>
      </c>
      <c r="P259" s="43" t="str">
        <f>concatenate(VARIABLES!$C$4," ",VARIABLES!$D$4)</f>
        <v>2023-11-01 00:00</v>
      </c>
    </row>
    <row r="260" ht="15.75" customHeight="1">
      <c r="A260" s="34" t="s">
        <v>89</v>
      </c>
      <c r="B260" s="34" t="s">
        <v>89</v>
      </c>
      <c r="C260" s="38">
        <f>VARIABLES!$A$4</f>
        <v>625</v>
      </c>
      <c r="D260" s="34" t="s">
        <v>89</v>
      </c>
      <c r="E260" s="38">
        <v>0.0</v>
      </c>
      <c r="F260" s="34" t="s">
        <v>90</v>
      </c>
      <c r="G260" s="34" t="s">
        <v>91</v>
      </c>
      <c r="H260" s="34" t="s">
        <v>89</v>
      </c>
      <c r="I260" s="42" t="str">
        <f>DATA!A260</f>
        <v>UN-259--</v>
      </c>
      <c r="J260" s="34" t="s">
        <v>89</v>
      </c>
      <c r="K260" s="38">
        <v>0.0</v>
      </c>
      <c r="L260" s="34" t="str">
        <f>'PS Concatenated'!A259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0" s="34" t="s">
        <v>89</v>
      </c>
      <c r="N260" s="34" t="s">
        <v>89</v>
      </c>
      <c r="O260" s="38">
        <v>1.0</v>
      </c>
      <c r="P260" s="43" t="str">
        <f>concatenate(VARIABLES!$C$4," ",VARIABLES!$D$4)</f>
        <v>2023-11-01 00:00</v>
      </c>
    </row>
    <row r="261" ht="15.75" customHeight="1">
      <c r="A261" s="34" t="s">
        <v>89</v>
      </c>
      <c r="B261" s="34" t="s">
        <v>89</v>
      </c>
      <c r="C261" s="38">
        <f>VARIABLES!$A$4</f>
        <v>625</v>
      </c>
      <c r="D261" s="34" t="s">
        <v>89</v>
      </c>
      <c r="E261" s="38">
        <v>0.0</v>
      </c>
      <c r="F261" s="34" t="s">
        <v>90</v>
      </c>
      <c r="G261" s="34" t="s">
        <v>91</v>
      </c>
      <c r="H261" s="34" t="s">
        <v>89</v>
      </c>
      <c r="I261" s="42" t="str">
        <f>DATA!A261</f>
        <v>UN-260--</v>
      </c>
      <c r="J261" s="34" t="s">
        <v>89</v>
      </c>
      <c r="K261" s="38">
        <v>0.0</v>
      </c>
      <c r="L261" s="34" t="str">
        <f>'PS Concatenated'!A260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1" s="34" t="s">
        <v>89</v>
      </c>
      <c r="N261" s="34" t="s">
        <v>89</v>
      </c>
      <c r="O261" s="38">
        <v>1.0</v>
      </c>
      <c r="P261" s="43" t="str">
        <f>concatenate(VARIABLES!$C$4," ",VARIABLES!$D$4)</f>
        <v>2023-11-01 00:00</v>
      </c>
    </row>
    <row r="262" ht="15.75" customHeight="1">
      <c r="A262" s="34" t="s">
        <v>89</v>
      </c>
      <c r="B262" s="34" t="s">
        <v>89</v>
      </c>
      <c r="C262" s="38">
        <f>VARIABLES!$A$4</f>
        <v>625</v>
      </c>
      <c r="D262" s="34" t="s">
        <v>89</v>
      </c>
      <c r="E262" s="38">
        <v>0.0</v>
      </c>
      <c r="F262" s="34" t="s">
        <v>90</v>
      </c>
      <c r="G262" s="34" t="s">
        <v>91</v>
      </c>
      <c r="H262" s="34" t="s">
        <v>89</v>
      </c>
      <c r="I262" s="42" t="str">
        <f>DATA!A262</f>
        <v>UN-261--</v>
      </c>
      <c r="J262" s="34" t="s">
        <v>89</v>
      </c>
      <c r="K262" s="38">
        <v>0.0</v>
      </c>
      <c r="L262" s="34" t="str">
        <f>'PS Concatenated'!A261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2" s="34" t="s">
        <v>89</v>
      </c>
      <c r="N262" s="34" t="s">
        <v>89</v>
      </c>
      <c r="O262" s="38">
        <v>1.0</v>
      </c>
      <c r="P262" s="43" t="str">
        <f>concatenate(VARIABLES!$C$4," ",VARIABLES!$D$4)</f>
        <v>2023-11-01 00:00</v>
      </c>
    </row>
    <row r="263" ht="15.75" customHeight="1">
      <c r="A263" s="34" t="s">
        <v>89</v>
      </c>
      <c r="B263" s="34" t="s">
        <v>89</v>
      </c>
      <c r="C263" s="38">
        <f>VARIABLES!$A$4</f>
        <v>625</v>
      </c>
      <c r="D263" s="34" t="s">
        <v>89</v>
      </c>
      <c r="E263" s="38">
        <v>0.0</v>
      </c>
      <c r="F263" s="34" t="s">
        <v>90</v>
      </c>
      <c r="G263" s="34" t="s">
        <v>91</v>
      </c>
      <c r="H263" s="34" t="s">
        <v>89</v>
      </c>
      <c r="I263" s="42" t="str">
        <f>DATA!A263</f>
        <v>UN-262--</v>
      </c>
      <c r="J263" s="34" t="s">
        <v>89</v>
      </c>
      <c r="K263" s="38">
        <v>0.0</v>
      </c>
      <c r="L263" s="34" t="str">
        <f>'PS Concatenated'!A262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3" s="34" t="s">
        <v>89</v>
      </c>
      <c r="N263" s="34" t="s">
        <v>89</v>
      </c>
      <c r="O263" s="38">
        <v>1.0</v>
      </c>
      <c r="P263" s="43" t="str">
        <f>concatenate(VARIABLES!$C$4," ",VARIABLES!$D$4)</f>
        <v>2023-11-01 00:00</v>
      </c>
    </row>
    <row r="264" ht="15.75" customHeight="1">
      <c r="A264" s="34" t="s">
        <v>89</v>
      </c>
      <c r="B264" s="34" t="s">
        <v>89</v>
      </c>
      <c r="C264" s="38">
        <f>VARIABLES!$A$4</f>
        <v>625</v>
      </c>
      <c r="D264" s="34" t="s">
        <v>89</v>
      </c>
      <c r="E264" s="38">
        <v>0.0</v>
      </c>
      <c r="F264" s="34" t="s">
        <v>90</v>
      </c>
      <c r="G264" s="34" t="s">
        <v>91</v>
      </c>
      <c r="H264" s="34" t="s">
        <v>89</v>
      </c>
      <c r="I264" s="42" t="str">
        <f>DATA!A264</f>
        <v>UN-263--</v>
      </c>
      <c r="J264" s="34" t="s">
        <v>89</v>
      </c>
      <c r="K264" s="38">
        <v>0.0</v>
      </c>
      <c r="L264" s="34" t="str">
        <f>'PS Concatenated'!A263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4" s="34" t="s">
        <v>89</v>
      </c>
      <c r="N264" s="34" t="s">
        <v>89</v>
      </c>
      <c r="O264" s="38">
        <v>1.0</v>
      </c>
      <c r="P264" s="43" t="str">
        <f>concatenate(VARIABLES!$C$4," ",VARIABLES!$D$4)</f>
        <v>2023-11-01 00:00</v>
      </c>
    </row>
    <row r="265" ht="15.75" customHeight="1">
      <c r="A265" s="34" t="s">
        <v>89</v>
      </c>
      <c r="B265" s="34" t="s">
        <v>89</v>
      </c>
      <c r="C265" s="38">
        <f>VARIABLES!$A$4</f>
        <v>625</v>
      </c>
      <c r="D265" s="34" t="s">
        <v>89</v>
      </c>
      <c r="E265" s="38">
        <v>0.0</v>
      </c>
      <c r="F265" s="34" t="s">
        <v>90</v>
      </c>
      <c r="G265" s="34" t="s">
        <v>91</v>
      </c>
      <c r="H265" s="34" t="s">
        <v>89</v>
      </c>
      <c r="I265" s="42" t="str">
        <f>DATA!A265</f>
        <v>UN-264--</v>
      </c>
      <c r="J265" s="34" t="s">
        <v>89</v>
      </c>
      <c r="K265" s="38">
        <v>0.0</v>
      </c>
      <c r="L265" s="34" t="str">
        <f>'PS Concatenated'!A264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5" s="34" t="s">
        <v>89</v>
      </c>
      <c r="N265" s="34" t="s">
        <v>89</v>
      </c>
      <c r="O265" s="38">
        <v>1.0</v>
      </c>
      <c r="P265" s="43" t="str">
        <f>concatenate(VARIABLES!$C$4," ",VARIABLES!$D$4)</f>
        <v>2023-11-01 00:00</v>
      </c>
    </row>
    <row r="266" ht="15.75" customHeight="1">
      <c r="A266" s="34" t="s">
        <v>89</v>
      </c>
      <c r="B266" s="34" t="s">
        <v>89</v>
      </c>
      <c r="C266" s="38">
        <f>VARIABLES!$A$4</f>
        <v>625</v>
      </c>
      <c r="D266" s="34" t="s">
        <v>89</v>
      </c>
      <c r="E266" s="38">
        <v>0.0</v>
      </c>
      <c r="F266" s="34" t="s">
        <v>90</v>
      </c>
      <c r="G266" s="34" t="s">
        <v>91</v>
      </c>
      <c r="H266" s="34" t="s">
        <v>89</v>
      </c>
      <c r="I266" s="42" t="str">
        <f>DATA!A266</f>
        <v>UN-265--</v>
      </c>
      <c r="J266" s="34" t="s">
        <v>89</v>
      </c>
      <c r="K266" s="38">
        <v>0.0</v>
      </c>
      <c r="L266" s="34" t="str">
        <f>'PS Concatenated'!A265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6" s="34" t="s">
        <v>89</v>
      </c>
      <c r="N266" s="34" t="s">
        <v>89</v>
      </c>
      <c r="O266" s="38">
        <v>1.0</v>
      </c>
      <c r="P266" s="43" t="str">
        <f>concatenate(VARIABLES!$C$4," ",VARIABLES!$D$4)</f>
        <v>2023-11-01 00:00</v>
      </c>
    </row>
    <row r="267" ht="15.75" customHeight="1">
      <c r="A267" s="34" t="s">
        <v>89</v>
      </c>
      <c r="B267" s="34" t="s">
        <v>89</v>
      </c>
      <c r="C267" s="38">
        <f>VARIABLES!$A$4</f>
        <v>625</v>
      </c>
      <c r="D267" s="34" t="s">
        <v>89</v>
      </c>
      <c r="E267" s="38">
        <v>0.0</v>
      </c>
      <c r="F267" s="34" t="s">
        <v>90</v>
      </c>
      <c r="G267" s="34" t="s">
        <v>91</v>
      </c>
      <c r="H267" s="34" t="s">
        <v>89</v>
      </c>
      <c r="I267" s="42" t="str">
        <f>DATA!A267</f>
        <v>UN-266--</v>
      </c>
      <c r="J267" s="34" t="s">
        <v>89</v>
      </c>
      <c r="K267" s="38">
        <v>0.0</v>
      </c>
      <c r="L267" s="34" t="str">
        <f>'PS Concatenated'!A266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7" s="34" t="s">
        <v>89</v>
      </c>
      <c r="N267" s="34" t="s">
        <v>89</v>
      </c>
      <c r="O267" s="38">
        <v>1.0</v>
      </c>
      <c r="P267" s="43" t="str">
        <f>concatenate(VARIABLES!$C$4," ",VARIABLES!$D$4)</f>
        <v>2023-11-01 00:00</v>
      </c>
    </row>
    <row r="268" ht="15.75" customHeight="1">
      <c r="A268" s="34" t="s">
        <v>89</v>
      </c>
      <c r="B268" s="34" t="s">
        <v>89</v>
      </c>
      <c r="C268" s="38">
        <f>VARIABLES!$A$4</f>
        <v>625</v>
      </c>
      <c r="D268" s="34" t="s">
        <v>89</v>
      </c>
      <c r="E268" s="38">
        <v>0.0</v>
      </c>
      <c r="F268" s="34" t="s">
        <v>90</v>
      </c>
      <c r="G268" s="34" t="s">
        <v>91</v>
      </c>
      <c r="H268" s="34" t="s">
        <v>89</v>
      </c>
      <c r="I268" s="42" t="str">
        <f>DATA!A268</f>
        <v>UN-267--</v>
      </c>
      <c r="J268" s="34" t="s">
        <v>89</v>
      </c>
      <c r="K268" s="38">
        <v>0.0</v>
      </c>
      <c r="L268" s="34" t="str">
        <f>'PS Concatenated'!A267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8" s="34" t="s">
        <v>89</v>
      </c>
      <c r="N268" s="34" t="s">
        <v>89</v>
      </c>
      <c r="O268" s="38">
        <v>1.0</v>
      </c>
      <c r="P268" s="43" t="str">
        <f>concatenate(VARIABLES!$C$4," ",VARIABLES!$D$4)</f>
        <v>2023-11-01 00:00</v>
      </c>
    </row>
    <row r="269" ht="15.75" customHeight="1">
      <c r="A269" s="34" t="s">
        <v>89</v>
      </c>
      <c r="B269" s="34" t="s">
        <v>89</v>
      </c>
      <c r="C269" s="38">
        <f>VARIABLES!$A$4</f>
        <v>625</v>
      </c>
      <c r="D269" s="34" t="s">
        <v>89</v>
      </c>
      <c r="E269" s="38">
        <v>0.0</v>
      </c>
      <c r="F269" s="34" t="s">
        <v>90</v>
      </c>
      <c r="G269" s="34" t="s">
        <v>91</v>
      </c>
      <c r="H269" s="34" t="s">
        <v>89</v>
      </c>
      <c r="I269" s="42" t="str">
        <f>DATA!A269</f>
        <v>UN-268--</v>
      </c>
      <c r="J269" s="34" t="s">
        <v>89</v>
      </c>
      <c r="K269" s="38">
        <v>0.0</v>
      </c>
      <c r="L269" s="34" t="str">
        <f>'PS Concatenated'!A268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69" s="34" t="s">
        <v>89</v>
      </c>
      <c r="N269" s="34" t="s">
        <v>89</v>
      </c>
      <c r="O269" s="38">
        <v>1.0</v>
      </c>
      <c r="P269" s="43" t="str">
        <f>concatenate(VARIABLES!$C$4," ",VARIABLES!$D$4)</f>
        <v>2023-11-01 00:00</v>
      </c>
    </row>
    <row r="270" ht="15.75" customHeight="1">
      <c r="A270" s="34" t="s">
        <v>89</v>
      </c>
      <c r="B270" s="34" t="s">
        <v>89</v>
      </c>
      <c r="C270" s="38">
        <f>VARIABLES!$A$4</f>
        <v>625</v>
      </c>
      <c r="D270" s="34" t="s">
        <v>89</v>
      </c>
      <c r="E270" s="38">
        <v>0.0</v>
      </c>
      <c r="F270" s="34" t="s">
        <v>90</v>
      </c>
      <c r="G270" s="34" t="s">
        <v>91</v>
      </c>
      <c r="H270" s="34" t="s">
        <v>89</v>
      </c>
      <c r="I270" s="42" t="str">
        <f>DATA!A270</f>
        <v>UN-269--</v>
      </c>
      <c r="J270" s="34" t="s">
        <v>89</v>
      </c>
      <c r="K270" s="38">
        <v>0.0</v>
      </c>
      <c r="L270" s="34" t="str">
        <f>'PS Concatenated'!A269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0" s="34" t="s">
        <v>89</v>
      </c>
      <c r="N270" s="34" t="s">
        <v>89</v>
      </c>
      <c r="O270" s="38">
        <v>1.0</v>
      </c>
      <c r="P270" s="43" t="str">
        <f>concatenate(VARIABLES!$C$4," ",VARIABLES!$D$4)</f>
        <v>2023-11-01 00:00</v>
      </c>
    </row>
    <row r="271" ht="15.75" customHeight="1">
      <c r="A271" s="34" t="s">
        <v>89</v>
      </c>
      <c r="B271" s="34" t="s">
        <v>89</v>
      </c>
      <c r="C271" s="38">
        <f>VARIABLES!$A$4</f>
        <v>625</v>
      </c>
      <c r="D271" s="34" t="s">
        <v>89</v>
      </c>
      <c r="E271" s="38">
        <v>0.0</v>
      </c>
      <c r="F271" s="34" t="s">
        <v>90</v>
      </c>
      <c r="G271" s="34" t="s">
        <v>91</v>
      </c>
      <c r="H271" s="34" t="s">
        <v>89</v>
      </c>
      <c r="I271" s="42" t="str">
        <f>DATA!A271</f>
        <v>UN-270--</v>
      </c>
      <c r="J271" s="34" t="s">
        <v>89</v>
      </c>
      <c r="K271" s="38">
        <v>0.0</v>
      </c>
      <c r="L271" s="34" t="str">
        <f>'PS Concatenated'!A270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1" s="34" t="s">
        <v>89</v>
      </c>
      <c r="N271" s="34" t="s">
        <v>89</v>
      </c>
      <c r="O271" s="38">
        <v>1.0</v>
      </c>
      <c r="P271" s="43" t="str">
        <f>concatenate(VARIABLES!$C$4," ",VARIABLES!$D$4)</f>
        <v>2023-11-01 00:00</v>
      </c>
    </row>
    <row r="272" ht="15.75" customHeight="1">
      <c r="A272" s="34" t="s">
        <v>89</v>
      </c>
      <c r="B272" s="34" t="s">
        <v>89</v>
      </c>
      <c r="C272" s="38">
        <f>VARIABLES!$A$4</f>
        <v>625</v>
      </c>
      <c r="D272" s="34" t="s">
        <v>89</v>
      </c>
      <c r="E272" s="38">
        <v>0.0</v>
      </c>
      <c r="F272" s="34" t="s">
        <v>90</v>
      </c>
      <c r="G272" s="34" t="s">
        <v>91</v>
      </c>
      <c r="H272" s="34" t="s">
        <v>89</v>
      </c>
      <c r="I272" s="42" t="str">
        <f>DATA!A272</f>
        <v>UN-271--</v>
      </c>
      <c r="J272" s="34" t="s">
        <v>89</v>
      </c>
      <c r="K272" s="38">
        <v>0.0</v>
      </c>
      <c r="L272" s="34" t="str">
        <f>'PS Concatenated'!A271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2" s="34" t="s">
        <v>89</v>
      </c>
      <c r="N272" s="34" t="s">
        <v>89</v>
      </c>
      <c r="O272" s="38">
        <v>1.0</v>
      </c>
      <c r="P272" s="43" t="str">
        <f>concatenate(VARIABLES!$C$4," ",VARIABLES!$D$4)</f>
        <v>2023-11-01 00:00</v>
      </c>
    </row>
    <row r="273" ht="15.75" customHeight="1">
      <c r="A273" s="34" t="s">
        <v>89</v>
      </c>
      <c r="B273" s="34" t="s">
        <v>89</v>
      </c>
      <c r="C273" s="38">
        <f>VARIABLES!$A$4</f>
        <v>625</v>
      </c>
      <c r="D273" s="34" t="s">
        <v>89</v>
      </c>
      <c r="E273" s="38">
        <v>0.0</v>
      </c>
      <c r="F273" s="34" t="s">
        <v>90</v>
      </c>
      <c r="G273" s="34" t="s">
        <v>91</v>
      </c>
      <c r="H273" s="34" t="s">
        <v>89</v>
      </c>
      <c r="I273" s="42" t="str">
        <f>DATA!A273</f>
        <v>UN-272--</v>
      </c>
      <c r="J273" s="34" t="s">
        <v>89</v>
      </c>
      <c r="K273" s="38">
        <v>0.0</v>
      </c>
      <c r="L273" s="34" t="str">
        <f>'PS Concatenated'!A272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3" s="34" t="s">
        <v>89</v>
      </c>
      <c r="N273" s="34" t="s">
        <v>89</v>
      </c>
      <c r="O273" s="38">
        <v>1.0</v>
      </c>
      <c r="P273" s="43" t="str">
        <f>concatenate(VARIABLES!$C$4," ",VARIABLES!$D$4)</f>
        <v>2023-11-01 00:00</v>
      </c>
    </row>
    <row r="274" ht="15.75" customHeight="1">
      <c r="A274" s="34" t="s">
        <v>89</v>
      </c>
      <c r="B274" s="34" t="s">
        <v>89</v>
      </c>
      <c r="C274" s="38">
        <f>VARIABLES!$A$4</f>
        <v>625</v>
      </c>
      <c r="D274" s="34" t="s">
        <v>89</v>
      </c>
      <c r="E274" s="38">
        <v>0.0</v>
      </c>
      <c r="F274" s="34" t="s">
        <v>90</v>
      </c>
      <c r="G274" s="34" t="s">
        <v>91</v>
      </c>
      <c r="H274" s="34" t="s">
        <v>89</v>
      </c>
      <c r="I274" s="42" t="str">
        <f>DATA!A274</f>
        <v>UN-273--</v>
      </c>
      <c r="J274" s="34" t="s">
        <v>89</v>
      </c>
      <c r="K274" s="38">
        <v>0.0</v>
      </c>
      <c r="L274" s="34" t="str">
        <f>'PS Concatenated'!A273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4" s="34" t="s">
        <v>89</v>
      </c>
      <c r="N274" s="34" t="s">
        <v>89</v>
      </c>
      <c r="O274" s="38">
        <v>1.0</v>
      </c>
      <c r="P274" s="43" t="str">
        <f>concatenate(VARIABLES!$C$4," ",VARIABLES!$D$4)</f>
        <v>2023-11-01 00:00</v>
      </c>
    </row>
    <row r="275" ht="15.75" customHeight="1">
      <c r="A275" s="34" t="s">
        <v>89</v>
      </c>
      <c r="B275" s="34" t="s">
        <v>89</v>
      </c>
      <c r="C275" s="38">
        <f>VARIABLES!$A$4</f>
        <v>625</v>
      </c>
      <c r="D275" s="34" t="s">
        <v>89</v>
      </c>
      <c r="E275" s="38">
        <v>0.0</v>
      </c>
      <c r="F275" s="34" t="s">
        <v>90</v>
      </c>
      <c r="G275" s="34" t="s">
        <v>91</v>
      </c>
      <c r="H275" s="34" t="s">
        <v>89</v>
      </c>
      <c r="I275" s="42" t="str">
        <f>DATA!A275</f>
        <v>UN-274--</v>
      </c>
      <c r="J275" s="34" t="s">
        <v>89</v>
      </c>
      <c r="K275" s="38">
        <v>0.0</v>
      </c>
      <c r="L275" s="34" t="str">
        <f>'PS Concatenated'!A274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5" s="34" t="s">
        <v>89</v>
      </c>
      <c r="N275" s="34" t="s">
        <v>89</v>
      </c>
      <c r="O275" s="38">
        <v>1.0</v>
      </c>
      <c r="P275" s="43" t="str">
        <f>concatenate(VARIABLES!$C$4," ",VARIABLES!$D$4)</f>
        <v>2023-11-01 00:00</v>
      </c>
    </row>
    <row r="276" ht="15.75" customHeight="1">
      <c r="A276" s="34" t="s">
        <v>89</v>
      </c>
      <c r="B276" s="34" t="s">
        <v>89</v>
      </c>
      <c r="C276" s="38">
        <f>VARIABLES!$A$4</f>
        <v>625</v>
      </c>
      <c r="D276" s="34" t="s">
        <v>89</v>
      </c>
      <c r="E276" s="38">
        <v>0.0</v>
      </c>
      <c r="F276" s="34" t="s">
        <v>90</v>
      </c>
      <c r="G276" s="34" t="s">
        <v>91</v>
      </c>
      <c r="H276" s="34" t="s">
        <v>89</v>
      </c>
      <c r="I276" s="42" t="str">
        <f>DATA!A276</f>
        <v>UN-275--</v>
      </c>
      <c r="J276" s="34" t="s">
        <v>89</v>
      </c>
      <c r="K276" s="38">
        <v>0.0</v>
      </c>
      <c r="L276" s="34" t="str">
        <f>'PS Concatenated'!A275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6" s="34" t="s">
        <v>89</v>
      </c>
      <c r="N276" s="34" t="s">
        <v>89</v>
      </c>
      <c r="O276" s="38">
        <v>1.0</v>
      </c>
      <c r="P276" s="43" t="str">
        <f>concatenate(VARIABLES!$C$4," ",VARIABLES!$D$4)</f>
        <v>2023-11-01 00:00</v>
      </c>
    </row>
    <row r="277" ht="15.75" customHeight="1">
      <c r="A277" s="34" t="s">
        <v>89</v>
      </c>
      <c r="B277" s="34" t="s">
        <v>89</v>
      </c>
      <c r="C277" s="38">
        <f>VARIABLES!$A$4</f>
        <v>625</v>
      </c>
      <c r="D277" s="34" t="s">
        <v>89</v>
      </c>
      <c r="E277" s="38">
        <v>0.0</v>
      </c>
      <c r="F277" s="34" t="s">
        <v>90</v>
      </c>
      <c r="G277" s="34" t="s">
        <v>91</v>
      </c>
      <c r="H277" s="34" t="s">
        <v>89</v>
      </c>
      <c r="I277" s="42" t="str">
        <f>DATA!A277</f>
        <v>UN-276--</v>
      </c>
      <c r="J277" s="34" t="s">
        <v>89</v>
      </c>
      <c r="K277" s="38">
        <v>0.0</v>
      </c>
      <c r="L277" s="34" t="str">
        <f>'PS Concatenated'!A276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7" s="34" t="s">
        <v>89</v>
      </c>
      <c r="N277" s="34" t="s">
        <v>89</v>
      </c>
      <c r="O277" s="38">
        <v>1.0</v>
      </c>
      <c r="P277" s="43" t="str">
        <f>concatenate(VARIABLES!$C$4," ",VARIABLES!$D$4)</f>
        <v>2023-11-01 00:00</v>
      </c>
    </row>
    <row r="278" ht="15.75" customHeight="1">
      <c r="A278" s="34" t="s">
        <v>89</v>
      </c>
      <c r="B278" s="34" t="s">
        <v>89</v>
      </c>
      <c r="C278" s="38">
        <f>VARIABLES!$A$4</f>
        <v>625</v>
      </c>
      <c r="D278" s="34" t="s">
        <v>89</v>
      </c>
      <c r="E278" s="38">
        <v>0.0</v>
      </c>
      <c r="F278" s="34" t="s">
        <v>90</v>
      </c>
      <c r="G278" s="34" t="s">
        <v>91</v>
      </c>
      <c r="H278" s="34" t="s">
        <v>89</v>
      </c>
      <c r="I278" s="42" t="str">
        <f>DATA!A278</f>
        <v>UN-277--</v>
      </c>
      <c r="J278" s="34" t="s">
        <v>89</v>
      </c>
      <c r="K278" s="38">
        <v>0.0</v>
      </c>
      <c r="L278" s="34" t="str">
        <f>'PS Concatenated'!A277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8" s="34" t="s">
        <v>89</v>
      </c>
      <c r="N278" s="34" t="s">
        <v>89</v>
      </c>
      <c r="O278" s="38">
        <v>1.0</v>
      </c>
      <c r="P278" s="43" t="str">
        <f>concatenate(VARIABLES!$C$4," ",VARIABLES!$D$4)</f>
        <v>2023-11-01 00:00</v>
      </c>
    </row>
    <row r="279" ht="15.75" customHeight="1">
      <c r="A279" s="34" t="s">
        <v>89</v>
      </c>
      <c r="B279" s="34" t="s">
        <v>89</v>
      </c>
      <c r="C279" s="38">
        <f>VARIABLES!$A$4</f>
        <v>625</v>
      </c>
      <c r="D279" s="34" t="s">
        <v>89</v>
      </c>
      <c r="E279" s="38">
        <v>0.0</v>
      </c>
      <c r="F279" s="34" t="s">
        <v>90</v>
      </c>
      <c r="G279" s="34" t="s">
        <v>91</v>
      </c>
      <c r="H279" s="34" t="s">
        <v>89</v>
      </c>
      <c r="I279" s="42" t="str">
        <f>DATA!A279</f>
        <v>UN-278--</v>
      </c>
      <c r="J279" s="34" t="s">
        <v>89</v>
      </c>
      <c r="K279" s="38">
        <v>0.0</v>
      </c>
      <c r="L279" s="34" t="str">
        <f>'PS Concatenated'!A278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79" s="34" t="s">
        <v>89</v>
      </c>
      <c r="N279" s="34" t="s">
        <v>89</v>
      </c>
      <c r="O279" s="38">
        <v>1.0</v>
      </c>
      <c r="P279" s="43" t="str">
        <f>concatenate(VARIABLES!$C$4," ",VARIABLES!$D$4)</f>
        <v>2023-11-01 00:00</v>
      </c>
    </row>
    <row r="280" ht="15.75" customHeight="1">
      <c r="A280" s="34" t="s">
        <v>89</v>
      </c>
      <c r="B280" s="34" t="s">
        <v>89</v>
      </c>
      <c r="C280" s="38">
        <f>VARIABLES!$A$4</f>
        <v>625</v>
      </c>
      <c r="D280" s="34" t="s">
        <v>89</v>
      </c>
      <c r="E280" s="38">
        <v>0.0</v>
      </c>
      <c r="F280" s="34" t="s">
        <v>90</v>
      </c>
      <c r="G280" s="34" t="s">
        <v>91</v>
      </c>
      <c r="H280" s="34" t="s">
        <v>89</v>
      </c>
      <c r="I280" s="42" t="str">
        <f>DATA!A280</f>
        <v>UN-279--</v>
      </c>
      <c r="J280" s="34" t="s">
        <v>89</v>
      </c>
      <c r="K280" s="38">
        <v>0.0</v>
      </c>
      <c r="L280" s="34" t="str">
        <f>'PS Concatenated'!A279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0" s="34" t="s">
        <v>89</v>
      </c>
      <c r="N280" s="34" t="s">
        <v>89</v>
      </c>
      <c r="O280" s="38">
        <v>1.0</v>
      </c>
      <c r="P280" s="43" t="str">
        <f>concatenate(VARIABLES!$C$4," ",VARIABLES!$D$4)</f>
        <v>2023-11-01 00:00</v>
      </c>
    </row>
    <row r="281" ht="15.75" customHeight="1">
      <c r="A281" s="34" t="s">
        <v>89</v>
      </c>
      <c r="B281" s="34" t="s">
        <v>89</v>
      </c>
      <c r="C281" s="38">
        <f>VARIABLES!$A$4</f>
        <v>625</v>
      </c>
      <c r="D281" s="34" t="s">
        <v>89</v>
      </c>
      <c r="E281" s="38">
        <v>0.0</v>
      </c>
      <c r="F281" s="34" t="s">
        <v>90</v>
      </c>
      <c r="G281" s="34" t="s">
        <v>91</v>
      </c>
      <c r="H281" s="34" t="s">
        <v>89</v>
      </c>
      <c r="I281" s="42" t="str">
        <f>DATA!A281</f>
        <v>UN-280--</v>
      </c>
      <c r="J281" s="34" t="s">
        <v>89</v>
      </c>
      <c r="K281" s="38">
        <v>0.0</v>
      </c>
      <c r="L281" s="34" t="str">
        <f>'PS Concatenated'!A280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1" s="34" t="s">
        <v>89</v>
      </c>
      <c r="N281" s="34" t="s">
        <v>89</v>
      </c>
      <c r="O281" s="38">
        <v>1.0</v>
      </c>
      <c r="P281" s="43" t="str">
        <f>concatenate(VARIABLES!$C$4," ",VARIABLES!$D$4)</f>
        <v>2023-11-01 00:00</v>
      </c>
    </row>
    <row r="282" ht="15.75" customHeight="1">
      <c r="A282" s="34" t="s">
        <v>89</v>
      </c>
      <c r="B282" s="34" t="s">
        <v>89</v>
      </c>
      <c r="C282" s="38">
        <f>VARIABLES!$A$4</f>
        <v>625</v>
      </c>
      <c r="D282" s="34" t="s">
        <v>89</v>
      </c>
      <c r="E282" s="38">
        <v>0.0</v>
      </c>
      <c r="F282" s="34" t="s">
        <v>90</v>
      </c>
      <c r="G282" s="34" t="s">
        <v>91</v>
      </c>
      <c r="H282" s="34" t="s">
        <v>89</v>
      </c>
      <c r="I282" s="42" t="str">
        <f>DATA!A282</f>
        <v>UN-281--</v>
      </c>
      <c r="J282" s="34" t="s">
        <v>89</v>
      </c>
      <c r="K282" s="38">
        <v>0.0</v>
      </c>
      <c r="L282" s="34" t="str">
        <f>'PS Concatenated'!A281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2" s="34" t="s">
        <v>89</v>
      </c>
      <c r="N282" s="34" t="s">
        <v>89</v>
      </c>
      <c r="O282" s="38">
        <v>1.0</v>
      </c>
      <c r="P282" s="43" t="str">
        <f>concatenate(VARIABLES!$C$4," ",VARIABLES!$D$4)</f>
        <v>2023-11-01 00:00</v>
      </c>
    </row>
    <row r="283" ht="15.75" customHeight="1">
      <c r="A283" s="34" t="s">
        <v>89</v>
      </c>
      <c r="B283" s="34" t="s">
        <v>89</v>
      </c>
      <c r="C283" s="38">
        <f>VARIABLES!$A$4</f>
        <v>625</v>
      </c>
      <c r="D283" s="34" t="s">
        <v>89</v>
      </c>
      <c r="E283" s="38">
        <v>0.0</v>
      </c>
      <c r="F283" s="34" t="s">
        <v>90</v>
      </c>
      <c r="G283" s="34" t="s">
        <v>91</v>
      </c>
      <c r="H283" s="34" t="s">
        <v>89</v>
      </c>
      <c r="I283" s="42" t="str">
        <f>DATA!A283</f>
        <v>UN-282--</v>
      </c>
      <c r="J283" s="34" t="s">
        <v>89</v>
      </c>
      <c r="K283" s="38">
        <v>0.0</v>
      </c>
      <c r="L283" s="34" t="str">
        <f>'PS Concatenated'!A282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3" s="34" t="s">
        <v>89</v>
      </c>
      <c r="N283" s="34" t="s">
        <v>89</v>
      </c>
      <c r="O283" s="38">
        <v>1.0</v>
      </c>
      <c r="P283" s="43" t="str">
        <f>concatenate(VARIABLES!$C$4," ",VARIABLES!$D$4)</f>
        <v>2023-11-01 00:00</v>
      </c>
    </row>
    <row r="284" ht="15.75" customHeight="1">
      <c r="A284" s="34" t="s">
        <v>89</v>
      </c>
      <c r="B284" s="34" t="s">
        <v>89</v>
      </c>
      <c r="C284" s="38">
        <f>VARIABLES!$A$4</f>
        <v>625</v>
      </c>
      <c r="D284" s="34" t="s">
        <v>89</v>
      </c>
      <c r="E284" s="38">
        <v>0.0</v>
      </c>
      <c r="F284" s="34" t="s">
        <v>90</v>
      </c>
      <c r="G284" s="34" t="s">
        <v>91</v>
      </c>
      <c r="H284" s="34" t="s">
        <v>89</v>
      </c>
      <c r="I284" s="42" t="str">
        <f>DATA!A284</f>
        <v>UN-283--</v>
      </c>
      <c r="J284" s="34" t="s">
        <v>89</v>
      </c>
      <c r="K284" s="38">
        <v>0.0</v>
      </c>
      <c r="L284" s="34" t="str">
        <f>'PS Concatenated'!A283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4" s="34" t="s">
        <v>89</v>
      </c>
      <c r="N284" s="34" t="s">
        <v>89</v>
      </c>
      <c r="O284" s="38">
        <v>1.0</v>
      </c>
      <c r="P284" s="43" t="str">
        <f>concatenate(VARIABLES!$C$4," ",VARIABLES!$D$4)</f>
        <v>2023-11-01 00:00</v>
      </c>
    </row>
    <row r="285" ht="15.75" customHeight="1">
      <c r="A285" s="34" t="s">
        <v>89</v>
      </c>
      <c r="B285" s="34" t="s">
        <v>89</v>
      </c>
      <c r="C285" s="38">
        <f>VARIABLES!$A$4</f>
        <v>625</v>
      </c>
      <c r="D285" s="34" t="s">
        <v>89</v>
      </c>
      <c r="E285" s="38">
        <v>0.0</v>
      </c>
      <c r="F285" s="34" t="s">
        <v>90</v>
      </c>
      <c r="G285" s="34" t="s">
        <v>91</v>
      </c>
      <c r="H285" s="34" t="s">
        <v>89</v>
      </c>
      <c r="I285" s="42" t="str">
        <f>DATA!A285</f>
        <v>UN-284--</v>
      </c>
      <c r="J285" s="34" t="s">
        <v>89</v>
      </c>
      <c r="K285" s="38">
        <v>0.0</v>
      </c>
      <c r="L285" s="34" t="str">
        <f>'PS Concatenated'!A284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5" s="34" t="s">
        <v>89</v>
      </c>
      <c r="N285" s="34" t="s">
        <v>89</v>
      </c>
      <c r="O285" s="38">
        <v>1.0</v>
      </c>
      <c r="P285" s="43" t="str">
        <f>concatenate(VARIABLES!$C$4," ",VARIABLES!$D$4)</f>
        <v>2023-11-01 00:00</v>
      </c>
    </row>
    <row r="286" ht="15.75" customHeight="1">
      <c r="A286" s="34" t="s">
        <v>89</v>
      </c>
      <c r="B286" s="34" t="s">
        <v>89</v>
      </c>
      <c r="C286" s="38">
        <f>VARIABLES!$A$4</f>
        <v>625</v>
      </c>
      <c r="D286" s="34" t="s">
        <v>89</v>
      </c>
      <c r="E286" s="38">
        <v>0.0</v>
      </c>
      <c r="F286" s="34" t="s">
        <v>90</v>
      </c>
      <c r="G286" s="34" t="s">
        <v>91</v>
      </c>
      <c r="H286" s="34" t="s">
        <v>89</v>
      </c>
      <c r="I286" s="42" t="str">
        <f>DATA!A286</f>
        <v>UN-285--</v>
      </c>
      <c r="J286" s="34" t="s">
        <v>89</v>
      </c>
      <c r="K286" s="38">
        <v>0.0</v>
      </c>
      <c r="L286" s="34" t="str">
        <f>'PS Concatenated'!A285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6" s="34" t="s">
        <v>89</v>
      </c>
      <c r="N286" s="34" t="s">
        <v>89</v>
      </c>
      <c r="O286" s="38">
        <v>1.0</v>
      </c>
      <c r="P286" s="43" t="str">
        <f>concatenate(VARIABLES!$C$4," ",VARIABLES!$D$4)</f>
        <v>2023-11-01 00:00</v>
      </c>
    </row>
    <row r="287" ht="15.75" customHeight="1">
      <c r="A287" s="34" t="s">
        <v>89</v>
      </c>
      <c r="B287" s="34" t="s">
        <v>89</v>
      </c>
      <c r="C287" s="38">
        <f>VARIABLES!$A$4</f>
        <v>625</v>
      </c>
      <c r="D287" s="34" t="s">
        <v>89</v>
      </c>
      <c r="E287" s="38">
        <v>0.0</v>
      </c>
      <c r="F287" s="34" t="s">
        <v>90</v>
      </c>
      <c r="G287" s="34" t="s">
        <v>91</v>
      </c>
      <c r="H287" s="34" t="s">
        <v>89</v>
      </c>
      <c r="I287" s="42" t="str">
        <f>DATA!A287</f>
        <v>UN-286--</v>
      </c>
      <c r="J287" s="34" t="s">
        <v>89</v>
      </c>
      <c r="K287" s="38">
        <v>0.0</v>
      </c>
      <c r="L287" s="34" t="str">
        <f>'PS Concatenated'!A286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7" s="34" t="s">
        <v>89</v>
      </c>
      <c r="N287" s="34" t="s">
        <v>89</v>
      </c>
      <c r="O287" s="38">
        <v>1.0</v>
      </c>
      <c r="P287" s="43" t="str">
        <f>concatenate(VARIABLES!$C$4," ",VARIABLES!$D$4)</f>
        <v>2023-11-01 00:00</v>
      </c>
    </row>
    <row r="288" ht="15.75" customHeight="1">
      <c r="A288" s="34" t="s">
        <v>89</v>
      </c>
      <c r="B288" s="34" t="s">
        <v>89</v>
      </c>
      <c r="C288" s="38">
        <f>VARIABLES!$A$4</f>
        <v>625</v>
      </c>
      <c r="D288" s="34" t="s">
        <v>89</v>
      </c>
      <c r="E288" s="38">
        <v>0.0</v>
      </c>
      <c r="F288" s="34" t="s">
        <v>90</v>
      </c>
      <c r="G288" s="34" t="s">
        <v>91</v>
      </c>
      <c r="H288" s="34" t="s">
        <v>89</v>
      </c>
      <c r="I288" s="42" t="str">
        <f>DATA!A288</f>
        <v>UN-287--</v>
      </c>
      <c r="J288" s="34" t="s">
        <v>89</v>
      </c>
      <c r="K288" s="38">
        <v>0.0</v>
      </c>
      <c r="L288" s="34" t="str">
        <f>'PS Concatenated'!A287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8" s="34" t="s">
        <v>89</v>
      </c>
      <c r="N288" s="34" t="s">
        <v>89</v>
      </c>
      <c r="O288" s="38">
        <v>1.0</v>
      </c>
      <c r="P288" s="43" t="str">
        <f>concatenate(VARIABLES!$C$4," ",VARIABLES!$D$4)</f>
        <v>2023-11-01 00:00</v>
      </c>
    </row>
    <row r="289" ht="15.75" customHeight="1">
      <c r="A289" s="34" t="s">
        <v>89</v>
      </c>
      <c r="B289" s="34" t="s">
        <v>89</v>
      </c>
      <c r="C289" s="38">
        <f>VARIABLES!$A$4</f>
        <v>625</v>
      </c>
      <c r="D289" s="34" t="s">
        <v>89</v>
      </c>
      <c r="E289" s="38">
        <v>0.0</v>
      </c>
      <c r="F289" s="34" t="s">
        <v>90</v>
      </c>
      <c r="G289" s="34" t="s">
        <v>91</v>
      </c>
      <c r="H289" s="34" t="s">
        <v>89</v>
      </c>
      <c r="I289" s="42" t="str">
        <f>DATA!A289</f>
        <v>UN-288--</v>
      </c>
      <c r="J289" s="34" t="s">
        <v>89</v>
      </c>
      <c r="K289" s="38">
        <v>0.0</v>
      </c>
      <c r="L289" s="34" t="str">
        <f>'PS Concatenated'!A288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89" s="34" t="s">
        <v>89</v>
      </c>
      <c r="N289" s="34" t="s">
        <v>89</v>
      </c>
      <c r="O289" s="38">
        <v>1.0</v>
      </c>
      <c r="P289" s="43" t="str">
        <f>concatenate(VARIABLES!$C$4," ",VARIABLES!$D$4)</f>
        <v>2023-11-01 00:00</v>
      </c>
    </row>
    <row r="290" ht="15.75" customHeight="1">
      <c r="A290" s="34" t="s">
        <v>89</v>
      </c>
      <c r="B290" s="34" t="s">
        <v>89</v>
      </c>
      <c r="C290" s="38">
        <f>VARIABLES!$A$4</f>
        <v>625</v>
      </c>
      <c r="D290" s="34" t="s">
        <v>89</v>
      </c>
      <c r="E290" s="38">
        <v>0.0</v>
      </c>
      <c r="F290" s="34" t="s">
        <v>90</v>
      </c>
      <c r="G290" s="34" t="s">
        <v>91</v>
      </c>
      <c r="H290" s="34" t="s">
        <v>89</v>
      </c>
      <c r="I290" s="42" t="str">
        <f>DATA!A290</f>
        <v>UN-289--</v>
      </c>
      <c r="J290" s="34" t="s">
        <v>89</v>
      </c>
      <c r="K290" s="38">
        <v>0.0</v>
      </c>
      <c r="L290" s="34" t="str">
        <f>'PS Concatenated'!A289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0" s="34" t="s">
        <v>89</v>
      </c>
      <c r="N290" s="34" t="s">
        <v>89</v>
      </c>
      <c r="O290" s="38">
        <v>1.0</v>
      </c>
      <c r="P290" s="43" t="str">
        <f>concatenate(VARIABLES!$C$4," ",VARIABLES!$D$4)</f>
        <v>2023-11-01 00:00</v>
      </c>
    </row>
    <row r="291" ht="15.75" customHeight="1">
      <c r="A291" s="34" t="s">
        <v>89</v>
      </c>
      <c r="B291" s="34" t="s">
        <v>89</v>
      </c>
      <c r="C291" s="38">
        <f>VARIABLES!$A$4</f>
        <v>625</v>
      </c>
      <c r="D291" s="34" t="s">
        <v>89</v>
      </c>
      <c r="E291" s="38">
        <v>0.0</v>
      </c>
      <c r="F291" s="34" t="s">
        <v>90</v>
      </c>
      <c r="G291" s="34" t="s">
        <v>91</v>
      </c>
      <c r="H291" s="34" t="s">
        <v>89</v>
      </c>
      <c r="I291" s="42" t="str">
        <f>DATA!A291</f>
        <v>UN-290--</v>
      </c>
      <c r="J291" s="34" t="s">
        <v>89</v>
      </c>
      <c r="K291" s="38">
        <v>0.0</v>
      </c>
      <c r="L291" s="34" t="str">
        <f>'PS Concatenated'!A290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1" s="34" t="s">
        <v>89</v>
      </c>
      <c r="N291" s="34" t="s">
        <v>89</v>
      </c>
      <c r="O291" s="38">
        <v>1.0</v>
      </c>
      <c r="P291" s="43" t="str">
        <f>concatenate(VARIABLES!$C$4," ",VARIABLES!$D$4)</f>
        <v>2023-11-01 00:00</v>
      </c>
    </row>
    <row r="292" ht="15.75" customHeight="1">
      <c r="A292" s="34" t="s">
        <v>89</v>
      </c>
      <c r="B292" s="34" t="s">
        <v>89</v>
      </c>
      <c r="C292" s="38">
        <f>VARIABLES!$A$4</f>
        <v>625</v>
      </c>
      <c r="D292" s="34" t="s">
        <v>89</v>
      </c>
      <c r="E292" s="38">
        <v>0.0</v>
      </c>
      <c r="F292" s="34" t="s">
        <v>90</v>
      </c>
      <c r="G292" s="34" t="s">
        <v>91</v>
      </c>
      <c r="H292" s="34" t="s">
        <v>89</v>
      </c>
      <c r="I292" s="42" t="str">
        <f>DATA!A292</f>
        <v>UN-291--</v>
      </c>
      <c r="J292" s="34" t="s">
        <v>89</v>
      </c>
      <c r="K292" s="38">
        <v>0.0</v>
      </c>
      <c r="L292" s="34" t="str">
        <f>'PS Concatenated'!A291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2" s="34" t="s">
        <v>89</v>
      </c>
      <c r="N292" s="34" t="s">
        <v>89</v>
      </c>
      <c r="O292" s="38">
        <v>1.0</v>
      </c>
      <c r="P292" s="43" t="str">
        <f>concatenate(VARIABLES!$C$4," ",VARIABLES!$D$4)</f>
        <v>2023-11-01 00:00</v>
      </c>
    </row>
    <row r="293" ht="15.75" customHeight="1">
      <c r="A293" s="34" t="s">
        <v>89</v>
      </c>
      <c r="B293" s="34" t="s">
        <v>89</v>
      </c>
      <c r="C293" s="38">
        <f>VARIABLES!$A$4</f>
        <v>625</v>
      </c>
      <c r="D293" s="34" t="s">
        <v>89</v>
      </c>
      <c r="E293" s="38">
        <v>0.0</v>
      </c>
      <c r="F293" s="34" t="s">
        <v>90</v>
      </c>
      <c r="G293" s="34" t="s">
        <v>91</v>
      </c>
      <c r="H293" s="34" t="s">
        <v>89</v>
      </c>
      <c r="I293" s="42" t="str">
        <f>DATA!A293</f>
        <v>UN-292--</v>
      </c>
      <c r="J293" s="34" t="s">
        <v>89</v>
      </c>
      <c r="K293" s="38">
        <v>0.0</v>
      </c>
      <c r="L293" s="34" t="str">
        <f>'PS Concatenated'!A292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3" s="34" t="s">
        <v>89</v>
      </c>
      <c r="N293" s="34" t="s">
        <v>89</v>
      </c>
      <c r="O293" s="38">
        <v>1.0</v>
      </c>
      <c r="P293" s="43" t="str">
        <f>concatenate(VARIABLES!$C$4," ",VARIABLES!$D$4)</f>
        <v>2023-11-01 00:00</v>
      </c>
    </row>
    <row r="294" ht="15.75" customHeight="1">
      <c r="A294" s="34" t="s">
        <v>89</v>
      </c>
      <c r="B294" s="34" t="s">
        <v>89</v>
      </c>
      <c r="C294" s="38">
        <f>VARIABLES!$A$4</f>
        <v>625</v>
      </c>
      <c r="D294" s="34" t="s">
        <v>89</v>
      </c>
      <c r="E294" s="38">
        <v>0.0</v>
      </c>
      <c r="F294" s="34" t="s">
        <v>90</v>
      </c>
      <c r="G294" s="34" t="s">
        <v>91</v>
      </c>
      <c r="H294" s="34" t="s">
        <v>89</v>
      </c>
      <c r="I294" s="42" t="str">
        <f>DATA!A294</f>
        <v>UN-293--</v>
      </c>
      <c r="J294" s="34" t="s">
        <v>89</v>
      </c>
      <c r="K294" s="38">
        <v>0.0</v>
      </c>
      <c r="L294" s="34" t="str">
        <f>'PS Concatenated'!A293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4" s="34" t="s">
        <v>89</v>
      </c>
      <c r="N294" s="34" t="s">
        <v>89</v>
      </c>
      <c r="O294" s="38">
        <v>1.0</v>
      </c>
      <c r="P294" s="43" t="str">
        <f>concatenate(VARIABLES!$C$4," ",VARIABLES!$D$4)</f>
        <v>2023-11-01 00:00</v>
      </c>
    </row>
    <row r="295" ht="15.75" customHeight="1">
      <c r="A295" s="34" t="s">
        <v>89</v>
      </c>
      <c r="B295" s="34" t="s">
        <v>89</v>
      </c>
      <c r="C295" s="38">
        <f>VARIABLES!$A$4</f>
        <v>625</v>
      </c>
      <c r="D295" s="34" t="s">
        <v>89</v>
      </c>
      <c r="E295" s="38">
        <v>0.0</v>
      </c>
      <c r="F295" s="34" t="s">
        <v>90</v>
      </c>
      <c r="G295" s="34" t="s">
        <v>91</v>
      </c>
      <c r="H295" s="34" t="s">
        <v>89</v>
      </c>
      <c r="I295" s="42" t="str">
        <f>DATA!A295</f>
        <v>UN-294--</v>
      </c>
      <c r="J295" s="34" t="s">
        <v>89</v>
      </c>
      <c r="K295" s="38">
        <v>0.0</v>
      </c>
      <c r="L295" s="34" t="str">
        <f>'PS Concatenated'!A294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5" s="34" t="s">
        <v>89</v>
      </c>
      <c r="N295" s="34" t="s">
        <v>89</v>
      </c>
      <c r="O295" s="38">
        <v>1.0</v>
      </c>
      <c r="P295" s="43" t="str">
        <f>concatenate(VARIABLES!$C$4," ",VARIABLES!$D$4)</f>
        <v>2023-11-01 00:00</v>
      </c>
    </row>
    <row r="296" ht="15.75" customHeight="1">
      <c r="A296" s="34" t="s">
        <v>89</v>
      </c>
      <c r="B296" s="34" t="s">
        <v>89</v>
      </c>
      <c r="C296" s="38">
        <f>VARIABLES!$A$4</f>
        <v>625</v>
      </c>
      <c r="D296" s="34" t="s">
        <v>89</v>
      </c>
      <c r="E296" s="38">
        <v>0.0</v>
      </c>
      <c r="F296" s="34" t="s">
        <v>90</v>
      </c>
      <c r="G296" s="34" t="s">
        <v>91</v>
      </c>
      <c r="H296" s="34" t="s">
        <v>89</v>
      </c>
      <c r="I296" s="42" t="str">
        <f>DATA!A296</f>
        <v>UN-295--</v>
      </c>
      <c r="J296" s="34" t="s">
        <v>89</v>
      </c>
      <c r="K296" s="38">
        <v>0.0</v>
      </c>
      <c r="L296" s="34" t="str">
        <f>'PS Concatenated'!A295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6" s="34" t="s">
        <v>89</v>
      </c>
      <c r="N296" s="34" t="s">
        <v>89</v>
      </c>
      <c r="O296" s="38">
        <v>1.0</v>
      </c>
      <c r="P296" s="43" t="str">
        <f>concatenate(VARIABLES!$C$4," ",VARIABLES!$D$4)</f>
        <v>2023-11-01 00:00</v>
      </c>
    </row>
    <row r="297" ht="15.75" customHeight="1">
      <c r="A297" s="34" t="s">
        <v>89</v>
      </c>
      <c r="B297" s="34" t="s">
        <v>89</v>
      </c>
      <c r="C297" s="38">
        <f>VARIABLES!$A$4</f>
        <v>625</v>
      </c>
      <c r="D297" s="34" t="s">
        <v>89</v>
      </c>
      <c r="E297" s="38">
        <v>0.0</v>
      </c>
      <c r="F297" s="34" t="s">
        <v>90</v>
      </c>
      <c r="G297" s="34" t="s">
        <v>91</v>
      </c>
      <c r="H297" s="34" t="s">
        <v>89</v>
      </c>
      <c r="I297" s="42" t="str">
        <f>DATA!A297</f>
        <v>UN-296--</v>
      </c>
      <c r="J297" s="34" t="s">
        <v>89</v>
      </c>
      <c r="K297" s="38">
        <v>0.0</v>
      </c>
      <c r="L297" s="34" t="str">
        <f>'PS Concatenated'!A296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7" s="34" t="s">
        <v>89</v>
      </c>
      <c r="N297" s="34" t="s">
        <v>89</v>
      </c>
      <c r="O297" s="38">
        <v>1.0</v>
      </c>
      <c r="P297" s="43" t="str">
        <f>concatenate(VARIABLES!$C$4," ",VARIABLES!$D$4)</f>
        <v>2023-11-01 00:00</v>
      </c>
    </row>
    <row r="298" ht="15.75" customHeight="1">
      <c r="A298" s="34" t="s">
        <v>89</v>
      </c>
      <c r="B298" s="34" t="s">
        <v>89</v>
      </c>
      <c r="C298" s="38">
        <f>VARIABLES!$A$4</f>
        <v>625</v>
      </c>
      <c r="D298" s="34" t="s">
        <v>89</v>
      </c>
      <c r="E298" s="38">
        <v>0.0</v>
      </c>
      <c r="F298" s="34" t="s">
        <v>90</v>
      </c>
      <c r="G298" s="34" t="s">
        <v>91</v>
      </c>
      <c r="H298" s="34" t="s">
        <v>89</v>
      </c>
      <c r="I298" s="42" t="str">
        <f>DATA!A298</f>
        <v>UN-297--</v>
      </c>
      <c r="J298" s="34" t="s">
        <v>89</v>
      </c>
      <c r="K298" s="38">
        <v>0.0</v>
      </c>
      <c r="L298" s="34" t="str">
        <f>'PS Concatenated'!A297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8" s="34" t="s">
        <v>89</v>
      </c>
      <c r="N298" s="34" t="s">
        <v>89</v>
      </c>
      <c r="O298" s="38">
        <v>1.0</v>
      </c>
      <c r="P298" s="43" t="str">
        <f>concatenate(VARIABLES!$C$4," ",VARIABLES!$D$4)</f>
        <v>2023-11-01 00:00</v>
      </c>
    </row>
    <row r="299" ht="15.75" customHeight="1">
      <c r="A299" s="34" t="s">
        <v>89</v>
      </c>
      <c r="B299" s="34" t="s">
        <v>89</v>
      </c>
      <c r="C299" s="38">
        <f>VARIABLES!$A$4</f>
        <v>625</v>
      </c>
      <c r="D299" s="34" t="s">
        <v>89</v>
      </c>
      <c r="E299" s="38">
        <v>0.0</v>
      </c>
      <c r="F299" s="34" t="s">
        <v>90</v>
      </c>
      <c r="G299" s="34" t="s">
        <v>91</v>
      </c>
      <c r="H299" s="34" t="s">
        <v>89</v>
      </c>
      <c r="I299" s="42" t="str">
        <f>DATA!A299</f>
        <v>UN-298--</v>
      </c>
      <c r="J299" s="34" t="s">
        <v>89</v>
      </c>
      <c r="K299" s="38">
        <v>0.0</v>
      </c>
      <c r="L299" s="34" t="str">
        <f>'PS Concatenated'!A298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299" s="34" t="s">
        <v>89</v>
      </c>
      <c r="N299" s="34" t="s">
        <v>89</v>
      </c>
      <c r="O299" s="38">
        <v>1.0</v>
      </c>
      <c r="P299" s="43" t="str">
        <f>concatenate(VARIABLES!$C$4," ",VARIABLES!$D$4)</f>
        <v>2023-11-01 00:00</v>
      </c>
    </row>
    <row r="300" ht="15.75" customHeight="1">
      <c r="A300" s="34" t="s">
        <v>89</v>
      </c>
      <c r="B300" s="34" t="s">
        <v>89</v>
      </c>
      <c r="C300" s="38">
        <f>VARIABLES!$A$4</f>
        <v>625</v>
      </c>
      <c r="D300" s="34" t="s">
        <v>89</v>
      </c>
      <c r="E300" s="38">
        <v>0.0</v>
      </c>
      <c r="F300" s="34" t="s">
        <v>90</v>
      </c>
      <c r="G300" s="34" t="s">
        <v>91</v>
      </c>
      <c r="H300" s="34" t="s">
        <v>89</v>
      </c>
      <c r="I300" s="42" t="str">
        <f>DATA!A300</f>
        <v>UN-299--</v>
      </c>
      <c r="J300" s="34" t="s">
        <v>89</v>
      </c>
      <c r="K300" s="38">
        <v>0.0</v>
      </c>
      <c r="L300" s="34" t="str">
        <f>'PS Concatenated'!A299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0" s="34" t="s">
        <v>89</v>
      </c>
      <c r="N300" s="34" t="s">
        <v>89</v>
      </c>
      <c r="O300" s="38">
        <v>1.0</v>
      </c>
      <c r="P300" s="43" t="str">
        <f>concatenate(VARIABLES!$C$4," ",VARIABLES!$D$4)</f>
        <v>2023-11-01 00:00</v>
      </c>
    </row>
    <row r="301" ht="15.75" customHeight="1">
      <c r="A301" s="34" t="s">
        <v>89</v>
      </c>
      <c r="B301" s="34" t="s">
        <v>89</v>
      </c>
      <c r="C301" s="38">
        <f>VARIABLES!$A$4</f>
        <v>625</v>
      </c>
      <c r="D301" s="34" t="s">
        <v>89</v>
      </c>
      <c r="E301" s="38">
        <v>0.0</v>
      </c>
      <c r="F301" s="34" t="s">
        <v>90</v>
      </c>
      <c r="G301" s="34" t="s">
        <v>91</v>
      </c>
      <c r="H301" s="34" t="s">
        <v>89</v>
      </c>
      <c r="I301" s="42" t="str">
        <f>DATA!A301</f>
        <v>UN-300--</v>
      </c>
      <c r="J301" s="34" t="s">
        <v>89</v>
      </c>
      <c r="K301" s="38">
        <v>0.0</v>
      </c>
      <c r="L301" s="34" t="str">
        <f>'PS Concatenated'!A300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1" s="34" t="s">
        <v>89</v>
      </c>
      <c r="N301" s="34" t="s">
        <v>89</v>
      </c>
      <c r="O301" s="38">
        <v>1.0</v>
      </c>
      <c r="P301" s="43" t="str">
        <f>concatenate(VARIABLES!$C$4," ",VARIABLES!$D$4)</f>
        <v>2023-11-01 00:00</v>
      </c>
    </row>
    <row r="302" ht="15.75" customHeight="1">
      <c r="A302" s="34" t="s">
        <v>89</v>
      </c>
      <c r="B302" s="34" t="s">
        <v>89</v>
      </c>
      <c r="C302" s="38">
        <f>VARIABLES!$A$4</f>
        <v>625</v>
      </c>
      <c r="D302" s="34" t="s">
        <v>89</v>
      </c>
      <c r="E302" s="38">
        <v>0.0</v>
      </c>
      <c r="F302" s="34" t="s">
        <v>90</v>
      </c>
      <c r="G302" s="34" t="s">
        <v>91</v>
      </c>
      <c r="H302" s="34" t="s">
        <v>89</v>
      </c>
      <c r="I302" s="42" t="str">
        <f>DATA!A302</f>
        <v>UN-301--</v>
      </c>
      <c r="J302" s="34" t="s">
        <v>89</v>
      </c>
      <c r="K302" s="38">
        <v>0.0</v>
      </c>
      <c r="L302" s="34" t="str">
        <f>'PS Concatenated'!A301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2" s="34" t="s">
        <v>89</v>
      </c>
      <c r="N302" s="34" t="s">
        <v>89</v>
      </c>
      <c r="O302" s="38">
        <v>1.0</v>
      </c>
      <c r="P302" s="43" t="str">
        <f>concatenate(VARIABLES!$C$4," ",VARIABLES!$D$4)</f>
        <v>2023-11-01 00:00</v>
      </c>
    </row>
    <row r="303" ht="15.75" customHeight="1">
      <c r="A303" s="34" t="s">
        <v>89</v>
      </c>
      <c r="B303" s="34" t="s">
        <v>89</v>
      </c>
      <c r="C303" s="38">
        <f>VARIABLES!$A$4</f>
        <v>625</v>
      </c>
      <c r="D303" s="34" t="s">
        <v>89</v>
      </c>
      <c r="E303" s="38">
        <v>0.0</v>
      </c>
      <c r="F303" s="34" t="s">
        <v>90</v>
      </c>
      <c r="G303" s="34" t="s">
        <v>91</v>
      </c>
      <c r="H303" s="34" t="s">
        <v>89</v>
      </c>
      <c r="I303" s="42" t="str">
        <f>DATA!A303</f>
        <v>UN-302--</v>
      </c>
      <c r="J303" s="34" t="s">
        <v>89</v>
      </c>
      <c r="K303" s="38">
        <v>0.0</v>
      </c>
      <c r="L303" s="34" t="str">
        <f>'PS Concatenated'!A302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3" s="34" t="s">
        <v>89</v>
      </c>
      <c r="N303" s="34" t="s">
        <v>89</v>
      </c>
      <c r="O303" s="38">
        <v>1.0</v>
      </c>
      <c r="P303" s="43" t="str">
        <f>concatenate(VARIABLES!$C$4," ",VARIABLES!$D$4)</f>
        <v>2023-11-01 00:00</v>
      </c>
    </row>
    <row r="304" ht="15.75" customHeight="1">
      <c r="A304" s="34" t="s">
        <v>89</v>
      </c>
      <c r="B304" s="34" t="s">
        <v>89</v>
      </c>
      <c r="C304" s="38">
        <f>VARIABLES!$A$4</f>
        <v>625</v>
      </c>
      <c r="D304" s="34" t="s">
        <v>89</v>
      </c>
      <c r="E304" s="38">
        <v>0.0</v>
      </c>
      <c r="F304" s="34" t="s">
        <v>90</v>
      </c>
      <c r="G304" s="34" t="s">
        <v>91</v>
      </c>
      <c r="H304" s="34" t="s">
        <v>89</v>
      </c>
      <c r="I304" s="42" t="str">
        <f>DATA!A304</f>
        <v>UN-303--</v>
      </c>
      <c r="J304" s="34" t="s">
        <v>89</v>
      </c>
      <c r="K304" s="38">
        <v>0.0</v>
      </c>
      <c r="L304" s="34" t="str">
        <f>'PS Concatenated'!A303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4" s="34" t="s">
        <v>89</v>
      </c>
      <c r="N304" s="34" t="s">
        <v>89</v>
      </c>
      <c r="O304" s="38">
        <v>1.0</v>
      </c>
      <c r="P304" s="43" t="str">
        <f>concatenate(VARIABLES!$C$4," ",VARIABLES!$D$4)</f>
        <v>2023-11-01 00:00</v>
      </c>
    </row>
    <row r="305" ht="15.75" customHeight="1">
      <c r="A305" s="34" t="s">
        <v>89</v>
      </c>
      <c r="B305" s="34" t="s">
        <v>89</v>
      </c>
      <c r="C305" s="38">
        <f>VARIABLES!$A$4</f>
        <v>625</v>
      </c>
      <c r="D305" s="34" t="s">
        <v>89</v>
      </c>
      <c r="E305" s="38">
        <v>0.0</v>
      </c>
      <c r="F305" s="34" t="s">
        <v>90</v>
      </c>
      <c r="G305" s="34" t="s">
        <v>91</v>
      </c>
      <c r="H305" s="34" t="s">
        <v>89</v>
      </c>
      <c r="I305" s="42" t="str">
        <f>DATA!A305</f>
        <v>UN-304--</v>
      </c>
      <c r="J305" s="34" t="s">
        <v>89</v>
      </c>
      <c r="K305" s="38">
        <v>0.0</v>
      </c>
      <c r="L305" s="34" t="str">
        <f>'PS Concatenated'!A304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5" s="34" t="s">
        <v>89</v>
      </c>
      <c r="N305" s="34" t="s">
        <v>89</v>
      </c>
      <c r="O305" s="38">
        <v>1.0</v>
      </c>
      <c r="P305" s="43" t="str">
        <f>concatenate(VARIABLES!$C$4," ",VARIABLES!$D$4)</f>
        <v>2023-11-01 00:00</v>
      </c>
    </row>
    <row r="306" ht="15.75" customHeight="1">
      <c r="A306" s="34" t="s">
        <v>89</v>
      </c>
      <c r="B306" s="34" t="s">
        <v>89</v>
      </c>
      <c r="C306" s="38">
        <f>VARIABLES!$A$4</f>
        <v>625</v>
      </c>
      <c r="D306" s="34" t="s">
        <v>89</v>
      </c>
      <c r="E306" s="38">
        <v>0.0</v>
      </c>
      <c r="F306" s="34" t="s">
        <v>90</v>
      </c>
      <c r="G306" s="34" t="s">
        <v>91</v>
      </c>
      <c r="H306" s="34" t="s">
        <v>89</v>
      </c>
      <c r="I306" s="42" t="str">
        <f>DATA!A306</f>
        <v>UN-305--</v>
      </c>
      <c r="J306" s="34" t="s">
        <v>89</v>
      </c>
      <c r="K306" s="38">
        <v>0.0</v>
      </c>
      <c r="L306" s="34" t="str">
        <f>'PS Concatenated'!A305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6" s="34" t="s">
        <v>89</v>
      </c>
      <c r="N306" s="34" t="s">
        <v>89</v>
      </c>
      <c r="O306" s="38">
        <v>1.0</v>
      </c>
      <c r="P306" s="43" t="str">
        <f>concatenate(VARIABLES!$C$4," ",VARIABLES!$D$4)</f>
        <v>2023-11-01 00:00</v>
      </c>
    </row>
    <row r="307" ht="15.75" customHeight="1">
      <c r="A307" s="34" t="s">
        <v>89</v>
      </c>
      <c r="B307" s="34" t="s">
        <v>89</v>
      </c>
      <c r="C307" s="38">
        <f>VARIABLES!$A$4</f>
        <v>625</v>
      </c>
      <c r="D307" s="34" t="s">
        <v>89</v>
      </c>
      <c r="E307" s="38">
        <v>0.0</v>
      </c>
      <c r="F307" s="34" t="s">
        <v>90</v>
      </c>
      <c r="G307" s="34" t="s">
        <v>91</v>
      </c>
      <c r="H307" s="34" t="s">
        <v>89</v>
      </c>
      <c r="I307" s="42" t="str">
        <f>DATA!A307</f>
        <v>UN-306--</v>
      </c>
      <c r="J307" s="34" t="s">
        <v>89</v>
      </c>
      <c r="K307" s="38">
        <v>0.0</v>
      </c>
      <c r="L307" s="34" t="str">
        <f>'PS Concatenated'!A306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7" s="34" t="s">
        <v>89</v>
      </c>
      <c r="N307" s="34" t="s">
        <v>89</v>
      </c>
      <c r="O307" s="38">
        <v>1.0</v>
      </c>
      <c r="P307" s="43" t="str">
        <f>concatenate(VARIABLES!$C$4," ",VARIABLES!$D$4)</f>
        <v>2023-11-01 00:00</v>
      </c>
    </row>
    <row r="308" ht="15.75" customHeight="1">
      <c r="A308" s="34" t="s">
        <v>89</v>
      </c>
      <c r="B308" s="34" t="s">
        <v>89</v>
      </c>
      <c r="C308" s="38">
        <f>VARIABLES!$A$4</f>
        <v>625</v>
      </c>
      <c r="D308" s="34" t="s">
        <v>89</v>
      </c>
      <c r="E308" s="38">
        <v>0.0</v>
      </c>
      <c r="F308" s="34" t="s">
        <v>90</v>
      </c>
      <c r="G308" s="34" t="s">
        <v>91</v>
      </c>
      <c r="H308" s="34" t="s">
        <v>89</v>
      </c>
      <c r="I308" s="42" t="str">
        <f>DATA!A308</f>
        <v>UN-307--</v>
      </c>
      <c r="J308" s="34" t="s">
        <v>89</v>
      </c>
      <c r="K308" s="38">
        <v>0.0</v>
      </c>
      <c r="L308" s="34" t="str">
        <f>'PS Concatenated'!A307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8" s="34" t="s">
        <v>89</v>
      </c>
      <c r="N308" s="34" t="s">
        <v>89</v>
      </c>
      <c r="O308" s="38">
        <v>1.0</v>
      </c>
      <c r="P308" s="43" t="str">
        <f>concatenate(VARIABLES!$C$4," ",VARIABLES!$D$4)</f>
        <v>2023-11-01 00:00</v>
      </c>
    </row>
    <row r="309" ht="15.75" customHeight="1">
      <c r="A309" s="34" t="s">
        <v>89</v>
      </c>
      <c r="B309" s="34" t="s">
        <v>89</v>
      </c>
      <c r="C309" s="38">
        <f>VARIABLES!$A$4</f>
        <v>625</v>
      </c>
      <c r="D309" s="34" t="s">
        <v>89</v>
      </c>
      <c r="E309" s="38">
        <v>0.0</v>
      </c>
      <c r="F309" s="34" t="s">
        <v>90</v>
      </c>
      <c r="G309" s="34" t="s">
        <v>91</v>
      </c>
      <c r="H309" s="34" t="s">
        <v>89</v>
      </c>
      <c r="I309" s="42" t="str">
        <f>DATA!A309</f>
        <v>UN-308--</v>
      </c>
      <c r="J309" s="34" t="s">
        <v>89</v>
      </c>
      <c r="K309" s="38">
        <v>0.0</v>
      </c>
      <c r="L309" s="34" t="str">
        <f>'PS Concatenated'!A308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09" s="34" t="s">
        <v>89</v>
      </c>
      <c r="N309" s="34" t="s">
        <v>89</v>
      </c>
      <c r="O309" s="38">
        <v>1.0</v>
      </c>
      <c r="P309" s="43" t="str">
        <f>concatenate(VARIABLES!$C$4," ",VARIABLES!$D$4)</f>
        <v>2023-11-01 00:00</v>
      </c>
    </row>
    <row r="310" ht="15.75" customHeight="1">
      <c r="A310" s="34" t="s">
        <v>89</v>
      </c>
      <c r="B310" s="34" t="s">
        <v>89</v>
      </c>
      <c r="C310" s="38">
        <f>VARIABLES!$A$4</f>
        <v>625</v>
      </c>
      <c r="D310" s="34" t="s">
        <v>89</v>
      </c>
      <c r="E310" s="38">
        <v>0.0</v>
      </c>
      <c r="F310" s="34" t="s">
        <v>90</v>
      </c>
      <c r="G310" s="34" t="s">
        <v>91</v>
      </c>
      <c r="H310" s="34" t="s">
        <v>89</v>
      </c>
      <c r="I310" s="42" t="str">
        <f>DATA!A310</f>
        <v>UN-309--</v>
      </c>
      <c r="J310" s="34" t="s">
        <v>89</v>
      </c>
      <c r="K310" s="38">
        <v>0.0</v>
      </c>
      <c r="L310" s="34" t="str">
        <f>'PS Concatenated'!A309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0" s="34" t="s">
        <v>89</v>
      </c>
      <c r="N310" s="34" t="s">
        <v>89</v>
      </c>
      <c r="O310" s="38">
        <v>1.0</v>
      </c>
      <c r="P310" s="43" t="str">
        <f>concatenate(VARIABLES!$C$4," ",VARIABLES!$D$4)</f>
        <v>2023-11-01 00:00</v>
      </c>
    </row>
    <row r="311" ht="15.75" customHeight="1">
      <c r="A311" s="34" t="s">
        <v>89</v>
      </c>
      <c r="B311" s="34" t="s">
        <v>89</v>
      </c>
      <c r="C311" s="38">
        <f>VARIABLES!$A$4</f>
        <v>625</v>
      </c>
      <c r="D311" s="34" t="s">
        <v>89</v>
      </c>
      <c r="E311" s="38">
        <v>0.0</v>
      </c>
      <c r="F311" s="34" t="s">
        <v>90</v>
      </c>
      <c r="G311" s="34" t="s">
        <v>91</v>
      </c>
      <c r="H311" s="34" t="s">
        <v>89</v>
      </c>
      <c r="I311" s="42" t="str">
        <f>DATA!A311</f>
        <v>UN-310--</v>
      </c>
      <c r="J311" s="34" t="s">
        <v>89</v>
      </c>
      <c r="K311" s="38">
        <v>0.0</v>
      </c>
      <c r="L311" s="34" t="str">
        <f>'PS Concatenated'!A310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1" s="34" t="s">
        <v>89</v>
      </c>
      <c r="N311" s="34" t="s">
        <v>89</v>
      </c>
      <c r="O311" s="38">
        <v>1.0</v>
      </c>
      <c r="P311" s="43" t="str">
        <f>concatenate(VARIABLES!$C$4," ",VARIABLES!$D$4)</f>
        <v>2023-11-01 00:00</v>
      </c>
    </row>
    <row r="312" ht="15.75" customHeight="1">
      <c r="A312" s="34" t="s">
        <v>89</v>
      </c>
      <c r="B312" s="34" t="s">
        <v>89</v>
      </c>
      <c r="C312" s="38">
        <f>VARIABLES!$A$4</f>
        <v>625</v>
      </c>
      <c r="D312" s="34" t="s">
        <v>89</v>
      </c>
      <c r="E312" s="38">
        <v>0.0</v>
      </c>
      <c r="F312" s="34" t="s">
        <v>90</v>
      </c>
      <c r="G312" s="34" t="s">
        <v>91</v>
      </c>
      <c r="H312" s="34" t="s">
        <v>89</v>
      </c>
      <c r="I312" s="42" t="str">
        <f>DATA!A312</f>
        <v>UN-311--</v>
      </c>
      <c r="J312" s="34" t="s">
        <v>89</v>
      </c>
      <c r="K312" s="38">
        <v>0.0</v>
      </c>
      <c r="L312" s="34" t="str">
        <f>'PS Concatenated'!A311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2" s="34" t="s">
        <v>89</v>
      </c>
      <c r="N312" s="34" t="s">
        <v>89</v>
      </c>
      <c r="O312" s="38">
        <v>1.0</v>
      </c>
      <c r="P312" s="43" t="str">
        <f>concatenate(VARIABLES!$C$4," ",VARIABLES!$D$4)</f>
        <v>2023-11-01 00:00</v>
      </c>
    </row>
    <row r="313" ht="15.75" customHeight="1">
      <c r="A313" s="34" t="s">
        <v>89</v>
      </c>
      <c r="B313" s="34" t="s">
        <v>89</v>
      </c>
      <c r="C313" s="38">
        <f>VARIABLES!$A$4</f>
        <v>625</v>
      </c>
      <c r="D313" s="34" t="s">
        <v>89</v>
      </c>
      <c r="E313" s="38">
        <v>0.0</v>
      </c>
      <c r="F313" s="34" t="s">
        <v>90</v>
      </c>
      <c r="G313" s="34" t="s">
        <v>91</v>
      </c>
      <c r="H313" s="34" t="s">
        <v>89</v>
      </c>
      <c r="I313" s="42" t="str">
        <f>DATA!A313</f>
        <v>UN-312--</v>
      </c>
      <c r="J313" s="34" t="s">
        <v>89</v>
      </c>
      <c r="K313" s="38">
        <v>0.0</v>
      </c>
      <c r="L313" s="34" t="str">
        <f>'PS Concatenated'!A312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3" s="34" t="s">
        <v>89</v>
      </c>
      <c r="N313" s="34" t="s">
        <v>89</v>
      </c>
      <c r="O313" s="38">
        <v>1.0</v>
      </c>
      <c r="P313" s="43" t="str">
        <f>concatenate(VARIABLES!$C$4," ",VARIABLES!$D$4)</f>
        <v>2023-11-01 00:00</v>
      </c>
    </row>
    <row r="314" ht="15.75" customHeight="1">
      <c r="A314" s="34" t="s">
        <v>89</v>
      </c>
      <c r="B314" s="34" t="s">
        <v>89</v>
      </c>
      <c r="C314" s="38">
        <f>VARIABLES!$A$4</f>
        <v>625</v>
      </c>
      <c r="D314" s="34" t="s">
        <v>89</v>
      </c>
      <c r="E314" s="38">
        <v>0.0</v>
      </c>
      <c r="F314" s="34" t="s">
        <v>90</v>
      </c>
      <c r="G314" s="34" t="s">
        <v>91</v>
      </c>
      <c r="H314" s="34" t="s">
        <v>89</v>
      </c>
      <c r="I314" s="42" t="str">
        <f>DATA!A314</f>
        <v>UN-313--</v>
      </c>
      <c r="J314" s="34" t="s">
        <v>89</v>
      </c>
      <c r="K314" s="38">
        <v>0.0</v>
      </c>
      <c r="L314" s="34" t="str">
        <f>'PS Concatenated'!A313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4" s="34" t="s">
        <v>89</v>
      </c>
      <c r="N314" s="34" t="s">
        <v>89</v>
      </c>
      <c r="O314" s="38">
        <v>1.0</v>
      </c>
      <c r="P314" s="43" t="str">
        <f>concatenate(VARIABLES!$C$4," ",VARIABLES!$D$4)</f>
        <v>2023-11-01 00:00</v>
      </c>
    </row>
    <row r="315" ht="15.75" customHeight="1">
      <c r="A315" s="34" t="s">
        <v>89</v>
      </c>
      <c r="B315" s="34" t="s">
        <v>89</v>
      </c>
      <c r="C315" s="38">
        <f>VARIABLES!$A$4</f>
        <v>625</v>
      </c>
      <c r="D315" s="34" t="s">
        <v>89</v>
      </c>
      <c r="E315" s="38">
        <v>0.0</v>
      </c>
      <c r="F315" s="34" t="s">
        <v>90</v>
      </c>
      <c r="G315" s="34" t="s">
        <v>91</v>
      </c>
      <c r="H315" s="34" t="s">
        <v>89</v>
      </c>
      <c r="I315" s="42" t="str">
        <f>DATA!A315</f>
        <v>UN-314--</v>
      </c>
      <c r="J315" s="34" t="s">
        <v>89</v>
      </c>
      <c r="K315" s="38">
        <v>0.0</v>
      </c>
      <c r="L315" s="34" t="str">
        <f>'PS Concatenated'!A314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5" s="34" t="s">
        <v>89</v>
      </c>
      <c r="N315" s="34" t="s">
        <v>89</v>
      </c>
      <c r="O315" s="38">
        <v>1.0</v>
      </c>
      <c r="P315" s="43" t="str">
        <f>concatenate(VARIABLES!$C$4," ",VARIABLES!$D$4)</f>
        <v>2023-11-01 00:00</v>
      </c>
    </row>
    <row r="316" ht="15.75" customHeight="1">
      <c r="A316" s="34" t="s">
        <v>89</v>
      </c>
      <c r="B316" s="34" t="s">
        <v>89</v>
      </c>
      <c r="C316" s="38">
        <f>VARIABLES!$A$4</f>
        <v>625</v>
      </c>
      <c r="D316" s="34" t="s">
        <v>89</v>
      </c>
      <c r="E316" s="38">
        <v>0.0</v>
      </c>
      <c r="F316" s="34" t="s">
        <v>90</v>
      </c>
      <c r="G316" s="34" t="s">
        <v>91</v>
      </c>
      <c r="H316" s="34" t="s">
        <v>89</v>
      </c>
      <c r="I316" s="42" t="str">
        <f>DATA!A316</f>
        <v>UN-315--</v>
      </c>
      <c r="J316" s="34" t="s">
        <v>89</v>
      </c>
      <c r="K316" s="38">
        <v>0.0</v>
      </c>
      <c r="L316" s="34" t="str">
        <f>'PS Concatenated'!A315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6" s="34" t="s">
        <v>89</v>
      </c>
      <c r="N316" s="34" t="s">
        <v>89</v>
      </c>
      <c r="O316" s="38">
        <v>1.0</v>
      </c>
      <c r="P316" s="43" t="str">
        <f>concatenate(VARIABLES!$C$4," ",VARIABLES!$D$4)</f>
        <v>2023-11-01 00:00</v>
      </c>
    </row>
    <row r="317" ht="15.75" customHeight="1">
      <c r="A317" s="34" t="s">
        <v>89</v>
      </c>
      <c r="B317" s="34" t="s">
        <v>89</v>
      </c>
      <c r="C317" s="38">
        <f>VARIABLES!$A$4</f>
        <v>625</v>
      </c>
      <c r="D317" s="34" t="s">
        <v>89</v>
      </c>
      <c r="E317" s="38">
        <v>0.0</v>
      </c>
      <c r="F317" s="34" t="s">
        <v>90</v>
      </c>
      <c r="G317" s="34" t="s">
        <v>91</v>
      </c>
      <c r="H317" s="34" t="s">
        <v>89</v>
      </c>
      <c r="I317" s="42" t="str">
        <f>DATA!A317</f>
        <v>UN-316--</v>
      </c>
      <c r="J317" s="34" t="s">
        <v>89</v>
      </c>
      <c r="K317" s="38">
        <v>0.0</v>
      </c>
      <c r="L317" s="34" t="str">
        <f>'PS Concatenated'!A316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7" s="34" t="s">
        <v>89</v>
      </c>
      <c r="N317" s="34" t="s">
        <v>89</v>
      </c>
      <c r="O317" s="38">
        <v>1.0</v>
      </c>
      <c r="P317" s="43" t="str">
        <f>concatenate(VARIABLES!$C$4," ",VARIABLES!$D$4)</f>
        <v>2023-11-01 00:00</v>
      </c>
    </row>
    <row r="318" ht="15.75" customHeight="1">
      <c r="A318" s="34" t="s">
        <v>89</v>
      </c>
      <c r="B318" s="34" t="s">
        <v>89</v>
      </c>
      <c r="C318" s="38">
        <f>VARIABLES!$A$4</f>
        <v>625</v>
      </c>
      <c r="D318" s="34" t="s">
        <v>89</v>
      </c>
      <c r="E318" s="38">
        <v>0.0</v>
      </c>
      <c r="F318" s="34" t="s">
        <v>90</v>
      </c>
      <c r="G318" s="34" t="s">
        <v>91</v>
      </c>
      <c r="H318" s="34" t="s">
        <v>89</v>
      </c>
      <c r="I318" s="42" t="str">
        <f>DATA!A318</f>
        <v>UN-317--</v>
      </c>
      <c r="J318" s="34" t="s">
        <v>89</v>
      </c>
      <c r="K318" s="38">
        <v>0.0</v>
      </c>
      <c r="L318" s="34" t="str">
        <f>'PS Concatenated'!A317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8" s="34" t="s">
        <v>89</v>
      </c>
      <c r="N318" s="34" t="s">
        <v>89</v>
      </c>
      <c r="O318" s="38">
        <v>1.0</v>
      </c>
      <c r="P318" s="43" t="str">
        <f>concatenate(VARIABLES!$C$4," ",VARIABLES!$D$4)</f>
        <v>2023-11-01 00:00</v>
      </c>
    </row>
    <row r="319" ht="15.75" customHeight="1">
      <c r="A319" s="34" t="s">
        <v>89</v>
      </c>
      <c r="B319" s="34" t="s">
        <v>89</v>
      </c>
      <c r="C319" s="38">
        <f>VARIABLES!$A$4</f>
        <v>625</v>
      </c>
      <c r="D319" s="34" t="s">
        <v>89</v>
      </c>
      <c r="E319" s="38">
        <v>0.0</v>
      </c>
      <c r="F319" s="34" t="s">
        <v>90</v>
      </c>
      <c r="G319" s="34" t="s">
        <v>91</v>
      </c>
      <c r="H319" s="34" t="s">
        <v>89</v>
      </c>
      <c r="I319" s="42" t="str">
        <f>DATA!A319</f>
        <v>UN-318--</v>
      </c>
      <c r="J319" s="34" t="s">
        <v>89</v>
      </c>
      <c r="K319" s="38">
        <v>0.0</v>
      </c>
      <c r="L319" s="34" t="str">
        <f>'PS Concatenated'!A318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19" s="34" t="s">
        <v>89</v>
      </c>
      <c r="N319" s="34" t="s">
        <v>89</v>
      </c>
      <c r="O319" s="38">
        <v>1.0</v>
      </c>
      <c r="P319" s="43" t="str">
        <f>concatenate(VARIABLES!$C$4," ",VARIABLES!$D$4)</f>
        <v>2023-11-01 00:00</v>
      </c>
    </row>
    <row r="320" ht="15.75" customHeight="1">
      <c r="A320" s="34" t="s">
        <v>89</v>
      </c>
      <c r="B320" s="34" t="s">
        <v>89</v>
      </c>
      <c r="C320" s="38">
        <f>VARIABLES!$A$4</f>
        <v>625</v>
      </c>
      <c r="D320" s="34" t="s">
        <v>89</v>
      </c>
      <c r="E320" s="38">
        <v>0.0</v>
      </c>
      <c r="F320" s="34" t="s">
        <v>90</v>
      </c>
      <c r="G320" s="34" t="s">
        <v>91</v>
      </c>
      <c r="H320" s="34" t="s">
        <v>89</v>
      </c>
      <c r="I320" s="42" t="str">
        <f>DATA!A320</f>
        <v>UN-319--</v>
      </c>
      <c r="J320" s="34" t="s">
        <v>89</v>
      </c>
      <c r="K320" s="38">
        <v>0.0</v>
      </c>
      <c r="L320" s="34" t="str">
        <f>'PS Concatenated'!A319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0" s="34" t="s">
        <v>89</v>
      </c>
      <c r="N320" s="34" t="s">
        <v>89</v>
      </c>
      <c r="O320" s="38">
        <v>1.0</v>
      </c>
      <c r="P320" s="43" t="str">
        <f>concatenate(VARIABLES!$C$4," ",VARIABLES!$D$4)</f>
        <v>2023-11-01 00:00</v>
      </c>
    </row>
    <row r="321" ht="15.75" customHeight="1">
      <c r="A321" s="34" t="s">
        <v>89</v>
      </c>
      <c r="B321" s="34" t="s">
        <v>89</v>
      </c>
      <c r="C321" s="38">
        <f>VARIABLES!$A$4</f>
        <v>625</v>
      </c>
      <c r="D321" s="34" t="s">
        <v>89</v>
      </c>
      <c r="E321" s="38">
        <v>0.0</v>
      </c>
      <c r="F321" s="34" t="s">
        <v>90</v>
      </c>
      <c r="G321" s="34" t="s">
        <v>91</v>
      </c>
      <c r="H321" s="34" t="s">
        <v>89</v>
      </c>
      <c r="I321" s="42" t="str">
        <f>DATA!A321</f>
        <v>UN-320--</v>
      </c>
      <c r="J321" s="34" t="s">
        <v>89</v>
      </c>
      <c r="K321" s="38">
        <v>0.0</v>
      </c>
      <c r="L321" s="34" t="str">
        <f>'PS Concatenated'!A320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1" s="34" t="s">
        <v>89</v>
      </c>
      <c r="N321" s="34" t="s">
        <v>89</v>
      </c>
      <c r="O321" s="38">
        <v>1.0</v>
      </c>
      <c r="P321" s="43" t="str">
        <f>concatenate(VARIABLES!$C$4," ",VARIABLES!$D$4)</f>
        <v>2023-11-01 00:00</v>
      </c>
    </row>
    <row r="322" ht="15.75" customHeight="1">
      <c r="A322" s="34" t="s">
        <v>89</v>
      </c>
      <c r="B322" s="34" t="s">
        <v>89</v>
      </c>
      <c r="C322" s="38">
        <f>VARIABLES!$A$4</f>
        <v>625</v>
      </c>
      <c r="D322" s="34" t="s">
        <v>89</v>
      </c>
      <c r="E322" s="38">
        <v>0.0</v>
      </c>
      <c r="F322" s="34" t="s">
        <v>90</v>
      </c>
      <c r="G322" s="34" t="s">
        <v>91</v>
      </c>
      <c r="H322" s="34" t="s">
        <v>89</v>
      </c>
      <c r="I322" s="42" t="str">
        <f>DATA!A322</f>
        <v>UN-321--</v>
      </c>
      <c r="J322" s="34" t="s">
        <v>89</v>
      </c>
      <c r="K322" s="38">
        <v>0.0</v>
      </c>
      <c r="L322" s="34" t="str">
        <f>'PS Concatenated'!A321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2" s="34" t="s">
        <v>89</v>
      </c>
      <c r="N322" s="34" t="s">
        <v>89</v>
      </c>
      <c r="O322" s="38">
        <v>1.0</v>
      </c>
      <c r="P322" s="43" t="str">
        <f>concatenate(VARIABLES!$C$4," ",VARIABLES!$D$4)</f>
        <v>2023-11-01 00:00</v>
      </c>
    </row>
    <row r="323" ht="15.75" customHeight="1">
      <c r="A323" s="34" t="s">
        <v>89</v>
      </c>
      <c r="B323" s="34" t="s">
        <v>89</v>
      </c>
      <c r="C323" s="38">
        <f>VARIABLES!$A$4</f>
        <v>625</v>
      </c>
      <c r="D323" s="34" t="s">
        <v>89</v>
      </c>
      <c r="E323" s="38">
        <v>0.0</v>
      </c>
      <c r="F323" s="34" t="s">
        <v>90</v>
      </c>
      <c r="G323" s="34" t="s">
        <v>91</v>
      </c>
      <c r="H323" s="34" t="s">
        <v>89</v>
      </c>
      <c r="I323" s="42" t="str">
        <f>DATA!A323</f>
        <v>UN-322--</v>
      </c>
      <c r="J323" s="34" t="s">
        <v>89</v>
      </c>
      <c r="K323" s="38">
        <v>0.0</v>
      </c>
      <c r="L323" s="34" t="str">
        <f>'PS Concatenated'!A322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3" s="34" t="s">
        <v>89</v>
      </c>
      <c r="N323" s="34" t="s">
        <v>89</v>
      </c>
      <c r="O323" s="38">
        <v>1.0</v>
      </c>
      <c r="P323" s="43" t="str">
        <f>concatenate(VARIABLES!$C$4," ",VARIABLES!$D$4)</f>
        <v>2023-11-01 00:00</v>
      </c>
    </row>
    <row r="324" ht="15.75" customHeight="1">
      <c r="A324" s="34" t="s">
        <v>89</v>
      </c>
      <c r="B324" s="34" t="s">
        <v>89</v>
      </c>
      <c r="C324" s="38">
        <f>VARIABLES!$A$4</f>
        <v>625</v>
      </c>
      <c r="D324" s="34" t="s">
        <v>89</v>
      </c>
      <c r="E324" s="38">
        <v>0.0</v>
      </c>
      <c r="F324" s="34" t="s">
        <v>90</v>
      </c>
      <c r="G324" s="34" t="s">
        <v>91</v>
      </c>
      <c r="H324" s="34" t="s">
        <v>89</v>
      </c>
      <c r="I324" s="42" t="str">
        <f>DATA!A324</f>
        <v>UN-323--</v>
      </c>
      <c r="J324" s="34" t="s">
        <v>89</v>
      </c>
      <c r="K324" s="38">
        <v>0.0</v>
      </c>
      <c r="L324" s="34" t="str">
        <f>'PS Concatenated'!A323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4" s="34" t="s">
        <v>89</v>
      </c>
      <c r="N324" s="34" t="s">
        <v>89</v>
      </c>
      <c r="O324" s="38">
        <v>1.0</v>
      </c>
      <c r="P324" s="43" t="str">
        <f>concatenate(VARIABLES!$C$4," ",VARIABLES!$D$4)</f>
        <v>2023-11-01 00:00</v>
      </c>
    </row>
    <row r="325" ht="15.75" customHeight="1">
      <c r="A325" s="34" t="s">
        <v>89</v>
      </c>
      <c r="B325" s="34" t="s">
        <v>89</v>
      </c>
      <c r="C325" s="38">
        <f>VARIABLES!$A$4</f>
        <v>625</v>
      </c>
      <c r="D325" s="34" t="s">
        <v>89</v>
      </c>
      <c r="E325" s="38">
        <v>0.0</v>
      </c>
      <c r="F325" s="34" t="s">
        <v>90</v>
      </c>
      <c r="G325" s="34" t="s">
        <v>91</v>
      </c>
      <c r="H325" s="34" t="s">
        <v>89</v>
      </c>
      <c r="I325" s="42" t="str">
        <f>DATA!A325</f>
        <v>UN-324--</v>
      </c>
      <c r="J325" s="34" t="s">
        <v>89</v>
      </c>
      <c r="K325" s="38">
        <v>0.0</v>
      </c>
      <c r="L325" s="34" t="str">
        <f>'PS Concatenated'!A324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5" s="34" t="s">
        <v>89</v>
      </c>
      <c r="N325" s="34" t="s">
        <v>89</v>
      </c>
      <c r="O325" s="38">
        <v>1.0</v>
      </c>
      <c r="P325" s="43" t="str">
        <f>concatenate(VARIABLES!$C$4," ",VARIABLES!$D$4)</f>
        <v>2023-11-01 00:00</v>
      </c>
    </row>
    <row r="326" ht="15.75" customHeight="1">
      <c r="A326" s="34" t="s">
        <v>89</v>
      </c>
      <c r="B326" s="34" t="s">
        <v>89</v>
      </c>
      <c r="C326" s="38">
        <f>VARIABLES!$A$4</f>
        <v>625</v>
      </c>
      <c r="D326" s="34" t="s">
        <v>89</v>
      </c>
      <c r="E326" s="38">
        <v>0.0</v>
      </c>
      <c r="F326" s="34" t="s">
        <v>90</v>
      </c>
      <c r="G326" s="34" t="s">
        <v>91</v>
      </c>
      <c r="H326" s="34" t="s">
        <v>89</v>
      </c>
      <c r="I326" s="42" t="str">
        <f>DATA!A326</f>
        <v>UN-325--</v>
      </c>
      <c r="J326" s="34" t="s">
        <v>89</v>
      </c>
      <c r="K326" s="38">
        <v>0.0</v>
      </c>
      <c r="L326" s="34" t="str">
        <f>'PS Concatenated'!A325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6" s="34" t="s">
        <v>89</v>
      </c>
      <c r="N326" s="34" t="s">
        <v>89</v>
      </c>
      <c r="O326" s="38">
        <v>1.0</v>
      </c>
      <c r="P326" s="43" t="str">
        <f>concatenate(VARIABLES!$C$4," ",VARIABLES!$D$4)</f>
        <v>2023-11-01 00:00</v>
      </c>
    </row>
    <row r="327" ht="15.75" customHeight="1">
      <c r="A327" s="34" t="s">
        <v>89</v>
      </c>
      <c r="B327" s="34" t="s">
        <v>89</v>
      </c>
      <c r="C327" s="38">
        <f>VARIABLES!$A$4</f>
        <v>625</v>
      </c>
      <c r="D327" s="34" t="s">
        <v>89</v>
      </c>
      <c r="E327" s="38">
        <v>0.0</v>
      </c>
      <c r="F327" s="34" t="s">
        <v>90</v>
      </c>
      <c r="G327" s="34" t="s">
        <v>91</v>
      </c>
      <c r="H327" s="34" t="s">
        <v>89</v>
      </c>
      <c r="I327" s="42" t="str">
        <f>DATA!A327</f>
        <v>UN-326--</v>
      </c>
      <c r="J327" s="34" t="s">
        <v>89</v>
      </c>
      <c r="K327" s="38">
        <v>0.0</v>
      </c>
      <c r="L327" s="34" t="str">
        <f>'PS Concatenated'!A326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7" s="34" t="s">
        <v>89</v>
      </c>
      <c r="N327" s="34" t="s">
        <v>89</v>
      </c>
      <c r="O327" s="38">
        <v>1.0</v>
      </c>
      <c r="P327" s="43" t="str">
        <f>concatenate(VARIABLES!$C$4," ",VARIABLES!$D$4)</f>
        <v>2023-11-01 00:00</v>
      </c>
    </row>
    <row r="328" ht="15.75" customHeight="1">
      <c r="A328" s="34" t="s">
        <v>89</v>
      </c>
      <c r="B328" s="34" t="s">
        <v>89</v>
      </c>
      <c r="C328" s="38">
        <f>VARIABLES!$A$4</f>
        <v>625</v>
      </c>
      <c r="D328" s="34" t="s">
        <v>89</v>
      </c>
      <c r="E328" s="38">
        <v>0.0</v>
      </c>
      <c r="F328" s="34" t="s">
        <v>90</v>
      </c>
      <c r="G328" s="34" t="s">
        <v>91</v>
      </c>
      <c r="H328" s="34" t="s">
        <v>89</v>
      </c>
      <c r="I328" s="42" t="str">
        <f>DATA!A328</f>
        <v>UN-327--</v>
      </c>
      <c r="J328" s="34" t="s">
        <v>89</v>
      </c>
      <c r="K328" s="38">
        <v>0.0</v>
      </c>
      <c r="L328" s="34" t="str">
        <f>'PS Concatenated'!A327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8" s="34" t="s">
        <v>89</v>
      </c>
      <c r="N328" s="34" t="s">
        <v>89</v>
      </c>
      <c r="O328" s="38">
        <v>1.0</v>
      </c>
      <c r="P328" s="43" t="str">
        <f>concatenate(VARIABLES!$C$4," ",VARIABLES!$D$4)</f>
        <v>2023-11-01 00:00</v>
      </c>
    </row>
    <row r="329" ht="15.75" customHeight="1">
      <c r="A329" s="34" t="s">
        <v>89</v>
      </c>
      <c r="B329" s="34" t="s">
        <v>89</v>
      </c>
      <c r="C329" s="38">
        <f>VARIABLES!$A$4</f>
        <v>625</v>
      </c>
      <c r="D329" s="34" t="s">
        <v>89</v>
      </c>
      <c r="E329" s="38">
        <v>0.0</v>
      </c>
      <c r="F329" s="34" t="s">
        <v>90</v>
      </c>
      <c r="G329" s="34" t="s">
        <v>91</v>
      </c>
      <c r="H329" s="34" t="s">
        <v>89</v>
      </c>
      <c r="I329" s="42" t="str">
        <f>DATA!A329</f>
        <v>UN-328--</v>
      </c>
      <c r="J329" s="34" t="s">
        <v>89</v>
      </c>
      <c r="K329" s="38">
        <v>0.0</v>
      </c>
      <c r="L329" s="34" t="str">
        <f>'PS Concatenated'!A328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29" s="34" t="s">
        <v>89</v>
      </c>
      <c r="N329" s="34" t="s">
        <v>89</v>
      </c>
      <c r="O329" s="38">
        <v>1.0</v>
      </c>
      <c r="P329" s="43" t="str">
        <f>concatenate(VARIABLES!$C$4," ",VARIABLES!$D$4)</f>
        <v>2023-11-01 00:00</v>
      </c>
    </row>
    <row r="330" ht="15.75" customHeight="1">
      <c r="A330" s="34" t="s">
        <v>89</v>
      </c>
      <c r="B330" s="34" t="s">
        <v>89</v>
      </c>
      <c r="C330" s="38">
        <f>VARIABLES!$A$4</f>
        <v>625</v>
      </c>
      <c r="D330" s="34" t="s">
        <v>89</v>
      </c>
      <c r="E330" s="38">
        <v>0.0</v>
      </c>
      <c r="F330" s="34" t="s">
        <v>90</v>
      </c>
      <c r="G330" s="34" t="s">
        <v>91</v>
      </c>
      <c r="H330" s="34" t="s">
        <v>89</v>
      </c>
      <c r="I330" s="42" t="str">
        <f>DATA!A330</f>
        <v>UN-329--</v>
      </c>
      <c r="J330" s="34" t="s">
        <v>89</v>
      </c>
      <c r="K330" s="38">
        <v>0.0</v>
      </c>
      <c r="L330" s="34" t="str">
        <f>'PS Concatenated'!A329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0" s="34" t="s">
        <v>89</v>
      </c>
      <c r="N330" s="34" t="s">
        <v>89</v>
      </c>
      <c r="O330" s="38">
        <v>1.0</v>
      </c>
      <c r="P330" s="43" t="str">
        <f>concatenate(VARIABLES!$C$4," ",VARIABLES!$D$4)</f>
        <v>2023-11-01 00:00</v>
      </c>
    </row>
    <row r="331" ht="15.75" customHeight="1">
      <c r="A331" s="34" t="s">
        <v>89</v>
      </c>
      <c r="B331" s="34" t="s">
        <v>89</v>
      </c>
      <c r="C331" s="38">
        <f>VARIABLES!$A$4</f>
        <v>625</v>
      </c>
      <c r="D331" s="34" t="s">
        <v>89</v>
      </c>
      <c r="E331" s="38">
        <v>0.0</v>
      </c>
      <c r="F331" s="34" t="s">
        <v>90</v>
      </c>
      <c r="G331" s="34" t="s">
        <v>91</v>
      </c>
      <c r="H331" s="34" t="s">
        <v>89</v>
      </c>
      <c r="I331" s="42" t="str">
        <f>DATA!A331</f>
        <v>UN-330--</v>
      </c>
      <c r="J331" s="34" t="s">
        <v>89</v>
      </c>
      <c r="K331" s="38">
        <v>0.0</v>
      </c>
      <c r="L331" s="34" t="str">
        <f>'PS Concatenated'!A330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1" s="34" t="s">
        <v>89</v>
      </c>
      <c r="N331" s="34" t="s">
        <v>89</v>
      </c>
      <c r="O331" s="38">
        <v>1.0</v>
      </c>
      <c r="P331" s="43" t="str">
        <f>concatenate(VARIABLES!$C$4," ",VARIABLES!$D$4)</f>
        <v>2023-11-01 00:00</v>
      </c>
    </row>
    <row r="332" ht="15.75" customHeight="1">
      <c r="A332" s="34" t="s">
        <v>89</v>
      </c>
      <c r="B332" s="34" t="s">
        <v>89</v>
      </c>
      <c r="C332" s="38">
        <f>VARIABLES!$A$4</f>
        <v>625</v>
      </c>
      <c r="D332" s="34" t="s">
        <v>89</v>
      </c>
      <c r="E332" s="38">
        <v>0.0</v>
      </c>
      <c r="F332" s="34" t="s">
        <v>90</v>
      </c>
      <c r="G332" s="34" t="s">
        <v>91</v>
      </c>
      <c r="H332" s="34" t="s">
        <v>89</v>
      </c>
      <c r="I332" s="42" t="str">
        <f>DATA!A332</f>
        <v>UN-331--</v>
      </c>
      <c r="J332" s="34" t="s">
        <v>89</v>
      </c>
      <c r="K332" s="38">
        <v>0.0</v>
      </c>
      <c r="L332" s="34" t="str">
        <f>'PS Concatenated'!A331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2" s="34" t="s">
        <v>89</v>
      </c>
      <c r="N332" s="34" t="s">
        <v>89</v>
      </c>
      <c r="O332" s="38">
        <v>1.0</v>
      </c>
      <c r="P332" s="43" t="str">
        <f>concatenate(VARIABLES!$C$4," ",VARIABLES!$D$4)</f>
        <v>2023-11-01 00:00</v>
      </c>
    </row>
    <row r="333" ht="15.75" customHeight="1">
      <c r="A333" s="34" t="s">
        <v>89</v>
      </c>
      <c r="B333" s="34" t="s">
        <v>89</v>
      </c>
      <c r="C333" s="38">
        <f>VARIABLES!$A$4</f>
        <v>625</v>
      </c>
      <c r="D333" s="34" t="s">
        <v>89</v>
      </c>
      <c r="E333" s="38">
        <v>0.0</v>
      </c>
      <c r="F333" s="34" t="s">
        <v>90</v>
      </c>
      <c r="G333" s="34" t="s">
        <v>91</v>
      </c>
      <c r="H333" s="34" t="s">
        <v>89</v>
      </c>
      <c r="I333" s="42" t="str">
        <f>DATA!A333</f>
        <v>UN-332--</v>
      </c>
      <c r="J333" s="34" t="s">
        <v>89</v>
      </c>
      <c r="K333" s="38">
        <v>0.0</v>
      </c>
      <c r="L333" s="34" t="str">
        <f>'PS Concatenated'!A332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3" s="34" t="s">
        <v>89</v>
      </c>
      <c r="N333" s="34" t="s">
        <v>89</v>
      </c>
      <c r="O333" s="38">
        <v>1.0</v>
      </c>
      <c r="P333" s="43" t="str">
        <f>concatenate(VARIABLES!$C$4," ",VARIABLES!$D$4)</f>
        <v>2023-11-01 00:00</v>
      </c>
    </row>
    <row r="334" ht="15.75" customHeight="1">
      <c r="A334" s="34" t="s">
        <v>89</v>
      </c>
      <c r="B334" s="34" t="s">
        <v>89</v>
      </c>
      <c r="C334" s="38">
        <f>VARIABLES!$A$4</f>
        <v>625</v>
      </c>
      <c r="D334" s="34" t="s">
        <v>89</v>
      </c>
      <c r="E334" s="38">
        <v>0.0</v>
      </c>
      <c r="F334" s="34" t="s">
        <v>90</v>
      </c>
      <c r="G334" s="34" t="s">
        <v>91</v>
      </c>
      <c r="H334" s="34" t="s">
        <v>89</v>
      </c>
      <c r="I334" s="42" t="str">
        <f>DATA!A334</f>
        <v>UN-333--</v>
      </c>
      <c r="J334" s="34" t="s">
        <v>89</v>
      </c>
      <c r="K334" s="38">
        <v>0.0</v>
      </c>
      <c r="L334" s="34" t="str">
        <f>'PS Concatenated'!A333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4" s="34" t="s">
        <v>89</v>
      </c>
      <c r="N334" s="34" t="s">
        <v>89</v>
      </c>
      <c r="O334" s="38">
        <v>1.0</v>
      </c>
      <c r="P334" s="43" t="str">
        <f>concatenate(VARIABLES!$C$4," ",VARIABLES!$D$4)</f>
        <v>2023-11-01 00:00</v>
      </c>
    </row>
    <row r="335" ht="15.75" customHeight="1">
      <c r="A335" s="34" t="s">
        <v>89</v>
      </c>
      <c r="B335" s="34" t="s">
        <v>89</v>
      </c>
      <c r="C335" s="38">
        <f>VARIABLES!$A$4</f>
        <v>625</v>
      </c>
      <c r="D335" s="34" t="s">
        <v>89</v>
      </c>
      <c r="E335" s="38">
        <v>0.0</v>
      </c>
      <c r="F335" s="34" t="s">
        <v>90</v>
      </c>
      <c r="G335" s="34" t="s">
        <v>91</v>
      </c>
      <c r="H335" s="34" t="s">
        <v>89</v>
      </c>
      <c r="I335" s="42" t="str">
        <f>DATA!A335</f>
        <v>UN-334--</v>
      </c>
      <c r="J335" s="34" t="s">
        <v>89</v>
      </c>
      <c r="K335" s="38">
        <v>0.0</v>
      </c>
      <c r="L335" s="34" t="str">
        <f>'PS Concatenated'!A334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5" s="34" t="s">
        <v>89</v>
      </c>
      <c r="N335" s="34" t="s">
        <v>89</v>
      </c>
      <c r="O335" s="38">
        <v>1.0</v>
      </c>
      <c r="P335" s="43" t="str">
        <f>concatenate(VARIABLES!$C$4," ",VARIABLES!$D$4)</f>
        <v>2023-11-01 00:00</v>
      </c>
    </row>
    <row r="336" ht="15.75" customHeight="1">
      <c r="A336" s="34" t="s">
        <v>89</v>
      </c>
      <c r="B336" s="34" t="s">
        <v>89</v>
      </c>
      <c r="C336" s="38">
        <f>VARIABLES!$A$4</f>
        <v>625</v>
      </c>
      <c r="D336" s="34" t="s">
        <v>89</v>
      </c>
      <c r="E336" s="38">
        <v>0.0</v>
      </c>
      <c r="F336" s="34" t="s">
        <v>90</v>
      </c>
      <c r="G336" s="34" t="s">
        <v>91</v>
      </c>
      <c r="H336" s="34" t="s">
        <v>89</v>
      </c>
      <c r="I336" s="42" t="str">
        <f>DATA!A336</f>
        <v>UN-335--</v>
      </c>
      <c r="J336" s="34" t="s">
        <v>89</v>
      </c>
      <c r="K336" s="38">
        <v>0.0</v>
      </c>
      <c r="L336" s="34" t="str">
        <f>'PS Concatenated'!A335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6" s="34" t="s">
        <v>89</v>
      </c>
      <c r="N336" s="34" t="s">
        <v>89</v>
      </c>
      <c r="O336" s="38">
        <v>1.0</v>
      </c>
      <c r="P336" s="43" t="str">
        <f>concatenate(VARIABLES!$C$4," ",VARIABLES!$D$4)</f>
        <v>2023-11-01 00:00</v>
      </c>
    </row>
    <row r="337" ht="15.75" customHeight="1">
      <c r="A337" s="34" t="s">
        <v>89</v>
      </c>
      <c r="B337" s="34" t="s">
        <v>89</v>
      </c>
      <c r="C337" s="38">
        <f>VARIABLES!$A$4</f>
        <v>625</v>
      </c>
      <c r="D337" s="34" t="s">
        <v>89</v>
      </c>
      <c r="E337" s="38">
        <v>0.0</v>
      </c>
      <c r="F337" s="34" t="s">
        <v>90</v>
      </c>
      <c r="G337" s="34" t="s">
        <v>91</v>
      </c>
      <c r="H337" s="34" t="s">
        <v>89</v>
      </c>
      <c r="I337" s="42" t="str">
        <f>DATA!A337</f>
        <v>UN-336--</v>
      </c>
      <c r="J337" s="34" t="s">
        <v>89</v>
      </c>
      <c r="K337" s="38">
        <v>0.0</v>
      </c>
      <c r="L337" s="34" t="str">
        <f>'PS Concatenated'!A336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7" s="34" t="s">
        <v>89</v>
      </c>
      <c r="N337" s="34" t="s">
        <v>89</v>
      </c>
      <c r="O337" s="38">
        <v>1.0</v>
      </c>
      <c r="P337" s="43" t="str">
        <f>concatenate(VARIABLES!$C$4," ",VARIABLES!$D$4)</f>
        <v>2023-11-01 00:00</v>
      </c>
    </row>
    <row r="338" ht="15.75" customHeight="1">
      <c r="A338" s="34" t="s">
        <v>89</v>
      </c>
      <c r="B338" s="34" t="s">
        <v>89</v>
      </c>
      <c r="C338" s="38">
        <f>VARIABLES!$A$4</f>
        <v>625</v>
      </c>
      <c r="D338" s="34" t="s">
        <v>89</v>
      </c>
      <c r="E338" s="38">
        <v>0.0</v>
      </c>
      <c r="F338" s="34" t="s">
        <v>90</v>
      </c>
      <c r="G338" s="34" t="s">
        <v>91</v>
      </c>
      <c r="H338" s="34" t="s">
        <v>89</v>
      </c>
      <c r="I338" s="42" t="str">
        <f>DATA!A338</f>
        <v>UN-337--</v>
      </c>
      <c r="J338" s="34" t="s">
        <v>89</v>
      </c>
      <c r="K338" s="38">
        <v>0.0</v>
      </c>
      <c r="L338" s="34" t="str">
        <f>'PS Concatenated'!A337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8" s="34" t="s">
        <v>89</v>
      </c>
      <c r="N338" s="34" t="s">
        <v>89</v>
      </c>
      <c r="O338" s="38">
        <v>1.0</v>
      </c>
      <c r="P338" s="43" t="str">
        <f>concatenate(VARIABLES!$C$4," ",VARIABLES!$D$4)</f>
        <v>2023-11-01 00:00</v>
      </c>
    </row>
    <row r="339" ht="15.75" customHeight="1">
      <c r="A339" s="34" t="s">
        <v>89</v>
      </c>
      <c r="B339" s="34" t="s">
        <v>89</v>
      </c>
      <c r="C339" s="38">
        <f>VARIABLES!$A$4</f>
        <v>625</v>
      </c>
      <c r="D339" s="34" t="s">
        <v>89</v>
      </c>
      <c r="E339" s="38">
        <v>0.0</v>
      </c>
      <c r="F339" s="34" t="s">
        <v>90</v>
      </c>
      <c r="G339" s="34" t="s">
        <v>91</v>
      </c>
      <c r="H339" s="34" t="s">
        <v>89</v>
      </c>
      <c r="I339" s="42" t="str">
        <f>DATA!A339</f>
        <v>UN-338--</v>
      </c>
      <c r="J339" s="34" t="s">
        <v>89</v>
      </c>
      <c r="K339" s="38">
        <v>0.0</v>
      </c>
      <c r="L339" s="34" t="str">
        <f>'PS Concatenated'!A338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39" s="34" t="s">
        <v>89</v>
      </c>
      <c r="N339" s="34" t="s">
        <v>89</v>
      </c>
      <c r="O339" s="38">
        <v>1.0</v>
      </c>
      <c r="P339" s="43" t="str">
        <f>concatenate(VARIABLES!$C$4," ",VARIABLES!$D$4)</f>
        <v>2023-11-01 00:00</v>
      </c>
    </row>
    <row r="340" ht="15.75" customHeight="1">
      <c r="A340" s="34" t="s">
        <v>89</v>
      </c>
      <c r="B340" s="34" t="s">
        <v>89</v>
      </c>
      <c r="C340" s="38">
        <f>VARIABLES!$A$4</f>
        <v>625</v>
      </c>
      <c r="D340" s="34" t="s">
        <v>89</v>
      </c>
      <c r="E340" s="38">
        <v>0.0</v>
      </c>
      <c r="F340" s="34" t="s">
        <v>90</v>
      </c>
      <c r="G340" s="34" t="s">
        <v>91</v>
      </c>
      <c r="H340" s="34" t="s">
        <v>89</v>
      </c>
      <c r="I340" s="42" t="str">
        <f>DATA!A340</f>
        <v>UN-339--</v>
      </c>
      <c r="J340" s="34" t="s">
        <v>89</v>
      </c>
      <c r="K340" s="38">
        <v>0.0</v>
      </c>
      <c r="L340" s="34" t="str">
        <f>'PS Concatenated'!A339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0" s="34" t="s">
        <v>89</v>
      </c>
      <c r="N340" s="34" t="s">
        <v>89</v>
      </c>
      <c r="O340" s="38">
        <v>1.0</v>
      </c>
      <c r="P340" s="43" t="str">
        <f>concatenate(VARIABLES!$C$4," ",VARIABLES!$D$4)</f>
        <v>2023-11-01 00:00</v>
      </c>
    </row>
    <row r="341" ht="15.75" customHeight="1">
      <c r="A341" s="34" t="s">
        <v>89</v>
      </c>
      <c r="B341" s="34" t="s">
        <v>89</v>
      </c>
      <c r="C341" s="38">
        <f>VARIABLES!$A$4</f>
        <v>625</v>
      </c>
      <c r="D341" s="34" t="s">
        <v>89</v>
      </c>
      <c r="E341" s="38">
        <v>0.0</v>
      </c>
      <c r="F341" s="34" t="s">
        <v>90</v>
      </c>
      <c r="G341" s="34" t="s">
        <v>91</v>
      </c>
      <c r="H341" s="34" t="s">
        <v>89</v>
      </c>
      <c r="I341" s="42" t="str">
        <f>DATA!A341</f>
        <v>UN-340--</v>
      </c>
      <c r="J341" s="34" t="s">
        <v>89</v>
      </c>
      <c r="K341" s="38">
        <v>0.0</v>
      </c>
      <c r="L341" s="34" t="str">
        <f>'PS Concatenated'!A340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1" s="34" t="s">
        <v>89</v>
      </c>
      <c r="N341" s="34" t="s">
        <v>89</v>
      </c>
      <c r="O341" s="38">
        <v>1.0</v>
      </c>
      <c r="P341" s="43" t="str">
        <f>concatenate(VARIABLES!$C$4," ",VARIABLES!$D$4)</f>
        <v>2023-11-01 00:00</v>
      </c>
    </row>
    <row r="342" ht="15.75" customHeight="1">
      <c r="A342" s="34" t="s">
        <v>89</v>
      </c>
      <c r="B342" s="34" t="s">
        <v>89</v>
      </c>
      <c r="C342" s="38">
        <f>VARIABLES!$A$4</f>
        <v>625</v>
      </c>
      <c r="D342" s="34" t="s">
        <v>89</v>
      </c>
      <c r="E342" s="38">
        <v>0.0</v>
      </c>
      <c r="F342" s="34" t="s">
        <v>90</v>
      </c>
      <c r="G342" s="34" t="s">
        <v>91</v>
      </c>
      <c r="H342" s="34" t="s">
        <v>89</v>
      </c>
      <c r="I342" s="42" t="str">
        <f>DATA!A342</f>
        <v>UN-341--</v>
      </c>
      <c r="J342" s="34" t="s">
        <v>89</v>
      </c>
      <c r="K342" s="38">
        <v>0.0</v>
      </c>
      <c r="L342" s="34" t="str">
        <f>'PS Concatenated'!A341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2" s="34" t="s">
        <v>89</v>
      </c>
      <c r="N342" s="34" t="s">
        <v>89</v>
      </c>
      <c r="O342" s="38">
        <v>1.0</v>
      </c>
      <c r="P342" s="43" t="str">
        <f>concatenate(VARIABLES!$C$4," ",VARIABLES!$D$4)</f>
        <v>2023-11-01 00:00</v>
      </c>
    </row>
    <row r="343" ht="15.75" customHeight="1">
      <c r="A343" s="34" t="s">
        <v>89</v>
      </c>
      <c r="B343" s="34" t="s">
        <v>89</v>
      </c>
      <c r="C343" s="38">
        <f>VARIABLES!$A$4</f>
        <v>625</v>
      </c>
      <c r="D343" s="34" t="s">
        <v>89</v>
      </c>
      <c r="E343" s="38">
        <v>0.0</v>
      </c>
      <c r="F343" s="34" t="s">
        <v>90</v>
      </c>
      <c r="G343" s="34" t="s">
        <v>91</v>
      </c>
      <c r="H343" s="34" t="s">
        <v>89</v>
      </c>
      <c r="I343" s="42" t="str">
        <f>DATA!A343</f>
        <v>UN-342--</v>
      </c>
      <c r="J343" s="34" t="s">
        <v>89</v>
      </c>
      <c r="K343" s="38">
        <v>0.0</v>
      </c>
      <c r="L343" s="34" t="str">
        <f>'PS Concatenated'!A342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3" s="34" t="s">
        <v>89</v>
      </c>
      <c r="N343" s="34" t="s">
        <v>89</v>
      </c>
      <c r="O343" s="38">
        <v>1.0</v>
      </c>
      <c r="P343" s="43" t="str">
        <f>concatenate(VARIABLES!$C$4," ",VARIABLES!$D$4)</f>
        <v>2023-11-01 00:00</v>
      </c>
    </row>
    <row r="344" ht="15.75" customHeight="1">
      <c r="A344" s="34" t="s">
        <v>89</v>
      </c>
      <c r="B344" s="34" t="s">
        <v>89</v>
      </c>
      <c r="C344" s="38">
        <f>VARIABLES!$A$4</f>
        <v>625</v>
      </c>
      <c r="D344" s="34" t="s">
        <v>89</v>
      </c>
      <c r="E344" s="38">
        <v>0.0</v>
      </c>
      <c r="F344" s="34" t="s">
        <v>90</v>
      </c>
      <c r="G344" s="34" t="s">
        <v>91</v>
      </c>
      <c r="H344" s="34" t="s">
        <v>89</v>
      </c>
      <c r="I344" s="42" t="str">
        <f>DATA!A344</f>
        <v>UN-343--</v>
      </c>
      <c r="J344" s="34" t="s">
        <v>89</v>
      </c>
      <c r="K344" s="38">
        <v>0.0</v>
      </c>
      <c r="L344" s="34" t="str">
        <f>'PS Concatenated'!A343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4" s="34" t="s">
        <v>89</v>
      </c>
      <c r="N344" s="34" t="s">
        <v>89</v>
      </c>
      <c r="O344" s="38">
        <v>1.0</v>
      </c>
      <c r="P344" s="43" t="str">
        <f>concatenate(VARIABLES!$C$4," ",VARIABLES!$D$4)</f>
        <v>2023-11-01 00:00</v>
      </c>
    </row>
    <row r="345" ht="15.75" customHeight="1">
      <c r="A345" s="34" t="s">
        <v>89</v>
      </c>
      <c r="B345" s="34" t="s">
        <v>89</v>
      </c>
      <c r="C345" s="38">
        <f>VARIABLES!$A$4</f>
        <v>625</v>
      </c>
      <c r="D345" s="34" t="s">
        <v>89</v>
      </c>
      <c r="E345" s="38">
        <v>0.0</v>
      </c>
      <c r="F345" s="34" t="s">
        <v>90</v>
      </c>
      <c r="G345" s="34" t="s">
        <v>91</v>
      </c>
      <c r="H345" s="34" t="s">
        <v>89</v>
      </c>
      <c r="I345" s="42" t="str">
        <f>DATA!A345</f>
        <v>UN-344--</v>
      </c>
      <c r="J345" s="34" t="s">
        <v>89</v>
      </c>
      <c r="K345" s="38">
        <v>0.0</v>
      </c>
      <c r="L345" s="34" t="str">
        <f>'PS Concatenated'!A344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5" s="34" t="s">
        <v>89</v>
      </c>
      <c r="N345" s="34" t="s">
        <v>89</v>
      </c>
      <c r="O345" s="38">
        <v>1.0</v>
      </c>
      <c r="P345" s="43" t="str">
        <f>concatenate(VARIABLES!$C$4," ",VARIABLES!$D$4)</f>
        <v>2023-11-01 00:00</v>
      </c>
    </row>
    <row r="346" ht="15.75" customHeight="1">
      <c r="A346" s="34" t="s">
        <v>89</v>
      </c>
      <c r="B346" s="34" t="s">
        <v>89</v>
      </c>
      <c r="C346" s="38">
        <f>VARIABLES!$A$4</f>
        <v>625</v>
      </c>
      <c r="D346" s="34" t="s">
        <v>89</v>
      </c>
      <c r="E346" s="38">
        <v>0.0</v>
      </c>
      <c r="F346" s="34" t="s">
        <v>90</v>
      </c>
      <c r="G346" s="34" t="s">
        <v>91</v>
      </c>
      <c r="H346" s="34" t="s">
        <v>89</v>
      </c>
      <c r="I346" s="42" t="str">
        <f>DATA!A346</f>
        <v>UN-345--</v>
      </c>
      <c r="J346" s="34" t="s">
        <v>89</v>
      </c>
      <c r="K346" s="38">
        <v>0.0</v>
      </c>
      <c r="L346" s="34" t="str">
        <f>'PS Concatenated'!A345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6" s="34" t="s">
        <v>89</v>
      </c>
      <c r="N346" s="34" t="s">
        <v>89</v>
      </c>
      <c r="O346" s="38">
        <v>1.0</v>
      </c>
      <c r="P346" s="43" t="str">
        <f>concatenate(VARIABLES!$C$4," ",VARIABLES!$D$4)</f>
        <v>2023-11-01 00:00</v>
      </c>
    </row>
    <row r="347" ht="15.75" customHeight="1">
      <c r="A347" s="34" t="s">
        <v>89</v>
      </c>
      <c r="B347" s="34" t="s">
        <v>89</v>
      </c>
      <c r="C347" s="38">
        <f>VARIABLES!$A$4</f>
        <v>625</v>
      </c>
      <c r="D347" s="34" t="s">
        <v>89</v>
      </c>
      <c r="E347" s="38">
        <v>0.0</v>
      </c>
      <c r="F347" s="34" t="s">
        <v>90</v>
      </c>
      <c r="G347" s="34" t="s">
        <v>91</v>
      </c>
      <c r="H347" s="34" t="s">
        <v>89</v>
      </c>
      <c r="I347" s="42" t="str">
        <f>DATA!A347</f>
        <v>UN-346--</v>
      </c>
      <c r="J347" s="34" t="s">
        <v>89</v>
      </c>
      <c r="K347" s="38">
        <v>0.0</v>
      </c>
      <c r="L347" s="34" t="str">
        <f>'PS Concatenated'!A346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7" s="34" t="s">
        <v>89</v>
      </c>
      <c r="N347" s="34" t="s">
        <v>89</v>
      </c>
      <c r="O347" s="38">
        <v>1.0</v>
      </c>
      <c r="P347" s="43" t="str">
        <f>concatenate(VARIABLES!$C$4," ",VARIABLES!$D$4)</f>
        <v>2023-11-01 00:00</v>
      </c>
    </row>
    <row r="348" ht="15.75" customHeight="1">
      <c r="A348" s="34" t="s">
        <v>89</v>
      </c>
      <c r="B348" s="34" t="s">
        <v>89</v>
      </c>
      <c r="C348" s="38">
        <f>VARIABLES!$A$4</f>
        <v>625</v>
      </c>
      <c r="D348" s="34" t="s">
        <v>89</v>
      </c>
      <c r="E348" s="38">
        <v>0.0</v>
      </c>
      <c r="F348" s="34" t="s">
        <v>90</v>
      </c>
      <c r="G348" s="34" t="s">
        <v>91</v>
      </c>
      <c r="H348" s="34" t="s">
        <v>89</v>
      </c>
      <c r="I348" s="42" t="str">
        <f>DATA!A348</f>
        <v>UN-347--</v>
      </c>
      <c r="J348" s="34" t="s">
        <v>89</v>
      </c>
      <c r="K348" s="38">
        <v>0.0</v>
      </c>
      <c r="L348" s="34" t="str">
        <f>'PS Concatenated'!A347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8" s="34" t="s">
        <v>89</v>
      </c>
      <c r="N348" s="34" t="s">
        <v>89</v>
      </c>
      <c r="O348" s="38">
        <v>1.0</v>
      </c>
      <c r="P348" s="43" t="str">
        <f>concatenate(VARIABLES!$C$4," ",VARIABLES!$D$4)</f>
        <v>2023-11-01 00:00</v>
      </c>
    </row>
    <row r="349" ht="15.75" customHeight="1">
      <c r="A349" s="34" t="s">
        <v>89</v>
      </c>
      <c r="B349" s="34" t="s">
        <v>89</v>
      </c>
      <c r="C349" s="38">
        <f>VARIABLES!$A$4</f>
        <v>625</v>
      </c>
      <c r="D349" s="34" t="s">
        <v>89</v>
      </c>
      <c r="E349" s="38">
        <v>0.0</v>
      </c>
      <c r="F349" s="34" t="s">
        <v>90</v>
      </c>
      <c r="G349" s="34" t="s">
        <v>91</v>
      </c>
      <c r="H349" s="34" t="s">
        <v>89</v>
      </c>
      <c r="I349" s="42" t="str">
        <f>DATA!A349</f>
        <v>UN-348--</v>
      </c>
      <c r="J349" s="34" t="s">
        <v>89</v>
      </c>
      <c r="K349" s="38">
        <v>0.0</v>
      </c>
      <c r="L349" s="34" t="str">
        <f>'PS Concatenated'!A348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49" s="34" t="s">
        <v>89</v>
      </c>
      <c r="N349" s="34" t="s">
        <v>89</v>
      </c>
      <c r="O349" s="38">
        <v>1.0</v>
      </c>
      <c r="P349" s="43" t="str">
        <f>concatenate(VARIABLES!$C$4," ",VARIABLES!$D$4)</f>
        <v>2023-11-01 00:00</v>
      </c>
    </row>
    <row r="350" ht="15.75" customHeight="1">
      <c r="A350" s="34" t="s">
        <v>89</v>
      </c>
      <c r="B350" s="34" t="s">
        <v>89</v>
      </c>
      <c r="C350" s="38">
        <f>VARIABLES!$A$4</f>
        <v>625</v>
      </c>
      <c r="D350" s="34" t="s">
        <v>89</v>
      </c>
      <c r="E350" s="38">
        <v>0.0</v>
      </c>
      <c r="F350" s="34" t="s">
        <v>90</v>
      </c>
      <c r="G350" s="34" t="s">
        <v>91</v>
      </c>
      <c r="H350" s="34" t="s">
        <v>89</v>
      </c>
      <c r="I350" s="42" t="str">
        <f>DATA!A350</f>
        <v>UN-349--</v>
      </c>
      <c r="J350" s="34" t="s">
        <v>89</v>
      </c>
      <c r="K350" s="38">
        <v>0.0</v>
      </c>
      <c r="L350" s="34" t="str">
        <f>'PS Concatenated'!A349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0" s="34" t="s">
        <v>89</v>
      </c>
      <c r="N350" s="34" t="s">
        <v>89</v>
      </c>
      <c r="O350" s="38">
        <v>1.0</v>
      </c>
      <c r="P350" s="43" t="str">
        <f>concatenate(VARIABLES!$C$4," ",VARIABLES!$D$4)</f>
        <v>2023-11-01 00:00</v>
      </c>
    </row>
    <row r="351" ht="15.75" customHeight="1">
      <c r="A351" s="34" t="s">
        <v>89</v>
      </c>
      <c r="B351" s="34" t="s">
        <v>89</v>
      </c>
      <c r="C351" s="38">
        <f>VARIABLES!$A$4</f>
        <v>625</v>
      </c>
      <c r="D351" s="34" t="s">
        <v>89</v>
      </c>
      <c r="E351" s="38">
        <v>0.0</v>
      </c>
      <c r="F351" s="34" t="s">
        <v>90</v>
      </c>
      <c r="G351" s="34" t="s">
        <v>91</v>
      </c>
      <c r="H351" s="34" t="s">
        <v>89</v>
      </c>
      <c r="I351" s="42" t="str">
        <f>DATA!A351</f>
        <v>UN-350--</v>
      </c>
      <c r="J351" s="34" t="s">
        <v>89</v>
      </c>
      <c r="K351" s="38">
        <v>0.0</v>
      </c>
      <c r="L351" s="34" t="str">
        <f>'PS Concatenated'!A350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1" s="34" t="s">
        <v>89</v>
      </c>
      <c r="N351" s="34" t="s">
        <v>89</v>
      </c>
      <c r="O351" s="38">
        <v>1.0</v>
      </c>
      <c r="P351" s="43" t="str">
        <f>concatenate(VARIABLES!$C$4," ",VARIABLES!$D$4)</f>
        <v>2023-11-01 00:00</v>
      </c>
    </row>
    <row r="352" ht="15.75" customHeight="1">
      <c r="A352" s="34" t="s">
        <v>89</v>
      </c>
      <c r="B352" s="34" t="s">
        <v>89</v>
      </c>
      <c r="C352" s="38">
        <f>VARIABLES!$A$4</f>
        <v>625</v>
      </c>
      <c r="D352" s="34" t="s">
        <v>89</v>
      </c>
      <c r="E352" s="38">
        <v>0.0</v>
      </c>
      <c r="F352" s="34" t="s">
        <v>90</v>
      </c>
      <c r="G352" s="34" t="s">
        <v>91</v>
      </c>
      <c r="H352" s="34" t="s">
        <v>89</v>
      </c>
      <c r="I352" s="42" t="str">
        <f>DATA!A352</f>
        <v>UN-351--</v>
      </c>
      <c r="J352" s="34" t="s">
        <v>89</v>
      </c>
      <c r="K352" s="38">
        <v>0.0</v>
      </c>
      <c r="L352" s="34" t="str">
        <f>'PS Concatenated'!A351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2" s="34" t="s">
        <v>89</v>
      </c>
      <c r="N352" s="34" t="s">
        <v>89</v>
      </c>
      <c r="O352" s="38">
        <v>1.0</v>
      </c>
      <c r="P352" s="43" t="str">
        <f>concatenate(VARIABLES!$C$4," ",VARIABLES!$D$4)</f>
        <v>2023-11-01 00:00</v>
      </c>
    </row>
    <row r="353" ht="15.75" customHeight="1">
      <c r="A353" s="34" t="s">
        <v>89</v>
      </c>
      <c r="B353" s="34" t="s">
        <v>89</v>
      </c>
      <c r="C353" s="38">
        <f>VARIABLES!$A$4</f>
        <v>625</v>
      </c>
      <c r="D353" s="34" t="s">
        <v>89</v>
      </c>
      <c r="E353" s="38">
        <v>0.0</v>
      </c>
      <c r="F353" s="34" t="s">
        <v>90</v>
      </c>
      <c r="G353" s="34" t="s">
        <v>91</v>
      </c>
      <c r="H353" s="34" t="s">
        <v>89</v>
      </c>
      <c r="I353" s="42" t="str">
        <f>DATA!A353</f>
        <v>UN-352--</v>
      </c>
      <c r="J353" s="34" t="s">
        <v>89</v>
      </c>
      <c r="K353" s="38">
        <v>0.0</v>
      </c>
      <c r="L353" s="34" t="str">
        <f>'PS Concatenated'!A352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3" s="34" t="s">
        <v>89</v>
      </c>
      <c r="N353" s="34" t="s">
        <v>89</v>
      </c>
      <c r="O353" s="38">
        <v>1.0</v>
      </c>
      <c r="P353" s="43" t="str">
        <f>concatenate(VARIABLES!$C$4," ",VARIABLES!$D$4)</f>
        <v>2023-11-01 00:00</v>
      </c>
    </row>
    <row r="354" ht="15.75" customHeight="1">
      <c r="A354" s="34" t="s">
        <v>89</v>
      </c>
      <c r="B354" s="34" t="s">
        <v>89</v>
      </c>
      <c r="C354" s="38">
        <f>VARIABLES!$A$4</f>
        <v>625</v>
      </c>
      <c r="D354" s="34" t="s">
        <v>89</v>
      </c>
      <c r="E354" s="38">
        <v>0.0</v>
      </c>
      <c r="F354" s="34" t="s">
        <v>90</v>
      </c>
      <c r="G354" s="34" t="s">
        <v>91</v>
      </c>
      <c r="H354" s="34" t="s">
        <v>89</v>
      </c>
      <c r="I354" s="42" t="str">
        <f>DATA!A354</f>
        <v>UN-353--</v>
      </c>
      <c r="J354" s="34" t="s">
        <v>89</v>
      </c>
      <c r="K354" s="38">
        <v>0.0</v>
      </c>
      <c r="L354" s="34" t="str">
        <f>'PS Concatenated'!A353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4" s="34" t="s">
        <v>89</v>
      </c>
      <c r="N354" s="34" t="s">
        <v>89</v>
      </c>
      <c r="O354" s="38">
        <v>1.0</v>
      </c>
      <c r="P354" s="43" t="str">
        <f>concatenate(VARIABLES!$C$4," ",VARIABLES!$D$4)</f>
        <v>2023-11-01 00:00</v>
      </c>
    </row>
    <row r="355" ht="15.75" customHeight="1">
      <c r="A355" s="34" t="s">
        <v>89</v>
      </c>
      <c r="B355" s="34" t="s">
        <v>89</v>
      </c>
      <c r="C355" s="38">
        <f>VARIABLES!$A$4</f>
        <v>625</v>
      </c>
      <c r="D355" s="34" t="s">
        <v>89</v>
      </c>
      <c r="E355" s="38">
        <v>0.0</v>
      </c>
      <c r="F355" s="34" t="s">
        <v>90</v>
      </c>
      <c r="G355" s="34" t="s">
        <v>91</v>
      </c>
      <c r="H355" s="34" t="s">
        <v>89</v>
      </c>
      <c r="I355" s="42" t="str">
        <f>DATA!A355</f>
        <v>UN-354--</v>
      </c>
      <c r="J355" s="34" t="s">
        <v>89</v>
      </c>
      <c r="K355" s="38">
        <v>0.0</v>
      </c>
      <c r="L355" s="34" t="str">
        <f>'PS Concatenated'!A354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5" s="34" t="s">
        <v>89</v>
      </c>
      <c r="N355" s="34" t="s">
        <v>89</v>
      </c>
      <c r="O355" s="38">
        <v>1.0</v>
      </c>
      <c r="P355" s="43" t="str">
        <f>concatenate(VARIABLES!$C$4," ",VARIABLES!$D$4)</f>
        <v>2023-11-01 00:00</v>
      </c>
    </row>
    <row r="356" ht="15.75" customHeight="1">
      <c r="A356" s="34" t="s">
        <v>89</v>
      </c>
      <c r="B356" s="34" t="s">
        <v>89</v>
      </c>
      <c r="C356" s="38">
        <f>VARIABLES!$A$4</f>
        <v>625</v>
      </c>
      <c r="D356" s="34" t="s">
        <v>89</v>
      </c>
      <c r="E356" s="38">
        <v>0.0</v>
      </c>
      <c r="F356" s="34" t="s">
        <v>90</v>
      </c>
      <c r="G356" s="34" t="s">
        <v>91</v>
      </c>
      <c r="H356" s="34" t="s">
        <v>89</v>
      </c>
      <c r="I356" s="42" t="str">
        <f>DATA!A356</f>
        <v>UN-355--</v>
      </c>
      <c r="J356" s="34" t="s">
        <v>89</v>
      </c>
      <c r="K356" s="38">
        <v>0.0</v>
      </c>
      <c r="L356" s="34" t="str">
        <f>'PS Concatenated'!A355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6" s="34" t="s">
        <v>89</v>
      </c>
      <c r="N356" s="34" t="s">
        <v>89</v>
      </c>
      <c r="O356" s="38">
        <v>1.0</v>
      </c>
      <c r="P356" s="43" t="str">
        <f>concatenate(VARIABLES!$C$4," ",VARIABLES!$D$4)</f>
        <v>2023-11-01 00:00</v>
      </c>
    </row>
    <row r="357" ht="15.75" customHeight="1">
      <c r="A357" s="34" t="s">
        <v>89</v>
      </c>
      <c r="B357" s="34" t="s">
        <v>89</v>
      </c>
      <c r="C357" s="38">
        <f>VARIABLES!$A$4</f>
        <v>625</v>
      </c>
      <c r="D357" s="34" t="s">
        <v>89</v>
      </c>
      <c r="E357" s="38">
        <v>0.0</v>
      </c>
      <c r="F357" s="34" t="s">
        <v>90</v>
      </c>
      <c r="G357" s="34" t="s">
        <v>91</v>
      </c>
      <c r="H357" s="34" t="s">
        <v>89</v>
      </c>
      <c r="I357" s="42" t="str">
        <f>DATA!A357</f>
        <v>UN-356--</v>
      </c>
      <c r="J357" s="34" t="s">
        <v>89</v>
      </c>
      <c r="K357" s="38">
        <v>0.0</v>
      </c>
      <c r="L357" s="34" t="str">
        <f>'PS Concatenated'!A356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7" s="34" t="s">
        <v>89</v>
      </c>
      <c r="N357" s="34" t="s">
        <v>89</v>
      </c>
      <c r="O357" s="38">
        <v>1.0</v>
      </c>
      <c r="P357" s="43" t="str">
        <f>concatenate(VARIABLES!$C$4," ",VARIABLES!$D$4)</f>
        <v>2023-11-01 00:00</v>
      </c>
    </row>
    <row r="358" ht="15.75" customHeight="1">
      <c r="A358" s="34" t="s">
        <v>89</v>
      </c>
      <c r="B358" s="34" t="s">
        <v>89</v>
      </c>
      <c r="C358" s="38">
        <f>VARIABLES!$A$4</f>
        <v>625</v>
      </c>
      <c r="D358" s="34" t="s">
        <v>89</v>
      </c>
      <c r="E358" s="38">
        <v>0.0</v>
      </c>
      <c r="F358" s="34" t="s">
        <v>90</v>
      </c>
      <c r="G358" s="34" t="s">
        <v>91</v>
      </c>
      <c r="H358" s="34" t="s">
        <v>89</v>
      </c>
      <c r="I358" s="42" t="str">
        <f>DATA!A358</f>
        <v>UN-357--</v>
      </c>
      <c r="J358" s="34" t="s">
        <v>89</v>
      </c>
      <c r="K358" s="38">
        <v>0.0</v>
      </c>
      <c r="L358" s="34" t="str">
        <f>'PS Concatenated'!A357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8" s="34" t="s">
        <v>89</v>
      </c>
      <c r="N358" s="34" t="s">
        <v>89</v>
      </c>
      <c r="O358" s="38">
        <v>1.0</v>
      </c>
      <c r="P358" s="43" t="str">
        <f>concatenate(VARIABLES!$C$4," ",VARIABLES!$D$4)</f>
        <v>2023-11-01 00:00</v>
      </c>
    </row>
    <row r="359" ht="15.75" customHeight="1">
      <c r="A359" s="34" t="s">
        <v>89</v>
      </c>
      <c r="B359" s="34" t="s">
        <v>89</v>
      </c>
      <c r="C359" s="38">
        <f>VARIABLES!$A$4</f>
        <v>625</v>
      </c>
      <c r="D359" s="34" t="s">
        <v>89</v>
      </c>
      <c r="E359" s="38">
        <v>0.0</v>
      </c>
      <c r="F359" s="34" t="s">
        <v>90</v>
      </c>
      <c r="G359" s="34" t="s">
        <v>91</v>
      </c>
      <c r="H359" s="34" t="s">
        <v>89</v>
      </c>
      <c r="I359" s="42" t="str">
        <f>DATA!A359</f>
        <v>UN-358--</v>
      </c>
      <c r="J359" s="34" t="s">
        <v>89</v>
      </c>
      <c r="K359" s="38">
        <v>0.0</v>
      </c>
      <c r="L359" s="34" t="str">
        <f>'PS Concatenated'!A358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59" s="34" t="s">
        <v>89</v>
      </c>
      <c r="N359" s="34" t="s">
        <v>89</v>
      </c>
      <c r="O359" s="38">
        <v>1.0</v>
      </c>
      <c r="P359" s="43" t="str">
        <f>concatenate(VARIABLES!$C$4," ",VARIABLES!$D$4)</f>
        <v>2023-11-01 00:00</v>
      </c>
    </row>
    <row r="360" ht="15.75" customHeight="1">
      <c r="A360" s="34" t="s">
        <v>89</v>
      </c>
      <c r="B360" s="34" t="s">
        <v>89</v>
      </c>
      <c r="C360" s="38">
        <f>VARIABLES!$A$4</f>
        <v>625</v>
      </c>
      <c r="D360" s="34" t="s">
        <v>89</v>
      </c>
      <c r="E360" s="38">
        <v>0.0</v>
      </c>
      <c r="F360" s="34" t="s">
        <v>90</v>
      </c>
      <c r="G360" s="34" t="s">
        <v>91</v>
      </c>
      <c r="H360" s="34" t="s">
        <v>89</v>
      </c>
      <c r="I360" s="42" t="str">
        <f>DATA!A360</f>
        <v>UN-359--</v>
      </c>
      <c r="J360" s="34" t="s">
        <v>89</v>
      </c>
      <c r="K360" s="38">
        <v>0.0</v>
      </c>
      <c r="L360" s="34" t="str">
        <f>'PS Concatenated'!A359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0" s="34" t="s">
        <v>89</v>
      </c>
      <c r="N360" s="34" t="s">
        <v>89</v>
      </c>
      <c r="O360" s="38">
        <v>1.0</v>
      </c>
      <c r="P360" s="43" t="str">
        <f>concatenate(VARIABLES!$C$4," ",VARIABLES!$D$4)</f>
        <v>2023-11-01 00:00</v>
      </c>
    </row>
    <row r="361" ht="15.75" customHeight="1">
      <c r="A361" s="34" t="s">
        <v>89</v>
      </c>
      <c r="B361" s="34" t="s">
        <v>89</v>
      </c>
      <c r="C361" s="38">
        <f>VARIABLES!$A$4</f>
        <v>625</v>
      </c>
      <c r="D361" s="34" t="s">
        <v>89</v>
      </c>
      <c r="E361" s="38">
        <v>0.0</v>
      </c>
      <c r="F361" s="34" t="s">
        <v>90</v>
      </c>
      <c r="G361" s="34" t="s">
        <v>91</v>
      </c>
      <c r="H361" s="34" t="s">
        <v>89</v>
      </c>
      <c r="I361" s="42" t="str">
        <f>DATA!A361</f>
        <v>UN-360--</v>
      </c>
      <c r="J361" s="34" t="s">
        <v>89</v>
      </c>
      <c r="K361" s="38">
        <v>0.0</v>
      </c>
      <c r="L361" s="34" t="str">
        <f>'PS Concatenated'!A360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1" s="34" t="s">
        <v>89</v>
      </c>
      <c r="N361" s="34" t="s">
        <v>89</v>
      </c>
      <c r="O361" s="38">
        <v>1.0</v>
      </c>
      <c r="P361" s="43" t="str">
        <f>concatenate(VARIABLES!$C$4," ",VARIABLES!$D$4)</f>
        <v>2023-11-01 00:00</v>
      </c>
    </row>
    <row r="362" ht="15.75" customHeight="1">
      <c r="A362" s="34" t="s">
        <v>89</v>
      </c>
      <c r="B362" s="34" t="s">
        <v>89</v>
      </c>
      <c r="C362" s="38">
        <f>VARIABLES!$A$4</f>
        <v>625</v>
      </c>
      <c r="D362" s="34" t="s">
        <v>89</v>
      </c>
      <c r="E362" s="38">
        <v>0.0</v>
      </c>
      <c r="F362" s="34" t="s">
        <v>90</v>
      </c>
      <c r="G362" s="34" t="s">
        <v>91</v>
      </c>
      <c r="H362" s="34" t="s">
        <v>89</v>
      </c>
      <c r="I362" s="42" t="str">
        <f>DATA!A362</f>
        <v>UN-361--</v>
      </c>
      <c r="J362" s="34" t="s">
        <v>89</v>
      </c>
      <c r="K362" s="38">
        <v>0.0</v>
      </c>
      <c r="L362" s="34" t="str">
        <f>'PS Concatenated'!A361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2" s="34" t="s">
        <v>89</v>
      </c>
      <c r="N362" s="34" t="s">
        <v>89</v>
      </c>
      <c r="O362" s="38">
        <v>1.0</v>
      </c>
      <c r="P362" s="43" t="str">
        <f>concatenate(VARIABLES!$C$4," ",VARIABLES!$D$4)</f>
        <v>2023-11-01 00:00</v>
      </c>
    </row>
    <row r="363" ht="15.75" customHeight="1">
      <c r="A363" s="34" t="s">
        <v>89</v>
      </c>
      <c r="B363" s="34" t="s">
        <v>89</v>
      </c>
      <c r="C363" s="38">
        <f>VARIABLES!$A$4</f>
        <v>625</v>
      </c>
      <c r="D363" s="34" t="s">
        <v>89</v>
      </c>
      <c r="E363" s="38">
        <v>0.0</v>
      </c>
      <c r="F363" s="34" t="s">
        <v>90</v>
      </c>
      <c r="G363" s="34" t="s">
        <v>91</v>
      </c>
      <c r="H363" s="34" t="s">
        <v>89</v>
      </c>
      <c r="I363" s="42" t="str">
        <f>DATA!A363</f>
        <v>UN-362--</v>
      </c>
      <c r="J363" s="34" t="s">
        <v>89</v>
      </c>
      <c r="K363" s="38">
        <v>0.0</v>
      </c>
      <c r="L363" s="34" t="str">
        <f>'PS Concatenated'!A362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3" s="34" t="s">
        <v>89</v>
      </c>
      <c r="N363" s="34" t="s">
        <v>89</v>
      </c>
      <c r="O363" s="38">
        <v>1.0</v>
      </c>
      <c r="P363" s="43" t="str">
        <f>concatenate(VARIABLES!$C$4," ",VARIABLES!$D$4)</f>
        <v>2023-11-01 00:00</v>
      </c>
    </row>
    <row r="364" ht="15.75" customHeight="1">
      <c r="A364" s="34" t="s">
        <v>89</v>
      </c>
      <c r="B364" s="34" t="s">
        <v>89</v>
      </c>
      <c r="C364" s="38">
        <f>VARIABLES!$A$4</f>
        <v>625</v>
      </c>
      <c r="D364" s="34" t="s">
        <v>89</v>
      </c>
      <c r="E364" s="38">
        <v>0.0</v>
      </c>
      <c r="F364" s="34" t="s">
        <v>90</v>
      </c>
      <c r="G364" s="34" t="s">
        <v>91</v>
      </c>
      <c r="H364" s="34" t="s">
        <v>89</v>
      </c>
      <c r="I364" s="42" t="str">
        <f>DATA!A364</f>
        <v>UN-363--</v>
      </c>
      <c r="J364" s="34" t="s">
        <v>89</v>
      </c>
      <c r="K364" s="38">
        <v>0.0</v>
      </c>
      <c r="L364" s="34" t="str">
        <f>'PS Concatenated'!A363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4" s="34" t="s">
        <v>89</v>
      </c>
      <c r="N364" s="34" t="s">
        <v>89</v>
      </c>
      <c r="O364" s="38">
        <v>1.0</v>
      </c>
      <c r="P364" s="43" t="str">
        <f>concatenate(VARIABLES!$C$4," ",VARIABLES!$D$4)</f>
        <v>2023-11-01 00:00</v>
      </c>
    </row>
    <row r="365" ht="15.75" customHeight="1">
      <c r="A365" s="34" t="s">
        <v>89</v>
      </c>
      <c r="B365" s="34" t="s">
        <v>89</v>
      </c>
      <c r="C365" s="38">
        <f>VARIABLES!$A$4</f>
        <v>625</v>
      </c>
      <c r="D365" s="34" t="s">
        <v>89</v>
      </c>
      <c r="E365" s="38">
        <v>0.0</v>
      </c>
      <c r="F365" s="34" t="s">
        <v>90</v>
      </c>
      <c r="G365" s="34" t="s">
        <v>91</v>
      </c>
      <c r="H365" s="34" t="s">
        <v>89</v>
      </c>
      <c r="I365" s="42" t="str">
        <f>DATA!A365</f>
        <v>UN-364--</v>
      </c>
      <c r="J365" s="34" t="s">
        <v>89</v>
      </c>
      <c r="K365" s="38">
        <v>0.0</v>
      </c>
      <c r="L365" s="34" t="str">
        <f>'PS Concatenated'!A364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5" s="34" t="s">
        <v>89</v>
      </c>
      <c r="N365" s="34" t="s">
        <v>89</v>
      </c>
      <c r="O365" s="38">
        <v>1.0</v>
      </c>
      <c r="P365" s="43" t="str">
        <f>concatenate(VARIABLES!$C$4," ",VARIABLES!$D$4)</f>
        <v>2023-11-01 00:00</v>
      </c>
    </row>
    <row r="366" ht="15.75" customHeight="1">
      <c r="A366" s="34" t="s">
        <v>89</v>
      </c>
      <c r="B366" s="34" t="s">
        <v>89</v>
      </c>
      <c r="C366" s="38">
        <f>VARIABLES!$A$4</f>
        <v>625</v>
      </c>
      <c r="D366" s="34" t="s">
        <v>89</v>
      </c>
      <c r="E366" s="38">
        <v>0.0</v>
      </c>
      <c r="F366" s="34" t="s">
        <v>90</v>
      </c>
      <c r="G366" s="34" t="s">
        <v>91</v>
      </c>
      <c r="H366" s="34" t="s">
        <v>89</v>
      </c>
      <c r="I366" s="42" t="str">
        <f>DATA!A366</f>
        <v>UN-365--</v>
      </c>
      <c r="J366" s="34" t="s">
        <v>89</v>
      </c>
      <c r="K366" s="38">
        <v>0.0</v>
      </c>
      <c r="L366" s="34" t="str">
        <f>'PS Concatenated'!A365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6" s="34" t="s">
        <v>89</v>
      </c>
      <c r="N366" s="34" t="s">
        <v>89</v>
      </c>
      <c r="O366" s="38">
        <v>1.0</v>
      </c>
      <c r="P366" s="43" t="str">
        <f>concatenate(VARIABLES!$C$4," ",VARIABLES!$D$4)</f>
        <v>2023-11-01 00:00</v>
      </c>
    </row>
    <row r="367" ht="15.75" customHeight="1">
      <c r="A367" s="34" t="s">
        <v>89</v>
      </c>
      <c r="B367" s="34" t="s">
        <v>89</v>
      </c>
      <c r="C367" s="38">
        <f>VARIABLES!$A$4</f>
        <v>625</v>
      </c>
      <c r="D367" s="34" t="s">
        <v>89</v>
      </c>
      <c r="E367" s="38">
        <v>0.0</v>
      </c>
      <c r="F367" s="34" t="s">
        <v>90</v>
      </c>
      <c r="G367" s="34" t="s">
        <v>91</v>
      </c>
      <c r="H367" s="34" t="s">
        <v>89</v>
      </c>
      <c r="I367" s="42" t="str">
        <f>DATA!A367</f>
        <v>UN-366--</v>
      </c>
      <c r="J367" s="34" t="s">
        <v>89</v>
      </c>
      <c r="K367" s="38">
        <v>0.0</v>
      </c>
      <c r="L367" s="34" t="str">
        <f>'PS Concatenated'!A366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7" s="34" t="s">
        <v>89</v>
      </c>
      <c r="N367" s="34" t="s">
        <v>89</v>
      </c>
      <c r="O367" s="38">
        <v>1.0</v>
      </c>
      <c r="P367" s="43" t="str">
        <f>concatenate(VARIABLES!$C$4," ",VARIABLES!$D$4)</f>
        <v>2023-11-01 00:00</v>
      </c>
    </row>
    <row r="368" ht="15.75" customHeight="1">
      <c r="A368" s="34" t="s">
        <v>89</v>
      </c>
      <c r="B368" s="34" t="s">
        <v>89</v>
      </c>
      <c r="C368" s="38">
        <f>VARIABLES!$A$4</f>
        <v>625</v>
      </c>
      <c r="D368" s="34" t="s">
        <v>89</v>
      </c>
      <c r="E368" s="38">
        <v>0.0</v>
      </c>
      <c r="F368" s="34" t="s">
        <v>90</v>
      </c>
      <c r="G368" s="34" t="s">
        <v>91</v>
      </c>
      <c r="H368" s="34" t="s">
        <v>89</v>
      </c>
      <c r="I368" s="42" t="str">
        <f>DATA!A368</f>
        <v>UN-367--</v>
      </c>
      <c r="J368" s="34" t="s">
        <v>89</v>
      </c>
      <c r="K368" s="38">
        <v>0.0</v>
      </c>
      <c r="L368" s="34" t="str">
        <f>'PS Concatenated'!A367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8" s="34" t="s">
        <v>89</v>
      </c>
      <c r="N368" s="34" t="s">
        <v>89</v>
      </c>
      <c r="O368" s="38">
        <v>1.0</v>
      </c>
      <c r="P368" s="43" t="str">
        <f>concatenate(VARIABLES!$C$4," ",VARIABLES!$D$4)</f>
        <v>2023-11-01 00:00</v>
      </c>
    </row>
    <row r="369" ht="15.75" customHeight="1">
      <c r="A369" s="34" t="s">
        <v>89</v>
      </c>
      <c r="B369" s="34" t="s">
        <v>89</v>
      </c>
      <c r="C369" s="38">
        <f>VARIABLES!$A$4</f>
        <v>625</v>
      </c>
      <c r="D369" s="34" t="s">
        <v>89</v>
      </c>
      <c r="E369" s="38">
        <v>0.0</v>
      </c>
      <c r="F369" s="34" t="s">
        <v>90</v>
      </c>
      <c r="G369" s="34" t="s">
        <v>91</v>
      </c>
      <c r="H369" s="34" t="s">
        <v>89</v>
      </c>
      <c r="I369" s="42" t="str">
        <f>DATA!A369</f>
        <v>UN-368--</v>
      </c>
      <c r="J369" s="34" t="s">
        <v>89</v>
      </c>
      <c r="K369" s="38">
        <v>0.0</v>
      </c>
      <c r="L369" s="34" t="str">
        <f>'PS Concatenated'!A368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69" s="34" t="s">
        <v>89</v>
      </c>
      <c r="N369" s="34" t="s">
        <v>89</v>
      </c>
      <c r="O369" s="38">
        <v>1.0</v>
      </c>
      <c r="P369" s="43" t="str">
        <f>concatenate(VARIABLES!$C$4," ",VARIABLES!$D$4)</f>
        <v>2023-11-01 00:00</v>
      </c>
    </row>
    <row r="370" ht="15.75" customHeight="1">
      <c r="A370" s="34" t="s">
        <v>89</v>
      </c>
      <c r="B370" s="34" t="s">
        <v>89</v>
      </c>
      <c r="C370" s="38">
        <f>VARIABLES!$A$4</f>
        <v>625</v>
      </c>
      <c r="D370" s="34" t="s">
        <v>89</v>
      </c>
      <c r="E370" s="38">
        <v>0.0</v>
      </c>
      <c r="F370" s="34" t="s">
        <v>90</v>
      </c>
      <c r="G370" s="34" t="s">
        <v>91</v>
      </c>
      <c r="H370" s="34" t="s">
        <v>89</v>
      </c>
      <c r="I370" s="42" t="str">
        <f>DATA!A370</f>
        <v>UN-369--</v>
      </c>
      <c r="J370" s="34" t="s">
        <v>89</v>
      </c>
      <c r="K370" s="38">
        <v>0.0</v>
      </c>
      <c r="L370" s="34" t="str">
        <f>'PS Concatenated'!A369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0" s="34" t="s">
        <v>89</v>
      </c>
      <c r="N370" s="34" t="s">
        <v>89</v>
      </c>
      <c r="O370" s="38">
        <v>1.0</v>
      </c>
      <c r="P370" s="43" t="str">
        <f>concatenate(VARIABLES!$C$4," ",VARIABLES!$D$4)</f>
        <v>2023-11-01 00:00</v>
      </c>
    </row>
    <row r="371" ht="15.75" customHeight="1">
      <c r="A371" s="34" t="s">
        <v>89</v>
      </c>
      <c r="B371" s="34" t="s">
        <v>89</v>
      </c>
      <c r="C371" s="38">
        <f>VARIABLES!$A$4</f>
        <v>625</v>
      </c>
      <c r="D371" s="34" t="s">
        <v>89</v>
      </c>
      <c r="E371" s="38">
        <v>0.0</v>
      </c>
      <c r="F371" s="34" t="s">
        <v>90</v>
      </c>
      <c r="G371" s="34" t="s">
        <v>91</v>
      </c>
      <c r="H371" s="34" t="s">
        <v>89</v>
      </c>
      <c r="I371" s="42" t="str">
        <f>DATA!A371</f>
        <v>UN-370--</v>
      </c>
      <c r="J371" s="34" t="s">
        <v>89</v>
      </c>
      <c r="K371" s="38">
        <v>0.0</v>
      </c>
      <c r="L371" s="34" t="str">
        <f>'PS Concatenated'!A370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1" s="34" t="s">
        <v>89</v>
      </c>
      <c r="N371" s="34" t="s">
        <v>89</v>
      </c>
      <c r="O371" s="38">
        <v>1.0</v>
      </c>
      <c r="P371" s="43" t="str">
        <f>concatenate(VARIABLES!$C$4," ",VARIABLES!$D$4)</f>
        <v>2023-11-01 00:00</v>
      </c>
    </row>
    <row r="372" ht="15.75" customHeight="1">
      <c r="A372" s="34" t="s">
        <v>89</v>
      </c>
      <c r="B372" s="34" t="s">
        <v>89</v>
      </c>
      <c r="C372" s="38">
        <f>VARIABLES!$A$4</f>
        <v>625</v>
      </c>
      <c r="D372" s="34" t="s">
        <v>89</v>
      </c>
      <c r="E372" s="38">
        <v>0.0</v>
      </c>
      <c r="F372" s="34" t="s">
        <v>90</v>
      </c>
      <c r="G372" s="34" t="s">
        <v>91</v>
      </c>
      <c r="H372" s="34" t="s">
        <v>89</v>
      </c>
      <c r="I372" s="42" t="str">
        <f>DATA!A372</f>
        <v>UN-371--</v>
      </c>
      <c r="J372" s="34" t="s">
        <v>89</v>
      </c>
      <c r="K372" s="38">
        <v>0.0</v>
      </c>
      <c r="L372" s="34" t="str">
        <f>'PS Concatenated'!A371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2" s="34" t="s">
        <v>89</v>
      </c>
      <c r="N372" s="34" t="s">
        <v>89</v>
      </c>
      <c r="O372" s="38">
        <v>1.0</v>
      </c>
      <c r="P372" s="43" t="str">
        <f>concatenate(VARIABLES!$C$4," ",VARIABLES!$D$4)</f>
        <v>2023-11-01 00:00</v>
      </c>
    </row>
    <row r="373" ht="15.75" customHeight="1">
      <c r="A373" s="34" t="s">
        <v>89</v>
      </c>
      <c r="B373" s="34" t="s">
        <v>89</v>
      </c>
      <c r="C373" s="38">
        <f>VARIABLES!$A$4</f>
        <v>625</v>
      </c>
      <c r="D373" s="34" t="s">
        <v>89</v>
      </c>
      <c r="E373" s="38">
        <v>0.0</v>
      </c>
      <c r="F373" s="34" t="s">
        <v>90</v>
      </c>
      <c r="G373" s="34" t="s">
        <v>91</v>
      </c>
      <c r="H373" s="34" t="s">
        <v>89</v>
      </c>
      <c r="I373" s="42" t="str">
        <f>DATA!A373</f>
        <v>UN-372--</v>
      </c>
      <c r="J373" s="34" t="s">
        <v>89</v>
      </c>
      <c r="K373" s="38">
        <v>0.0</v>
      </c>
      <c r="L373" s="34" t="str">
        <f>'PS Concatenated'!A372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3" s="34" t="s">
        <v>89</v>
      </c>
      <c r="N373" s="34" t="s">
        <v>89</v>
      </c>
      <c r="O373" s="38">
        <v>1.0</v>
      </c>
      <c r="P373" s="43" t="str">
        <f>concatenate(VARIABLES!$C$4," ",VARIABLES!$D$4)</f>
        <v>2023-11-01 00:00</v>
      </c>
    </row>
    <row r="374" ht="15.75" customHeight="1">
      <c r="A374" s="34" t="s">
        <v>89</v>
      </c>
      <c r="B374" s="34" t="s">
        <v>89</v>
      </c>
      <c r="C374" s="38">
        <f>VARIABLES!$A$4</f>
        <v>625</v>
      </c>
      <c r="D374" s="34" t="s">
        <v>89</v>
      </c>
      <c r="E374" s="38">
        <v>0.0</v>
      </c>
      <c r="F374" s="34" t="s">
        <v>90</v>
      </c>
      <c r="G374" s="34" t="s">
        <v>91</v>
      </c>
      <c r="H374" s="34" t="s">
        <v>89</v>
      </c>
      <c r="I374" s="42" t="str">
        <f>DATA!A374</f>
        <v>UN-373--</v>
      </c>
      <c r="J374" s="34" t="s">
        <v>89</v>
      </c>
      <c r="K374" s="38">
        <v>0.0</v>
      </c>
      <c r="L374" s="34" t="str">
        <f>'PS Concatenated'!A373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4" s="34" t="s">
        <v>89</v>
      </c>
      <c r="N374" s="34" t="s">
        <v>89</v>
      </c>
      <c r="O374" s="38">
        <v>1.0</v>
      </c>
      <c r="P374" s="43" t="str">
        <f>concatenate(VARIABLES!$C$4," ",VARIABLES!$D$4)</f>
        <v>2023-11-01 00:00</v>
      </c>
    </row>
    <row r="375" ht="15.75" customHeight="1">
      <c r="A375" s="34" t="s">
        <v>89</v>
      </c>
      <c r="B375" s="34" t="s">
        <v>89</v>
      </c>
      <c r="C375" s="38">
        <f>VARIABLES!$A$4</f>
        <v>625</v>
      </c>
      <c r="D375" s="34" t="s">
        <v>89</v>
      </c>
      <c r="E375" s="38">
        <v>0.0</v>
      </c>
      <c r="F375" s="34" t="s">
        <v>90</v>
      </c>
      <c r="G375" s="34" t="s">
        <v>91</v>
      </c>
      <c r="H375" s="34" t="s">
        <v>89</v>
      </c>
      <c r="I375" s="42" t="str">
        <f>DATA!A375</f>
        <v>UN-374--</v>
      </c>
      <c r="J375" s="34" t="s">
        <v>89</v>
      </c>
      <c r="K375" s="38">
        <v>0.0</v>
      </c>
      <c r="L375" s="34" t="str">
        <f>'PS Concatenated'!A374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5" s="34" t="s">
        <v>89</v>
      </c>
      <c r="N375" s="34" t="s">
        <v>89</v>
      </c>
      <c r="O375" s="38">
        <v>1.0</v>
      </c>
      <c r="P375" s="43" t="str">
        <f>concatenate(VARIABLES!$C$4," ",VARIABLES!$D$4)</f>
        <v>2023-11-01 00:00</v>
      </c>
    </row>
    <row r="376" ht="15.75" customHeight="1">
      <c r="A376" s="34" t="s">
        <v>89</v>
      </c>
      <c r="B376" s="34" t="s">
        <v>89</v>
      </c>
      <c r="C376" s="38">
        <f>VARIABLES!$A$4</f>
        <v>625</v>
      </c>
      <c r="D376" s="34" t="s">
        <v>89</v>
      </c>
      <c r="E376" s="38">
        <v>0.0</v>
      </c>
      <c r="F376" s="34" t="s">
        <v>90</v>
      </c>
      <c r="G376" s="34" t="s">
        <v>91</v>
      </c>
      <c r="H376" s="34" t="s">
        <v>89</v>
      </c>
      <c r="I376" s="42" t="str">
        <f>DATA!A376</f>
        <v>UN-375--</v>
      </c>
      <c r="J376" s="34" t="s">
        <v>89</v>
      </c>
      <c r="K376" s="38">
        <v>0.0</v>
      </c>
      <c r="L376" s="34" t="str">
        <f>'PS Concatenated'!A375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6" s="34" t="s">
        <v>89</v>
      </c>
      <c r="N376" s="34" t="s">
        <v>89</v>
      </c>
      <c r="O376" s="38">
        <v>1.0</v>
      </c>
      <c r="P376" s="43" t="str">
        <f>concatenate(VARIABLES!$C$4," ",VARIABLES!$D$4)</f>
        <v>2023-11-01 00:00</v>
      </c>
    </row>
    <row r="377" ht="15.75" customHeight="1">
      <c r="A377" s="34" t="s">
        <v>89</v>
      </c>
      <c r="B377" s="34" t="s">
        <v>89</v>
      </c>
      <c r="C377" s="38">
        <f>VARIABLES!$A$4</f>
        <v>625</v>
      </c>
      <c r="D377" s="34" t="s">
        <v>89</v>
      </c>
      <c r="E377" s="38">
        <v>0.0</v>
      </c>
      <c r="F377" s="34" t="s">
        <v>90</v>
      </c>
      <c r="G377" s="34" t="s">
        <v>91</v>
      </c>
      <c r="H377" s="34" t="s">
        <v>89</v>
      </c>
      <c r="I377" s="42" t="str">
        <f>DATA!A377</f>
        <v>UN-376--</v>
      </c>
      <c r="J377" s="34" t="s">
        <v>89</v>
      </c>
      <c r="K377" s="38">
        <v>0.0</v>
      </c>
      <c r="L377" s="34" t="str">
        <f>'PS Concatenated'!A376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7" s="34" t="s">
        <v>89</v>
      </c>
      <c r="N377" s="34" t="s">
        <v>89</v>
      </c>
      <c r="O377" s="38">
        <v>1.0</v>
      </c>
      <c r="P377" s="43" t="str">
        <f>concatenate(VARIABLES!$C$4," ",VARIABLES!$D$4)</f>
        <v>2023-11-01 00:00</v>
      </c>
    </row>
    <row r="378" ht="15.75" customHeight="1">
      <c r="A378" s="34" t="s">
        <v>89</v>
      </c>
      <c r="B378" s="34" t="s">
        <v>89</v>
      </c>
      <c r="C378" s="38">
        <f>VARIABLES!$A$4</f>
        <v>625</v>
      </c>
      <c r="D378" s="34" t="s">
        <v>89</v>
      </c>
      <c r="E378" s="38">
        <v>0.0</v>
      </c>
      <c r="F378" s="34" t="s">
        <v>90</v>
      </c>
      <c r="G378" s="34" t="s">
        <v>91</v>
      </c>
      <c r="H378" s="34" t="s">
        <v>89</v>
      </c>
      <c r="I378" s="42" t="str">
        <f>DATA!A378</f>
        <v>UN-377--</v>
      </c>
      <c r="J378" s="34" t="s">
        <v>89</v>
      </c>
      <c r="K378" s="38">
        <v>0.0</v>
      </c>
      <c r="L378" s="34" t="str">
        <f>'PS Concatenated'!A377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8" s="34" t="s">
        <v>89</v>
      </c>
      <c r="N378" s="34" t="s">
        <v>89</v>
      </c>
      <c r="O378" s="38">
        <v>1.0</v>
      </c>
      <c r="P378" s="43" t="str">
        <f>concatenate(VARIABLES!$C$4," ",VARIABLES!$D$4)</f>
        <v>2023-11-01 00:00</v>
      </c>
    </row>
    <row r="379" ht="15.75" customHeight="1">
      <c r="A379" s="34" t="s">
        <v>89</v>
      </c>
      <c r="B379" s="34" t="s">
        <v>89</v>
      </c>
      <c r="C379" s="38">
        <f>VARIABLES!$A$4</f>
        <v>625</v>
      </c>
      <c r="D379" s="34" t="s">
        <v>89</v>
      </c>
      <c r="E379" s="38">
        <v>0.0</v>
      </c>
      <c r="F379" s="34" t="s">
        <v>90</v>
      </c>
      <c r="G379" s="34" t="s">
        <v>91</v>
      </c>
      <c r="H379" s="34" t="s">
        <v>89</v>
      </c>
      <c r="I379" s="42" t="str">
        <f>DATA!A379</f>
        <v>UN-378--</v>
      </c>
      <c r="J379" s="34" t="s">
        <v>89</v>
      </c>
      <c r="K379" s="38">
        <v>0.0</v>
      </c>
      <c r="L379" s="34" t="str">
        <f>'PS Concatenated'!A378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79" s="34" t="s">
        <v>89</v>
      </c>
      <c r="N379" s="34" t="s">
        <v>89</v>
      </c>
      <c r="O379" s="38">
        <v>1.0</v>
      </c>
      <c r="P379" s="43" t="str">
        <f>concatenate(VARIABLES!$C$4," ",VARIABLES!$D$4)</f>
        <v>2023-11-01 00:00</v>
      </c>
    </row>
    <row r="380" ht="15.75" customHeight="1">
      <c r="A380" s="34" t="s">
        <v>89</v>
      </c>
      <c r="B380" s="34" t="s">
        <v>89</v>
      </c>
      <c r="C380" s="38">
        <f>VARIABLES!$A$4</f>
        <v>625</v>
      </c>
      <c r="D380" s="34" t="s">
        <v>89</v>
      </c>
      <c r="E380" s="38">
        <v>0.0</v>
      </c>
      <c r="F380" s="34" t="s">
        <v>90</v>
      </c>
      <c r="G380" s="34" t="s">
        <v>91</v>
      </c>
      <c r="H380" s="34" t="s">
        <v>89</v>
      </c>
      <c r="I380" s="42" t="str">
        <f>DATA!A380</f>
        <v>UN-379--</v>
      </c>
      <c r="J380" s="34" t="s">
        <v>89</v>
      </c>
      <c r="K380" s="38">
        <v>0.0</v>
      </c>
      <c r="L380" s="34" t="str">
        <f>'PS Concatenated'!A379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0" s="34" t="s">
        <v>89</v>
      </c>
      <c r="N380" s="34" t="s">
        <v>89</v>
      </c>
      <c r="O380" s="38">
        <v>1.0</v>
      </c>
      <c r="P380" s="43" t="str">
        <f>concatenate(VARIABLES!$C$4," ",VARIABLES!$D$4)</f>
        <v>2023-11-01 00:00</v>
      </c>
    </row>
    <row r="381" ht="15.75" customHeight="1">
      <c r="A381" s="34" t="s">
        <v>89</v>
      </c>
      <c r="B381" s="34" t="s">
        <v>89</v>
      </c>
      <c r="C381" s="38">
        <f>VARIABLES!$A$4</f>
        <v>625</v>
      </c>
      <c r="D381" s="34" t="s">
        <v>89</v>
      </c>
      <c r="E381" s="38">
        <v>0.0</v>
      </c>
      <c r="F381" s="34" t="s">
        <v>90</v>
      </c>
      <c r="G381" s="34" t="s">
        <v>91</v>
      </c>
      <c r="H381" s="34" t="s">
        <v>89</v>
      </c>
      <c r="I381" s="42" t="str">
        <f>DATA!A381</f>
        <v>UN-380--</v>
      </c>
      <c r="J381" s="34" t="s">
        <v>89</v>
      </c>
      <c r="K381" s="38">
        <v>0.0</v>
      </c>
      <c r="L381" s="34" t="str">
        <f>'PS Concatenated'!A380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1" s="34" t="s">
        <v>89</v>
      </c>
      <c r="N381" s="34" t="s">
        <v>89</v>
      </c>
      <c r="O381" s="38">
        <v>1.0</v>
      </c>
      <c r="P381" s="43" t="str">
        <f>concatenate(VARIABLES!$C$4," ",VARIABLES!$D$4)</f>
        <v>2023-11-01 00:00</v>
      </c>
    </row>
    <row r="382" ht="15.75" customHeight="1">
      <c r="A382" s="34" t="s">
        <v>89</v>
      </c>
      <c r="B382" s="34" t="s">
        <v>89</v>
      </c>
      <c r="C382" s="38">
        <f>VARIABLES!$A$4</f>
        <v>625</v>
      </c>
      <c r="D382" s="34" t="s">
        <v>89</v>
      </c>
      <c r="E382" s="38">
        <v>0.0</v>
      </c>
      <c r="F382" s="34" t="s">
        <v>90</v>
      </c>
      <c r="G382" s="34" t="s">
        <v>91</v>
      </c>
      <c r="H382" s="34" t="s">
        <v>89</v>
      </c>
      <c r="I382" s="42" t="str">
        <f>DATA!A382</f>
        <v>UN-381--</v>
      </c>
      <c r="J382" s="34" t="s">
        <v>89</v>
      </c>
      <c r="K382" s="38">
        <v>0.0</v>
      </c>
      <c r="L382" s="34" t="str">
        <f>'PS Concatenated'!A381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2" s="34" t="s">
        <v>89</v>
      </c>
      <c r="N382" s="34" t="s">
        <v>89</v>
      </c>
      <c r="O382" s="38">
        <v>1.0</v>
      </c>
      <c r="P382" s="43" t="str">
        <f>concatenate(VARIABLES!$C$4," ",VARIABLES!$D$4)</f>
        <v>2023-11-01 00:00</v>
      </c>
    </row>
    <row r="383" ht="15.75" customHeight="1">
      <c r="A383" s="34" t="s">
        <v>89</v>
      </c>
      <c r="B383" s="34" t="s">
        <v>89</v>
      </c>
      <c r="C383" s="38">
        <f>VARIABLES!$A$4</f>
        <v>625</v>
      </c>
      <c r="D383" s="34" t="s">
        <v>89</v>
      </c>
      <c r="E383" s="38">
        <v>0.0</v>
      </c>
      <c r="F383" s="34" t="s">
        <v>90</v>
      </c>
      <c r="G383" s="34" t="s">
        <v>91</v>
      </c>
      <c r="H383" s="34" t="s">
        <v>89</v>
      </c>
      <c r="I383" s="42" t="str">
        <f>DATA!A383</f>
        <v>UN-382--</v>
      </c>
      <c r="J383" s="34" t="s">
        <v>89</v>
      </c>
      <c r="K383" s="38">
        <v>0.0</v>
      </c>
      <c r="L383" s="34" t="str">
        <f>'PS Concatenated'!A382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3" s="34" t="s">
        <v>89</v>
      </c>
      <c r="N383" s="34" t="s">
        <v>89</v>
      </c>
      <c r="O383" s="38">
        <v>1.0</v>
      </c>
      <c r="P383" s="43" t="str">
        <f>concatenate(VARIABLES!$C$4," ",VARIABLES!$D$4)</f>
        <v>2023-11-01 00:00</v>
      </c>
    </row>
    <row r="384" ht="15.75" customHeight="1">
      <c r="A384" s="34" t="s">
        <v>89</v>
      </c>
      <c r="B384" s="34" t="s">
        <v>89</v>
      </c>
      <c r="C384" s="38">
        <f>VARIABLES!$A$4</f>
        <v>625</v>
      </c>
      <c r="D384" s="34" t="s">
        <v>89</v>
      </c>
      <c r="E384" s="38">
        <v>0.0</v>
      </c>
      <c r="F384" s="34" t="s">
        <v>90</v>
      </c>
      <c r="G384" s="34" t="s">
        <v>91</v>
      </c>
      <c r="H384" s="34" t="s">
        <v>89</v>
      </c>
      <c r="I384" s="42" t="str">
        <f>DATA!A384</f>
        <v>UN-383--</v>
      </c>
      <c r="J384" s="34" t="s">
        <v>89</v>
      </c>
      <c r="K384" s="38">
        <v>0.0</v>
      </c>
      <c r="L384" s="34" t="str">
        <f>'PS Concatenated'!A383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4" s="34" t="s">
        <v>89</v>
      </c>
      <c r="N384" s="34" t="s">
        <v>89</v>
      </c>
      <c r="O384" s="38">
        <v>1.0</v>
      </c>
      <c r="P384" s="43" t="str">
        <f>concatenate(VARIABLES!$C$4," ",VARIABLES!$D$4)</f>
        <v>2023-11-01 00:00</v>
      </c>
    </row>
    <row r="385" ht="15.75" customHeight="1">
      <c r="A385" s="34" t="s">
        <v>89</v>
      </c>
      <c r="B385" s="34" t="s">
        <v>89</v>
      </c>
      <c r="C385" s="38">
        <f>VARIABLES!$A$4</f>
        <v>625</v>
      </c>
      <c r="D385" s="34" t="s">
        <v>89</v>
      </c>
      <c r="E385" s="38">
        <v>0.0</v>
      </c>
      <c r="F385" s="34" t="s">
        <v>90</v>
      </c>
      <c r="G385" s="34" t="s">
        <v>91</v>
      </c>
      <c r="H385" s="34" t="s">
        <v>89</v>
      </c>
      <c r="I385" s="42" t="str">
        <f>DATA!A385</f>
        <v>UN-384--</v>
      </c>
      <c r="J385" s="34" t="s">
        <v>89</v>
      </c>
      <c r="K385" s="38">
        <v>0.0</v>
      </c>
      <c r="L385" s="34" t="str">
        <f>'PS Concatenated'!A384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5" s="34" t="s">
        <v>89</v>
      </c>
      <c r="N385" s="34" t="s">
        <v>89</v>
      </c>
      <c r="O385" s="38">
        <v>1.0</v>
      </c>
      <c r="P385" s="43" t="str">
        <f>concatenate(VARIABLES!$C$4," ",VARIABLES!$D$4)</f>
        <v>2023-11-01 00:00</v>
      </c>
    </row>
    <row r="386" ht="15.75" customHeight="1">
      <c r="A386" s="34" t="s">
        <v>89</v>
      </c>
      <c r="B386" s="34" t="s">
        <v>89</v>
      </c>
      <c r="C386" s="38">
        <f>VARIABLES!$A$4</f>
        <v>625</v>
      </c>
      <c r="D386" s="34" t="s">
        <v>89</v>
      </c>
      <c r="E386" s="38">
        <v>0.0</v>
      </c>
      <c r="F386" s="34" t="s">
        <v>90</v>
      </c>
      <c r="G386" s="34" t="s">
        <v>91</v>
      </c>
      <c r="H386" s="34" t="s">
        <v>89</v>
      </c>
      <c r="I386" s="42" t="str">
        <f>DATA!A386</f>
        <v>UN-385--</v>
      </c>
      <c r="J386" s="34" t="s">
        <v>89</v>
      </c>
      <c r="K386" s="38">
        <v>0.0</v>
      </c>
      <c r="L386" s="34" t="str">
        <f>'PS Concatenated'!A385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6" s="34" t="s">
        <v>89</v>
      </c>
      <c r="N386" s="34" t="s">
        <v>89</v>
      </c>
      <c r="O386" s="38">
        <v>1.0</v>
      </c>
      <c r="P386" s="43" t="str">
        <f>concatenate(VARIABLES!$C$4," ",VARIABLES!$D$4)</f>
        <v>2023-11-01 00:00</v>
      </c>
    </row>
    <row r="387" ht="15.75" customHeight="1">
      <c r="A387" s="34" t="s">
        <v>89</v>
      </c>
      <c r="B387" s="34" t="s">
        <v>89</v>
      </c>
      <c r="C387" s="38">
        <f>VARIABLES!$A$4</f>
        <v>625</v>
      </c>
      <c r="D387" s="34" t="s">
        <v>89</v>
      </c>
      <c r="E387" s="38">
        <v>0.0</v>
      </c>
      <c r="F387" s="34" t="s">
        <v>90</v>
      </c>
      <c r="G387" s="34" t="s">
        <v>91</v>
      </c>
      <c r="H387" s="34" t="s">
        <v>89</v>
      </c>
      <c r="I387" s="42" t="str">
        <f>DATA!A387</f>
        <v>UN-386--</v>
      </c>
      <c r="J387" s="34" t="s">
        <v>89</v>
      </c>
      <c r="K387" s="38">
        <v>0.0</v>
      </c>
      <c r="L387" s="34" t="str">
        <f>'PS Concatenated'!A386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7" s="34" t="s">
        <v>89</v>
      </c>
      <c r="N387" s="34" t="s">
        <v>89</v>
      </c>
      <c r="O387" s="38">
        <v>1.0</v>
      </c>
      <c r="P387" s="43" t="str">
        <f>concatenate(VARIABLES!$C$4," ",VARIABLES!$D$4)</f>
        <v>2023-11-01 00:00</v>
      </c>
    </row>
    <row r="388" ht="15.75" customHeight="1">
      <c r="A388" s="34" t="s">
        <v>89</v>
      </c>
      <c r="B388" s="34" t="s">
        <v>89</v>
      </c>
      <c r="C388" s="38">
        <f>VARIABLES!$A$4</f>
        <v>625</v>
      </c>
      <c r="D388" s="34" t="s">
        <v>89</v>
      </c>
      <c r="E388" s="38">
        <v>0.0</v>
      </c>
      <c r="F388" s="34" t="s">
        <v>90</v>
      </c>
      <c r="G388" s="34" t="s">
        <v>91</v>
      </c>
      <c r="H388" s="34" t="s">
        <v>89</v>
      </c>
      <c r="I388" s="42" t="str">
        <f>DATA!A388</f>
        <v>UN-387--</v>
      </c>
      <c r="J388" s="34" t="s">
        <v>89</v>
      </c>
      <c r="K388" s="38">
        <v>0.0</v>
      </c>
      <c r="L388" s="34" t="str">
        <f>'PS Concatenated'!A387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8" s="34" t="s">
        <v>89</v>
      </c>
      <c r="N388" s="34" t="s">
        <v>89</v>
      </c>
      <c r="O388" s="38">
        <v>1.0</v>
      </c>
      <c r="P388" s="43" t="str">
        <f>concatenate(VARIABLES!$C$4," ",VARIABLES!$D$4)</f>
        <v>2023-11-01 00:00</v>
      </c>
    </row>
    <row r="389" ht="15.75" customHeight="1">
      <c r="A389" s="34" t="s">
        <v>89</v>
      </c>
      <c r="B389" s="34" t="s">
        <v>89</v>
      </c>
      <c r="C389" s="38">
        <f>VARIABLES!$A$4</f>
        <v>625</v>
      </c>
      <c r="D389" s="34" t="s">
        <v>89</v>
      </c>
      <c r="E389" s="38">
        <v>0.0</v>
      </c>
      <c r="F389" s="34" t="s">
        <v>90</v>
      </c>
      <c r="G389" s="34" t="s">
        <v>91</v>
      </c>
      <c r="H389" s="34" t="s">
        <v>89</v>
      </c>
      <c r="I389" s="42" t="str">
        <f>DATA!A389</f>
        <v>UN-388--</v>
      </c>
      <c r="J389" s="34" t="s">
        <v>89</v>
      </c>
      <c r="K389" s="38">
        <v>0.0</v>
      </c>
      <c r="L389" s="34" t="str">
        <f>'PS Concatenated'!A388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89" s="34" t="s">
        <v>89</v>
      </c>
      <c r="N389" s="34" t="s">
        <v>89</v>
      </c>
      <c r="O389" s="38">
        <v>1.0</v>
      </c>
      <c r="P389" s="43" t="str">
        <f>concatenate(VARIABLES!$C$4," ",VARIABLES!$D$4)</f>
        <v>2023-11-01 00:00</v>
      </c>
    </row>
    <row r="390" ht="15.75" customHeight="1">
      <c r="A390" s="34" t="s">
        <v>89</v>
      </c>
      <c r="B390" s="34" t="s">
        <v>89</v>
      </c>
      <c r="C390" s="38">
        <f>VARIABLES!$A$4</f>
        <v>625</v>
      </c>
      <c r="D390" s="34" t="s">
        <v>89</v>
      </c>
      <c r="E390" s="38">
        <v>0.0</v>
      </c>
      <c r="F390" s="34" t="s">
        <v>90</v>
      </c>
      <c r="G390" s="34" t="s">
        <v>91</v>
      </c>
      <c r="H390" s="34" t="s">
        <v>89</v>
      </c>
      <c r="I390" s="42" t="str">
        <f>DATA!A390</f>
        <v>UN-389--</v>
      </c>
      <c r="J390" s="34" t="s">
        <v>89</v>
      </c>
      <c r="K390" s="38">
        <v>0.0</v>
      </c>
      <c r="L390" s="34" t="str">
        <f>'PS Concatenated'!A389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0" s="34" t="s">
        <v>89</v>
      </c>
      <c r="N390" s="34" t="s">
        <v>89</v>
      </c>
      <c r="O390" s="38">
        <v>1.0</v>
      </c>
      <c r="P390" s="43" t="str">
        <f>concatenate(VARIABLES!$C$4," ",VARIABLES!$D$4)</f>
        <v>2023-11-01 00:00</v>
      </c>
    </row>
    <row r="391" ht="15.75" customHeight="1">
      <c r="A391" s="34" t="s">
        <v>89</v>
      </c>
      <c r="B391" s="34" t="s">
        <v>89</v>
      </c>
      <c r="C391" s="38">
        <f>VARIABLES!$A$4</f>
        <v>625</v>
      </c>
      <c r="D391" s="34" t="s">
        <v>89</v>
      </c>
      <c r="E391" s="38">
        <v>0.0</v>
      </c>
      <c r="F391" s="34" t="s">
        <v>90</v>
      </c>
      <c r="G391" s="34" t="s">
        <v>91</v>
      </c>
      <c r="H391" s="34" t="s">
        <v>89</v>
      </c>
      <c r="I391" s="42" t="str">
        <f>DATA!A391</f>
        <v>UN-390--</v>
      </c>
      <c r="J391" s="34" t="s">
        <v>89</v>
      </c>
      <c r="K391" s="38">
        <v>0.0</v>
      </c>
      <c r="L391" s="34" t="str">
        <f>'PS Concatenated'!A390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1" s="34" t="s">
        <v>89</v>
      </c>
      <c r="N391" s="34" t="s">
        <v>89</v>
      </c>
      <c r="O391" s="38">
        <v>1.0</v>
      </c>
      <c r="P391" s="43" t="str">
        <f>concatenate(VARIABLES!$C$4," ",VARIABLES!$D$4)</f>
        <v>2023-11-01 00:00</v>
      </c>
    </row>
    <row r="392" ht="15.75" customHeight="1">
      <c r="A392" s="34" t="s">
        <v>89</v>
      </c>
      <c r="B392" s="34" t="s">
        <v>89</v>
      </c>
      <c r="C392" s="38">
        <f>VARIABLES!$A$4</f>
        <v>625</v>
      </c>
      <c r="D392" s="34" t="s">
        <v>89</v>
      </c>
      <c r="E392" s="38">
        <v>0.0</v>
      </c>
      <c r="F392" s="34" t="s">
        <v>90</v>
      </c>
      <c r="G392" s="34" t="s">
        <v>91</v>
      </c>
      <c r="H392" s="34" t="s">
        <v>89</v>
      </c>
      <c r="I392" s="42" t="str">
        <f>DATA!A392</f>
        <v>UN-391--</v>
      </c>
      <c r="J392" s="34" t="s">
        <v>89</v>
      </c>
      <c r="K392" s="38">
        <v>0.0</v>
      </c>
      <c r="L392" s="34" t="str">
        <f>'PS Concatenated'!A391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2" s="34" t="s">
        <v>89</v>
      </c>
      <c r="N392" s="34" t="s">
        <v>89</v>
      </c>
      <c r="O392" s="38">
        <v>1.0</v>
      </c>
      <c r="P392" s="43" t="str">
        <f>concatenate(VARIABLES!$C$4," ",VARIABLES!$D$4)</f>
        <v>2023-11-01 00:00</v>
      </c>
    </row>
    <row r="393" ht="15.75" customHeight="1">
      <c r="A393" s="34" t="s">
        <v>89</v>
      </c>
      <c r="B393" s="34" t="s">
        <v>89</v>
      </c>
      <c r="C393" s="38">
        <f>VARIABLES!$A$4</f>
        <v>625</v>
      </c>
      <c r="D393" s="34" t="s">
        <v>89</v>
      </c>
      <c r="E393" s="38">
        <v>0.0</v>
      </c>
      <c r="F393" s="34" t="s">
        <v>90</v>
      </c>
      <c r="G393" s="34" t="s">
        <v>91</v>
      </c>
      <c r="H393" s="34" t="s">
        <v>89</v>
      </c>
      <c r="I393" s="42" t="str">
        <f>DATA!A393</f>
        <v>UN-392--</v>
      </c>
      <c r="J393" s="34" t="s">
        <v>89</v>
      </c>
      <c r="K393" s="38">
        <v>0.0</v>
      </c>
      <c r="L393" s="34" t="str">
        <f>'PS Concatenated'!A392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3" s="34" t="s">
        <v>89</v>
      </c>
      <c r="N393" s="34" t="s">
        <v>89</v>
      </c>
      <c r="O393" s="38">
        <v>1.0</v>
      </c>
      <c r="P393" s="43" t="str">
        <f>concatenate(VARIABLES!$C$4," ",VARIABLES!$D$4)</f>
        <v>2023-11-01 00:00</v>
      </c>
    </row>
    <row r="394" ht="15.75" customHeight="1">
      <c r="A394" s="34" t="s">
        <v>89</v>
      </c>
      <c r="B394" s="34" t="s">
        <v>89</v>
      </c>
      <c r="C394" s="38">
        <f>VARIABLES!$A$4</f>
        <v>625</v>
      </c>
      <c r="D394" s="34" t="s">
        <v>89</v>
      </c>
      <c r="E394" s="38">
        <v>0.0</v>
      </c>
      <c r="F394" s="34" t="s">
        <v>90</v>
      </c>
      <c r="G394" s="34" t="s">
        <v>91</v>
      </c>
      <c r="H394" s="34" t="s">
        <v>89</v>
      </c>
      <c r="I394" s="42" t="str">
        <f>DATA!A394</f>
        <v>UN-393--</v>
      </c>
      <c r="J394" s="34" t="s">
        <v>89</v>
      </c>
      <c r="K394" s="38">
        <v>0.0</v>
      </c>
      <c r="L394" s="34" t="str">
        <f>'PS Concatenated'!A393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4" s="34" t="s">
        <v>89</v>
      </c>
      <c r="N394" s="34" t="s">
        <v>89</v>
      </c>
      <c r="O394" s="38">
        <v>1.0</v>
      </c>
      <c r="P394" s="43" t="str">
        <f>concatenate(VARIABLES!$C$4," ",VARIABLES!$D$4)</f>
        <v>2023-11-01 00:00</v>
      </c>
    </row>
    <row r="395" ht="15.75" customHeight="1">
      <c r="A395" s="34" t="s">
        <v>89</v>
      </c>
      <c r="B395" s="34" t="s">
        <v>89</v>
      </c>
      <c r="C395" s="38">
        <f>VARIABLES!$A$4</f>
        <v>625</v>
      </c>
      <c r="D395" s="34" t="s">
        <v>89</v>
      </c>
      <c r="E395" s="38">
        <v>0.0</v>
      </c>
      <c r="F395" s="34" t="s">
        <v>90</v>
      </c>
      <c r="G395" s="34" t="s">
        <v>91</v>
      </c>
      <c r="H395" s="34" t="s">
        <v>89</v>
      </c>
      <c r="I395" s="42" t="str">
        <f>DATA!A395</f>
        <v>UN-394--</v>
      </c>
      <c r="J395" s="34" t="s">
        <v>89</v>
      </c>
      <c r="K395" s="38">
        <v>0.0</v>
      </c>
      <c r="L395" s="34" t="str">
        <f>'PS Concatenated'!A394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5" s="34" t="s">
        <v>89</v>
      </c>
      <c r="N395" s="34" t="s">
        <v>89</v>
      </c>
      <c r="O395" s="38">
        <v>1.0</v>
      </c>
      <c r="P395" s="43" t="str">
        <f>concatenate(VARIABLES!$C$4," ",VARIABLES!$D$4)</f>
        <v>2023-11-01 00:00</v>
      </c>
    </row>
    <row r="396" ht="15.75" customHeight="1">
      <c r="A396" s="34" t="s">
        <v>89</v>
      </c>
      <c r="B396" s="34" t="s">
        <v>89</v>
      </c>
      <c r="C396" s="38">
        <f>VARIABLES!$A$4</f>
        <v>625</v>
      </c>
      <c r="D396" s="34" t="s">
        <v>89</v>
      </c>
      <c r="E396" s="38">
        <v>0.0</v>
      </c>
      <c r="F396" s="34" t="s">
        <v>90</v>
      </c>
      <c r="G396" s="34" t="s">
        <v>91</v>
      </c>
      <c r="H396" s="34" t="s">
        <v>89</v>
      </c>
      <c r="I396" s="42" t="str">
        <f>DATA!A396</f>
        <v>UN-395--</v>
      </c>
      <c r="J396" s="34" t="s">
        <v>89</v>
      </c>
      <c r="K396" s="38">
        <v>0.0</v>
      </c>
      <c r="L396" s="34" t="str">
        <f>'PS Concatenated'!A395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6" s="34" t="s">
        <v>89</v>
      </c>
      <c r="N396" s="34" t="s">
        <v>89</v>
      </c>
      <c r="O396" s="38">
        <v>1.0</v>
      </c>
      <c r="P396" s="43" t="str">
        <f>concatenate(VARIABLES!$C$4," ",VARIABLES!$D$4)</f>
        <v>2023-11-01 00:00</v>
      </c>
    </row>
    <row r="397" ht="15.75" customHeight="1">
      <c r="A397" s="34" t="s">
        <v>89</v>
      </c>
      <c r="B397" s="34" t="s">
        <v>89</v>
      </c>
      <c r="C397" s="38">
        <f>VARIABLES!$A$4</f>
        <v>625</v>
      </c>
      <c r="D397" s="34" t="s">
        <v>89</v>
      </c>
      <c r="E397" s="38">
        <v>0.0</v>
      </c>
      <c r="F397" s="34" t="s">
        <v>90</v>
      </c>
      <c r="G397" s="34" t="s">
        <v>91</v>
      </c>
      <c r="H397" s="34" t="s">
        <v>89</v>
      </c>
      <c r="I397" s="42" t="str">
        <f>DATA!A397</f>
        <v>UN-396--</v>
      </c>
      <c r="J397" s="34" t="s">
        <v>89</v>
      </c>
      <c r="K397" s="38">
        <v>0.0</v>
      </c>
      <c r="L397" s="34" t="str">
        <f>'PS Concatenated'!A396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7" s="34" t="s">
        <v>89</v>
      </c>
      <c r="N397" s="34" t="s">
        <v>89</v>
      </c>
      <c r="O397" s="38">
        <v>1.0</v>
      </c>
      <c r="P397" s="43" t="str">
        <f>concatenate(VARIABLES!$C$4," ",VARIABLES!$D$4)</f>
        <v>2023-11-01 00:00</v>
      </c>
    </row>
    <row r="398" ht="15.75" customHeight="1">
      <c r="A398" s="34" t="s">
        <v>89</v>
      </c>
      <c r="B398" s="34" t="s">
        <v>89</v>
      </c>
      <c r="C398" s="38">
        <f>VARIABLES!$A$4</f>
        <v>625</v>
      </c>
      <c r="D398" s="34" t="s">
        <v>89</v>
      </c>
      <c r="E398" s="38">
        <v>0.0</v>
      </c>
      <c r="F398" s="34" t="s">
        <v>90</v>
      </c>
      <c r="G398" s="34" t="s">
        <v>91</v>
      </c>
      <c r="H398" s="34" t="s">
        <v>89</v>
      </c>
      <c r="I398" s="42" t="str">
        <f>DATA!A398</f>
        <v>UN-397--</v>
      </c>
      <c r="J398" s="34" t="s">
        <v>89</v>
      </c>
      <c r="K398" s="38">
        <v>0.0</v>
      </c>
      <c r="L398" s="34" t="str">
        <f>'PS Concatenated'!A397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8" s="34" t="s">
        <v>89</v>
      </c>
      <c r="N398" s="34" t="s">
        <v>89</v>
      </c>
      <c r="O398" s="38">
        <v>1.0</v>
      </c>
      <c r="P398" s="43" t="str">
        <f>concatenate(VARIABLES!$C$4," ",VARIABLES!$D$4)</f>
        <v>2023-11-01 00:00</v>
      </c>
    </row>
    <row r="399" ht="15.75" customHeight="1">
      <c r="A399" s="34" t="s">
        <v>89</v>
      </c>
      <c r="B399" s="34" t="s">
        <v>89</v>
      </c>
      <c r="C399" s="38">
        <f>VARIABLES!$A$4</f>
        <v>625</v>
      </c>
      <c r="D399" s="34" t="s">
        <v>89</v>
      </c>
      <c r="E399" s="38">
        <v>0.0</v>
      </c>
      <c r="F399" s="34" t="s">
        <v>90</v>
      </c>
      <c r="G399" s="34" t="s">
        <v>91</v>
      </c>
      <c r="H399" s="34" t="s">
        <v>89</v>
      </c>
      <c r="I399" s="42" t="str">
        <f>DATA!A399</f>
        <v>UN-398--</v>
      </c>
      <c r="J399" s="34" t="s">
        <v>89</v>
      </c>
      <c r="K399" s="38">
        <v>0.0</v>
      </c>
      <c r="L399" s="34" t="str">
        <f>'PS Concatenated'!A398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399" s="34" t="s">
        <v>89</v>
      </c>
      <c r="N399" s="34" t="s">
        <v>89</v>
      </c>
      <c r="O399" s="38">
        <v>1.0</v>
      </c>
      <c r="P399" s="43" t="str">
        <f>concatenate(VARIABLES!$C$4," ",VARIABLES!$D$4)</f>
        <v>2023-11-01 00:00</v>
      </c>
    </row>
    <row r="400" ht="15.75" customHeight="1">
      <c r="A400" s="34" t="s">
        <v>89</v>
      </c>
      <c r="B400" s="34" t="s">
        <v>89</v>
      </c>
      <c r="C400" s="38">
        <f>VARIABLES!$A$4</f>
        <v>625</v>
      </c>
      <c r="D400" s="34" t="s">
        <v>89</v>
      </c>
      <c r="E400" s="38">
        <v>0.0</v>
      </c>
      <c r="F400" s="34" t="s">
        <v>90</v>
      </c>
      <c r="G400" s="34" t="s">
        <v>91</v>
      </c>
      <c r="H400" s="34" t="s">
        <v>89</v>
      </c>
      <c r="I400" s="42" t="str">
        <f>DATA!A400</f>
        <v>UN-399--</v>
      </c>
      <c r="J400" s="34" t="s">
        <v>89</v>
      </c>
      <c r="K400" s="38">
        <v>0.0</v>
      </c>
      <c r="L400" s="34" t="str">
        <f>'PS Concatenated'!A399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0" s="34" t="s">
        <v>89</v>
      </c>
      <c r="N400" s="34" t="s">
        <v>89</v>
      </c>
      <c r="O400" s="38">
        <v>1.0</v>
      </c>
      <c r="P400" s="43" t="str">
        <f>concatenate(VARIABLES!$C$4," ",VARIABLES!$D$4)</f>
        <v>2023-11-01 00:00</v>
      </c>
    </row>
    <row r="401" ht="15.75" customHeight="1">
      <c r="A401" s="34" t="s">
        <v>89</v>
      </c>
      <c r="B401" s="34" t="s">
        <v>89</v>
      </c>
      <c r="C401" s="38">
        <f>VARIABLES!$A$4</f>
        <v>625</v>
      </c>
      <c r="D401" s="34" t="s">
        <v>89</v>
      </c>
      <c r="E401" s="38">
        <v>0.0</v>
      </c>
      <c r="F401" s="34" t="s">
        <v>90</v>
      </c>
      <c r="G401" s="34" t="s">
        <v>91</v>
      </c>
      <c r="H401" s="34" t="s">
        <v>89</v>
      </c>
      <c r="I401" s="42" t="str">
        <f>DATA!A401</f>
        <v>UN-400--</v>
      </c>
      <c r="J401" s="34" t="s">
        <v>89</v>
      </c>
      <c r="K401" s="38">
        <v>0.0</v>
      </c>
      <c r="L401" s="34" t="str">
        <f>'PS Concatenated'!A400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1" s="34" t="s">
        <v>89</v>
      </c>
      <c r="N401" s="34" t="s">
        <v>89</v>
      </c>
      <c r="O401" s="38">
        <v>1.0</v>
      </c>
      <c r="P401" s="43" t="str">
        <f>concatenate(VARIABLES!$C$4," ",VARIABLES!$D$4)</f>
        <v>2023-11-01 00:00</v>
      </c>
    </row>
    <row r="402" ht="15.75" customHeight="1">
      <c r="A402" s="34" t="s">
        <v>89</v>
      </c>
      <c r="B402" s="34" t="s">
        <v>89</v>
      </c>
      <c r="C402" s="38">
        <f>VARIABLES!$A$4</f>
        <v>625</v>
      </c>
      <c r="D402" s="34" t="s">
        <v>89</v>
      </c>
      <c r="E402" s="38">
        <v>0.0</v>
      </c>
      <c r="F402" s="34" t="s">
        <v>90</v>
      </c>
      <c r="G402" s="34" t="s">
        <v>91</v>
      </c>
      <c r="H402" s="34" t="s">
        <v>89</v>
      </c>
      <c r="I402" s="42" t="str">
        <f>DATA!A402</f>
        <v>UN-401--</v>
      </c>
      <c r="J402" s="34" t="s">
        <v>89</v>
      </c>
      <c r="K402" s="38">
        <v>0.0</v>
      </c>
      <c r="L402" s="34" t="str">
        <f>'PS Concatenated'!A401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2" s="34" t="s">
        <v>89</v>
      </c>
      <c r="N402" s="34" t="s">
        <v>89</v>
      </c>
      <c r="O402" s="38">
        <v>1.0</v>
      </c>
      <c r="P402" s="43" t="str">
        <f>concatenate(VARIABLES!$C$4," ",VARIABLES!$D$4)</f>
        <v>2023-11-01 00:00</v>
      </c>
    </row>
    <row r="403" ht="15.75" customHeight="1">
      <c r="A403" s="34" t="s">
        <v>89</v>
      </c>
      <c r="B403" s="34" t="s">
        <v>89</v>
      </c>
      <c r="C403" s="38">
        <f>VARIABLES!$A$4</f>
        <v>625</v>
      </c>
      <c r="D403" s="34" t="s">
        <v>89</v>
      </c>
      <c r="E403" s="38">
        <v>0.0</v>
      </c>
      <c r="F403" s="34" t="s">
        <v>90</v>
      </c>
      <c r="G403" s="34" t="s">
        <v>91</v>
      </c>
      <c r="H403" s="34" t="s">
        <v>89</v>
      </c>
      <c r="I403" s="42" t="str">
        <f>DATA!A403</f>
        <v>UN-402--</v>
      </c>
      <c r="J403" s="34" t="s">
        <v>89</v>
      </c>
      <c r="K403" s="38">
        <v>0.0</v>
      </c>
      <c r="L403" s="34" t="str">
        <f>'PS Concatenated'!A402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3" s="34" t="s">
        <v>89</v>
      </c>
      <c r="N403" s="34" t="s">
        <v>89</v>
      </c>
      <c r="O403" s="38">
        <v>1.0</v>
      </c>
      <c r="P403" s="43" t="str">
        <f>concatenate(VARIABLES!$C$4," ",VARIABLES!$D$4)</f>
        <v>2023-11-01 00:00</v>
      </c>
    </row>
    <row r="404" ht="15.75" customHeight="1">
      <c r="A404" s="34" t="s">
        <v>89</v>
      </c>
      <c r="B404" s="34" t="s">
        <v>89</v>
      </c>
      <c r="C404" s="38">
        <f>VARIABLES!$A$4</f>
        <v>625</v>
      </c>
      <c r="D404" s="34" t="s">
        <v>89</v>
      </c>
      <c r="E404" s="38">
        <v>0.0</v>
      </c>
      <c r="F404" s="34" t="s">
        <v>90</v>
      </c>
      <c r="G404" s="34" t="s">
        <v>91</v>
      </c>
      <c r="H404" s="34" t="s">
        <v>89</v>
      </c>
      <c r="I404" s="42" t="str">
        <f>DATA!A404</f>
        <v>UN-403--</v>
      </c>
      <c r="J404" s="34" t="s">
        <v>89</v>
      </c>
      <c r="K404" s="38">
        <v>0.0</v>
      </c>
      <c r="L404" s="34" t="str">
        <f>'PS Concatenated'!A403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4" s="34" t="s">
        <v>89</v>
      </c>
      <c r="N404" s="34" t="s">
        <v>89</v>
      </c>
      <c r="O404" s="38">
        <v>1.0</v>
      </c>
      <c r="P404" s="43" t="str">
        <f>concatenate(VARIABLES!$C$4," ",VARIABLES!$D$4)</f>
        <v>2023-11-01 00:00</v>
      </c>
    </row>
    <row r="405" ht="15.75" customHeight="1">
      <c r="A405" s="34" t="s">
        <v>89</v>
      </c>
      <c r="B405" s="34" t="s">
        <v>89</v>
      </c>
      <c r="C405" s="38">
        <f>VARIABLES!$A$4</f>
        <v>625</v>
      </c>
      <c r="D405" s="34" t="s">
        <v>89</v>
      </c>
      <c r="E405" s="38">
        <v>0.0</v>
      </c>
      <c r="F405" s="34" t="s">
        <v>90</v>
      </c>
      <c r="G405" s="34" t="s">
        <v>91</v>
      </c>
      <c r="H405" s="34" t="s">
        <v>89</v>
      </c>
      <c r="I405" s="42" t="str">
        <f>DATA!A405</f>
        <v>UN-404--</v>
      </c>
      <c r="J405" s="34" t="s">
        <v>89</v>
      </c>
      <c r="K405" s="38">
        <v>0.0</v>
      </c>
      <c r="L405" s="34" t="str">
        <f>'PS Concatenated'!A404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5" s="34" t="s">
        <v>89</v>
      </c>
      <c r="N405" s="34" t="s">
        <v>89</v>
      </c>
      <c r="O405" s="38">
        <v>1.0</v>
      </c>
      <c r="P405" s="43" t="str">
        <f>concatenate(VARIABLES!$C$4," ",VARIABLES!$D$4)</f>
        <v>2023-11-01 00:00</v>
      </c>
    </row>
    <row r="406" ht="15.75" customHeight="1">
      <c r="A406" s="34" t="s">
        <v>89</v>
      </c>
      <c r="B406" s="34" t="s">
        <v>89</v>
      </c>
      <c r="C406" s="38">
        <f>VARIABLES!$A$4</f>
        <v>625</v>
      </c>
      <c r="D406" s="34" t="s">
        <v>89</v>
      </c>
      <c r="E406" s="38">
        <v>0.0</v>
      </c>
      <c r="F406" s="34" t="s">
        <v>90</v>
      </c>
      <c r="G406" s="34" t="s">
        <v>91</v>
      </c>
      <c r="H406" s="34" t="s">
        <v>89</v>
      </c>
      <c r="I406" s="42" t="str">
        <f>DATA!A406</f>
        <v>UN-405--</v>
      </c>
      <c r="J406" s="34" t="s">
        <v>89</v>
      </c>
      <c r="K406" s="38">
        <v>0.0</v>
      </c>
      <c r="L406" s="34" t="str">
        <f>'PS Concatenated'!A405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6" s="34" t="s">
        <v>89</v>
      </c>
      <c r="N406" s="34" t="s">
        <v>89</v>
      </c>
      <c r="O406" s="38">
        <v>1.0</v>
      </c>
      <c r="P406" s="43" t="str">
        <f>concatenate(VARIABLES!$C$4," ",VARIABLES!$D$4)</f>
        <v>2023-11-01 00:00</v>
      </c>
    </row>
    <row r="407" ht="15.75" customHeight="1">
      <c r="A407" s="34" t="s">
        <v>89</v>
      </c>
      <c r="B407" s="34" t="s">
        <v>89</v>
      </c>
      <c r="C407" s="38">
        <f>VARIABLES!$A$4</f>
        <v>625</v>
      </c>
      <c r="D407" s="34" t="s">
        <v>89</v>
      </c>
      <c r="E407" s="38">
        <v>0.0</v>
      </c>
      <c r="F407" s="34" t="s">
        <v>90</v>
      </c>
      <c r="G407" s="34" t="s">
        <v>91</v>
      </c>
      <c r="H407" s="34" t="s">
        <v>89</v>
      </c>
      <c r="I407" s="42" t="str">
        <f>DATA!A407</f>
        <v>UN-406--</v>
      </c>
      <c r="J407" s="34" t="s">
        <v>89</v>
      </c>
      <c r="K407" s="38">
        <v>0.0</v>
      </c>
      <c r="L407" s="34" t="str">
        <f>'PS Concatenated'!A406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7" s="34" t="s">
        <v>89</v>
      </c>
      <c r="N407" s="34" t="s">
        <v>89</v>
      </c>
      <c r="O407" s="38">
        <v>1.0</v>
      </c>
      <c r="P407" s="43" t="str">
        <f>concatenate(VARIABLES!$C$4," ",VARIABLES!$D$4)</f>
        <v>2023-11-01 00:00</v>
      </c>
    </row>
    <row r="408" ht="15.75" customHeight="1">
      <c r="A408" s="34" t="s">
        <v>89</v>
      </c>
      <c r="B408" s="34" t="s">
        <v>89</v>
      </c>
      <c r="C408" s="38">
        <f>VARIABLES!$A$4</f>
        <v>625</v>
      </c>
      <c r="D408" s="34" t="s">
        <v>89</v>
      </c>
      <c r="E408" s="38">
        <v>0.0</v>
      </c>
      <c r="F408" s="34" t="s">
        <v>90</v>
      </c>
      <c r="G408" s="34" t="s">
        <v>91</v>
      </c>
      <c r="H408" s="34" t="s">
        <v>89</v>
      </c>
      <c r="I408" s="42" t="str">
        <f>DATA!A408</f>
        <v>UN-407--</v>
      </c>
      <c r="J408" s="34" t="s">
        <v>89</v>
      </c>
      <c r="K408" s="38">
        <v>0.0</v>
      </c>
      <c r="L408" s="34" t="str">
        <f>'PS Concatenated'!A407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8" s="34" t="s">
        <v>89</v>
      </c>
      <c r="N408" s="34" t="s">
        <v>89</v>
      </c>
      <c r="O408" s="38">
        <v>1.0</v>
      </c>
      <c r="P408" s="43" t="str">
        <f>concatenate(VARIABLES!$C$4," ",VARIABLES!$D$4)</f>
        <v>2023-11-01 00:00</v>
      </c>
    </row>
    <row r="409" ht="15.75" customHeight="1">
      <c r="A409" s="34" t="s">
        <v>89</v>
      </c>
      <c r="B409" s="34" t="s">
        <v>89</v>
      </c>
      <c r="C409" s="38">
        <f>VARIABLES!$A$4</f>
        <v>625</v>
      </c>
      <c r="D409" s="34" t="s">
        <v>89</v>
      </c>
      <c r="E409" s="38">
        <v>0.0</v>
      </c>
      <c r="F409" s="34" t="s">
        <v>90</v>
      </c>
      <c r="G409" s="34" t="s">
        <v>91</v>
      </c>
      <c r="H409" s="34" t="s">
        <v>89</v>
      </c>
      <c r="I409" s="42" t="str">
        <f>DATA!A409</f>
        <v>UN-408--</v>
      </c>
      <c r="J409" s="34" t="s">
        <v>89</v>
      </c>
      <c r="K409" s="38">
        <v>0.0</v>
      </c>
      <c r="L409" s="34" t="str">
        <f>'PS Concatenated'!A408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09" s="34" t="s">
        <v>89</v>
      </c>
      <c r="N409" s="34" t="s">
        <v>89</v>
      </c>
      <c r="O409" s="38">
        <v>1.0</v>
      </c>
      <c r="P409" s="43" t="str">
        <f>concatenate(VARIABLES!$C$4," ",VARIABLES!$D$4)</f>
        <v>2023-11-01 00:00</v>
      </c>
    </row>
    <row r="410" ht="15.75" customHeight="1">
      <c r="A410" s="34" t="s">
        <v>89</v>
      </c>
      <c r="B410" s="34" t="s">
        <v>89</v>
      </c>
      <c r="C410" s="38">
        <f>VARIABLES!$A$4</f>
        <v>625</v>
      </c>
      <c r="D410" s="34" t="s">
        <v>89</v>
      </c>
      <c r="E410" s="38">
        <v>0.0</v>
      </c>
      <c r="F410" s="34" t="s">
        <v>90</v>
      </c>
      <c r="G410" s="34" t="s">
        <v>91</v>
      </c>
      <c r="H410" s="34" t="s">
        <v>89</v>
      </c>
      <c r="I410" s="42" t="str">
        <f>DATA!A410</f>
        <v>UN-409--</v>
      </c>
      <c r="J410" s="34" t="s">
        <v>89</v>
      </c>
      <c r="K410" s="38">
        <v>0.0</v>
      </c>
      <c r="L410" s="34" t="str">
        <f>'PS Concatenated'!A409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0" s="34" t="s">
        <v>89</v>
      </c>
      <c r="N410" s="34" t="s">
        <v>89</v>
      </c>
      <c r="O410" s="38">
        <v>1.0</v>
      </c>
      <c r="P410" s="43" t="str">
        <f>concatenate(VARIABLES!$C$4," ",VARIABLES!$D$4)</f>
        <v>2023-11-01 00:00</v>
      </c>
    </row>
    <row r="411" ht="15.75" customHeight="1">
      <c r="A411" s="34" t="s">
        <v>89</v>
      </c>
      <c r="B411" s="34" t="s">
        <v>89</v>
      </c>
      <c r="C411" s="38">
        <f>VARIABLES!$A$4</f>
        <v>625</v>
      </c>
      <c r="D411" s="34" t="s">
        <v>89</v>
      </c>
      <c r="E411" s="38">
        <v>0.0</v>
      </c>
      <c r="F411" s="34" t="s">
        <v>90</v>
      </c>
      <c r="G411" s="34" t="s">
        <v>91</v>
      </c>
      <c r="H411" s="34" t="s">
        <v>89</v>
      </c>
      <c r="I411" s="42" t="str">
        <f>DATA!A411</f>
        <v>UN-410--</v>
      </c>
      <c r="J411" s="34" t="s">
        <v>89</v>
      </c>
      <c r="K411" s="38">
        <v>0.0</v>
      </c>
      <c r="L411" s="34" t="str">
        <f>'PS Concatenated'!A410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1" s="34" t="s">
        <v>89</v>
      </c>
      <c r="N411" s="34" t="s">
        <v>89</v>
      </c>
      <c r="O411" s="38">
        <v>1.0</v>
      </c>
      <c r="P411" s="43" t="str">
        <f>concatenate(VARIABLES!$C$4," ",VARIABLES!$D$4)</f>
        <v>2023-11-01 00:00</v>
      </c>
    </row>
    <row r="412" ht="15.75" customHeight="1">
      <c r="A412" s="34" t="s">
        <v>89</v>
      </c>
      <c r="B412" s="34" t="s">
        <v>89</v>
      </c>
      <c r="C412" s="38">
        <f>VARIABLES!$A$4</f>
        <v>625</v>
      </c>
      <c r="D412" s="34" t="s">
        <v>89</v>
      </c>
      <c r="E412" s="38">
        <v>0.0</v>
      </c>
      <c r="F412" s="34" t="s">
        <v>90</v>
      </c>
      <c r="G412" s="34" t="s">
        <v>91</v>
      </c>
      <c r="H412" s="34" t="s">
        <v>89</v>
      </c>
      <c r="I412" s="42" t="str">
        <f>DATA!A412</f>
        <v>UN-411--</v>
      </c>
      <c r="J412" s="34" t="s">
        <v>89</v>
      </c>
      <c r="K412" s="38">
        <v>0.0</v>
      </c>
      <c r="L412" s="34" t="str">
        <f>'PS Concatenated'!A411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2" s="34" t="s">
        <v>89</v>
      </c>
      <c r="N412" s="34" t="s">
        <v>89</v>
      </c>
      <c r="O412" s="38">
        <v>1.0</v>
      </c>
      <c r="P412" s="43" t="str">
        <f>concatenate(VARIABLES!$C$4," ",VARIABLES!$D$4)</f>
        <v>2023-11-01 00:00</v>
      </c>
    </row>
    <row r="413" ht="15.75" customHeight="1">
      <c r="A413" s="34" t="s">
        <v>89</v>
      </c>
      <c r="B413" s="34" t="s">
        <v>89</v>
      </c>
      <c r="C413" s="38">
        <f>VARIABLES!$A$4</f>
        <v>625</v>
      </c>
      <c r="D413" s="34" t="s">
        <v>89</v>
      </c>
      <c r="E413" s="38">
        <v>0.0</v>
      </c>
      <c r="F413" s="34" t="s">
        <v>90</v>
      </c>
      <c r="G413" s="34" t="s">
        <v>91</v>
      </c>
      <c r="H413" s="34" t="s">
        <v>89</v>
      </c>
      <c r="I413" s="42" t="str">
        <f>DATA!A413</f>
        <v>UN-412--</v>
      </c>
      <c r="J413" s="34" t="s">
        <v>89</v>
      </c>
      <c r="K413" s="38">
        <v>0.0</v>
      </c>
      <c r="L413" s="34" t="str">
        <f>'PS Concatenated'!A412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3" s="34" t="s">
        <v>89</v>
      </c>
      <c r="N413" s="34" t="s">
        <v>89</v>
      </c>
      <c r="O413" s="38">
        <v>1.0</v>
      </c>
      <c r="P413" s="43" t="str">
        <f>concatenate(VARIABLES!$C$4," ",VARIABLES!$D$4)</f>
        <v>2023-11-01 00:00</v>
      </c>
    </row>
    <row r="414" ht="15.75" customHeight="1">
      <c r="A414" s="34" t="s">
        <v>89</v>
      </c>
      <c r="B414" s="34" t="s">
        <v>89</v>
      </c>
      <c r="C414" s="38">
        <f>VARIABLES!$A$4</f>
        <v>625</v>
      </c>
      <c r="D414" s="34" t="s">
        <v>89</v>
      </c>
      <c r="E414" s="38">
        <v>0.0</v>
      </c>
      <c r="F414" s="34" t="s">
        <v>90</v>
      </c>
      <c r="G414" s="34" t="s">
        <v>91</v>
      </c>
      <c r="H414" s="34" t="s">
        <v>89</v>
      </c>
      <c r="I414" s="42" t="str">
        <f>DATA!A414</f>
        <v>UN-413--</v>
      </c>
      <c r="J414" s="34" t="s">
        <v>89</v>
      </c>
      <c r="K414" s="38">
        <v>0.0</v>
      </c>
      <c r="L414" s="34" t="str">
        <f>'PS Concatenated'!A413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4" s="34" t="s">
        <v>89</v>
      </c>
      <c r="N414" s="34" t="s">
        <v>89</v>
      </c>
      <c r="O414" s="38">
        <v>1.0</v>
      </c>
      <c r="P414" s="43" t="str">
        <f>concatenate(VARIABLES!$C$4," ",VARIABLES!$D$4)</f>
        <v>2023-11-01 00:00</v>
      </c>
    </row>
    <row r="415" ht="15.75" customHeight="1">
      <c r="A415" s="34" t="s">
        <v>89</v>
      </c>
      <c r="B415" s="34" t="s">
        <v>89</v>
      </c>
      <c r="C415" s="38">
        <f>VARIABLES!$A$4</f>
        <v>625</v>
      </c>
      <c r="D415" s="34" t="s">
        <v>89</v>
      </c>
      <c r="E415" s="38">
        <v>0.0</v>
      </c>
      <c r="F415" s="34" t="s">
        <v>90</v>
      </c>
      <c r="G415" s="34" t="s">
        <v>91</v>
      </c>
      <c r="H415" s="34" t="s">
        <v>89</v>
      </c>
      <c r="I415" s="42" t="str">
        <f>DATA!A415</f>
        <v>UN-414--</v>
      </c>
      <c r="J415" s="34" t="s">
        <v>89</v>
      </c>
      <c r="K415" s="38">
        <v>0.0</v>
      </c>
      <c r="L415" s="34" t="str">
        <f>'PS Concatenated'!A414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5" s="34" t="s">
        <v>89</v>
      </c>
      <c r="N415" s="34" t="s">
        <v>89</v>
      </c>
      <c r="O415" s="38">
        <v>1.0</v>
      </c>
      <c r="P415" s="43" t="str">
        <f>concatenate(VARIABLES!$C$4," ",VARIABLES!$D$4)</f>
        <v>2023-11-01 00:00</v>
      </c>
    </row>
    <row r="416" ht="15.75" customHeight="1">
      <c r="A416" s="34" t="s">
        <v>89</v>
      </c>
      <c r="B416" s="34" t="s">
        <v>89</v>
      </c>
      <c r="C416" s="38">
        <f>VARIABLES!$A$4</f>
        <v>625</v>
      </c>
      <c r="D416" s="34" t="s">
        <v>89</v>
      </c>
      <c r="E416" s="38">
        <v>0.0</v>
      </c>
      <c r="F416" s="34" t="s">
        <v>90</v>
      </c>
      <c r="G416" s="34" t="s">
        <v>91</v>
      </c>
      <c r="H416" s="34" t="s">
        <v>89</v>
      </c>
      <c r="I416" s="42" t="str">
        <f>DATA!A416</f>
        <v>UN-415--</v>
      </c>
      <c r="J416" s="34" t="s">
        <v>89</v>
      </c>
      <c r="K416" s="38">
        <v>0.0</v>
      </c>
      <c r="L416" s="34" t="str">
        <f>'PS Concatenated'!A415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6" s="34" t="s">
        <v>89</v>
      </c>
      <c r="N416" s="34" t="s">
        <v>89</v>
      </c>
      <c r="O416" s="38">
        <v>1.0</v>
      </c>
      <c r="P416" s="43" t="str">
        <f>concatenate(VARIABLES!$C$4," ",VARIABLES!$D$4)</f>
        <v>2023-11-01 00:00</v>
      </c>
    </row>
    <row r="417" ht="15.75" customHeight="1">
      <c r="A417" s="34" t="s">
        <v>89</v>
      </c>
      <c r="B417" s="34" t="s">
        <v>89</v>
      </c>
      <c r="C417" s="38">
        <f>VARIABLES!$A$4</f>
        <v>625</v>
      </c>
      <c r="D417" s="34" t="s">
        <v>89</v>
      </c>
      <c r="E417" s="38">
        <v>0.0</v>
      </c>
      <c r="F417" s="34" t="s">
        <v>90</v>
      </c>
      <c r="G417" s="34" t="s">
        <v>91</v>
      </c>
      <c r="H417" s="34" t="s">
        <v>89</v>
      </c>
      <c r="I417" s="42" t="str">
        <f>DATA!A417</f>
        <v>UN-416--</v>
      </c>
      <c r="J417" s="34" t="s">
        <v>89</v>
      </c>
      <c r="K417" s="38">
        <v>0.0</v>
      </c>
      <c r="L417" s="34" t="str">
        <f>'PS Concatenated'!A416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7" s="34" t="s">
        <v>89</v>
      </c>
      <c r="N417" s="34" t="s">
        <v>89</v>
      </c>
      <c r="O417" s="38">
        <v>1.0</v>
      </c>
      <c r="P417" s="43" t="str">
        <f>concatenate(VARIABLES!$C$4," ",VARIABLES!$D$4)</f>
        <v>2023-11-01 00:00</v>
      </c>
    </row>
    <row r="418" ht="15.75" customHeight="1">
      <c r="A418" s="34" t="s">
        <v>89</v>
      </c>
      <c r="B418" s="34" t="s">
        <v>89</v>
      </c>
      <c r="C418" s="38">
        <f>VARIABLES!$A$4</f>
        <v>625</v>
      </c>
      <c r="D418" s="34" t="s">
        <v>89</v>
      </c>
      <c r="E418" s="38">
        <v>0.0</v>
      </c>
      <c r="F418" s="34" t="s">
        <v>90</v>
      </c>
      <c r="G418" s="34" t="s">
        <v>91</v>
      </c>
      <c r="H418" s="34" t="s">
        <v>89</v>
      </c>
      <c r="I418" s="42" t="str">
        <f>DATA!A418</f>
        <v>UN-417--</v>
      </c>
      <c r="J418" s="34" t="s">
        <v>89</v>
      </c>
      <c r="K418" s="38">
        <v>0.0</v>
      </c>
      <c r="L418" s="34" t="str">
        <f>'PS Concatenated'!A417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8" s="34" t="s">
        <v>89</v>
      </c>
      <c r="N418" s="34" t="s">
        <v>89</v>
      </c>
      <c r="O418" s="38">
        <v>1.0</v>
      </c>
      <c r="P418" s="43" t="str">
        <f>concatenate(VARIABLES!$C$4," ",VARIABLES!$D$4)</f>
        <v>2023-11-01 00:00</v>
      </c>
    </row>
    <row r="419" ht="15.75" customHeight="1">
      <c r="A419" s="34" t="s">
        <v>89</v>
      </c>
      <c r="B419" s="34" t="s">
        <v>89</v>
      </c>
      <c r="C419" s="38">
        <f>VARIABLES!$A$4</f>
        <v>625</v>
      </c>
      <c r="D419" s="34" t="s">
        <v>89</v>
      </c>
      <c r="E419" s="38">
        <v>0.0</v>
      </c>
      <c r="F419" s="34" t="s">
        <v>90</v>
      </c>
      <c r="G419" s="34" t="s">
        <v>91</v>
      </c>
      <c r="H419" s="34" t="s">
        <v>89</v>
      </c>
      <c r="I419" s="42" t="str">
        <f>DATA!A419</f>
        <v>UN-418--</v>
      </c>
      <c r="J419" s="34" t="s">
        <v>89</v>
      </c>
      <c r="K419" s="38">
        <v>0.0</v>
      </c>
      <c r="L419" s="34" t="str">
        <f>'PS Concatenated'!A418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19" s="34" t="s">
        <v>89</v>
      </c>
      <c r="N419" s="34" t="s">
        <v>89</v>
      </c>
      <c r="O419" s="38">
        <v>1.0</v>
      </c>
      <c r="P419" s="43" t="str">
        <f>concatenate(VARIABLES!$C$4," ",VARIABLES!$D$4)</f>
        <v>2023-11-01 00:00</v>
      </c>
    </row>
    <row r="420" ht="15.75" customHeight="1">
      <c r="A420" s="34" t="s">
        <v>89</v>
      </c>
      <c r="B420" s="34" t="s">
        <v>89</v>
      </c>
      <c r="C420" s="38">
        <f>VARIABLES!$A$4</f>
        <v>625</v>
      </c>
      <c r="D420" s="34" t="s">
        <v>89</v>
      </c>
      <c r="E420" s="38">
        <v>0.0</v>
      </c>
      <c r="F420" s="34" t="s">
        <v>90</v>
      </c>
      <c r="G420" s="34" t="s">
        <v>91</v>
      </c>
      <c r="H420" s="34" t="s">
        <v>89</v>
      </c>
      <c r="I420" s="42" t="str">
        <f>DATA!A420</f>
        <v>UN-419--</v>
      </c>
      <c r="J420" s="34" t="s">
        <v>89</v>
      </c>
      <c r="K420" s="38">
        <v>0.0</v>
      </c>
      <c r="L420" s="34" t="str">
        <f>'PS Concatenated'!A419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0" s="34" t="s">
        <v>89</v>
      </c>
      <c r="N420" s="34" t="s">
        <v>89</v>
      </c>
      <c r="O420" s="38">
        <v>1.0</v>
      </c>
      <c r="P420" s="43" t="str">
        <f>concatenate(VARIABLES!$C$4," ",VARIABLES!$D$4)</f>
        <v>2023-11-01 00:00</v>
      </c>
    </row>
    <row r="421" ht="15.75" customHeight="1">
      <c r="A421" s="34" t="s">
        <v>89</v>
      </c>
      <c r="B421" s="34" t="s">
        <v>89</v>
      </c>
      <c r="C421" s="38">
        <f>VARIABLES!$A$4</f>
        <v>625</v>
      </c>
      <c r="D421" s="34" t="s">
        <v>89</v>
      </c>
      <c r="E421" s="38">
        <v>0.0</v>
      </c>
      <c r="F421" s="34" t="s">
        <v>90</v>
      </c>
      <c r="G421" s="34" t="s">
        <v>91</v>
      </c>
      <c r="H421" s="34" t="s">
        <v>89</v>
      </c>
      <c r="I421" s="42" t="str">
        <f>DATA!A421</f>
        <v>UN-420--</v>
      </c>
      <c r="J421" s="34" t="s">
        <v>89</v>
      </c>
      <c r="K421" s="38">
        <v>0.0</v>
      </c>
      <c r="L421" s="34" t="str">
        <f>'PS Concatenated'!A420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1" s="34" t="s">
        <v>89</v>
      </c>
      <c r="N421" s="34" t="s">
        <v>89</v>
      </c>
      <c r="O421" s="38">
        <v>1.0</v>
      </c>
      <c r="P421" s="43" t="str">
        <f>concatenate(VARIABLES!$C$4," ",VARIABLES!$D$4)</f>
        <v>2023-11-01 00:00</v>
      </c>
    </row>
    <row r="422" ht="15.75" customHeight="1">
      <c r="A422" s="34" t="s">
        <v>89</v>
      </c>
      <c r="B422" s="34" t="s">
        <v>89</v>
      </c>
      <c r="C422" s="38">
        <f>VARIABLES!$A$4</f>
        <v>625</v>
      </c>
      <c r="D422" s="34" t="s">
        <v>89</v>
      </c>
      <c r="E422" s="38">
        <v>0.0</v>
      </c>
      <c r="F422" s="34" t="s">
        <v>90</v>
      </c>
      <c r="G422" s="34" t="s">
        <v>91</v>
      </c>
      <c r="H422" s="34" t="s">
        <v>89</v>
      </c>
      <c r="I422" s="42" t="str">
        <f>DATA!A422</f>
        <v>UN-421--</v>
      </c>
      <c r="J422" s="34" t="s">
        <v>89</v>
      </c>
      <c r="K422" s="38">
        <v>0.0</v>
      </c>
      <c r="L422" s="34" t="str">
        <f>'PS Concatenated'!A421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2" s="34" t="s">
        <v>89</v>
      </c>
      <c r="N422" s="34" t="s">
        <v>89</v>
      </c>
      <c r="O422" s="38">
        <v>1.0</v>
      </c>
      <c r="P422" s="43" t="str">
        <f>concatenate(VARIABLES!$C$4," ",VARIABLES!$D$4)</f>
        <v>2023-11-01 00:00</v>
      </c>
    </row>
    <row r="423" ht="15.75" customHeight="1">
      <c r="A423" s="34" t="s">
        <v>89</v>
      </c>
      <c r="B423" s="34" t="s">
        <v>89</v>
      </c>
      <c r="C423" s="38">
        <f>VARIABLES!$A$4</f>
        <v>625</v>
      </c>
      <c r="D423" s="34" t="s">
        <v>89</v>
      </c>
      <c r="E423" s="38">
        <v>0.0</v>
      </c>
      <c r="F423" s="34" t="s">
        <v>90</v>
      </c>
      <c r="G423" s="34" t="s">
        <v>91</v>
      </c>
      <c r="H423" s="34" t="s">
        <v>89</v>
      </c>
      <c r="I423" s="42" t="str">
        <f>DATA!A423</f>
        <v>UN-422--</v>
      </c>
      <c r="J423" s="34" t="s">
        <v>89</v>
      </c>
      <c r="K423" s="38">
        <v>0.0</v>
      </c>
      <c r="L423" s="34" t="str">
        <f>'PS Concatenated'!A422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3" s="34" t="s">
        <v>89</v>
      </c>
      <c r="N423" s="34" t="s">
        <v>89</v>
      </c>
      <c r="O423" s="38">
        <v>1.0</v>
      </c>
      <c r="P423" s="43" t="str">
        <f>concatenate(VARIABLES!$C$4," ",VARIABLES!$D$4)</f>
        <v>2023-11-01 00:00</v>
      </c>
    </row>
    <row r="424" ht="15.75" customHeight="1">
      <c r="A424" s="34" t="s">
        <v>89</v>
      </c>
      <c r="B424" s="34" t="s">
        <v>89</v>
      </c>
      <c r="C424" s="38">
        <f>VARIABLES!$A$4</f>
        <v>625</v>
      </c>
      <c r="D424" s="34" t="s">
        <v>89</v>
      </c>
      <c r="E424" s="38">
        <v>0.0</v>
      </c>
      <c r="F424" s="34" t="s">
        <v>90</v>
      </c>
      <c r="G424" s="34" t="s">
        <v>91</v>
      </c>
      <c r="H424" s="34" t="s">
        <v>89</v>
      </c>
      <c r="I424" s="42" t="str">
        <f>DATA!A424</f>
        <v>UN-423--</v>
      </c>
      <c r="J424" s="34" t="s">
        <v>89</v>
      </c>
      <c r="K424" s="38">
        <v>0.0</v>
      </c>
      <c r="L424" s="34" t="str">
        <f>'PS Concatenated'!A423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4" s="34" t="s">
        <v>89</v>
      </c>
      <c r="N424" s="34" t="s">
        <v>89</v>
      </c>
      <c r="O424" s="38">
        <v>1.0</v>
      </c>
      <c r="P424" s="43" t="str">
        <f>concatenate(VARIABLES!$C$4," ",VARIABLES!$D$4)</f>
        <v>2023-11-01 00:00</v>
      </c>
    </row>
    <row r="425" ht="15.75" customHeight="1">
      <c r="A425" s="34" t="s">
        <v>89</v>
      </c>
      <c r="B425" s="34" t="s">
        <v>89</v>
      </c>
      <c r="C425" s="38">
        <f>VARIABLES!$A$4</f>
        <v>625</v>
      </c>
      <c r="D425" s="34" t="s">
        <v>89</v>
      </c>
      <c r="E425" s="38">
        <v>0.0</v>
      </c>
      <c r="F425" s="34" t="s">
        <v>90</v>
      </c>
      <c r="G425" s="34" t="s">
        <v>91</v>
      </c>
      <c r="H425" s="34" t="s">
        <v>89</v>
      </c>
      <c r="I425" s="42" t="str">
        <f>DATA!A425</f>
        <v>UN-424--</v>
      </c>
      <c r="J425" s="34" t="s">
        <v>89</v>
      </c>
      <c r="K425" s="38">
        <v>0.0</v>
      </c>
      <c r="L425" s="34" t="str">
        <f>'PS Concatenated'!A424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5" s="34" t="s">
        <v>89</v>
      </c>
      <c r="N425" s="34" t="s">
        <v>89</v>
      </c>
      <c r="O425" s="38">
        <v>1.0</v>
      </c>
      <c r="P425" s="43" t="str">
        <f>concatenate(VARIABLES!$C$4," ",VARIABLES!$D$4)</f>
        <v>2023-11-01 00:00</v>
      </c>
    </row>
    <row r="426" ht="15.75" customHeight="1">
      <c r="A426" s="34" t="s">
        <v>89</v>
      </c>
      <c r="B426" s="34" t="s">
        <v>89</v>
      </c>
      <c r="C426" s="38">
        <f>VARIABLES!$A$4</f>
        <v>625</v>
      </c>
      <c r="D426" s="34" t="s">
        <v>89</v>
      </c>
      <c r="E426" s="38">
        <v>0.0</v>
      </c>
      <c r="F426" s="34" t="s">
        <v>90</v>
      </c>
      <c r="G426" s="34" t="s">
        <v>91</v>
      </c>
      <c r="H426" s="34" t="s">
        <v>89</v>
      </c>
      <c r="I426" s="42" t="str">
        <f>DATA!A426</f>
        <v>UN-425--</v>
      </c>
      <c r="J426" s="34" t="s">
        <v>89</v>
      </c>
      <c r="K426" s="38">
        <v>0.0</v>
      </c>
      <c r="L426" s="34" t="str">
        <f>'PS Concatenated'!A425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6" s="34" t="s">
        <v>89</v>
      </c>
      <c r="N426" s="34" t="s">
        <v>89</v>
      </c>
      <c r="O426" s="38">
        <v>1.0</v>
      </c>
      <c r="P426" s="43" t="str">
        <f>concatenate(VARIABLES!$C$4," ",VARIABLES!$D$4)</f>
        <v>2023-11-01 00:00</v>
      </c>
    </row>
    <row r="427" ht="15.75" customHeight="1">
      <c r="A427" s="34" t="s">
        <v>89</v>
      </c>
      <c r="B427" s="34" t="s">
        <v>89</v>
      </c>
      <c r="C427" s="38">
        <f>VARIABLES!$A$4</f>
        <v>625</v>
      </c>
      <c r="D427" s="34" t="s">
        <v>89</v>
      </c>
      <c r="E427" s="38">
        <v>0.0</v>
      </c>
      <c r="F427" s="34" t="s">
        <v>90</v>
      </c>
      <c r="G427" s="34" t="s">
        <v>91</v>
      </c>
      <c r="H427" s="34" t="s">
        <v>89</v>
      </c>
      <c r="I427" s="42" t="str">
        <f>DATA!A427</f>
        <v>UN-426--</v>
      </c>
      <c r="J427" s="34" t="s">
        <v>89</v>
      </c>
      <c r="K427" s="38">
        <v>0.0</v>
      </c>
      <c r="L427" s="34" t="str">
        <f>'PS Concatenated'!A426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7" s="34" t="s">
        <v>89</v>
      </c>
      <c r="N427" s="34" t="s">
        <v>89</v>
      </c>
      <c r="O427" s="38">
        <v>1.0</v>
      </c>
      <c r="P427" s="43" t="str">
        <f>concatenate(VARIABLES!$C$4," ",VARIABLES!$D$4)</f>
        <v>2023-11-01 00:00</v>
      </c>
    </row>
    <row r="428" ht="15.75" customHeight="1">
      <c r="A428" s="34" t="s">
        <v>89</v>
      </c>
      <c r="B428" s="34" t="s">
        <v>89</v>
      </c>
      <c r="C428" s="38">
        <f>VARIABLES!$A$4</f>
        <v>625</v>
      </c>
      <c r="D428" s="34" t="s">
        <v>89</v>
      </c>
      <c r="E428" s="38">
        <v>0.0</v>
      </c>
      <c r="F428" s="34" t="s">
        <v>90</v>
      </c>
      <c r="G428" s="34" t="s">
        <v>91</v>
      </c>
      <c r="H428" s="34" t="s">
        <v>89</v>
      </c>
      <c r="I428" s="42" t="str">
        <f>DATA!A428</f>
        <v>UN-427--</v>
      </c>
      <c r="J428" s="34" t="s">
        <v>89</v>
      </c>
      <c r="K428" s="38">
        <v>0.0</v>
      </c>
      <c r="L428" s="34" t="str">
        <f>'PS Concatenated'!A427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8" s="34" t="s">
        <v>89</v>
      </c>
      <c r="N428" s="34" t="s">
        <v>89</v>
      </c>
      <c r="O428" s="38">
        <v>1.0</v>
      </c>
      <c r="P428" s="43" t="str">
        <f>concatenate(VARIABLES!$C$4," ",VARIABLES!$D$4)</f>
        <v>2023-11-01 00:00</v>
      </c>
    </row>
    <row r="429" ht="15.75" customHeight="1">
      <c r="A429" s="34" t="s">
        <v>89</v>
      </c>
      <c r="B429" s="34" t="s">
        <v>89</v>
      </c>
      <c r="C429" s="38">
        <f>VARIABLES!$A$4</f>
        <v>625</v>
      </c>
      <c r="D429" s="34" t="s">
        <v>89</v>
      </c>
      <c r="E429" s="38">
        <v>0.0</v>
      </c>
      <c r="F429" s="34" t="s">
        <v>90</v>
      </c>
      <c r="G429" s="34" t="s">
        <v>91</v>
      </c>
      <c r="H429" s="34" t="s">
        <v>89</v>
      </c>
      <c r="I429" s="42" t="str">
        <f>DATA!A429</f>
        <v>UN-428--</v>
      </c>
      <c r="J429" s="34" t="s">
        <v>89</v>
      </c>
      <c r="K429" s="38">
        <v>0.0</v>
      </c>
      <c r="L429" s="34" t="str">
        <f>'PS Concatenated'!A428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29" s="34" t="s">
        <v>89</v>
      </c>
      <c r="N429" s="34" t="s">
        <v>89</v>
      </c>
      <c r="O429" s="38">
        <v>1.0</v>
      </c>
      <c r="P429" s="43" t="str">
        <f>concatenate(VARIABLES!$C$4," ",VARIABLES!$D$4)</f>
        <v>2023-11-01 00:00</v>
      </c>
    </row>
    <row r="430" ht="15.75" customHeight="1">
      <c r="A430" s="34" t="s">
        <v>89</v>
      </c>
      <c r="B430" s="34" t="s">
        <v>89</v>
      </c>
      <c r="C430" s="38">
        <f>VARIABLES!$A$4</f>
        <v>625</v>
      </c>
      <c r="D430" s="34" t="s">
        <v>89</v>
      </c>
      <c r="E430" s="38">
        <v>0.0</v>
      </c>
      <c r="F430" s="34" t="s">
        <v>90</v>
      </c>
      <c r="G430" s="34" t="s">
        <v>91</v>
      </c>
      <c r="H430" s="34" t="s">
        <v>89</v>
      </c>
      <c r="I430" s="42" t="str">
        <f>DATA!A430</f>
        <v>UN-429--</v>
      </c>
      <c r="J430" s="34" t="s">
        <v>89</v>
      </c>
      <c r="K430" s="38">
        <v>0.0</v>
      </c>
      <c r="L430" s="34" t="str">
        <f>'PS Concatenated'!A429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0" s="34" t="s">
        <v>89</v>
      </c>
      <c r="N430" s="34" t="s">
        <v>89</v>
      </c>
      <c r="O430" s="38">
        <v>1.0</v>
      </c>
      <c r="P430" s="43" t="str">
        <f>concatenate(VARIABLES!$C$4," ",VARIABLES!$D$4)</f>
        <v>2023-11-01 00:00</v>
      </c>
    </row>
    <row r="431" ht="15.75" customHeight="1">
      <c r="A431" s="34" t="s">
        <v>89</v>
      </c>
      <c r="B431" s="34" t="s">
        <v>89</v>
      </c>
      <c r="C431" s="38">
        <f>VARIABLES!$A$4</f>
        <v>625</v>
      </c>
      <c r="D431" s="34" t="s">
        <v>89</v>
      </c>
      <c r="E431" s="38">
        <v>0.0</v>
      </c>
      <c r="F431" s="34" t="s">
        <v>90</v>
      </c>
      <c r="G431" s="34" t="s">
        <v>91</v>
      </c>
      <c r="H431" s="34" t="s">
        <v>89</v>
      </c>
      <c r="I431" s="42" t="str">
        <f>DATA!A431</f>
        <v>UN-430--</v>
      </c>
      <c r="J431" s="34" t="s">
        <v>89</v>
      </c>
      <c r="K431" s="38">
        <v>0.0</v>
      </c>
      <c r="L431" s="34" t="str">
        <f>'PS Concatenated'!A430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1" s="34" t="s">
        <v>89</v>
      </c>
      <c r="N431" s="34" t="s">
        <v>89</v>
      </c>
      <c r="O431" s="38">
        <v>1.0</v>
      </c>
      <c r="P431" s="43" t="str">
        <f>concatenate(VARIABLES!$C$4," ",VARIABLES!$D$4)</f>
        <v>2023-11-01 00:00</v>
      </c>
    </row>
    <row r="432" ht="15.75" customHeight="1">
      <c r="A432" s="34" t="s">
        <v>89</v>
      </c>
      <c r="B432" s="34" t="s">
        <v>89</v>
      </c>
      <c r="C432" s="38">
        <f>VARIABLES!$A$4</f>
        <v>625</v>
      </c>
      <c r="D432" s="34" t="s">
        <v>89</v>
      </c>
      <c r="E432" s="38">
        <v>0.0</v>
      </c>
      <c r="F432" s="34" t="s">
        <v>90</v>
      </c>
      <c r="G432" s="34" t="s">
        <v>91</v>
      </c>
      <c r="H432" s="34" t="s">
        <v>89</v>
      </c>
      <c r="I432" s="42" t="str">
        <f>DATA!A432</f>
        <v>UN-431--</v>
      </c>
      <c r="J432" s="34" t="s">
        <v>89</v>
      </c>
      <c r="K432" s="38">
        <v>0.0</v>
      </c>
      <c r="L432" s="34" t="str">
        <f>'PS Concatenated'!A431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2" s="34" t="s">
        <v>89</v>
      </c>
      <c r="N432" s="34" t="s">
        <v>89</v>
      </c>
      <c r="O432" s="38">
        <v>1.0</v>
      </c>
      <c r="P432" s="43" t="str">
        <f>concatenate(VARIABLES!$C$4," ",VARIABLES!$D$4)</f>
        <v>2023-11-01 00:00</v>
      </c>
    </row>
    <row r="433" ht="15.75" customHeight="1">
      <c r="A433" s="34" t="s">
        <v>89</v>
      </c>
      <c r="B433" s="34" t="s">
        <v>89</v>
      </c>
      <c r="C433" s="38">
        <f>VARIABLES!$A$4</f>
        <v>625</v>
      </c>
      <c r="D433" s="34" t="s">
        <v>89</v>
      </c>
      <c r="E433" s="38">
        <v>0.0</v>
      </c>
      <c r="F433" s="34" t="s">
        <v>90</v>
      </c>
      <c r="G433" s="34" t="s">
        <v>91</v>
      </c>
      <c r="H433" s="34" t="s">
        <v>89</v>
      </c>
      <c r="I433" s="42" t="str">
        <f>DATA!A433</f>
        <v>UN-432--</v>
      </c>
      <c r="J433" s="34" t="s">
        <v>89</v>
      </c>
      <c r="K433" s="38">
        <v>0.0</v>
      </c>
      <c r="L433" s="34" t="str">
        <f>'PS Concatenated'!A432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3" s="34" t="s">
        <v>89</v>
      </c>
      <c r="N433" s="34" t="s">
        <v>89</v>
      </c>
      <c r="O433" s="38">
        <v>1.0</v>
      </c>
      <c r="P433" s="43" t="str">
        <f>concatenate(VARIABLES!$C$4," ",VARIABLES!$D$4)</f>
        <v>2023-11-01 00:00</v>
      </c>
    </row>
    <row r="434" ht="15.75" customHeight="1">
      <c r="A434" s="34" t="s">
        <v>89</v>
      </c>
      <c r="B434" s="34" t="s">
        <v>89</v>
      </c>
      <c r="C434" s="38">
        <f>VARIABLES!$A$4</f>
        <v>625</v>
      </c>
      <c r="D434" s="34" t="s">
        <v>89</v>
      </c>
      <c r="E434" s="38">
        <v>0.0</v>
      </c>
      <c r="F434" s="34" t="s">
        <v>90</v>
      </c>
      <c r="G434" s="34" t="s">
        <v>91</v>
      </c>
      <c r="H434" s="34" t="s">
        <v>89</v>
      </c>
      <c r="I434" s="42" t="str">
        <f>DATA!A434</f>
        <v>UN-433--</v>
      </c>
      <c r="J434" s="34" t="s">
        <v>89</v>
      </c>
      <c r="K434" s="38">
        <v>0.0</v>
      </c>
      <c r="L434" s="34" t="str">
        <f>'PS Concatenated'!A433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4" s="34" t="s">
        <v>89</v>
      </c>
      <c r="N434" s="34" t="s">
        <v>89</v>
      </c>
      <c r="O434" s="38">
        <v>1.0</v>
      </c>
      <c r="P434" s="43" t="str">
        <f>concatenate(VARIABLES!$C$4," ",VARIABLES!$D$4)</f>
        <v>2023-11-01 00:00</v>
      </c>
    </row>
    <row r="435" ht="15.75" customHeight="1">
      <c r="A435" s="34" t="s">
        <v>89</v>
      </c>
      <c r="B435" s="34" t="s">
        <v>89</v>
      </c>
      <c r="C435" s="38">
        <f>VARIABLES!$A$4</f>
        <v>625</v>
      </c>
      <c r="D435" s="34" t="s">
        <v>89</v>
      </c>
      <c r="E435" s="38">
        <v>0.0</v>
      </c>
      <c r="F435" s="34" t="s">
        <v>90</v>
      </c>
      <c r="G435" s="34" t="s">
        <v>91</v>
      </c>
      <c r="H435" s="34" t="s">
        <v>89</v>
      </c>
      <c r="I435" s="42" t="str">
        <f>DATA!A435</f>
        <v>UN-434--</v>
      </c>
      <c r="J435" s="34" t="s">
        <v>89</v>
      </c>
      <c r="K435" s="38">
        <v>0.0</v>
      </c>
      <c r="L435" s="34" t="str">
        <f>'PS Concatenated'!A434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5" s="34" t="s">
        <v>89</v>
      </c>
      <c r="N435" s="34" t="s">
        <v>89</v>
      </c>
      <c r="O435" s="38">
        <v>1.0</v>
      </c>
      <c r="P435" s="43" t="str">
        <f>concatenate(VARIABLES!$C$4," ",VARIABLES!$D$4)</f>
        <v>2023-11-01 00:00</v>
      </c>
    </row>
    <row r="436" ht="15.75" customHeight="1">
      <c r="A436" s="34" t="s">
        <v>89</v>
      </c>
      <c r="B436" s="34" t="s">
        <v>89</v>
      </c>
      <c r="C436" s="38">
        <f>VARIABLES!$A$4</f>
        <v>625</v>
      </c>
      <c r="D436" s="34" t="s">
        <v>89</v>
      </c>
      <c r="E436" s="38">
        <v>0.0</v>
      </c>
      <c r="F436" s="34" t="s">
        <v>90</v>
      </c>
      <c r="G436" s="34" t="s">
        <v>91</v>
      </c>
      <c r="H436" s="34" t="s">
        <v>89</v>
      </c>
      <c r="I436" s="42" t="str">
        <f>DATA!A436</f>
        <v>UN-435--</v>
      </c>
      <c r="J436" s="34" t="s">
        <v>89</v>
      </c>
      <c r="K436" s="38">
        <v>0.0</v>
      </c>
      <c r="L436" s="34" t="str">
        <f>'PS Concatenated'!A435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6" s="34" t="s">
        <v>89</v>
      </c>
      <c r="N436" s="34" t="s">
        <v>89</v>
      </c>
      <c r="O436" s="38">
        <v>1.0</v>
      </c>
      <c r="P436" s="43" t="str">
        <f>concatenate(VARIABLES!$C$4," ",VARIABLES!$D$4)</f>
        <v>2023-11-01 00:00</v>
      </c>
    </row>
    <row r="437" ht="15.75" customHeight="1">
      <c r="A437" s="34" t="s">
        <v>89</v>
      </c>
      <c r="B437" s="34" t="s">
        <v>89</v>
      </c>
      <c r="C437" s="38">
        <f>VARIABLES!$A$4</f>
        <v>625</v>
      </c>
      <c r="D437" s="34" t="s">
        <v>89</v>
      </c>
      <c r="E437" s="38">
        <v>0.0</v>
      </c>
      <c r="F437" s="34" t="s">
        <v>90</v>
      </c>
      <c r="G437" s="34" t="s">
        <v>91</v>
      </c>
      <c r="H437" s="34" t="s">
        <v>89</v>
      </c>
      <c r="I437" s="42" t="str">
        <f>DATA!A437</f>
        <v>UN-436--</v>
      </c>
      <c r="J437" s="34" t="s">
        <v>89</v>
      </c>
      <c r="K437" s="38">
        <v>0.0</v>
      </c>
      <c r="L437" s="34" t="str">
        <f>'PS Concatenated'!A436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7" s="34" t="s">
        <v>89</v>
      </c>
      <c r="N437" s="34" t="s">
        <v>89</v>
      </c>
      <c r="O437" s="38">
        <v>1.0</v>
      </c>
      <c r="P437" s="43" t="str">
        <f>concatenate(VARIABLES!$C$4," ",VARIABLES!$D$4)</f>
        <v>2023-11-01 00:00</v>
      </c>
    </row>
    <row r="438" ht="15.75" customHeight="1">
      <c r="A438" s="34" t="s">
        <v>89</v>
      </c>
      <c r="B438" s="34" t="s">
        <v>89</v>
      </c>
      <c r="C438" s="38">
        <f>VARIABLES!$A$4</f>
        <v>625</v>
      </c>
      <c r="D438" s="34" t="s">
        <v>89</v>
      </c>
      <c r="E438" s="38">
        <v>0.0</v>
      </c>
      <c r="F438" s="34" t="s">
        <v>90</v>
      </c>
      <c r="G438" s="34" t="s">
        <v>91</v>
      </c>
      <c r="H438" s="34" t="s">
        <v>89</v>
      </c>
      <c r="I438" s="42" t="str">
        <f>DATA!A438</f>
        <v>UN-437--</v>
      </c>
      <c r="J438" s="34" t="s">
        <v>89</v>
      </c>
      <c r="K438" s="38">
        <v>0.0</v>
      </c>
      <c r="L438" s="34" t="str">
        <f>'PS Concatenated'!A437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8" s="34" t="s">
        <v>89</v>
      </c>
      <c r="N438" s="34" t="s">
        <v>89</v>
      </c>
      <c r="O438" s="38">
        <v>1.0</v>
      </c>
      <c r="P438" s="43" t="str">
        <f>concatenate(VARIABLES!$C$4," ",VARIABLES!$D$4)</f>
        <v>2023-11-01 00:00</v>
      </c>
    </row>
    <row r="439" ht="15.75" customHeight="1">
      <c r="A439" s="34" t="s">
        <v>89</v>
      </c>
      <c r="B439" s="34" t="s">
        <v>89</v>
      </c>
      <c r="C439" s="38">
        <f>VARIABLES!$A$4</f>
        <v>625</v>
      </c>
      <c r="D439" s="34" t="s">
        <v>89</v>
      </c>
      <c r="E439" s="38">
        <v>0.0</v>
      </c>
      <c r="F439" s="34" t="s">
        <v>90</v>
      </c>
      <c r="G439" s="34" t="s">
        <v>91</v>
      </c>
      <c r="H439" s="34" t="s">
        <v>89</v>
      </c>
      <c r="I439" s="42" t="str">
        <f>DATA!A439</f>
        <v>UN-438--</v>
      </c>
      <c r="J439" s="34" t="s">
        <v>89</v>
      </c>
      <c r="K439" s="38">
        <v>0.0</v>
      </c>
      <c r="L439" s="34" t="str">
        <f>'PS Concatenated'!A438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39" s="34" t="s">
        <v>89</v>
      </c>
      <c r="N439" s="34" t="s">
        <v>89</v>
      </c>
      <c r="O439" s="38">
        <v>1.0</v>
      </c>
      <c r="P439" s="43" t="str">
        <f>concatenate(VARIABLES!$C$4," ",VARIABLES!$D$4)</f>
        <v>2023-11-01 00:00</v>
      </c>
    </row>
    <row r="440" ht="15.75" customHeight="1">
      <c r="A440" s="34" t="s">
        <v>89</v>
      </c>
      <c r="B440" s="34" t="s">
        <v>89</v>
      </c>
      <c r="C440" s="38">
        <f>VARIABLES!$A$4</f>
        <v>625</v>
      </c>
      <c r="D440" s="34" t="s">
        <v>89</v>
      </c>
      <c r="E440" s="38">
        <v>0.0</v>
      </c>
      <c r="F440" s="34" t="s">
        <v>90</v>
      </c>
      <c r="G440" s="34" t="s">
        <v>91</v>
      </c>
      <c r="H440" s="34" t="s">
        <v>89</v>
      </c>
      <c r="I440" s="42" t="str">
        <f>DATA!A440</f>
        <v>UN-439--</v>
      </c>
      <c r="J440" s="34" t="s">
        <v>89</v>
      </c>
      <c r="K440" s="38">
        <v>0.0</v>
      </c>
      <c r="L440" s="34" t="str">
        <f>'PS Concatenated'!A439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0" s="34" t="s">
        <v>89</v>
      </c>
      <c r="N440" s="34" t="s">
        <v>89</v>
      </c>
      <c r="O440" s="38">
        <v>1.0</v>
      </c>
      <c r="P440" s="43" t="str">
        <f>concatenate(VARIABLES!$C$4," ",VARIABLES!$D$4)</f>
        <v>2023-11-01 00:00</v>
      </c>
    </row>
    <row r="441" ht="15.75" customHeight="1">
      <c r="A441" s="34" t="s">
        <v>89</v>
      </c>
      <c r="B441" s="34" t="s">
        <v>89</v>
      </c>
      <c r="C441" s="38">
        <f>VARIABLES!$A$4</f>
        <v>625</v>
      </c>
      <c r="D441" s="34" t="s">
        <v>89</v>
      </c>
      <c r="E441" s="38">
        <v>0.0</v>
      </c>
      <c r="F441" s="34" t="s">
        <v>90</v>
      </c>
      <c r="G441" s="34" t="s">
        <v>91</v>
      </c>
      <c r="H441" s="34" t="s">
        <v>89</v>
      </c>
      <c r="I441" s="42" t="str">
        <f>DATA!A441</f>
        <v>UN-440--</v>
      </c>
      <c r="J441" s="34" t="s">
        <v>89</v>
      </c>
      <c r="K441" s="38">
        <v>0.0</v>
      </c>
      <c r="L441" s="34" t="str">
        <f>'PS Concatenated'!A440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1" s="34" t="s">
        <v>89</v>
      </c>
      <c r="N441" s="34" t="s">
        <v>89</v>
      </c>
      <c r="O441" s="38">
        <v>1.0</v>
      </c>
      <c r="P441" s="43" t="str">
        <f>concatenate(VARIABLES!$C$4," ",VARIABLES!$D$4)</f>
        <v>2023-11-01 00:00</v>
      </c>
    </row>
    <row r="442" ht="15.75" customHeight="1">
      <c r="A442" s="34" t="s">
        <v>89</v>
      </c>
      <c r="B442" s="34" t="s">
        <v>89</v>
      </c>
      <c r="C442" s="38">
        <f>VARIABLES!$A$4</f>
        <v>625</v>
      </c>
      <c r="D442" s="34" t="s">
        <v>89</v>
      </c>
      <c r="E442" s="38">
        <v>0.0</v>
      </c>
      <c r="F442" s="34" t="s">
        <v>90</v>
      </c>
      <c r="G442" s="34" t="s">
        <v>91</v>
      </c>
      <c r="H442" s="34" t="s">
        <v>89</v>
      </c>
      <c r="I442" s="42" t="str">
        <f>DATA!A442</f>
        <v>UN-441--</v>
      </c>
      <c r="J442" s="34" t="s">
        <v>89</v>
      </c>
      <c r="K442" s="38">
        <v>0.0</v>
      </c>
      <c r="L442" s="34" t="str">
        <f>'PS Concatenated'!A441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2" s="34" t="s">
        <v>89</v>
      </c>
      <c r="N442" s="34" t="s">
        <v>89</v>
      </c>
      <c r="O442" s="38">
        <v>1.0</v>
      </c>
      <c r="P442" s="43" t="str">
        <f>concatenate(VARIABLES!$C$4," ",VARIABLES!$D$4)</f>
        <v>2023-11-01 00:00</v>
      </c>
    </row>
    <row r="443" ht="15.75" customHeight="1">
      <c r="A443" s="34" t="s">
        <v>89</v>
      </c>
      <c r="B443" s="34" t="s">
        <v>89</v>
      </c>
      <c r="C443" s="38">
        <f>VARIABLES!$A$4</f>
        <v>625</v>
      </c>
      <c r="D443" s="34" t="s">
        <v>89</v>
      </c>
      <c r="E443" s="38">
        <v>0.0</v>
      </c>
      <c r="F443" s="34" t="s">
        <v>90</v>
      </c>
      <c r="G443" s="34" t="s">
        <v>91</v>
      </c>
      <c r="H443" s="34" t="s">
        <v>89</v>
      </c>
      <c r="I443" s="42" t="str">
        <f>DATA!A443</f>
        <v>UN-442--</v>
      </c>
      <c r="J443" s="34" t="s">
        <v>89</v>
      </c>
      <c r="K443" s="38">
        <v>0.0</v>
      </c>
      <c r="L443" s="34" t="str">
        <f>'PS Concatenated'!A442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3" s="34" t="s">
        <v>89</v>
      </c>
      <c r="N443" s="34" t="s">
        <v>89</v>
      </c>
      <c r="O443" s="38">
        <v>1.0</v>
      </c>
      <c r="P443" s="43" t="str">
        <f>concatenate(VARIABLES!$C$4," ",VARIABLES!$D$4)</f>
        <v>2023-11-01 00:00</v>
      </c>
    </row>
    <row r="444" ht="15.75" customHeight="1">
      <c r="A444" s="34" t="s">
        <v>89</v>
      </c>
      <c r="B444" s="34" t="s">
        <v>89</v>
      </c>
      <c r="C444" s="38">
        <f>VARIABLES!$A$4</f>
        <v>625</v>
      </c>
      <c r="D444" s="34" t="s">
        <v>89</v>
      </c>
      <c r="E444" s="38">
        <v>0.0</v>
      </c>
      <c r="F444" s="34" t="s">
        <v>90</v>
      </c>
      <c r="G444" s="34" t="s">
        <v>91</v>
      </c>
      <c r="H444" s="34" t="s">
        <v>89</v>
      </c>
      <c r="I444" s="42" t="str">
        <f>DATA!A444</f>
        <v>UN-443--</v>
      </c>
      <c r="J444" s="34" t="s">
        <v>89</v>
      </c>
      <c r="K444" s="38">
        <v>0.0</v>
      </c>
      <c r="L444" s="34" t="str">
        <f>'PS Concatenated'!A443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4" s="34" t="s">
        <v>89</v>
      </c>
      <c r="N444" s="34" t="s">
        <v>89</v>
      </c>
      <c r="O444" s="38">
        <v>1.0</v>
      </c>
      <c r="P444" s="43" t="str">
        <f>concatenate(VARIABLES!$C$4," ",VARIABLES!$D$4)</f>
        <v>2023-11-01 00:00</v>
      </c>
    </row>
    <row r="445" ht="15.75" customHeight="1">
      <c r="A445" s="34" t="s">
        <v>89</v>
      </c>
      <c r="B445" s="34" t="s">
        <v>89</v>
      </c>
      <c r="C445" s="38">
        <f>VARIABLES!$A$4</f>
        <v>625</v>
      </c>
      <c r="D445" s="34" t="s">
        <v>89</v>
      </c>
      <c r="E445" s="38">
        <v>0.0</v>
      </c>
      <c r="F445" s="34" t="s">
        <v>90</v>
      </c>
      <c r="G445" s="34" t="s">
        <v>91</v>
      </c>
      <c r="H445" s="34" t="s">
        <v>89</v>
      </c>
      <c r="I445" s="42" t="str">
        <f>DATA!A445</f>
        <v>UN-444--</v>
      </c>
      <c r="J445" s="34" t="s">
        <v>89</v>
      </c>
      <c r="K445" s="38">
        <v>0.0</v>
      </c>
      <c r="L445" s="34" t="str">
        <f>'PS Concatenated'!A444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5" s="34" t="s">
        <v>89</v>
      </c>
      <c r="N445" s="34" t="s">
        <v>89</v>
      </c>
      <c r="O445" s="38">
        <v>1.0</v>
      </c>
      <c r="P445" s="43" t="str">
        <f>concatenate(VARIABLES!$C$4," ",VARIABLES!$D$4)</f>
        <v>2023-11-01 00:00</v>
      </c>
    </row>
    <row r="446" ht="15.75" customHeight="1">
      <c r="A446" s="34" t="s">
        <v>89</v>
      </c>
      <c r="B446" s="34" t="s">
        <v>89</v>
      </c>
      <c r="C446" s="38">
        <f>VARIABLES!$A$4</f>
        <v>625</v>
      </c>
      <c r="D446" s="34" t="s">
        <v>89</v>
      </c>
      <c r="E446" s="38">
        <v>0.0</v>
      </c>
      <c r="F446" s="34" t="s">
        <v>90</v>
      </c>
      <c r="G446" s="34" t="s">
        <v>91</v>
      </c>
      <c r="H446" s="34" t="s">
        <v>89</v>
      </c>
      <c r="I446" s="42" t="str">
        <f>DATA!A446</f>
        <v>UN-445--</v>
      </c>
      <c r="J446" s="34" t="s">
        <v>89</v>
      </c>
      <c r="K446" s="38">
        <v>0.0</v>
      </c>
      <c r="L446" s="34" t="str">
        <f>'PS Concatenated'!A445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6" s="34" t="s">
        <v>89</v>
      </c>
      <c r="N446" s="34" t="s">
        <v>89</v>
      </c>
      <c r="O446" s="38">
        <v>1.0</v>
      </c>
      <c r="P446" s="43" t="str">
        <f>concatenate(VARIABLES!$C$4," ",VARIABLES!$D$4)</f>
        <v>2023-11-01 00:00</v>
      </c>
    </row>
    <row r="447" ht="15.75" customHeight="1">
      <c r="A447" s="34" t="s">
        <v>89</v>
      </c>
      <c r="B447" s="34" t="s">
        <v>89</v>
      </c>
      <c r="C447" s="38">
        <f>VARIABLES!$A$4</f>
        <v>625</v>
      </c>
      <c r="D447" s="34" t="s">
        <v>89</v>
      </c>
      <c r="E447" s="38">
        <v>0.0</v>
      </c>
      <c r="F447" s="34" t="s">
        <v>90</v>
      </c>
      <c r="G447" s="34" t="s">
        <v>91</v>
      </c>
      <c r="H447" s="34" t="s">
        <v>89</v>
      </c>
      <c r="I447" s="42" t="str">
        <f>DATA!A447</f>
        <v>UN-446--</v>
      </c>
      <c r="J447" s="34" t="s">
        <v>89</v>
      </c>
      <c r="K447" s="38">
        <v>0.0</v>
      </c>
      <c r="L447" s="34" t="str">
        <f>'PS Concatenated'!A446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7" s="34" t="s">
        <v>89</v>
      </c>
      <c r="N447" s="34" t="s">
        <v>89</v>
      </c>
      <c r="O447" s="38">
        <v>1.0</v>
      </c>
      <c r="P447" s="43" t="str">
        <f>concatenate(VARIABLES!$C$4," ",VARIABLES!$D$4)</f>
        <v>2023-11-01 00:00</v>
      </c>
    </row>
    <row r="448" ht="15.75" customHeight="1">
      <c r="A448" s="34" t="s">
        <v>89</v>
      </c>
      <c r="B448" s="34" t="s">
        <v>89</v>
      </c>
      <c r="C448" s="38">
        <f>VARIABLES!$A$4</f>
        <v>625</v>
      </c>
      <c r="D448" s="34" t="s">
        <v>89</v>
      </c>
      <c r="E448" s="38">
        <v>0.0</v>
      </c>
      <c r="F448" s="34" t="s">
        <v>90</v>
      </c>
      <c r="G448" s="34" t="s">
        <v>91</v>
      </c>
      <c r="H448" s="34" t="s">
        <v>89</v>
      </c>
      <c r="I448" s="42" t="str">
        <f>DATA!A448</f>
        <v>UN-447--</v>
      </c>
      <c r="J448" s="34" t="s">
        <v>89</v>
      </c>
      <c r="K448" s="38">
        <v>0.0</v>
      </c>
      <c r="L448" s="34" t="str">
        <f>'PS Concatenated'!A447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8" s="34" t="s">
        <v>89</v>
      </c>
      <c r="N448" s="34" t="s">
        <v>89</v>
      </c>
      <c r="O448" s="38">
        <v>1.0</v>
      </c>
      <c r="P448" s="43" t="str">
        <f>concatenate(VARIABLES!$C$4," ",VARIABLES!$D$4)</f>
        <v>2023-11-01 00:00</v>
      </c>
    </row>
    <row r="449" ht="15.75" customHeight="1">
      <c r="A449" s="34" t="s">
        <v>89</v>
      </c>
      <c r="B449" s="34" t="s">
        <v>89</v>
      </c>
      <c r="C449" s="38">
        <f>VARIABLES!$A$4</f>
        <v>625</v>
      </c>
      <c r="D449" s="34" t="s">
        <v>89</v>
      </c>
      <c r="E449" s="38">
        <v>0.0</v>
      </c>
      <c r="F449" s="34" t="s">
        <v>90</v>
      </c>
      <c r="G449" s="34" t="s">
        <v>91</v>
      </c>
      <c r="H449" s="34" t="s">
        <v>89</v>
      </c>
      <c r="I449" s="42" t="str">
        <f>DATA!A449</f>
        <v>UN-448--</v>
      </c>
      <c r="J449" s="34" t="s">
        <v>89</v>
      </c>
      <c r="K449" s="38">
        <v>0.0</v>
      </c>
      <c r="L449" s="34" t="str">
        <f>'PS Concatenated'!A448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49" s="34" t="s">
        <v>89</v>
      </c>
      <c r="N449" s="34" t="s">
        <v>89</v>
      </c>
      <c r="O449" s="38">
        <v>1.0</v>
      </c>
      <c r="P449" s="43" t="str">
        <f>concatenate(VARIABLES!$C$4," ",VARIABLES!$D$4)</f>
        <v>2023-11-01 00:00</v>
      </c>
    </row>
    <row r="450" ht="15.75" customHeight="1">
      <c r="A450" s="34" t="s">
        <v>89</v>
      </c>
      <c r="B450" s="34" t="s">
        <v>89</v>
      </c>
      <c r="C450" s="38">
        <f>VARIABLES!$A$4</f>
        <v>625</v>
      </c>
      <c r="D450" s="34" t="s">
        <v>89</v>
      </c>
      <c r="E450" s="38">
        <v>0.0</v>
      </c>
      <c r="F450" s="34" t="s">
        <v>90</v>
      </c>
      <c r="G450" s="34" t="s">
        <v>91</v>
      </c>
      <c r="H450" s="34" t="s">
        <v>89</v>
      </c>
      <c r="I450" s="42" t="str">
        <f>DATA!A450</f>
        <v>UN-449--</v>
      </c>
      <c r="J450" s="34" t="s">
        <v>89</v>
      </c>
      <c r="K450" s="38">
        <v>0.0</v>
      </c>
      <c r="L450" s="34" t="str">
        <f>'PS Concatenated'!A449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0" s="34" t="s">
        <v>89</v>
      </c>
      <c r="N450" s="34" t="s">
        <v>89</v>
      </c>
      <c r="O450" s="38">
        <v>1.0</v>
      </c>
      <c r="P450" s="43" t="str">
        <f>concatenate(VARIABLES!$C$4," ",VARIABLES!$D$4)</f>
        <v>2023-11-01 00:00</v>
      </c>
    </row>
    <row r="451" ht="15.75" customHeight="1">
      <c r="A451" s="34" t="s">
        <v>89</v>
      </c>
      <c r="B451" s="34" t="s">
        <v>89</v>
      </c>
      <c r="C451" s="38">
        <f>VARIABLES!$A$4</f>
        <v>625</v>
      </c>
      <c r="D451" s="34" t="s">
        <v>89</v>
      </c>
      <c r="E451" s="38">
        <v>0.0</v>
      </c>
      <c r="F451" s="34" t="s">
        <v>90</v>
      </c>
      <c r="G451" s="34" t="s">
        <v>91</v>
      </c>
      <c r="H451" s="34" t="s">
        <v>89</v>
      </c>
      <c r="I451" s="42" t="str">
        <f>DATA!A451</f>
        <v>UN-450--</v>
      </c>
      <c r="J451" s="34" t="s">
        <v>89</v>
      </c>
      <c r="K451" s="38">
        <v>0.0</v>
      </c>
      <c r="L451" s="34" t="str">
        <f>'PS Concatenated'!A450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1" s="34" t="s">
        <v>89</v>
      </c>
      <c r="N451" s="34" t="s">
        <v>89</v>
      </c>
      <c r="O451" s="38">
        <v>1.0</v>
      </c>
      <c r="P451" s="43" t="str">
        <f>concatenate(VARIABLES!$C$4," ",VARIABLES!$D$4)</f>
        <v>2023-11-01 00:00</v>
      </c>
    </row>
    <row r="452" ht="15.75" customHeight="1">
      <c r="A452" s="34" t="s">
        <v>89</v>
      </c>
      <c r="B452" s="34" t="s">
        <v>89</v>
      </c>
      <c r="C452" s="38">
        <f>VARIABLES!$A$4</f>
        <v>625</v>
      </c>
      <c r="D452" s="34" t="s">
        <v>89</v>
      </c>
      <c r="E452" s="38">
        <v>0.0</v>
      </c>
      <c r="F452" s="34" t="s">
        <v>90</v>
      </c>
      <c r="G452" s="34" t="s">
        <v>91</v>
      </c>
      <c r="H452" s="34" t="s">
        <v>89</v>
      </c>
      <c r="I452" s="42" t="str">
        <f>DATA!A452</f>
        <v>UN-451--</v>
      </c>
      <c r="J452" s="34" t="s">
        <v>89</v>
      </c>
      <c r="K452" s="38">
        <v>0.0</v>
      </c>
      <c r="L452" s="34" t="str">
        <f>'PS Concatenated'!A451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2" s="34" t="s">
        <v>89</v>
      </c>
      <c r="N452" s="34" t="s">
        <v>89</v>
      </c>
      <c r="O452" s="38">
        <v>1.0</v>
      </c>
      <c r="P452" s="43" t="str">
        <f>concatenate(VARIABLES!$C$4," ",VARIABLES!$D$4)</f>
        <v>2023-11-01 00:00</v>
      </c>
    </row>
    <row r="453" ht="15.75" customHeight="1">
      <c r="A453" s="34" t="s">
        <v>89</v>
      </c>
      <c r="B453" s="34" t="s">
        <v>89</v>
      </c>
      <c r="C453" s="38">
        <f>VARIABLES!$A$4</f>
        <v>625</v>
      </c>
      <c r="D453" s="34" t="s">
        <v>89</v>
      </c>
      <c r="E453" s="38">
        <v>0.0</v>
      </c>
      <c r="F453" s="34" t="s">
        <v>90</v>
      </c>
      <c r="G453" s="34" t="s">
        <v>91</v>
      </c>
      <c r="H453" s="34" t="s">
        <v>89</v>
      </c>
      <c r="I453" s="42" t="str">
        <f>DATA!A453</f>
        <v>UN-452--</v>
      </c>
      <c r="J453" s="34" t="s">
        <v>89</v>
      </c>
      <c r="K453" s="38">
        <v>0.0</v>
      </c>
      <c r="L453" s="34" t="str">
        <f>'PS Concatenated'!A452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3" s="34" t="s">
        <v>89</v>
      </c>
      <c r="N453" s="34" t="s">
        <v>89</v>
      </c>
      <c r="O453" s="38">
        <v>1.0</v>
      </c>
      <c r="P453" s="43" t="str">
        <f>concatenate(VARIABLES!$C$4," ",VARIABLES!$D$4)</f>
        <v>2023-11-01 00:00</v>
      </c>
    </row>
    <row r="454" ht="15.75" customHeight="1">
      <c r="A454" s="34" t="s">
        <v>89</v>
      </c>
      <c r="B454" s="34" t="s">
        <v>89</v>
      </c>
      <c r="C454" s="38">
        <f>VARIABLES!$A$4</f>
        <v>625</v>
      </c>
      <c r="D454" s="34" t="s">
        <v>89</v>
      </c>
      <c r="E454" s="38">
        <v>0.0</v>
      </c>
      <c r="F454" s="34" t="s">
        <v>90</v>
      </c>
      <c r="G454" s="34" t="s">
        <v>91</v>
      </c>
      <c r="H454" s="34" t="s">
        <v>89</v>
      </c>
      <c r="I454" s="42" t="str">
        <f>DATA!A454</f>
        <v>UN-453--</v>
      </c>
      <c r="J454" s="34" t="s">
        <v>89</v>
      </c>
      <c r="K454" s="38">
        <v>0.0</v>
      </c>
      <c r="L454" s="34" t="str">
        <f>'PS Concatenated'!A453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4" s="34" t="s">
        <v>89</v>
      </c>
      <c r="N454" s="34" t="s">
        <v>89</v>
      </c>
      <c r="O454" s="38">
        <v>1.0</v>
      </c>
      <c r="P454" s="43" t="str">
        <f>concatenate(VARIABLES!$C$4," ",VARIABLES!$D$4)</f>
        <v>2023-11-01 00:00</v>
      </c>
    </row>
    <row r="455" ht="15.75" customHeight="1">
      <c r="A455" s="34" t="s">
        <v>89</v>
      </c>
      <c r="B455" s="34" t="s">
        <v>89</v>
      </c>
      <c r="C455" s="38">
        <f>VARIABLES!$A$4</f>
        <v>625</v>
      </c>
      <c r="D455" s="34" t="s">
        <v>89</v>
      </c>
      <c r="E455" s="38">
        <v>0.0</v>
      </c>
      <c r="F455" s="34" t="s">
        <v>90</v>
      </c>
      <c r="G455" s="34" t="s">
        <v>91</v>
      </c>
      <c r="H455" s="34" t="s">
        <v>89</v>
      </c>
      <c r="I455" s="42" t="str">
        <f>DATA!A455</f>
        <v>UN-454--</v>
      </c>
      <c r="J455" s="34" t="s">
        <v>89</v>
      </c>
      <c r="K455" s="38">
        <v>0.0</v>
      </c>
      <c r="L455" s="34" t="str">
        <f>'PS Concatenated'!A454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5" s="34" t="s">
        <v>89</v>
      </c>
      <c r="N455" s="34" t="s">
        <v>89</v>
      </c>
      <c r="O455" s="38">
        <v>1.0</v>
      </c>
      <c r="P455" s="43" t="str">
        <f>concatenate(VARIABLES!$C$4," ",VARIABLES!$D$4)</f>
        <v>2023-11-01 00:00</v>
      </c>
    </row>
    <row r="456" ht="15.75" customHeight="1">
      <c r="A456" s="34" t="s">
        <v>89</v>
      </c>
      <c r="B456" s="34" t="s">
        <v>89</v>
      </c>
      <c r="C456" s="38">
        <f>VARIABLES!$A$4</f>
        <v>625</v>
      </c>
      <c r="D456" s="34" t="s">
        <v>89</v>
      </c>
      <c r="E456" s="38">
        <v>0.0</v>
      </c>
      <c r="F456" s="34" t="s">
        <v>90</v>
      </c>
      <c r="G456" s="34" t="s">
        <v>91</v>
      </c>
      <c r="H456" s="34" t="s">
        <v>89</v>
      </c>
      <c r="I456" s="42" t="str">
        <f>DATA!A456</f>
        <v>UN-455--</v>
      </c>
      <c r="J456" s="34" t="s">
        <v>89</v>
      </c>
      <c r="K456" s="38">
        <v>0.0</v>
      </c>
      <c r="L456" s="34" t="str">
        <f>'PS Concatenated'!A455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6" s="34" t="s">
        <v>89</v>
      </c>
      <c r="N456" s="34" t="s">
        <v>89</v>
      </c>
      <c r="O456" s="38">
        <v>1.0</v>
      </c>
      <c r="P456" s="43" t="str">
        <f>concatenate(VARIABLES!$C$4," ",VARIABLES!$D$4)</f>
        <v>2023-11-01 00:00</v>
      </c>
    </row>
    <row r="457" ht="15.75" customHeight="1">
      <c r="A457" s="34" t="s">
        <v>89</v>
      </c>
      <c r="B457" s="34" t="s">
        <v>89</v>
      </c>
      <c r="C457" s="38">
        <f>VARIABLES!$A$4</f>
        <v>625</v>
      </c>
      <c r="D457" s="34" t="s">
        <v>89</v>
      </c>
      <c r="E457" s="38">
        <v>0.0</v>
      </c>
      <c r="F457" s="34" t="s">
        <v>90</v>
      </c>
      <c r="G457" s="34" t="s">
        <v>91</v>
      </c>
      <c r="H457" s="34" t="s">
        <v>89</v>
      </c>
      <c r="I457" s="42" t="str">
        <f>DATA!A457</f>
        <v>UN-456--</v>
      </c>
      <c r="J457" s="34" t="s">
        <v>89</v>
      </c>
      <c r="K457" s="38">
        <v>0.0</v>
      </c>
      <c r="L457" s="34" t="str">
        <f>'PS Concatenated'!A456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7" s="34" t="s">
        <v>89</v>
      </c>
      <c r="N457" s="34" t="s">
        <v>89</v>
      </c>
      <c r="O457" s="38">
        <v>1.0</v>
      </c>
      <c r="P457" s="43" t="str">
        <f>concatenate(VARIABLES!$C$4," ",VARIABLES!$D$4)</f>
        <v>2023-11-01 00:00</v>
      </c>
    </row>
    <row r="458" ht="15.75" customHeight="1">
      <c r="A458" s="34" t="s">
        <v>89</v>
      </c>
      <c r="B458" s="34" t="s">
        <v>89</v>
      </c>
      <c r="C458" s="38">
        <f>VARIABLES!$A$4</f>
        <v>625</v>
      </c>
      <c r="D458" s="34" t="s">
        <v>89</v>
      </c>
      <c r="E458" s="38">
        <v>0.0</v>
      </c>
      <c r="F458" s="34" t="s">
        <v>90</v>
      </c>
      <c r="G458" s="34" t="s">
        <v>91</v>
      </c>
      <c r="H458" s="34" t="s">
        <v>89</v>
      </c>
      <c r="I458" s="42" t="str">
        <f>DATA!A458</f>
        <v>UN-457--</v>
      </c>
      <c r="J458" s="34" t="s">
        <v>89</v>
      </c>
      <c r="K458" s="38">
        <v>0.0</v>
      </c>
      <c r="L458" s="34" t="str">
        <f>'PS Concatenated'!A457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8" s="34" t="s">
        <v>89</v>
      </c>
      <c r="N458" s="34" t="s">
        <v>89</v>
      </c>
      <c r="O458" s="38">
        <v>1.0</v>
      </c>
      <c r="P458" s="43" t="str">
        <f>concatenate(VARIABLES!$C$4," ",VARIABLES!$D$4)</f>
        <v>2023-11-01 00:00</v>
      </c>
    </row>
    <row r="459" ht="15.75" customHeight="1">
      <c r="A459" s="34" t="s">
        <v>89</v>
      </c>
      <c r="B459" s="34" t="s">
        <v>89</v>
      </c>
      <c r="C459" s="38">
        <f>VARIABLES!$A$4</f>
        <v>625</v>
      </c>
      <c r="D459" s="34" t="s">
        <v>89</v>
      </c>
      <c r="E459" s="38">
        <v>0.0</v>
      </c>
      <c r="F459" s="34" t="s">
        <v>90</v>
      </c>
      <c r="G459" s="34" t="s">
        <v>91</v>
      </c>
      <c r="H459" s="34" t="s">
        <v>89</v>
      </c>
      <c r="I459" s="42" t="str">
        <f>DATA!A459</f>
        <v>UN-458--</v>
      </c>
      <c r="J459" s="34" t="s">
        <v>89</v>
      </c>
      <c r="K459" s="38">
        <v>0.0</v>
      </c>
      <c r="L459" s="34" t="str">
        <f>'PS Concatenated'!A458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59" s="34" t="s">
        <v>89</v>
      </c>
      <c r="N459" s="34" t="s">
        <v>89</v>
      </c>
      <c r="O459" s="38">
        <v>1.0</v>
      </c>
      <c r="P459" s="43" t="str">
        <f>concatenate(VARIABLES!$C$4," ",VARIABLES!$D$4)</f>
        <v>2023-11-01 00:00</v>
      </c>
    </row>
    <row r="460" ht="15.75" customHeight="1">
      <c r="A460" s="34" t="s">
        <v>89</v>
      </c>
      <c r="B460" s="34" t="s">
        <v>89</v>
      </c>
      <c r="C460" s="38">
        <f>VARIABLES!$A$4</f>
        <v>625</v>
      </c>
      <c r="D460" s="34" t="s">
        <v>89</v>
      </c>
      <c r="E460" s="38">
        <v>0.0</v>
      </c>
      <c r="F460" s="34" t="s">
        <v>90</v>
      </c>
      <c r="G460" s="34" t="s">
        <v>91</v>
      </c>
      <c r="H460" s="34" t="s">
        <v>89</v>
      </c>
      <c r="I460" s="42" t="str">
        <f>DATA!A460</f>
        <v>UN-459--</v>
      </c>
      <c r="J460" s="34" t="s">
        <v>89</v>
      </c>
      <c r="K460" s="38">
        <v>0.0</v>
      </c>
      <c r="L460" s="34" t="str">
        <f>'PS Concatenated'!A459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0" s="34" t="s">
        <v>89</v>
      </c>
      <c r="N460" s="34" t="s">
        <v>89</v>
      </c>
      <c r="O460" s="38">
        <v>1.0</v>
      </c>
      <c r="P460" s="43" t="str">
        <f>concatenate(VARIABLES!$C$4," ",VARIABLES!$D$4)</f>
        <v>2023-11-01 00:00</v>
      </c>
    </row>
    <row r="461" ht="15.75" customHeight="1">
      <c r="A461" s="34" t="s">
        <v>89</v>
      </c>
      <c r="B461" s="34" t="s">
        <v>89</v>
      </c>
      <c r="C461" s="38">
        <f>VARIABLES!$A$4</f>
        <v>625</v>
      </c>
      <c r="D461" s="34" t="s">
        <v>89</v>
      </c>
      <c r="E461" s="38">
        <v>0.0</v>
      </c>
      <c r="F461" s="34" t="s">
        <v>90</v>
      </c>
      <c r="G461" s="34" t="s">
        <v>91</v>
      </c>
      <c r="H461" s="34" t="s">
        <v>89</v>
      </c>
      <c r="I461" s="42" t="str">
        <f>DATA!A461</f>
        <v>UN-460--</v>
      </c>
      <c r="J461" s="34" t="s">
        <v>89</v>
      </c>
      <c r="K461" s="38">
        <v>0.0</v>
      </c>
      <c r="L461" s="34" t="str">
        <f>'PS Concatenated'!A460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1" s="34" t="s">
        <v>89</v>
      </c>
      <c r="N461" s="34" t="s">
        <v>89</v>
      </c>
      <c r="O461" s="38">
        <v>1.0</v>
      </c>
      <c r="P461" s="43" t="str">
        <f>concatenate(VARIABLES!$C$4," ",VARIABLES!$D$4)</f>
        <v>2023-11-01 00:00</v>
      </c>
    </row>
    <row r="462" ht="15.75" customHeight="1">
      <c r="A462" s="34" t="s">
        <v>89</v>
      </c>
      <c r="B462" s="34" t="s">
        <v>89</v>
      </c>
      <c r="C462" s="38">
        <f>VARIABLES!$A$4</f>
        <v>625</v>
      </c>
      <c r="D462" s="34" t="s">
        <v>89</v>
      </c>
      <c r="E462" s="38">
        <v>0.0</v>
      </c>
      <c r="F462" s="34" t="s">
        <v>90</v>
      </c>
      <c r="G462" s="34" t="s">
        <v>91</v>
      </c>
      <c r="H462" s="34" t="s">
        <v>89</v>
      </c>
      <c r="I462" s="42" t="str">
        <f>DATA!A462</f>
        <v>UN-461--</v>
      </c>
      <c r="J462" s="34" t="s">
        <v>89</v>
      </c>
      <c r="K462" s="38">
        <v>0.0</v>
      </c>
      <c r="L462" s="34" t="str">
        <f>'PS Concatenated'!A461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2" s="34" t="s">
        <v>89</v>
      </c>
      <c r="N462" s="34" t="s">
        <v>89</v>
      </c>
      <c r="O462" s="38">
        <v>1.0</v>
      </c>
      <c r="P462" s="43" t="str">
        <f>concatenate(VARIABLES!$C$4," ",VARIABLES!$D$4)</f>
        <v>2023-11-01 00:00</v>
      </c>
    </row>
    <row r="463" ht="15.75" customHeight="1">
      <c r="A463" s="34" t="s">
        <v>89</v>
      </c>
      <c r="B463" s="34" t="s">
        <v>89</v>
      </c>
      <c r="C463" s="38">
        <f>VARIABLES!$A$4</f>
        <v>625</v>
      </c>
      <c r="D463" s="34" t="s">
        <v>89</v>
      </c>
      <c r="E463" s="38">
        <v>0.0</v>
      </c>
      <c r="F463" s="34" t="s">
        <v>90</v>
      </c>
      <c r="G463" s="34" t="s">
        <v>91</v>
      </c>
      <c r="H463" s="34" t="s">
        <v>89</v>
      </c>
      <c r="I463" s="42" t="str">
        <f>DATA!A463</f>
        <v>UN-462--</v>
      </c>
      <c r="J463" s="34" t="s">
        <v>89</v>
      </c>
      <c r="K463" s="38">
        <v>0.0</v>
      </c>
      <c r="L463" s="34" t="str">
        <f>'PS Concatenated'!A462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3" s="34" t="s">
        <v>89</v>
      </c>
      <c r="N463" s="34" t="s">
        <v>89</v>
      </c>
      <c r="O463" s="38">
        <v>1.0</v>
      </c>
      <c r="P463" s="43" t="str">
        <f>concatenate(VARIABLES!$C$4," ",VARIABLES!$D$4)</f>
        <v>2023-11-01 00:00</v>
      </c>
    </row>
    <row r="464" ht="15.75" customHeight="1">
      <c r="A464" s="34" t="s">
        <v>89</v>
      </c>
      <c r="B464" s="34" t="s">
        <v>89</v>
      </c>
      <c r="C464" s="38">
        <f>VARIABLES!$A$4</f>
        <v>625</v>
      </c>
      <c r="D464" s="34" t="s">
        <v>89</v>
      </c>
      <c r="E464" s="38">
        <v>0.0</v>
      </c>
      <c r="F464" s="34" t="s">
        <v>90</v>
      </c>
      <c r="G464" s="34" t="s">
        <v>91</v>
      </c>
      <c r="H464" s="34" t="s">
        <v>89</v>
      </c>
      <c r="I464" s="42" t="str">
        <f>DATA!A464</f>
        <v>UN-463--</v>
      </c>
      <c r="J464" s="34" t="s">
        <v>89</v>
      </c>
      <c r="K464" s="38">
        <v>0.0</v>
      </c>
      <c r="L464" s="34" t="str">
        <f>'PS Concatenated'!A463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4" s="34" t="s">
        <v>89</v>
      </c>
      <c r="N464" s="34" t="s">
        <v>89</v>
      </c>
      <c r="O464" s="38">
        <v>1.0</v>
      </c>
      <c r="P464" s="43" t="str">
        <f>concatenate(VARIABLES!$C$4," ",VARIABLES!$D$4)</f>
        <v>2023-11-01 00:00</v>
      </c>
    </row>
    <row r="465" ht="15.75" customHeight="1">
      <c r="A465" s="34" t="s">
        <v>89</v>
      </c>
      <c r="B465" s="34" t="s">
        <v>89</v>
      </c>
      <c r="C465" s="38">
        <f>VARIABLES!$A$4</f>
        <v>625</v>
      </c>
      <c r="D465" s="34" t="s">
        <v>89</v>
      </c>
      <c r="E465" s="38">
        <v>0.0</v>
      </c>
      <c r="F465" s="34" t="s">
        <v>90</v>
      </c>
      <c r="G465" s="34" t="s">
        <v>91</v>
      </c>
      <c r="H465" s="34" t="s">
        <v>89</v>
      </c>
      <c r="I465" s="42" t="str">
        <f>DATA!A465</f>
        <v>UN-464--</v>
      </c>
      <c r="J465" s="34" t="s">
        <v>89</v>
      </c>
      <c r="K465" s="38">
        <v>0.0</v>
      </c>
      <c r="L465" s="34" t="str">
        <f>'PS Concatenated'!A464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5" s="34" t="s">
        <v>89</v>
      </c>
      <c r="N465" s="34" t="s">
        <v>89</v>
      </c>
      <c r="O465" s="38">
        <v>1.0</v>
      </c>
      <c r="P465" s="43" t="str">
        <f>concatenate(VARIABLES!$C$4," ",VARIABLES!$D$4)</f>
        <v>2023-11-01 00:00</v>
      </c>
    </row>
    <row r="466" ht="15.75" customHeight="1">
      <c r="A466" s="34" t="s">
        <v>89</v>
      </c>
      <c r="B466" s="34" t="s">
        <v>89</v>
      </c>
      <c r="C466" s="38">
        <f>VARIABLES!$A$4</f>
        <v>625</v>
      </c>
      <c r="D466" s="34" t="s">
        <v>89</v>
      </c>
      <c r="E466" s="38">
        <v>0.0</v>
      </c>
      <c r="F466" s="34" t="s">
        <v>90</v>
      </c>
      <c r="G466" s="34" t="s">
        <v>91</v>
      </c>
      <c r="H466" s="34" t="s">
        <v>89</v>
      </c>
      <c r="I466" s="42" t="str">
        <f>DATA!A466</f>
        <v>UN-465--</v>
      </c>
      <c r="J466" s="34" t="s">
        <v>89</v>
      </c>
      <c r="K466" s="38">
        <v>0.0</v>
      </c>
      <c r="L466" s="34" t="str">
        <f>'PS Concatenated'!A465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6" s="34" t="s">
        <v>89</v>
      </c>
      <c r="N466" s="34" t="s">
        <v>89</v>
      </c>
      <c r="O466" s="38">
        <v>1.0</v>
      </c>
      <c r="P466" s="43" t="str">
        <f>concatenate(VARIABLES!$C$4," ",VARIABLES!$D$4)</f>
        <v>2023-11-01 00:00</v>
      </c>
    </row>
    <row r="467" ht="15.75" customHeight="1">
      <c r="A467" s="34" t="s">
        <v>89</v>
      </c>
      <c r="B467" s="34" t="s">
        <v>89</v>
      </c>
      <c r="C467" s="38">
        <f>VARIABLES!$A$4</f>
        <v>625</v>
      </c>
      <c r="D467" s="34" t="s">
        <v>89</v>
      </c>
      <c r="E467" s="38">
        <v>0.0</v>
      </c>
      <c r="F467" s="34" t="s">
        <v>90</v>
      </c>
      <c r="G467" s="34" t="s">
        <v>91</v>
      </c>
      <c r="H467" s="34" t="s">
        <v>89</v>
      </c>
      <c r="I467" s="42" t="str">
        <f>DATA!A467</f>
        <v>UN-466--</v>
      </c>
      <c r="J467" s="34" t="s">
        <v>89</v>
      </c>
      <c r="K467" s="38">
        <v>0.0</v>
      </c>
      <c r="L467" s="34" t="str">
        <f>'PS Concatenated'!A466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7" s="34" t="s">
        <v>89</v>
      </c>
      <c r="N467" s="34" t="s">
        <v>89</v>
      </c>
      <c r="O467" s="38">
        <v>1.0</v>
      </c>
      <c r="P467" s="43" t="str">
        <f>concatenate(VARIABLES!$C$4," ",VARIABLES!$D$4)</f>
        <v>2023-11-01 00:00</v>
      </c>
    </row>
    <row r="468" ht="15.75" customHeight="1">
      <c r="A468" s="34" t="s">
        <v>89</v>
      </c>
      <c r="B468" s="34" t="s">
        <v>89</v>
      </c>
      <c r="C468" s="38">
        <f>VARIABLES!$A$4</f>
        <v>625</v>
      </c>
      <c r="D468" s="34" t="s">
        <v>89</v>
      </c>
      <c r="E468" s="38">
        <v>0.0</v>
      </c>
      <c r="F468" s="34" t="s">
        <v>90</v>
      </c>
      <c r="G468" s="34" t="s">
        <v>91</v>
      </c>
      <c r="H468" s="34" t="s">
        <v>89</v>
      </c>
      <c r="I468" s="42" t="str">
        <f>DATA!A468</f>
        <v>UN-467--</v>
      </c>
      <c r="J468" s="34" t="s">
        <v>89</v>
      </c>
      <c r="K468" s="38">
        <v>0.0</v>
      </c>
      <c r="L468" s="34" t="str">
        <f>'PS Concatenated'!A467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8" s="34" t="s">
        <v>89</v>
      </c>
      <c r="N468" s="34" t="s">
        <v>89</v>
      </c>
      <c r="O468" s="38">
        <v>1.0</v>
      </c>
      <c r="P468" s="43" t="str">
        <f>concatenate(VARIABLES!$C$4," ",VARIABLES!$D$4)</f>
        <v>2023-11-01 00:00</v>
      </c>
    </row>
    <row r="469" ht="15.75" customHeight="1">
      <c r="A469" s="34" t="s">
        <v>89</v>
      </c>
      <c r="B469" s="34" t="s">
        <v>89</v>
      </c>
      <c r="C469" s="38">
        <f>VARIABLES!$A$4</f>
        <v>625</v>
      </c>
      <c r="D469" s="34" t="s">
        <v>89</v>
      </c>
      <c r="E469" s="38">
        <v>0.0</v>
      </c>
      <c r="F469" s="34" t="s">
        <v>90</v>
      </c>
      <c r="G469" s="34" t="s">
        <v>91</v>
      </c>
      <c r="H469" s="34" t="s">
        <v>89</v>
      </c>
      <c r="I469" s="42" t="str">
        <f>DATA!A469</f>
        <v>UN-468--</v>
      </c>
      <c r="J469" s="34" t="s">
        <v>89</v>
      </c>
      <c r="K469" s="38">
        <v>0.0</v>
      </c>
      <c r="L469" s="34" t="str">
        <f>'PS Concatenated'!A468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69" s="34" t="s">
        <v>89</v>
      </c>
      <c r="N469" s="34" t="s">
        <v>89</v>
      </c>
      <c r="O469" s="38">
        <v>1.0</v>
      </c>
      <c r="P469" s="43" t="str">
        <f>concatenate(VARIABLES!$C$4," ",VARIABLES!$D$4)</f>
        <v>2023-11-01 00:00</v>
      </c>
    </row>
    <row r="470" ht="15.75" customHeight="1">
      <c r="A470" s="34" t="s">
        <v>89</v>
      </c>
      <c r="B470" s="34" t="s">
        <v>89</v>
      </c>
      <c r="C470" s="38">
        <f>VARIABLES!$A$4</f>
        <v>625</v>
      </c>
      <c r="D470" s="34" t="s">
        <v>89</v>
      </c>
      <c r="E470" s="38">
        <v>0.0</v>
      </c>
      <c r="F470" s="34" t="s">
        <v>90</v>
      </c>
      <c r="G470" s="34" t="s">
        <v>91</v>
      </c>
      <c r="H470" s="34" t="s">
        <v>89</v>
      </c>
      <c r="I470" s="42" t="str">
        <f>DATA!A470</f>
        <v>UN-469--</v>
      </c>
      <c r="J470" s="34" t="s">
        <v>89</v>
      </c>
      <c r="K470" s="38">
        <v>0.0</v>
      </c>
      <c r="L470" s="34" t="str">
        <f>'PS Concatenated'!A469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0" s="34" t="s">
        <v>89</v>
      </c>
      <c r="N470" s="34" t="s">
        <v>89</v>
      </c>
      <c r="O470" s="38">
        <v>1.0</v>
      </c>
      <c r="P470" s="43" t="str">
        <f>concatenate(VARIABLES!$C$4," ",VARIABLES!$D$4)</f>
        <v>2023-11-01 00:00</v>
      </c>
    </row>
    <row r="471" ht="15.75" customHeight="1">
      <c r="A471" s="34" t="s">
        <v>89</v>
      </c>
      <c r="B471" s="34" t="s">
        <v>89</v>
      </c>
      <c r="C471" s="38">
        <f>VARIABLES!$A$4</f>
        <v>625</v>
      </c>
      <c r="D471" s="34" t="s">
        <v>89</v>
      </c>
      <c r="E471" s="38">
        <v>0.0</v>
      </c>
      <c r="F471" s="34" t="s">
        <v>90</v>
      </c>
      <c r="G471" s="34" t="s">
        <v>91</v>
      </c>
      <c r="H471" s="34" t="s">
        <v>89</v>
      </c>
      <c r="I471" s="42" t="str">
        <f>DATA!A471</f>
        <v>UN-470--</v>
      </c>
      <c r="J471" s="34" t="s">
        <v>89</v>
      </c>
      <c r="K471" s="38">
        <v>0.0</v>
      </c>
      <c r="L471" s="34" t="str">
        <f>'PS Concatenated'!A470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1" s="34" t="s">
        <v>89</v>
      </c>
      <c r="N471" s="34" t="s">
        <v>89</v>
      </c>
      <c r="O471" s="38">
        <v>1.0</v>
      </c>
      <c r="P471" s="43" t="str">
        <f>concatenate(VARIABLES!$C$4," ",VARIABLES!$D$4)</f>
        <v>2023-11-01 00:00</v>
      </c>
    </row>
    <row r="472" ht="15.75" customHeight="1">
      <c r="A472" s="34" t="s">
        <v>89</v>
      </c>
      <c r="B472" s="34" t="s">
        <v>89</v>
      </c>
      <c r="C472" s="38">
        <f>VARIABLES!$A$4</f>
        <v>625</v>
      </c>
      <c r="D472" s="34" t="s">
        <v>89</v>
      </c>
      <c r="E472" s="38">
        <v>0.0</v>
      </c>
      <c r="F472" s="34" t="s">
        <v>90</v>
      </c>
      <c r="G472" s="34" t="s">
        <v>91</v>
      </c>
      <c r="H472" s="34" t="s">
        <v>89</v>
      </c>
      <c r="I472" s="42" t="str">
        <f>DATA!A472</f>
        <v>UN-471--</v>
      </c>
      <c r="J472" s="34" t="s">
        <v>89</v>
      </c>
      <c r="K472" s="38">
        <v>0.0</v>
      </c>
      <c r="L472" s="34" t="str">
        <f>'PS Concatenated'!A471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2" s="34" t="s">
        <v>89</v>
      </c>
      <c r="N472" s="34" t="s">
        <v>89</v>
      </c>
      <c r="O472" s="38">
        <v>1.0</v>
      </c>
      <c r="P472" s="43" t="str">
        <f>concatenate(VARIABLES!$C$4," ",VARIABLES!$D$4)</f>
        <v>2023-11-01 00:00</v>
      </c>
    </row>
    <row r="473" ht="15.75" customHeight="1">
      <c r="A473" s="34" t="s">
        <v>89</v>
      </c>
      <c r="B473" s="34" t="s">
        <v>89</v>
      </c>
      <c r="C473" s="38">
        <f>VARIABLES!$A$4</f>
        <v>625</v>
      </c>
      <c r="D473" s="34" t="s">
        <v>89</v>
      </c>
      <c r="E473" s="38">
        <v>0.0</v>
      </c>
      <c r="F473" s="34" t="s">
        <v>90</v>
      </c>
      <c r="G473" s="34" t="s">
        <v>91</v>
      </c>
      <c r="H473" s="34" t="s">
        <v>89</v>
      </c>
      <c r="I473" s="42" t="str">
        <f>DATA!A473</f>
        <v>UN-472--</v>
      </c>
      <c r="J473" s="34" t="s">
        <v>89</v>
      </c>
      <c r="K473" s="38">
        <v>0.0</v>
      </c>
      <c r="L473" s="34" t="str">
        <f>'PS Concatenated'!A472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3" s="34" t="s">
        <v>89</v>
      </c>
      <c r="N473" s="34" t="s">
        <v>89</v>
      </c>
      <c r="O473" s="38">
        <v>1.0</v>
      </c>
      <c r="P473" s="43" t="str">
        <f>concatenate(VARIABLES!$C$4," ",VARIABLES!$D$4)</f>
        <v>2023-11-01 00:00</v>
      </c>
    </row>
    <row r="474" ht="15.75" customHeight="1">
      <c r="A474" s="34" t="s">
        <v>89</v>
      </c>
      <c r="B474" s="34" t="s">
        <v>89</v>
      </c>
      <c r="C474" s="38">
        <f>VARIABLES!$A$4</f>
        <v>625</v>
      </c>
      <c r="D474" s="34" t="s">
        <v>89</v>
      </c>
      <c r="E474" s="38">
        <v>0.0</v>
      </c>
      <c r="F474" s="34" t="s">
        <v>90</v>
      </c>
      <c r="G474" s="34" t="s">
        <v>91</v>
      </c>
      <c r="H474" s="34" t="s">
        <v>89</v>
      </c>
      <c r="I474" s="42" t="str">
        <f>DATA!A474</f>
        <v>UN-473--</v>
      </c>
      <c r="J474" s="34" t="s">
        <v>89</v>
      </c>
      <c r="K474" s="38">
        <v>0.0</v>
      </c>
      <c r="L474" s="34" t="str">
        <f>'PS Concatenated'!A473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4" s="34" t="s">
        <v>89</v>
      </c>
      <c r="N474" s="34" t="s">
        <v>89</v>
      </c>
      <c r="O474" s="38">
        <v>1.0</v>
      </c>
      <c r="P474" s="43" t="str">
        <f>concatenate(VARIABLES!$C$4," ",VARIABLES!$D$4)</f>
        <v>2023-11-01 00:00</v>
      </c>
    </row>
    <row r="475" ht="15.75" customHeight="1">
      <c r="A475" s="34" t="s">
        <v>89</v>
      </c>
      <c r="B475" s="34" t="s">
        <v>89</v>
      </c>
      <c r="C475" s="38">
        <f>VARIABLES!$A$4</f>
        <v>625</v>
      </c>
      <c r="D475" s="34" t="s">
        <v>89</v>
      </c>
      <c r="E475" s="38">
        <v>0.0</v>
      </c>
      <c r="F475" s="34" t="s">
        <v>90</v>
      </c>
      <c r="G475" s="34" t="s">
        <v>91</v>
      </c>
      <c r="H475" s="34" t="s">
        <v>89</v>
      </c>
      <c r="I475" s="42" t="str">
        <f>DATA!A475</f>
        <v>UN-474--</v>
      </c>
      <c r="J475" s="34" t="s">
        <v>89</v>
      </c>
      <c r="K475" s="38">
        <v>0.0</v>
      </c>
      <c r="L475" s="34" t="str">
        <f>'PS Concatenated'!A474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5" s="34" t="s">
        <v>89</v>
      </c>
      <c r="N475" s="34" t="s">
        <v>89</v>
      </c>
      <c r="O475" s="38">
        <v>1.0</v>
      </c>
      <c r="P475" s="43" t="str">
        <f>concatenate(VARIABLES!$C$4," ",VARIABLES!$D$4)</f>
        <v>2023-11-01 00:00</v>
      </c>
    </row>
    <row r="476" ht="15.75" customHeight="1">
      <c r="A476" s="34" t="s">
        <v>89</v>
      </c>
      <c r="B476" s="34" t="s">
        <v>89</v>
      </c>
      <c r="C476" s="38">
        <f>VARIABLES!$A$4</f>
        <v>625</v>
      </c>
      <c r="D476" s="34" t="s">
        <v>89</v>
      </c>
      <c r="E476" s="38">
        <v>0.0</v>
      </c>
      <c r="F476" s="34" t="s">
        <v>90</v>
      </c>
      <c r="G476" s="34" t="s">
        <v>91</v>
      </c>
      <c r="H476" s="34" t="s">
        <v>89</v>
      </c>
      <c r="I476" s="42" t="str">
        <f>DATA!A476</f>
        <v>UN-475--</v>
      </c>
      <c r="J476" s="34" t="s">
        <v>89</v>
      </c>
      <c r="K476" s="38">
        <v>0.0</v>
      </c>
      <c r="L476" s="34" t="str">
        <f>'PS Concatenated'!A475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6" s="34" t="s">
        <v>89</v>
      </c>
      <c r="N476" s="34" t="s">
        <v>89</v>
      </c>
      <c r="O476" s="38">
        <v>1.0</v>
      </c>
      <c r="P476" s="43" t="str">
        <f>concatenate(VARIABLES!$C$4," ",VARIABLES!$D$4)</f>
        <v>2023-11-01 00:00</v>
      </c>
    </row>
    <row r="477" ht="15.75" customHeight="1">
      <c r="A477" s="34" t="s">
        <v>89</v>
      </c>
      <c r="B477" s="34" t="s">
        <v>89</v>
      </c>
      <c r="C477" s="38">
        <f>VARIABLES!$A$4</f>
        <v>625</v>
      </c>
      <c r="D477" s="34" t="s">
        <v>89</v>
      </c>
      <c r="E477" s="38">
        <v>0.0</v>
      </c>
      <c r="F477" s="34" t="s">
        <v>90</v>
      </c>
      <c r="G477" s="34" t="s">
        <v>91</v>
      </c>
      <c r="H477" s="34" t="s">
        <v>89</v>
      </c>
      <c r="I477" s="42" t="str">
        <f>DATA!A477</f>
        <v>UN-476--</v>
      </c>
      <c r="J477" s="34" t="s">
        <v>89</v>
      </c>
      <c r="K477" s="38">
        <v>0.0</v>
      </c>
      <c r="L477" s="34" t="str">
        <f>'PS Concatenated'!A476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7" s="34" t="s">
        <v>89</v>
      </c>
      <c r="N477" s="34" t="s">
        <v>89</v>
      </c>
      <c r="O477" s="38">
        <v>1.0</v>
      </c>
      <c r="P477" s="43" t="str">
        <f>concatenate(VARIABLES!$C$4," ",VARIABLES!$D$4)</f>
        <v>2023-11-01 00:00</v>
      </c>
    </row>
    <row r="478" ht="15.75" customHeight="1">
      <c r="A478" s="34" t="s">
        <v>89</v>
      </c>
      <c r="B478" s="34" t="s">
        <v>89</v>
      </c>
      <c r="C478" s="38">
        <f>VARIABLES!$A$4</f>
        <v>625</v>
      </c>
      <c r="D478" s="34" t="s">
        <v>89</v>
      </c>
      <c r="E478" s="38">
        <v>0.0</v>
      </c>
      <c r="F478" s="34" t="s">
        <v>90</v>
      </c>
      <c r="G478" s="34" t="s">
        <v>91</v>
      </c>
      <c r="H478" s="34" t="s">
        <v>89</v>
      </c>
      <c r="I478" s="42" t="str">
        <f>DATA!A478</f>
        <v>UN-477--</v>
      </c>
      <c r="J478" s="34" t="s">
        <v>89</v>
      </c>
      <c r="K478" s="38">
        <v>0.0</v>
      </c>
      <c r="L478" s="34" t="str">
        <f>'PS Concatenated'!A477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8" s="34" t="s">
        <v>89</v>
      </c>
      <c r="N478" s="34" t="s">
        <v>89</v>
      </c>
      <c r="O478" s="38">
        <v>1.0</v>
      </c>
      <c r="P478" s="43" t="str">
        <f>concatenate(VARIABLES!$C$4," ",VARIABLES!$D$4)</f>
        <v>2023-11-01 00:00</v>
      </c>
    </row>
    <row r="479" ht="15.75" customHeight="1">
      <c r="A479" s="34" t="s">
        <v>89</v>
      </c>
      <c r="B479" s="34" t="s">
        <v>89</v>
      </c>
      <c r="C479" s="38">
        <f>VARIABLES!$A$4</f>
        <v>625</v>
      </c>
      <c r="D479" s="34" t="s">
        <v>89</v>
      </c>
      <c r="E479" s="38">
        <v>0.0</v>
      </c>
      <c r="F479" s="34" t="s">
        <v>90</v>
      </c>
      <c r="G479" s="34" t="s">
        <v>91</v>
      </c>
      <c r="H479" s="34" t="s">
        <v>89</v>
      </c>
      <c r="I479" s="42" t="str">
        <f>DATA!A479</f>
        <v>UN-478--</v>
      </c>
      <c r="J479" s="34" t="s">
        <v>89</v>
      </c>
      <c r="K479" s="38">
        <v>0.0</v>
      </c>
      <c r="L479" s="34" t="str">
        <f>'PS Concatenated'!A478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79" s="34" t="s">
        <v>89</v>
      </c>
      <c r="N479" s="34" t="s">
        <v>89</v>
      </c>
      <c r="O479" s="38">
        <v>1.0</v>
      </c>
      <c r="P479" s="43" t="str">
        <f>concatenate(VARIABLES!$C$4," ",VARIABLES!$D$4)</f>
        <v>2023-11-01 00:00</v>
      </c>
    </row>
    <row r="480" ht="15.75" customHeight="1">
      <c r="A480" s="34" t="s">
        <v>89</v>
      </c>
      <c r="B480" s="34" t="s">
        <v>89</v>
      </c>
      <c r="C480" s="38">
        <f>VARIABLES!$A$4</f>
        <v>625</v>
      </c>
      <c r="D480" s="34" t="s">
        <v>89</v>
      </c>
      <c r="E480" s="38">
        <v>0.0</v>
      </c>
      <c r="F480" s="34" t="s">
        <v>90</v>
      </c>
      <c r="G480" s="34" t="s">
        <v>91</v>
      </c>
      <c r="H480" s="34" t="s">
        <v>89</v>
      </c>
      <c r="I480" s="42" t="str">
        <f>DATA!A480</f>
        <v>UN-479--</v>
      </c>
      <c r="J480" s="34" t="s">
        <v>89</v>
      </c>
      <c r="K480" s="38">
        <v>0.0</v>
      </c>
      <c r="L480" s="34" t="str">
        <f>'PS Concatenated'!A479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0" s="34" t="s">
        <v>89</v>
      </c>
      <c r="N480" s="34" t="s">
        <v>89</v>
      </c>
      <c r="O480" s="38">
        <v>1.0</v>
      </c>
      <c r="P480" s="43" t="str">
        <f>concatenate(VARIABLES!$C$4," ",VARIABLES!$D$4)</f>
        <v>2023-11-01 00:00</v>
      </c>
    </row>
    <row r="481" ht="15.75" customHeight="1">
      <c r="A481" s="34" t="s">
        <v>89</v>
      </c>
      <c r="B481" s="34" t="s">
        <v>89</v>
      </c>
      <c r="C481" s="38">
        <f>VARIABLES!$A$4</f>
        <v>625</v>
      </c>
      <c r="D481" s="34" t="s">
        <v>89</v>
      </c>
      <c r="E481" s="38">
        <v>0.0</v>
      </c>
      <c r="F481" s="34" t="s">
        <v>90</v>
      </c>
      <c r="G481" s="34" t="s">
        <v>91</v>
      </c>
      <c r="H481" s="34" t="s">
        <v>89</v>
      </c>
      <c r="I481" s="42" t="str">
        <f>DATA!A481</f>
        <v>UN-480--</v>
      </c>
      <c r="J481" s="34" t="s">
        <v>89</v>
      </c>
      <c r="K481" s="38">
        <v>0.0</v>
      </c>
      <c r="L481" s="34" t="str">
        <f>'PS Concatenated'!A480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1" s="34" t="s">
        <v>89</v>
      </c>
      <c r="N481" s="34" t="s">
        <v>89</v>
      </c>
      <c r="O481" s="38">
        <v>1.0</v>
      </c>
      <c r="P481" s="43" t="str">
        <f>concatenate(VARIABLES!$C$4," ",VARIABLES!$D$4)</f>
        <v>2023-11-01 00:00</v>
      </c>
    </row>
    <row r="482" ht="15.75" customHeight="1">
      <c r="A482" s="34" t="s">
        <v>89</v>
      </c>
      <c r="B482" s="34" t="s">
        <v>89</v>
      </c>
      <c r="C482" s="38">
        <f>VARIABLES!$A$4</f>
        <v>625</v>
      </c>
      <c r="D482" s="34" t="s">
        <v>89</v>
      </c>
      <c r="E482" s="38">
        <v>0.0</v>
      </c>
      <c r="F482" s="34" t="s">
        <v>90</v>
      </c>
      <c r="G482" s="34" t="s">
        <v>91</v>
      </c>
      <c r="H482" s="34" t="s">
        <v>89</v>
      </c>
      <c r="I482" s="42" t="str">
        <f>DATA!A482</f>
        <v>UN-481--</v>
      </c>
      <c r="J482" s="34" t="s">
        <v>89</v>
      </c>
      <c r="K482" s="38">
        <v>0.0</v>
      </c>
      <c r="L482" s="34" t="str">
        <f>'PS Concatenated'!A481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2" s="34" t="s">
        <v>89</v>
      </c>
      <c r="N482" s="34" t="s">
        <v>89</v>
      </c>
      <c r="O482" s="38">
        <v>1.0</v>
      </c>
      <c r="P482" s="43" t="str">
        <f>concatenate(VARIABLES!$C$4," ",VARIABLES!$D$4)</f>
        <v>2023-11-01 00:00</v>
      </c>
    </row>
    <row r="483" ht="15.75" customHeight="1">
      <c r="A483" s="34" t="s">
        <v>89</v>
      </c>
      <c r="B483" s="34" t="s">
        <v>89</v>
      </c>
      <c r="C483" s="38">
        <f>VARIABLES!$A$4</f>
        <v>625</v>
      </c>
      <c r="D483" s="34" t="s">
        <v>89</v>
      </c>
      <c r="E483" s="38">
        <v>0.0</v>
      </c>
      <c r="F483" s="34" t="s">
        <v>90</v>
      </c>
      <c r="G483" s="34" t="s">
        <v>91</v>
      </c>
      <c r="H483" s="34" t="s">
        <v>89</v>
      </c>
      <c r="I483" s="42" t="str">
        <f>DATA!A483</f>
        <v>UN-482--</v>
      </c>
      <c r="J483" s="34" t="s">
        <v>89</v>
      </c>
      <c r="K483" s="38">
        <v>0.0</v>
      </c>
      <c r="L483" s="34" t="str">
        <f>'PS Concatenated'!A482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3" s="34" t="s">
        <v>89</v>
      </c>
      <c r="N483" s="34" t="s">
        <v>89</v>
      </c>
      <c r="O483" s="38">
        <v>1.0</v>
      </c>
      <c r="P483" s="43" t="str">
        <f>concatenate(VARIABLES!$C$4," ",VARIABLES!$D$4)</f>
        <v>2023-11-01 00:00</v>
      </c>
    </row>
    <row r="484" ht="15.75" customHeight="1">
      <c r="A484" s="34" t="s">
        <v>89</v>
      </c>
      <c r="B484" s="34" t="s">
        <v>89</v>
      </c>
      <c r="C484" s="38">
        <f>VARIABLES!$A$4</f>
        <v>625</v>
      </c>
      <c r="D484" s="34" t="s">
        <v>89</v>
      </c>
      <c r="E484" s="38">
        <v>0.0</v>
      </c>
      <c r="F484" s="34" t="s">
        <v>90</v>
      </c>
      <c r="G484" s="34" t="s">
        <v>91</v>
      </c>
      <c r="H484" s="34" t="s">
        <v>89</v>
      </c>
      <c r="I484" s="42" t="str">
        <f>DATA!A484</f>
        <v>UN-483--</v>
      </c>
      <c r="J484" s="34" t="s">
        <v>89</v>
      </c>
      <c r="K484" s="38">
        <v>0.0</v>
      </c>
      <c r="L484" s="34" t="str">
        <f>'PS Concatenated'!A483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4" s="34" t="s">
        <v>89</v>
      </c>
      <c r="N484" s="34" t="s">
        <v>89</v>
      </c>
      <c r="O484" s="38">
        <v>1.0</v>
      </c>
      <c r="P484" s="43" t="str">
        <f>concatenate(VARIABLES!$C$4," ",VARIABLES!$D$4)</f>
        <v>2023-11-01 00:00</v>
      </c>
    </row>
    <row r="485" ht="15.75" customHeight="1">
      <c r="A485" s="34" t="s">
        <v>89</v>
      </c>
      <c r="B485" s="34" t="s">
        <v>89</v>
      </c>
      <c r="C485" s="38">
        <f>VARIABLES!$A$4</f>
        <v>625</v>
      </c>
      <c r="D485" s="34" t="s">
        <v>89</v>
      </c>
      <c r="E485" s="38">
        <v>0.0</v>
      </c>
      <c r="F485" s="34" t="s">
        <v>90</v>
      </c>
      <c r="G485" s="34" t="s">
        <v>91</v>
      </c>
      <c r="H485" s="34" t="s">
        <v>89</v>
      </c>
      <c r="I485" s="42" t="str">
        <f>DATA!A485</f>
        <v>UN-484--</v>
      </c>
      <c r="J485" s="34" t="s">
        <v>89</v>
      </c>
      <c r="K485" s="38">
        <v>0.0</v>
      </c>
      <c r="L485" s="34" t="str">
        <f>'PS Concatenated'!A484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5" s="34" t="s">
        <v>89</v>
      </c>
      <c r="N485" s="34" t="s">
        <v>89</v>
      </c>
      <c r="O485" s="38">
        <v>1.0</v>
      </c>
      <c r="P485" s="43" t="str">
        <f>concatenate(VARIABLES!$C$4," ",VARIABLES!$D$4)</f>
        <v>2023-11-01 00:00</v>
      </c>
    </row>
    <row r="486" ht="15.75" customHeight="1">
      <c r="A486" s="34" t="s">
        <v>89</v>
      </c>
      <c r="B486" s="34" t="s">
        <v>89</v>
      </c>
      <c r="C486" s="38">
        <f>VARIABLES!$A$4</f>
        <v>625</v>
      </c>
      <c r="D486" s="34" t="s">
        <v>89</v>
      </c>
      <c r="E486" s="38">
        <v>0.0</v>
      </c>
      <c r="F486" s="34" t="s">
        <v>90</v>
      </c>
      <c r="G486" s="34" t="s">
        <v>91</v>
      </c>
      <c r="H486" s="34" t="s">
        <v>89</v>
      </c>
      <c r="I486" s="42" t="str">
        <f>DATA!A486</f>
        <v>UN-485--</v>
      </c>
      <c r="J486" s="34" t="s">
        <v>89</v>
      </c>
      <c r="K486" s="38">
        <v>0.0</v>
      </c>
      <c r="L486" s="34" t="str">
        <f>'PS Concatenated'!A485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6" s="34" t="s">
        <v>89</v>
      </c>
      <c r="N486" s="34" t="s">
        <v>89</v>
      </c>
      <c r="O486" s="38">
        <v>1.0</v>
      </c>
      <c r="P486" s="43" t="str">
        <f>concatenate(VARIABLES!$C$4," ",VARIABLES!$D$4)</f>
        <v>2023-11-01 00:00</v>
      </c>
    </row>
    <row r="487" ht="15.75" customHeight="1">
      <c r="A487" s="34" t="s">
        <v>89</v>
      </c>
      <c r="B487" s="34" t="s">
        <v>89</v>
      </c>
      <c r="C487" s="38">
        <f>VARIABLES!$A$4</f>
        <v>625</v>
      </c>
      <c r="D487" s="34" t="s">
        <v>89</v>
      </c>
      <c r="E487" s="38">
        <v>0.0</v>
      </c>
      <c r="F487" s="34" t="s">
        <v>90</v>
      </c>
      <c r="G487" s="34" t="s">
        <v>91</v>
      </c>
      <c r="H487" s="34" t="s">
        <v>89</v>
      </c>
      <c r="I487" s="42" t="str">
        <f>DATA!A487</f>
        <v>UN-486--</v>
      </c>
      <c r="J487" s="34" t="s">
        <v>89</v>
      </c>
      <c r="K487" s="38">
        <v>0.0</v>
      </c>
      <c r="L487" s="34" t="str">
        <f>'PS Concatenated'!A486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7" s="34" t="s">
        <v>89</v>
      </c>
      <c r="N487" s="34" t="s">
        <v>89</v>
      </c>
      <c r="O487" s="38">
        <v>1.0</v>
      </c>
      <c r="P487" s="43" t="str">
        <f>concatenate(VARIABLES!$C$4," ",VARIABLES!$D$4)</f>
        <v>2023-11-01 00:00</v>
      </c>
    </row>
    <row r="488" ht="15.75" customHeight="1">
      <c r="A488" s="34" t="s">
        <v>89</v>
      </c>
      <c r="B488" s="34" t="s">
        <v>89</v>
      </c>
      <c r="C488" s="38">
        <f>VARIABLES!$A$4</f>
        <v>625</v>
      </c>
      <c r="D488" s="34" t="s">
        <v>89</v>
      </c>
      <c r="E488" s="38">
        <v>0.0</v>
      </c>
      <c r="F488" s="34" t="s">
        <v>90</v>
      </c>
      <c r="G488" s="34" t="s">
        <v>91</v>
      </c>
      <c r="H488" s="34" t="s">
        <v>89</v>
      </c>
      <c r="I488" s="42" t="str">
        <f>DATA!A488</f>
        <v>UN-487--</v>
      </c>
      <c r="J488" s="34" t="s">
        <v>89</v>
      </c>
      <c r="K488" s="38">
        <v>0.0</v>
      </c>
      <c r="L488" s="34" t="str">
        <f>'PS Concatenated'!A487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8" s="34" t="s">
        <v>89</v>
      </c>
      <c r="N488" s="34" t="s">
        <v>89</v>
      </c>
      <c r="O488" s="38">
        <v>1.0</v>
      </c>
      <c r="P488" s="43" t="str">
        <f>concatenate(VARIABLES!$C$4," ",VARIABLES!$D$4)</f>
        <v>2023-11-01 00:00</v>
      </c>
    </row>
    <row r="489" ht="15.75" customHeight="1">
      <c r="A489" s="34" t="s">
        <v>89</v>
      </c>
      <c r="B489" s="34" t="s">
        <v>89</v>
      </c>
      <c r="C489" s="38">
        <f>VARIABLES!$A$4</f>
        <v>625</v>
      </c>
      <c r="D489" s="34" t="s">
        <v>89</v>
      </c>
      <c r="E489" s="38">
        <v>0.0</v>
      </c>
      <c r="F489" s="34" t="s">
        <v>90</v>
      </c>
      <c r="G489" s="34" t="s">
        <v>91</v>
      </c>
      <c r="H489" s="34" t="s">
        <v>89</v>
      </c>
      <c r="I489" s="42" t="str">
        <f>DATA!A489</f>
        <v>UN-488--</v>
      </c>
      <c r="J489" s="34" t="s">
        <v>89</v>
      </c>
      <c r="K489" s="38">
        <v>0.0</v>
      </c>
      <c r="L489" s="34" t="str">
        <f>'PS Concatenated'!A488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89" s="34" t="s">
        <v>89</v>
      </c>
      <c r="N489" s="34" t="s">
        <v>89</v>
      </c>
      <c r="O489" s="38">
        <v>1.0</v>
      </c>
      <c r="P489" s="43" t="str">
        <f>concatenate(VARIABLES!$C$4," ",VARIABLES!$D$4)</f>
        <v>2023-11-01 00:00</v>
      </c>
    </row>
    <row r="490" ht="15.75" customHeight="1">
      <c r="A490" s="34" t="s">
        <v>89</v>
      </c>
      <c r="B490" s="34" t="s">
        <v>89</v>
      </c>
      <c r="C490" s="38">
        <f>VARIABLES!$A$4</f>
        <v>625</v>
      </c>
      <c r="D490" s="34" t="s">
        <v>89</v>
      </c>
      <c r="E490" s="38">
        <v>0.0</v>
      </c>
      <c r="F490" s="34" t="s">
        <v>90</v>
      </c>
      <c r="G490" s="34" t="s">
        <v>91</v>
      </c>
      <c r="H490" s="34" t="s">
        <v>89</v>
      </c>
      <c r="I490" s="42" t="str">
        <f>DATA!A490</f>
        <v>UN-489--</v>
      </c>
      <c r="J490" s="34" t="s">
        <v>89</v>
      </c>
      <c r="K490" s="38">
        <v>0.0</v>
      </c>
      <c r="L490" s="34" t="str">
        <f>'PS Concatenated'!A489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0" s="34" t="s">
        <v>89</v>
      </c>
      <c r="N490" s="34" t="s">
        <v>89</v>
      </c>
      <c r="O490" s="38">
        <v>1.0</v>
      </c>
      <c r="P490" s="43" t="str">
        <f>concatenate(VARIABLES!$C$4," ",VARIABLES!$D$4)</f>
        <v>2023-11-01 00:00</v>
      </c>
    </row>
    <row r="491" ht="15.75" customHeight="1">
      <c r="A491" s="34" t="s">
        <v>89</v>
      </c>
      <c r="B491" s="34" t="s">
        <v>89</v>
      </c>
      <c r="C491" s="38">
        <f>VARIABLES!$A$4</f>
        <v>625</v>
      </c>
      <c r="D491" s="34" t="s">
        <v>89</v>
      </c>
      <c r="E491" s="38">
        <v>0.0</v>
      </c>
      <c r="F491" s="34" t="s">
        <v>90</v>
      </c>
      <c r="G491" s="34" t="s">
        <v>91</v>
      </c>
      <c r="H491" s="34" t="s">
        <v>89</v>
      </c>
      <c r="I491" s="42" t="str">
        <f>DATA!A491</f>
        <v>UN-490--</v>
      </c>
      <c r="J491" s="34" t="s">
        <v>89</v>
      </c>
      <c r="K491" s="38">
        <v>0.0</v>
      </c>
      <c r="L491" s="34" t="str">
        <f>'PS Concatenated'!A490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1" s="34" t="s">
        <v>89</v>
      </c>
      <c r="N491" s="34" t="s">
        <v>89</v>
      </c>
      <c r="O491" s="38">
        <v>1.0</v>
      </c>
      <c r="P491" s="43" t="str">
        <f>concatenate(VARIABLES!$C$4," ",VARIABLES!$D$4)</f>
        <v>2023-11-01 00:00</v>
      </c>
    </row>
    <row r="492" ht="15.75" customHeight="1">
      <c r="A492" s="34" t="s">
        <v>89</v>
      </c>
      <c r="B492" s="34" t="s">
        <v>89</v>
      </c>
      <c r="C492" s="38">
        <f>VARIABLES!$A$4</f>
        <v>625</v>
      </c>
      <c r="D492" s="34" t="s">
        <v>89</v>
      </c>
      <c r="E492" s="38">
        <v>0.0</v>
      </c>
      <c r="F492" s="34" t="s">
        <v>90</v>
      </c>
      <c r="G492" s="34" t="s">
        <v>91</v>
      </c>
      <c r="H492" s="34" t="s">
        <v>89</v>
      </c>
      <c r="I492" s="42" t="str">
        <f>DATA!A492</f>
        <v>UN-491--</v>
      </c>
      <c r="J492" s="34" t="s">
        <v>89</v>
      </c>
      <c r="K492" s="38">
        <v>0.0</v>
      </c>
      <c r="L492" s="34" t="str">
        <f>'PS Concatenated'!A491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2" s="34" t="s">
        <v>89</v>
      </c>
      <c r="N492" s="34" t="s">
        <v>89</v>
      </c>
      <c r="O492" s="38">
        <v>1.0</v>
      </c>
      <c r="P492" s="43" t="str">
        <f>concatenate(VARIABLES!$C$4," ",VARIABLES!$D$4)</f>
        <v>2023-11-01 00:00</v>
      </c>
    </row>
    <row r="493" ht="15.75" customHeight="1">
      <c r="A493" s="34" t="s">
        <v>89</v>
      </c>
      <c r="B493" s="34" t="s">
        <v>89</v>
      </c>
      <c r="C493" s="38">
        <f>VARIABLES!$A$4</f>
        <v>625</v>
      </c>
      <c r="D493" s="34" t="s">
        <v>89</v>
      </c>
      <c r="E493" s="38">
        <v>0.0</v>
      </c>
      <c r="F493" s="34" t="s">
        <v>90</v>
      </c>
      <c r="G493" s="34" t="s">
        <v>91</v>
      </c>
      <c r="H493" s="34" t="s">
        <v>89</v>
      </c>
      <c r="I493" s="42" t="str">
        <f>DATA!A493</f>
        <v>UN-492--</v>
      </c>
      <c r="J493" s="34" t="s">
        <v>89</v>
      </c>
      <c r="K493" s="38">
        <v>0.0</v>
      </c>
      <c r="L493" s="34" t="str">
        <f>'PS Concatenated'!A492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3" s="34" t="s">
        <v>89</v>
      </c>
      <c r="N493" s="34" t="s">
        <v>89</v>
      </c>
      <c r="O493" s="38">
        <v>1.0</v>
      </c>
      <c r="P493" s="43" t="str">
        <f>concatenate(VARIABLES!$C$4," ",VARIABLES!$D$4)</f>
        <v>2023-11-01 00:00</v>
      </c>
    </row>
    <row r="494" ht="15.75" customHeight="1">
      <c r="A494" s="34" t="s">
        <v>89</v>
      </c>
      <c r="B494" s="34" t="s">
        <v>89</v>
      </c>
      <c r="C494" s="38">
        <f>VARIABLES!$A$4</f>
        <v>625</v>
      </c>
      <c r="D494" s="34" t="s">
        <v>89</v>
      </c>
      <c r="E494" s="38">
        <v>0.0</v>
      </c>
      <c r="F494" s="34" t="s">
        <v>90</v>
      </c>
      <c r="G494" s="34" t="s">
        <v>91</v>
      </c>
      <c r="H494" s="34" t="s">
        <v>89</v>
      </c>
      <c r="I494" s="42" t="str">
        <f>DATA!A494</f>
        <v>UN-493--</v>
      </c>
      <c r="J494" s="34" t="s">
        <v>89</v>
      </c>
      <c r="K494" s="38">
        <v>0.0</v>
      </c>
      <c r="L494" s="34" t="str">
        <f>'PS Concatenated'!A493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4" s="34" t="s">
        <v>89</v>
      </c>
      <c r="N494" s="34" t="s">
        <v>89</v>
      </c>
      <c r="O494" s="38">
        <v>1.0</v>
      </c>
      <c r="P494" s="43" t="str">
        <f>concatenate(VARIABLES!$C$4," ",VARIABLES!$D$4)</f>
        <v>2023-11-01 00:00</v>
      </c>
    </row>
    <row r="495" ht="15.75" customHeight="1">
      <c r="A495" s="34" t="s">
        <v>89</v>
      </c>
      <c r="B495" s="34" t="s">
        <v>89</v>
      </c>
      <c r="C495" s="38">
        <f>VARIABLES!$A$4</f>
        <v>625</v>
      </c>
      <c r="D495" s="34" t="s">
        <v>89</v>
      </c>
      <c r="E495" s="38">
        <v>0.0</v>
      </c>
      <c r="F495" s="34" t="s">
        <v>90</v>
      </c>
      <c r="G495" s="34" t="s">
        <v>91</v>
      </c>
      <c r="H495" s="34" t="s">
        <v>89</v>
      </c>
      <c r="I495" s="42" t="str">
        <f>DATA!A495</f>
        <v>UN-494--</v>
      </c>
      <c r="J495" s="34" t="s">
        <v>89</v>
      </c>
      <c r="K495" s="38">
        <v>0.0</v>
      </c>
      <c r="L495" s="34" t="str">
        <f>'PS Concatenated'!A494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5" s="34" t="s">
        <v>89</v>
      </c>
      <c r="N495" s="34" t="s">
        <v>89</v>
      </c>
      <c r="O495" s="38">
        <v>1.0</v>
      </c>
      <c r="P495" s="43" t="str">
        <f>concatenate(VARIABLES!$C$4," ",VARIABLES!$D$4)</f>
        <v>2023-11-01 00:00</v>
      </c>
    </row>
    <row r="496" ht="15.75" customHeight="1">
      <c r="A496" s="34" t="s">
        <v>89</v>
      </c>
      <c r="B496" s="34" t="s">
        <v>89</v>
      </c>
      <c r="C496" s="38">
        <f>VARIABLES!$A$4</f>
        <v>625</v>
      </c>
      <c r="D496" s="34" t="s">
        <v>89</v>
      </c>
      <c r="E496" s="38">
        <v>0.0</v>
      </c>
      <c r="F496" s="34" t="s">
        <v>90</v>
      </c>
      <c r="G496" s="34" t="s">
        <v>91</v>
      </c>
      <c r="H496" s="34" t="s">
        <v>89</v>
      </c>
      <c r="I496" s="42" t="str">
        <f>DATA!A496</f>
        <v>UN-495--</v>
      </c>
      <c r="J496" s="34" t="s">
        <v>89</v>
      </c>
      <c r="K496" s="38">
        <v>0.0</v>
      </c>
      <c r="L496" s="34" t="str">
        <f>'PS Concatenated'!A495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6" s="34" t="s">
        <v>89</v>
      </c>
      <c r="N496" s="34" t="s">
        <v>89</v>
      </c>
      <c r="O496" s="38">
        <v>1.0</v>
      </c>
      <c r="P496" s="43" t="str">
        <f>concatenate(VARIABLES!$C$4," ",VARIABLES!$D$4)</f>
        <v>2023-11-01 00:00</v>
      </c>
    </row>
    <row r="497" ht="15.75" customHeight="1">
      <c r="A497" s="34" t="s">
        <v>89</v>
      </c>
      <c r="B497" s="34" t="s">
        <v>89</v>
      </c>
      <c r="C497" s="38">
        <f>VARIABLES!$A$4</f>
        <v>625</v>
      </c>
      <c r="D497" s="34" t="s">
        <v>89</v>
      </c>
      <c r="E497" s="38">
        <v>0.0</v>
      </c>
      <c r="F497" s="34" t="s">
        <v>90</v>
      </c>
      <c r="G497" s="34" t="s">
        <v>91</v>
      </c>
      <c r="H497" s="34" t="s">
        <v>89</v>
      </c>
      <c r="I497" s="42" t="str">
        <f>DATA!A497</f>
        <v>UN-496--</v>
      </c>
      <c r="J497" s="34" t="s">
        <v>89</v>
      </c>
      <c r="K497" s="38">
        <v>0.0</v>
      </c>
      <c r="L497" s="34" t="str">
        <f>'PS Concatenated'!A496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7" s="34" t="s">
        <v>89</v>
      </c>
      <c r="N497" s="34" t="s">
        <v>89</v>
      </c>
      <c r="O497" s="38">
        <v>1.0</v>
      </c>
      <c r="P497" s="43" t="str">
        <f>concatenate(VARIABLES!$C$4," ",VARIABLES!$D$4)</f>
        <v>2023-11-01 00:00</v>
      </c>
    </row>
    <row r="498" ht="15.75" customHeight="1">
      <c r="A498" s="34" t="s">
        <v>89</v>
      </c>
      <c r="B498" s="34" t="s">
        <v>89</v>
      </c>
      <c r="C498" s="38">
        <f>VARIABLES!$A$4</f>
        <v>625</v>
      </c>
      <c r="D498" s="34" t="s">
        <v>89</v>
      </c>
      <c r="E498" s="38">
        <v>0.0</v>
      </c>
      <c r="F498" s="34" t="s">
        <v>90</v>
      </c>
      <c r="G498" s="34" t="s">
        <v>91</v>
      </c>
      <c r="H498" s="34" t="s">
        <v>89</v>
      </c>
      <c r="I498" s="42" t="str">
        <f>DATA!A498</f>
        <v>UN-497--</v>
      </c>
      <c r="J498" s="34" t="s">
        <v>89</v>
      </c>
      <c r="K498" s="38">
        <v>0.0</v>
      </c>
      <c r="L498" s="34" t="str">
        <f>'PS Concatenated'!A497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8" s="34" t="s">
        <v>89</v>
      </c>
      <c r="N498" s="34" t="s">
        <v>89</v>
      </c>
      <c r="O498" s="38">
        <v>1.0</v>
      </c>
      <c r="P498" s="43" t="str">
        <f>concatenate(VARIABLES!$C$4," ",VARIABLES!$D$4)</f>
        <v>2023-11-01 00:00</v>
      </c>
    </row>
    <row r="499" ht="15.75" customHeight="1">
      <c r="A499" s="34" t="s">
        <v>89</v>
      </c>
      <c r="B499" s="34" t="s">
        <v>89</v>
      </c>
      <c r="C499" s="38">
        <f>VARIABLES!$A$4</f>
        <v>625</v>
      </c>
      <c r="D499" s="34" t="s">
        <v>89</v>
      </c>
      <c r="E499" s="38">
        <v>0.0</v>
      </c>
      <c r="F499" s="34" t="s">
        <v>90</v>
      </c>
      <c r="G499" s="34" t="s">
        <v>91</v>
      </c>
      <c r="H499" s="34" t="s">
        <v>89</v>
      </c>
      <c r="I499" s="42" t="str">
        <f>DATA!A499</f>
        <v>UN-498--</v>
      </c>
      <c r="J499" s="34" t="s">
        <v>89</v>
      </c>
      <c r="K499" s="38">
        <v>0.0</v>
      </c>
      <c r="L499" s="34" t="str">
        <f>'PS Concatenated'!A498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499" s="34" t="s">
        <v>89</v>
      </c>
      <c r="N499" s="34" t="s">
        <v>89</v>
      </c>
      <c r="O499" s="38">
        <v>1.0</v>
      </c>
      <c r="P499" s="43" t="str">
        <f>concatenate(VARIABLES!$C$4," ",VARIABLES!$D$4)</f>
        <v>2023-11-01 00:00</v>
      </c>
    </row>
    <row r="500" ht="15.75" customHeight="1">
      <c r="A500" s="34" t="s">
        <v>89</v>
      </c>
      <c r="B500" s="34" t="s">
        <v>89</v>
      </c>
      <c r="C500" s="38">
        <f>VARIABLES!$A$4</f>
        <v>625</v>
      </c>
      <c r="D500" s="34" t="s">
        <v>89</v>
      </c>
      <c r="E500" s="38">
        <v>0.0</v>
      </c>
      <c r="F500" s="34" t="s">
        <v>90</v>
      </c>
      <c r="G500" s="34" t="s">
        <v>91</v>
      </c>
      <c r="H500" s="34" t="s">
        <v>89</v>
      </c>
      <c r="I500" s="42" t="str">
        <f>DATA!A500</f>
        <v>UN-499--</v>
      </c>
      <c r="J500" s="34" t="s">
        <v>89</v>
      </c>
      <c r="K500" s="38">
        <v>0.0</v>
      </c>
      <c r="L500" s="34" t="str">
        <f>'PS Concatenated'!A499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00" s="34" t="s">
        <v>89</v>
      </c>
      <c r="N500" s="34" t="s">
        <v>89</v>
      </c>
      <c r="O500" s="38">
        <v>1.0</v>
      </c>
      <c r="P500" s="43" t="str">
        <f>concatenate(VARIABLES!$C$4," ",VARIABLES!$D$4)</f>
        <v>2023-11-01 00:00</v>
      </c>
    </row>
    <row r="501" ht="15.75" customHeight="1">
      <c r="I501" s="42" t="str">
        <f>DATA!A501</f>
        <v>UN-500--</v>
      </c>
      <c r="L501" s="34" t="str">
        <f>'PS Concatenated'!A500</f>
        <v>{"title":" ","description":"","display_verified":false,"image":"","background_type":"color","background":"#FFFFFF","text_color":"#1F2954","socials_color":"#6B676B","display_branding":false,"branding":{"name":"","url":""},"seo":{"block":false,"title":"","meta_description":"","image":""},"utm":{"medium":"","source":""},"socials":{"email":"","tel":"","telegram":"","whatsapp":"","facebook":"","facebook-messenger":"","instagram":"","twitter":"","tiktok":"","youtube":"","soundcloud":"","linkedin":"in\/\/","spotify":"","pinterest":""},"font":"lato","password":null,"sensitive_content":false,"leap_link":""}</v>
      </c>
      <c r="M501" s="34" t="s">
        <v>89</v>
      </c>
      <c r="N501" s="34" t="s">
        <v>89</v>
      </c>
      <c r="O501" s="38">
        <v>1.0</v>
      </c>
      <c r="P501" s="43" t="str">
        <f>concatenate(VARIABLES!$C$4," ",VARIABLES!$D$4)</f>
        <v>2023-11-01 00:00</v>
      </c>
    </row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  <col customWidth="1" min="7" max="7" width="13.63"/>
  </cols>
  <sheetData>
    <row r="1">
      <c r="A1" s="34" t="s">
        <v>92</v>
      </c>
      <c r="B1" s="34" t="s">
        <v>75</v>
      </c>
      <c r="C1" s="34" t="s">
        <v>73</v>
      </c>
      <c r="D1" s="34" t="s">
        <v>79</v>
      </c>
      <c r="E1" s="34" t="s">
        <v>82</v>
      </c>
      <c r="F1" s="34" t="s">
        <v>83</v>
      </c>
      <c r="G1" s="34" t="s">
        <v>84</v>
      </c>
      <c r="H1" s="34" t="s">
        <v>93</v>
      </c>
      <c r="I1" s="34" t="s">
        <v>85</v>
      </c>
      <c r="J1" s="34" t="s">
        <v>86</v>
      </c>
      <c r="K1" s="34" t="s">
        <v>87</v>
      </c>
      <c r="L1" s="34" t="s">
        <v>88</v>
      </c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>
      <c r="A2" s="34" t="s">
        <v>89</v>
      </c>
      <c r="B2" s="38">
        <f>VARIABLES!$A$4</f>
        <v>625</v>
      </c>
      <c r="C2" s="38">
        <f>VARIABLES!$B$21</f>
        <v>4648</v>
      </c>
      <c r="D2" s="34" t="s">
        <v>94</v>
      </c>
      <c r="E2" s="34" t="s">
        <v>89</v>
      </c>
      <c r="F2" s="38">
        <v>0.0</v>
      </c>
      <c r="G2" s="34" t="str">
        <f>'ATC Concatenated'!A1</f>
        <v>#REF!</v>
      </c>
      <c r="H2" s="38">
        <f>VARIABLES!$C$21</f>
        <v>0</v>
      </c>
      <c r="I2" s="34" t="s">
        <v>89</v>
      </c>
      <c r="J2" s="34" t="s">
        <v>89</v>
      </c>
      <c r="K2" s="38">
        <v>1.0</v>
      </c>
      <c r="L2" s="43" t="str">
        <f>PROFILES!$P$2</f>
        <v>2023-11-01 00:00</v>
      </c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>
      <c r="A3" s="34" t="s">
        <v>89</v>
      </c>
      <c r="B3" s="38">
        <f>VARIABLES!$A$4</f>
        <v>625</v>
      </c>
      <c r="C3" s="44">
        <f>VARIABLES!$B$21+'INTERNAL USE'!A1</f>
        <v>4649</v>
      </c>
      <c r="D3" s="34" t="s">
        <v>94</v>
      </c>
      <c r="E3" s="34" t="s">
        <v>89</v>
      </c>
      <c r="F3" s="38">
        <v>0.0</v>
      </c>
      <c r="G3" s="34" t="str">
        <f>'ATC Concatenated'!A2</f>
        <v>#REF!</v>
      </c>
      <c r="H3" s="38">
        <f>VARIABLES!$C$21</f>
        <v>0</v>
      </c>
      <c r="I3" s="34" t="s">
        <v>89</v>
      </c>
      <c r="J3" s="34" t="s">
        <v>89</v>
      </c>
      <c r="K3" s="38">
        <v>1.0</v>
      </c>
      <c r="L3" s="43" t="str">
        <f>PROFILES!$P$2</f>
        <v>2023-11-01 00:00</v>
      </c>
    </row>
    <row r="4">
      <c r="A4" s="34" t="s">
        <v>89</v>
      </c>
      <c r="B4" s="38">
        <f>VARIABLES!$A$4</f>
        <v>625</v>
      </c>
      <c r="C4" s="44">
        <f>VARIABLES!$B$21+'INTERNAL USE'!A2</f>
        <v>4650</v>
      </c>
      <c r="D4" s="34" t="s">
        <v>94</v>
      </c>
      <c r="E4" s="34" t="s">
        <v>89</v>
      </c>
      <c r="F4" s="38">
        <v>0.0</v>
      </c>
      <c r="G4" s="34" t="str">
        <f>'ATC Concatenated'!A3</f>
        <v>#REF!</v>
      </c>
      <c r="H4" s="38">
        <f>VARIABLES!$C$21</f>
        <v>0</v>
      </c>
      <c r="I4" s="34" t="s">
        <v>89</v>
      </c>
      <c r="J4" s="34" t="s">
        <v>89</v>
      </c>
      <c r="K4" s="38">
        <v>1.0</v>
      </c>
      <c r="L4" s="43" t="str">
        <f>PROFILES!$P$2</f>
        <v>2023-11-01 00:00</v>
      </c>
    </row>
    <row r="5">
      <c r="A5" s="34" t="s">
        <v>89</v>
      </c>
      <c r="B5" s="38">
        <f>VARIABLES!$A$4</f>
        <v>625</v>
      </c>
      <c r="C5" s="44">
        <f>VARIABLES!$B$21+'INTERNAL USE'!A3</f>
        <v>4651</v>
      </c>
      <c r="D5" s="34" t="s">
        <v>94</v>
      </c>
      <c r="E5" s="34" t="s">
        <v>89</v>
      </c>
      <c r="F5" s="38">
        <v>0.0</v>
      </c>
      <c r="G5" s="34" t="str">
        <f>'ATC Concatenated'!A4</f>
        <v>#REF!</v>
      </c>
      <c r="H5" s="38">
        <f>VARIABLES!$C$21</f>
        <v>0</v>
      </c>
      <c r="I5" s="34" t="s">
        <v>89</v>
      </c>
      <c r="J5" s="34" t="s">
        <v>89</v>
      </c>
      <c r="K5" s="38">
        <v>1.0</v>
      </c>
      <c r="L5" s="43" t="str">
        <f>PROFILES!$P$2</f>
        <v>2023-11-01 00:00</v>
      </c>
    </row>
    <row r="6">
      <c r="A6" s="34" t="s">
        <v>89</v>
      </c>
      <c r="B6" s="38">
        <f>VARIABLES!$A$4</f>
        <v>625</v>
      </c>
      <c r="C6" s="44">
        <f>VARIABLES!$B$21+'INTERNAL USE'!A4</f>
        <v>4652</v>
      </c>
      <c r="D6" s="34" t="s">
        <v>94</v>
      </c>
      <c r="E6" s="34" t="s">
        <v>89</v>
      </c>
      <c r="F6" s="38">
        <v>0.0</v>
      </c>
      <c r="G6" s="34" t="str">
        <f>'ATC Concatenated'!A5</f>
        <v>#REF!</v>
      </c>
      <c r="H6" s="38">
        <f>VARIABLES!$C$21</f>
        <v>0</v>
      </c>
      <c r="I6" s="34" t="s">
        <v>89</v>
      </c>
      <c r="J6" s="34" t="s">
        <v>89</v>
      </c>
      <c r="K6" s="38">
        <v>1.0</v>
      </c>
      <c r="L6" s="43" t="str">
        <f>PROFILES!$P$2</f>
        <v>2023-11-01 00:00</v>
      </c>
    </row>
    <row r="7">
      <c r="A7" s="34" t="s">
        <v>89</v>
      </c>
      <c r="B7" s="38">
        <f>VARIABLES!$A$4</f>
        <v>625</v>
      </c>
      <c r="C7" s="44">
        <f>VARIABLES!$B$21+'INTERNAL USE'!A5</f>
        <v>4653</v>
      </c>
      <c r="D7" s="34" t="s">
        <v>94</v>
      </c>
      <c r="E7" s="34" t="s">
        <v>89</v>
      </c>
      <c r="F7" s="38">
        <v>0.0</v>
      </c>
      <c r="G7" s="34" t="str">
        <f>'ATC Concatenated'!A6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" s="38">
        <f>VARIABLES!$C$21</f>
        <v>0</v>
      </c>
      <c r="I7" s="34" t="s">
        <v>89</v>
      </c>
      <c r="J7" s="34" t="s">
        <v>89</v>
      </c>
      <c r="K7" s="38">
        <v>1.0</v>
      </c>
      <c r="L7" s="43" t="str">
        <f>PROFILES!$P$2</f>
        <v>2023-11-01 00:00</v>
      </c>
    </row>
    <row r="8">
      <c r="A8" s="34" t="s">
        <v>89</v>
      </c>
      <c r="B8" s="38">
        <f>VARIABLES!$A$4</f>
        <v>625</v>
      </c>
      <c r="C8" s="44">
        <f>VARIABLES!$B$21+'INTERNAL USE'!A6</f>
        <v>4654</v>
      </c>
      <c r="D8" s="34" t="s">
        <v>94</v>
      </c>
      <c r="E8" s="34" t="s">
        <v>89</v>
      </c>
      <c r="F8" s="38">
        <v>0.0</v>
      </c>
      <c r="G8" s="34" t="str">
        <f>'ATC Concatenated'!A7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" s="38">
        <f>VARIABLES!$C$21</f>
        <v>0</v>
      </c>
      <c r="I8" s="34" t="s">
        <v>89</v>
      </c>
      <c r="J8" s="34" t="s">
        <v>89</v>
      </c>
      <c r="K8" s="38">
        <v>1.0</v>
      </c>
      <c r="L8" s="43" t="str">
        <f>PROFILES!$P$2</f>
        <v>2023-11-01 00:00</v>
      </c>
    </row>
    <row r="9">
      <c r="A9" s="34" t="s">
        <v>89</v>
      </c>
      <c r="B9" s="38">
        <f>VARIABLES!$A$4</f>
        <v>625</v>
      </c>
      <c r="C9" s="44">
        <f>VARIABLES!$B$21+'INTERNAL USE'!A7</f>
        <v>4655</v>
      </c>
      <c r="D9" s="34" t="s">
        <v>94</v>
      </c>
      <c r="E9" s="34" t="s">
        <v>89</v>
      </c>
      <c r="F9" s="38">
        <v>0.0</v>
      </c>
      <c r="G9" s="34" t="str">
        <f>'ATC Concatenated'!A8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" s="38">
        <f>VARIABLES!$C$21</f>
        <v>0</v>
      </c>
      <c r="I9" s="34" t="s">
        <v>89</v>
      </c>
      <c r="J9" s="34" t="s">
        <v>89</v>
      </c>
      <c r="K9" s="38">
        <v>1.0</v>
      </c>
      <c r="L9" s="43" t="str">
        <f>PROFILES!$P$2</f>
        <v>2023-11-01 00:00</v>
      </c>
    </row>
    <row r="10">
      <c r="A10" s="34" t="s">
        <v>89</v>
      </c>
      <c r="B10" s="38">
        <f>VARIABLES!$A$4</f>
        <v>625</v>
      </c>
      <c r="C10" s="44">
        <f>VARIABLES!$B$21+'INTERNAL USE'!A8</f>
        <v>4656</v>
      </c>
      <c r="D10" s="34" t="s">
        <v>94</v>
      </c>
      <c r="E10" s="34" t="s">
        <v>89</v>
      </c>
      <c r="F10" s="38">
        <v>0.0</v>
      </c>
      <c r="G10" s="34" t="str">
        <f>'ATC Concatenated'!A9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" s="38">
        <f>VARIABLES!$C$21</f>
        <v>0</v>
      </c>
      <c r="I10" s="34" t="s">
        <v>89</v>
      </c>
      <c r="J10" s="34" t="s">
        <v>89</v>
      </c>
      <c r="K10" s="38">
        <v>1.0</v>
      </c>
      <c r="L10" s="43" t="str">
        <f>PROFILES!$P$2</f>
        <v>2023-11-01 00:00</v>
      </c>
    </row>
    <row r="11">
      <c r="A11" s="34" t="s">
        <v>89</v>
      </c>
      <c r="B11" s="38">
        <f>VARIABLES!$A$4</f>
        <v>625</v>
      </c>
      <c r="C11" s="44">
        <f>VARIABLES!$B$21+'INTERNAL USE'!A9</f>
        <v>4657</v>
      </c>
      <c r="D11" s="34" t="s">
        <v>94</v>
      </c>
      <c r="E11" s="34" t="s">
        <v>89</v>
      </c>
      <c r="F11" s="38">
        <v>0.0</v>
      </c>
      <c r="G11" s="34" t="str">
        <f>'ATC Concatenated'!A10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" s="38">
        <f>VARIABLES!$C$21</f>
        <v>0</v>
      </c>
      <c r="I11" s="34" t="s">
        <v>89</v>
      </c>
      <c r="J11" s="34" t="s">
        <v>89</v>
      </c>
      <c r="K11" s="38">
        <v>1.0</v>
      </c>
      <c r="L11" s="43" t="str">
        <f>PROFILES!$P$2</f>
        <v>2023-11-01 00:00</v>
      </c>
    </row>
    <row r="12">
      <c r="A12" s="34" t="s">
        <v>89</v>
      </c>
      <c r="B12" s="38">
        <f>VARIABLES!$A$4</f>
        <v>625</v>
      </c>
      <c r="C12" s="44">
        <f>VARIABLES!$B$21+'INTERNAL USE'!A10</f>
        <v>4658</v>
      </c>
      <c r="D12" s="34" t="s">
        <v>94</v>
      </c>
      <c r="E12" s="34" t="s">
        <v>89</v>
      </c>
      <c r="F12" s="38">
        <v>0.0</v>
      </c>
      <c r="G12" s="34" t="str">
        <f>'ATC Concatenated'!A11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" s="38">
        <f>VARIABLES!$C$21</f>
        <v>0</v>
      </c>
      <c r="I12" s="34" t="s">
        <v>89</v>
      </c>
      <c r="J12" s="34" t="s">
        <v>89</v>
      </c>
      <c r="K12" s="38">
        <v>1.0</v>
      </c>
      <c r="L12" s="43" t="str">
        <f>PROFILES!$P$2</f>
        <v>2023-11-01 00:00</v>
      </c>
    </row>
    <row r="13">
      <c r="A13" s="34" t="s">
        <v>89</v>
      </c>
      <c r="B13" s="38">
        <f>VARIABLES!$A$4</f>
        <v>625</v>
      </c>
      <c r="C13" s="44">
        <f>VARIABLES!$B$21+'INTERNAL USE'!A11</f>
        <v>4659</v>
      </c>
      <c r="D13" s="34" t="s">
        <v>94</v>
      </c>
      <c r="E13" s="34" t="s">
        <v>89</v>
      </c>
      <c r="F13" s="38">
        <v>0.0</v>
      </c>
      <c r="G13" s="34" t="str">
        <f>'ATC Concatenated'!A12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" s="38">
        <f>VARIABLES!$C$21</f>
        <v>0</v>
      </c>
      <c r="I13" s="34" t="s">
        <v>89</v>
      </c>
      <c r="J13" s="34" t="s">
        <v>89</v>
      </c>
      <c r="K13" s="38">
        <v>1.0</v>
      </c>
      <c r="L13" s="43" t="str">
        <f>PROFILES!$P$2</f>
        <v>2023-11-01 00:00</v>
      </c>
    </row>
    <row r="14">
      <c r="A14" s="34" t="s">
        <v>89</v>
      </c>
      <c r="B14" s="38">
        <f>VARIABLES!$A$4</f>
        <v>625</v>
      </c>
      <c r="C14" s="44">
        <f>VARIABLES!$B$21+'INTERNAL USE'!A12</f>
        <v>4660</v>
      </c>
      <c r="D14" s="34" t="s">
        <v>94</v>
      </c>
      <c r="E14" s="34" t="s">
        <v>89</v>
      </c>
      <c r="F14" s="38">
        <v>0.0</v>
      </c>
      <c r="G14" s="34" t="str">
        <f>'ATC Concatenated'!A13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" s="38">
        <f>VARIABLES!$C$21</f>
        <v>0</v>
      </c>
      <c r="I14" s="34" t="s">
        <v>89</v>
      </c>
      <c r="J14" s="34" t="s">
        <v>89</v>
      </c>
      <c r="K14" s="38">
        <v>1.0</v>
      </c>
      <c r="L14" s="43" t="str">
        <f>PROFILES!$P$2</f>
        <v>2023-11-01 00:00</v>
      </c>
    </row>
    <row r="15">
      <c r="A15" s="34" t="s">
        <v>89</v>
      </c>
      <c r="B15" s="38">
        <f>VARIABLES!$A$4</f>
        <v>625</v>
      </c>
      <c r="C15" s="44">
        <f>VARIABLES!$B$21+'INTERNAL USE'!A13</f>
        <v>4661</v>
      </c>
      <c r="D15" s="34" t="s">
        <v>94</v>
      </c>
      <c r="E15" s="34" t="s">
        <v>89</v>
      </c>
      <c r="F15" s="38">
        <v>0.0</v>
      </c>
      <c r="G15" s="34" t="str">
        <f>'ATC Concatenated'!A14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" s="38">
        <f>VARIABLES!$C$21</f>
        <v>0</v>
      </c>
      <c r="I15" s="34" t="s">
        <v>89</v>
      </c>
      <c r="J15" s="34" t="s">
        <v>89</v>
      </c>
      <c r="K15" s="38">
        <v>1.0</v>
      </c>
      <c r="L15" s="43" t="str">
        <f>PROFILES!$P$2</f>
        <v>2023-11-01 00:00</v>
      </c>
    </row>
    <row r="16">
      <c r="A16" s="34" t="s">
        <v>89</v>
      </c>
      <c r="B16" s="38">
        <f>VARIABLES!$A$4</f>
        <v>625</v>
      </c>
      <c r="C16" s="44">
        <f>VARIABLES!$B$21+'INTERNAL USE'!A14</f>
        <v>4662</v>
      </c>
      <c r="D16" s="34" t="s">
        <v>94</v>
      </c>
      <c r="E16" s="34" t="s">
        <v>89</v>
      </c>
      <c r="F16" s="38">
        <v>0.0</v>
      </c>
      <c r="G16" s="34" t="str">
        <f>'ATC Concatenated'!A15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" s="38">
        <f>VARIABLES!$C$21</f>
        <v>0</v>
      </c>
      <c r="I16" s="34" t="s">
        <v>89</v>
      </c>
      <c r="J16" s="34" t="s">
        <v>89</v>
      </c>
      <c r="K16" s="38">
        <v>1.0</v>
      </c>
      <c r="L16" s="43" t="str">
        <f>PROFILES!$P$2</f>
        <v>2023-11-01 00:00</v>
      </c>
    </row>
    <row r="17">
      <c r="A17" s="34" t="s">
        <v>89</v>
      </c>
      <c r="B17" s="38">
        <f>VARIABLES!$A$4</f>
        <v>625</v>
      </c>
      <c r="C17" s="44">
        <f>VARIABLES!$B$21+'INTERNAL USE'!A15</f>
        <v>4663</v>
      </c>
      <c r="D17" s="34" t="s">
        <v>94</v>
      </c>
      <c r="E17" s="34" t="s">
        <v>89</v>
      </c>
      <c r="F17" s="38">
        <v>0.0</v>
      </c>
      <c r="G17" s="34" t="str">
        <f>'ATC Concatenated'!A16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" s="38">
        <f>VARIABLES!$C$21</f>
        <v>0</v>
      </c>
      <c r="I17" s="34" t="s">
        <v>89</v>
      </c>
      <c r="J17" s="34" t="s">
        <v>89</v>
      </c>
      <c r="K17" s="38">
        <v>1.0</v>
      </c>
      <c r="L17" s="43" t="str">
        <f>PROFILES!$P$2</f>
        <v>2023-11-01 00:00</v>
      </c>
    </row>
    <row r="18">
      <c r="A18" s="34" t="s">
        <v>89</v>
      </c>
      <c r="B18" s="38">
        <f>VARIABLES!$A$4</f>
        <v>625</v>
      </c>
      <c r="C18" s="44">
        <f>VARIABLES!$B$21+'INTERNAL USE'!A16</f>
        <v>4664</v>
      </c>
      <c r="D18" s="34" t="s">
        <v>94</v>
      </c>
      <c r="E18" s="34" t="s">
        <v>89</v>
      </c>
      <c r="F18" s="38">
        <v>0.0</v>
      </c>
      <c r="G18" s="34" t="str">
        <f>'ATC Concatenated'!A17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" s="38">
        <f>VARIABLES!$C$21</f>
        <v>0</v>
      </c>
      <c r="I18" s="34" t="s">
        <v>89</v>
      </c>
      <c r="J18" s="34" t="s">
        <v>89</v>
      </c>
      <c r="K18" s="38">
        <v>1.0</v>
      </c>
      <c r="L18" s="43" t="str">
        <f>PROFILES!$P$2</f>
        <v>2023-11-01 00:00</v>
      </c>
    </row>
    <row r="19">
      <c r="A19" s="34" t="s">
        <v>89</v>
      </c>
      <c r="B19" s="38">
        <f>VARIABLES!$A$4</f>
        <v>625</v>
      </c>
      <c r="C19" s="44">
        <f>VARIABLES!$B$21+'INTERNAL USE'!A17</f>
        <v>4665</v>
      </c>
      <c r="D19" s="34" t="s">
        <v>94</v>
      </c>
      <c r="E19" s="34" t="s">
        <v>89</v>
      </c>
      <c r="F19" s="38">
        <v>0.0</v>
      </c>
      <c r="G19" s="34" t="str">
        <f>'ATC Concatenated'!A18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" s="38">
        <f>VARIABLES!$C$21</f>
        <v>0</v>
      </c>
      <c r="I19" s="34" t="s">
        <v>89</v>
      </c>
      <c r="J19" s="34" t="s">
        <v>89</v>
      </c>
      <c r="K19" s="38">
        <v>1.0</v>
      </c>
      <c r="L19" s="43" t="str">
        <f>PROFILES!$P$2</f>
        <v>2023-11-01 00:00</v>
      </c>
    </row>
    <row r="20">
      <c r="A20" s="34" t="s">
        <v>89</v>
      </c>
      <c r="B20" s="38">
        <f>VARIABLES!$A$4</f>
        <v>625</v>
      </c>
      <c r="C20" s="44">
        <f>VARIABLES!$B$21+'INTERNAL USE'!A18</f>
        <v>4666</v>
      </c>
      <c r="D20" s="34" t="s">
        <v>94</v>
      </c>
      <c r="E20" s="34" t="s">
        <v>89</v>
      </c>
      <c r="F20" s="38">
        <v>0.0</v>
      </c>
      <c r="G20" s="34" t="str">
        <f>'ATC Concatenated'!A19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" s="38">
        <f>VARIABLES!$C$21</f>
        <v>0</v>
      </c>
      <c r="I20" s="34" t="s">
        <v>89</v>
      </c>
      <c r="J20" s="34" t="s">
        <v>89</v>
      </c>
      <c r="K20" s="38">
        <v>1.0</v>
      </c>
      <c r="L20" s="43" t="str">
        <f>PROFILES!$P$2</f>
        <v>2023-11-01 00:00</v>
      </c>
    </row>
    <row r="21" ht="15.75" customHeight="1">
      <c r="A21" s="34" t="s">
        <v>89</v>
      </c>
      <c r="B21" s="38">
        <f>VARIABLES!$A$4</f>
        <v>625</v>
      </c>
      <c r="C21" s="44">
        <f>VARIABLES!$B$21+'INTERNAL USE'!A19</f>
        <v>4667</v>
      </c>
      <c r="D21" s="34" t="s">
        <v>94</v>
      </c>
      <c r="E21" s="34" t="s">
        <v>89</v>
      </c>
      <c r="F21" s="38">
        <v>0.0</v>
      </c>
      <c r="G21" s="34" t="str">
        <f>'ATC Concatenated'!A20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" s="38">
        <f>VARIABLES!$C$21</f>
        <v>0</v>
      </c>
      <c r="I21" s="34" t="s">
        <v>89</v>
      </c>
      <c r="J21" s="34" t="s">
        <v>89</v>
      </c>
      <c r="K21" s="38">
        <v>1.0</v>
      </c>
      <c r="L21" s="43" t="str">
        <f>PROFILES!$P$2</f>
        <v>2023-11-01 00:00</v>
      </c>
    </row>
    <row r="22" ht="15.75" customHeight="1">
      <c r="A22" s="34" t="s">
        <v>89</v>
      </c>
      <c r="B22" s="38">
        <f>VARIABLES!$A$4</f>
        <v>625</v>
      </c>
      <c r="C22" s="44">
        <f>VARIABLES!$B$21+'INTERNAL USE'!A20</f>
        <v>4668</v>
      </c>
      <c r="D22" s="34" t="s">
        <v>94</v>
      </c>
      <c r="E22" s="34" t="s">
        <v>89</v>
      </c>
      <c r="F22" s="38">
        <v>0.0</v>
      </c>
      <c r="G22" s="34" t="str">
        <f>'ATC Concatenated'!A21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" s="38">
        <f>VARIABLES!$C$21</f>
        <v>0</v>
      </c>
      <c r="I22" s="34" t="s">
        <v>89</v>
      </c>
      <c r="J22" s="34" t="s">
        <v>89</v>
      </c>
      <c r="K22" s="38">
        <v>1.0</v>
      </c>
      <c r="L22" s="43" t="str">
        <f>PROFILES!$P$2</f>
        <v>2023-11-01 00:00</v>
      </c>
    </row>
    <row r="23" ht="15.75" customHeight="1">
      <c r="A23" s="34" t="s">
        <v>89</v>
      </c>
      <c r="B23" s="38">
        <f>VARIABLES!$A$4</f>
        <v>625</v>
      </c>
      <c r="C23" s="44">
        <f>VARIABLES!$B$21+'INTERNAL USE'!A21</f>
        <v>4669</v>
      </c>
      <c r="D23" s="34" t="s">
        <v>94</v>
      </c>
      <c r="E23" s="34" t="s">
        <v>89</v>
      </c>
      <c r="F23" s="38">
        <v>0.0</v>
      </c>
      <c r="G23" s="34" t="str">
        <f>'ATC Concatenated'!A22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" s="38">
        <f>VARIABLES!$C$21</f>
        <v>0</v>
      </c>
      <c r="I23" s="34" t="s">
        <v>89</v>
      </c>
      <c r="J23" s="34" t="s">
        <v>89</v>
      </c>
      <c r="K23" s="38">
        <v>1.0</v>
      </c>
      <c r="L23" s="43" t="str">
        <f>PROFILES!$P$2</f>
        <v>2023-11-01 00:00</v>
      </c>
    </row>
    <row r="24" ht="15.75" customHeight="1">
      <c r="A24" s="34" t="s">
        <v>89</v>
      </c>
      <c r="B24" s="38">
        <f>VARIABLES!$A$4</f>
        <v>625</v>
      </c>
      <c r="C24" s="44">
        <f>VARIABLES!$B$21+'INTERNAL USE'!A22</f>
        <v>4670</v>
      </c>
      <c r="D24" s="34" t="s">
        <v>94</v>
      </c>
      <c r="E24" s="34" t="s">
        <v>89</v>
      </c>
      <c r="F24" s="38">
        <v>0.0</v>
      </c>
      <c r="G24" s="34" t="str">
        <f>'ATC Concatenated'!A23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" s="38">
        <f>VARIABLES!$C$21</f>
        <v>0</v>
      </c>
      <c r="I24" s="34" t="s">
        <v>89</v>
      </c>
      <c r="J24" s="34" t="s">
        <v>89</v>
      </c>
      <c r="K24" s="38">
        <v>1.0</v>
      </c>
      <c r="L24" s="43" t="str">
        <f>PROFILES!$P$2</f>
        <v>2023-11-01 00:00</v>
      </c>
    </row>
    <row r="25" ht="15.75" customHeight="1">
      <c r="A25" s="34" t="s">
        <v>89</v>
      </c>
      <c r="B25" s="38">
        <f>VARIABLES!$A$4</f>
        <v>625</v>
      </c>
      <c r="C25" s="44">
        <f>VARIABLES!$B$21+'INTERNAL USE'!A23</f>
        <v>4671</v>
      </c>
      <c r="D25" s="34" t="s">
        <v>94</v>
      </c>
      <c r="E25" s="34" t="s">
        <v>89</v>
      </c>
      <c r="F25" s="38">
        <v>0.0</v>
      </c>
      <c r="G25" s="34" t="str">
        <f>'ATC Concatenated'!A24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" s="38">
        <f>VARIABLES!$C$21</f>
        <v>0</v>
      </c>
      <c r="I25" s="34" t="s">
        <v>89</v>
      </c>
      <c r="J25" s="34" t="s">
        <v>89</v>
      </c>
      <c r="K25" s="38">
        <v>1.0</v>
      </c>
      <c r="L25" s="43" t="str">
        <f>PROFILES!$P$2</f>
        <v>2023-11-01 00:00</v>
      </c>
    </row>
    <row r="26" ht="15.75" customHeight="1">
      <c r="A26" s="34" t="s">
        <v>89</v>
      </c>
      <c r="B26" s="38">
        <f>VARIABLES!$A$4</f>
        <v>625</v>
      </c>
      <c r="C26" s="44">
        <f>VARIABLES!$B$21+'INTERNAL USE'!A24</f>
        <v>4672</v>
      </c>
      <c r="D26" s="34" t="s">
        <v>94</v>
      </c>
      <c r="E26" s="34" t="s">
        <v>89</v>
      </c>
      <c r="F26" s="38">
        <v>0.0</v>
      </c>
      <c r="G26" s="34" t="str">
        <f>'ATC Concatenated'!A25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" s="38">
        <f>VARIABLES!$C$21</f>
        <v>0</v>
      </c>
      <c r="I26" s="34" t="s">
        <v>89</v>
      </c>
      <c r="J26" s="34" t="s">
        <v>89</v>
      </c>
      <c r="K26" s="38">
        <v>1.0</v>
      </c>
      <c r="L26" s="43" t="str">
        <f>PROFILES!$P$2</f>
        <v>2023-11-01 00:00</v>
      </c>
    </row>
    <row r="27" ht="15.75" customHeight="1">
      <c r="A27" s="34" t="s">
        <v>89</v>
      </c>
      <c r="B27" s="38">
        <f>VARIABLES!$A$4</f>
        <v>625</v>
      </c>
      <c r="C27" s="44">
        <f>VARIABLES!$B$21+'INTERNAL USE'!A25</f>
        <v>4673</v>
      </c>
      <c r="D27" s="34" t="s">
        <v>94</v>
      </c>
      <c r="E27" s="34" t="s">
        <v>89</v>
      </c>
      <c r="F27" s="38">
        <v>0.0</v>
      </c>
      <c r="G27" s="34" t="str">
        <f>'ATC Concatenated'!A26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" s="38">
        <f>VARIABLES!$C$21</f>
        <v>0</v>
      </c>
      <c r="I27" s="34" t="s">
        <v>89</v>
      </c>
      <c r="J27" s="34" t="s">
        <v>89</v>
      </c>
      <c r="K27" s="38">
        <v>1.0</v>
      </c>
      <c r="L27" s="43" t="str">
        <f>PROFILES!$P$2</f>
        <v>2023-11-01 00:00</v>
      </c>
    </row>
    <row r="28" ht="15.75" customHeight="1">
      <c r="A28" s="34" t="s">
        <v>89</v>
      </c>
      <c r="B28" s="38">
        <f>VARIABLES!$A$4</f>
        <v>625</v>
      </c>
      <c r="C28" s="44">
        <f>VARIABLES!$B$21+'INTERNAL USE'!A26</f>
        <v>4674</v>
      </c>
      <c r="D28" s="34" t="s">
        <v>94</v>
      </c>
      <c r="E28" s="34" t="s">
        <v>89</v>
      </c>
      <c r="F28" s="38">
        <v>0.0</v>
      </c>
      <c r="G28" s="34" t="str">
        <f>'ATC Concatenated'!A27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" s="38">
        <f>VARIABLES!$C$21</f>
        <v>0</v>
      </c>
      <c r="I28" s="34" t="s">
        <v>89</v>
      </c>
      <c r="J28" s="34" t="s">
        <v>89</v>
      </c>
      <c r="K28" s="38">
        <v>1.0</v>
      </c>
      <c r="L28" s="43" t="str">
        <f>PROFILES!$P$2</f>
        <v>2023-11-01 00:00</v>
      </c>
    </row>
    <row r="29" ht="15.75" customHeight="1">
      <c r="A29" s="34" t="s">
        <v>89</v>
      </c>
      <c r="B29" s="38">
        <f>VARIABLES!$A$4</f>
        <v>625</v>
      </c>
      <c r="C29" s="44">
        <f>VARIABLES!$B$21+'INTERNAL USE'!A27</f>
        <v>4675</v>
      </c>
      <c r="D29" s="34" t="s">
        <v>94</v>
      </c>
      <c r="E29" s="34" t="s">
        <v>89</v>
      </c>
      <c r="F29" s="38">
        <v>0.0</v>
      </c>
      <c r="G29" s="34" t="str">
        <f>'ATC Concatenated'!A28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" s="38">
        <f>VARIABLES!$C$21</f>
        <v>0</v>
      </c>
      <c r="I29" s="34" t="s">
        <v>89</v>
      </c>
      <c r="J29" s="34" t="s">
        <v>89</v>
      </c>
      <c r="K29" s="38">
        <v>1.0</v>
      </c>
      <c r="L29" s="43" t="str">
        <f>PROFILES!$P$2</f>
        <v>2023-11-01 00:00</v>
      </c>
    </row>
    <row r="30" ht="15.75" customHeight="1">
      <c r="A30" s="34" t="s">
        <v>89</v>
      </c>
      <c r="B30" s="38">
        <f>VARIABLES!$A$4</f>
        <v>625</v>
      </c>
      <c r="C30" s="44">
        <f>VARIABLES!$B$21+'INTERNAL USE'!A28</f>
        <v>4676</v>
      </c>
      <c r="D30" s="34" t="s">
        <v>94</v>
      </c>
      <c r="E30" s="34" t="s">
        <v>89</v>
      </c>
      <c r="F30" s="38">
        <v>0.0</v>
      </c>
      <c r="G30" s="34" t="str">
        <f>'ATC Concatenated'!A29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" s="38">
        <f>VARIABLES!$C$21</f>
        <v>0</v>
      </c>
      <c r="I30" s="34" t="s">
        <v>89</v>
      </c>
      <c r="J30" s="34" t="s">
        <v>89</v>
      </c>
      <c r="K30" s="38">
        <v>1.0</v>
      </c>
      <c r="L30" s="43" t="str">
        <f>PROFILES!$P$2</f>
        <v>2023-11-01 00:00</v>
      </c>
    </row>
    <row r="31" ht="15.75" customHeight="1">
      <c r="A31" s="34" t="s">
        <v>89</v>
      </c>
      <c r="B31" s="38">
        <f>VARIABLES!$A$4</f>
        <v>625</v>
      </c>
      <c r="C31" s="44">
        <f>VARIABLES!$B$21+'INTERNAL USE'!A29</f>
        <v>4677</v>
      </c>
      <c r="D31" s="34" t="s">
        <v>94</v>
      </c>
      <c r="E31" s="34" t="s">
        <v>89</v>
      </c>
      <c r="F31" s="38">
        <v>0.0</v>
      </c>
      <c r="G31" s="34" t="str">
        <f>'ATC Concatenated'!A30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" s="38">
        <f>VARIABLES!$C$21</f>
        <v>0</v>
      </c>
      <c r="I31" s="34" t="s">
        <v>89</v>
      </c>
      <c r="J31" s="34" t="s">
        <v>89</v>
      </c>
      <c r="K31" s="38">
        <v>1.0</v>
      </c>
      <c r="L31" s="43" t="str">
        <f>PROFILES!$P$2</f>
        <v>2023-11-01 00:00</v>
      </c>
    </row>
    <row r="32" ht="15.75" customHeight="1">
      <c r="A32" s="34" t="s">
        <v>89</v>
      </c>
      <c r="B32" s="38">
        <f>VARIABLES!$A$4</f>
        <v>625</v>
      </c>
      <c r="C32" s="44">
        <f>VARIABLES!$B$21+'INTERNAL USE'!A30</f>
        <v>4678</v>
      </c>
      <c r="D32" s="34" t="s">
        <v>94</v>
      </c>
      <c r="E32" s="34" t="s">
        <v>89</v>
      </c>
      <c r="F32" s="38">
        <v>0.0</v>
      </c>
      <c r="G32" s="34" t="str">
        <f>'ATC Concatenated'!A31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" s="38">
        <f>VARIABLES!$C$21</f>
        <v>0</v>
      </c>
      <c r="I32" s="34" t="s">
        <v>89</v>
      </c>
      <c r="J32" s="34" t="s">
        <v>89</v>
      </c>
      <c r="K32" s="38">
        <v>1.0</v>
      </c>
      <c r="L32" s="43" t="str">
        <f>PROFILES!$P$2</f>
        <v>2023-11-01 00:00</v>
      </c>
    </row>
    <row r="33" ht="15.75" customHeight="1">
      <c r="A33" s="34" t="s">
        <v>89</v>
      </c>
      <c r="B33" s="38">
        <f>VARIABLES!$A$4</f>
        <v>625</v>
      </c>
      <c r="C33" s="44">
        <f>VARIABLES!$B$21+'INTERNAL USE'!A31</f>
        <v>4679</v>
      </c>
      <c r="D33" s="34" t="s">
        <v>94</v>
      </c>
      <c r="E33" s="34" t="s">
        <v>89</v>
      </c>
      <c r="F33" s="38">
        <v>0.0</v>
      </c>
      <c r="G33" s="34" t="str">
        <f>'ATC Concatenated'!A32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" s="38">
        <f>VARIABLES!$C$21</f>
        <v>0</v>
      </c>
      <c r="I33" s="34" t="s">
        <v>89</v>
      </c>
      <c r="J33" s="34" t="s">
        <v>89</v>
      </c>
      <c r="K33" s="38">
        <v>1.0</v>
      </c>
      <c r="L33" s="43" t="str">
        <f>PROFILES!$P$2</f>
        <v>2023-11-01 00:00</v>
      </c>
    </row>
    <row r="34" ht="15.75" customHeight="1">
      <c r="A34" s="34" t="s">
        <v>89</v>
      </c>
      <c r="B34" s="38">
        <f>VARIABLES!$A$4</f>
        <v>625</v>
      </c>
      <c r="C34" s="44">
        <f>VARIABLES!$B$21+'INTERNAL USE'!A32</f>
        <v>4680</v>
      </c>
      <c r="D34" s="34" t="s">
        <v>94</v>
      </c>
      <c r="E34" s="34" t="s">
        <v>89</v>
      </c>
      <c r="F34" s="38">
        <v>0.0</v>
      </c>
      <c r="G34" s="34" t="str">
        <f>'ATC Concatenated'!A33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" s="38">
        <f>VARIABLES!$C$21</f>
        <v>0</v>
      </c>
      <c r="I34" s="34" t="s">
        <v>89</v>
      </c>
      <c r="J34" s="34" t="s">
        <v>89</v>
      </c>
      <c r="K34" s="38">
        <v>1.0</v>
      </c>
      <c r="L34" s="43" t="str">
        <f>PROFILES!$P$2</f>
        <v>2023-11-01 00:00</v>
      </c>
    </row>
    <row r="35" ht="15.75" customHeight="1">
      <c r="A35" s="34" t="s">
        <v>89</v>
      </c>
      <c r="B35" s="38">
        <f>VARIABLES!$A$4</f>
        <v>625</v>
      </c>
      <c r="C35" s="44">
        <f>VARIABLES!$B$21+'INTERNAL USE'!A33</f>
        <v>4681</v>
      </c>
      <c r="D35" s="34" t="s">
        <v>94</v>
      </c>
      <c r="E35" s="34" t="s">
        <v>89</v>
      </c>
      <c r="F35" s="38">
        <v>0.0</v>
      </c>
      <c r="G35" s="34" t="str">
        <f>'ATC Concatenated'!A34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" s="38">
        <f>VARIABLES!$C$21</f>
        <v>0</v>
      </c>
      <c r="I35" s="34" t="s">
        <v>89</v>
      </c>
      <c r="J35" s="34" t="s">
        <v>89</v>
      </c>
      <c r="K35" s="38">
        <v>1.0</v>
      </c>
      <c r="L35" s="43" t="str">
        <f>PROFILES!$P$2</f>
        <v>2023-11-01 00:00</v>
      </c>
    </row>
    <row r="36" ht="15.75" customHeight="1">
      <c r="A36" s="34" t="s">
        <v>89</v>
      </c>
      <c r="B36" s="38">
        <f>VARIABLES!$A$4</f>
        <v>625</v>
      </c>
      <c r="C36" s="44">
        <f>VARIABLES!$B$21+'INTERNAL USE'!A34</f>
        <v>4682</v>
      </c>
      <c r="D36" s="34" t="s">
        <v>94</v>
      </c>
      <c r="E36" s="34" t="s">
        <v>89</v>
      </c>
      <c r="F36" s="38">
        <v>0.0</v>
      </c>
      <c r="G36" s="34" t="str">
        <f>'ATC Concatenated'!A35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" s="38">
        <f>VARIABLES!$C$21</f>
        <v>0</v>
      </c>
      <c r="I36" s="34" t="s">
        <v>89</v>
      </c>
      <c r="J36" s="34" t="s">
        <v>89</v>
      </c>
      <c r="K36" s="38">
        <v>1.0</v>
      </c>
      <c r="L36" s="43" t="str">
        <f>PROFILES!$P$2</f>
        <v>2023-11-01 00:00</v>
      </c>
    </row>
    <row r="37" ht="15.75" customHeight="1">
      <c r="A37" s="34" t="s">
        <v>89</v>
      </c>
      <c r="B37" s="38">
        <f>VARIABLES!$A$4</f>
        <v>625</v>
      </c>
      <c r="C37" s="44">
        <f>VARIABLES!$B$21+'INTERNAL USE'!A35</f>
        <v>4683</v>
      </c>
      <c r="D37" s="34" t="s">
        <v>94</v>
      </c>
      <c r="E37" s="34" t="s">
        <v>89</v>
      </c>
      <c r="F37" s="38">
        <v>0.0</v>
      </c>
      <c r="G37" s="34" t="str">
        <f>'ATC Concatenated'!A36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" s="38">
        <f>VARIABLES!$C$21</f>
        <v>0</v>
      </c>
      <c r="I37" s="34" t="s">
        <v>89</v>
      </c>
      <c r="J37" s="34" t="s">
        <v>89</v>
      </c>
      <c r="K37" s="38">
        <v>1.0</v>
      </c>
      <c r="L37" s="43" t="str">
        <f>PROFILES!$P$2</f>
        <v>2023-11-01 00:00</v>
      </c>
    </row>
    <row r="38" ht="15.75" customHeight="1">
      <c r="A38" s="34" t="s">
        <v>89</v>
      </c>
      <c r="B38" s="38">
        <f>VARIABLES!$A$4</f>
        <v>625</v>
      </c>
      <c r="C38" s="44">
        <f>VARIABLES!$B$21+'INTERNAL USE'!A36</f>
        <v>4684</v>
      </c>
      <c r="D38" s="34" t="s">
        <v>94</v>
      </c>
      <c r="E38" s="34" t="s">
        <v>89</v>
      </c>
      <c r="F38" s="38">
        <v>0.0</v>
      </c>
      <c r="G38" s="34" t="str">
        <f>'ATC Concatenated'!A37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" s="38">
        <f>VARIABLES!$C$21</f>
        <v>0</v>
      </c>
      <c r="I38" s="34" t="s">
        <v>89</v>
      </c>
      <c r="J38" s="34" t="s">
        <v>89</v>
      </c>
      <c r="K38" s="38">
        <v>1.0</v>
      </c>
      <c r="L38" s="43" t="str">
        <f>PROFILES!$P$2</f>
        <v>2023-11-01 00:00</v>
      </c>
    </row>
    <row r="39" ht="15.75" customHeight="1">
      <c r="A39" s="34" t="s">
        <v>89</v>
      </c>
      <c r="B39" s="38">
        <f>VARIABLES!$A$4</f>
        <v>625</v>
      </c>
      <c r="C39" s="44">
        <f>VARIABLES!$B$21+'INTERNAL USE'!A37</f>
        <v>4685</v>
      </c>
      <c r="D39" s="34" t="s">
        <v>94</v>
      </c>
      <c r="E39" s="34" t="s">
        <v>89</v>
      </c>
      <c r="F39" s="38">
        <v>0.0</v>
      </c>
      <c r="G39" s="34" t="str">
        <f>'ATC Concatenated'!A38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" s="38">
        <f>VARIABLES!$C$21</f>
        <v>0</v>
      </c>
      <c r="I39" s="34" t="s">
        <v>89</v>
      </c>
      <c r="J39" s="34" t="s">
        <v>89</v>
      </c>
      <c r="K39" s="38">
        <v>1.0</v>
      </c>
      <c r="L39" s="43" t="str">
        <f>PROFILES!$P$2</f>
        <v>2023-11-01 00:00</v>
      </c>
    </row>
    <row r="40" ht="15.75" customHeight="1">
      <c r="A40" s="34" t="s">
        <v>89</v>
      </c>
      <c r="B40" s="38">
        <f>VARIABLES!$A$4</f>
        <v>625</v>
      </c>
      <c r="C40" s="44">
        <f>VARIABLES!$B$21+'INTERNAL USE'!A38</f>
        <v>4686</v>
      </c>
      <c r="D40" s="34" t="s">
        <v>94</v>
      </c>
      <c r="E40" s="34" t="s">
        <v>89</v>
      </c>
      <c r="F40" s="38">
        <v>0.0</v>
      </c>
      <c r="G40" s="34" t="str">
        <f>'ATC Concatenated'!A39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" s="38">
        <f>VARIABLES!$C$21</f>
        <v>0</v>
      </c>
      <c r="I40" s="34" t="s">
        <v>89</v>
      </c>
      <c r="J40" s="34" t="s">
        <v>89</v>
      </c>
      <c r="K40" s="38">
        <v>1.0</v>
      </c>
      <c r="L40" s="43" t="str">
        <f>PROFILES!$P$2</f>
        <v>2023-11-01 00:00</v>
      </c>
    </row>
    <row r="41" ht="15.75" customHeight="1">
      <c r="A41" s="34" t="s">
        <v>89</v>
      </c>
      <c r="B41" s="38">
        <f>VARIABLES!$A$4</f>
        <v>625</v>
      </c>
      <c r="C41" s="44">
        <f>VARIABLES!$B$21+'INTERNAL USE'!A39</f>
        <v>4687</v>
      </c>
      <c r="D41" s="34" t="s">
        <v>94</v>
      </c>
      <c r="E41" s="34" t="s">
        <v>89</v>
      </c>
      <c r="F41" s="38">
        <v>0.0</v>
      </c>
      <c r="G41" s="34" t="str">
        <f>'ATC Concatenated'!A40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" s="38">
        <f>VARIABLES!$C$21</f>
        <v>0</v>
      </c>
      <c r="I41" s="34" t="s">
        <v>89</v>
      </c>
      <c r="J41" s="34" t="s">
        <v>89</v>
      </c>
      <c r="K41" s="38">
        <v>1.0</v>
      </c>
      <c r="L41" s="43" t="str">
        <f>PROFILES!$P$2</f>
        <v>2023-11-01 00:00</v>
      </c>
    </row>
    <row r="42" ht="15.75" customHeight="1">
      <c r="A42" s="34" t="s">
        <v>89</v>
      </c>
      <c r="B42" s="38">
        <f>VARIABLES!$A$4</f>
        <v>625</v>
      </c>
      <c r="C42" s="44">
        <f>VARIABLES!$B$21+'INTERNAL USE'!A40</f>
        <v>4688</v>
      </c>
      <c r="D42" s="34" t="s">
        <v>94</v>
      </c>
      <c r="E42" s="34" t="s">
        <v>89</v>
      </c>
      <c r="F42" s="38">
        <v>0.0</v>
      </c>
      <c r="G42" s="34" t="str">
        <f>'ATC Concatenated'!A41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" s="38">
        <f>VARIABLES!$C$21</f>
        <v>0</v>
      </c>
      <c r="I42" s="34" t="s">
        <v>89</v>
      </c>
      <c r="J42" s="34" t="s">
        <v>89</v>
      </c>
      <c r="K42" s="38">
        <v>1.0</v>
      </c>
      <c r="L42" s="43" t="str">
        <f>PROFILES!$P$2</f>
        <v>2023-11-01 00:00</v>
      </c>
    </row>
    <row r="43" ht="15.75" customHeight="1">
      <c r="A43" s="34" t="s">
        <v>89</v>
      </c>
      <c r="B43" s="38">
        <f>VARIABLES!$A$4</f>
        <v>625</v>
      </c>
      <c r="C43" s="44">
        <f>VARIABLES!$B$21+'INTERNAL USE'!A41</f>
        <v>4689</v>
      </c>
      <c r="D43" s="34" t="s">
        <v>94</v>
      </c>
      <c r="E43" s="34" t="s">
        <v>89</v>
      </c>
      <c r="F43" s="38">
        <v>0.0</v>
      </c>
      <c r="G43" s="34" t="str">
        <f>'ATC Concatenated'!A42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" s="38">
        <f>VARIABLES!$C$21</f>
        <v>0</v>
      </c>
      <c r="I43" s="34" t="s">
        <v>89</v>
      </c>
      <c r="J43" s="34" t="s">
        <v>89</v>
      </c>
      <c r="K43" s="38">
        <v>1.0</v>
      </c>
      <c r="L43" s="43" t="str">
        <f>PROFILES!$P$2</f>
        <v>2023-11-01 00:00</v>
      </c>
    </row>
    <row r="44" ht="15.75" customHeight="1">
      <c r="A44" s="34" t="s">
        <v>89</v>
      </c>
      <c r="B44" s="38">
        <f>VARIABLES!$A$4</f>
        <v>625</v>
      </c>
      <c r="C44" s="44">
        <f>VARIABLES!$B$21+'INTERNAL USE'!A42</f>
        <v>4690</v>
      </c>
      <c r="D44" s="34" t="s">
        <v>94</v>
      </c>
      <c r="E44" s="34" t="s">
        <v>89</v>
      </c>
      <c r="F44" s="38">
        <v>0.0</v>
      </c>
      <c r="G44" s="34" t="str">
        <f>'ATC Concatenated'!A43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" s="38">
        <f>VARIABLES!$C$21</f>
        <v>0</v>
      </c>
      <c r="I44" s="34" t="s">
        <v>89</v>
      </c>
      <c r="J44" s="34" t="s">
        <v>89</v>
      </c>
      <c r="K44" s="38">
        <v>1.0</v>
      </c>
      <c r="L44" s="43" t="str">
        <f>PROFILES!$P$2</f>
        <v>2023-11-01 00:00</v>
      </c>
    </row>
    <row r="45" ht="15.75" customHeight="1">
      <c r="A45" s="34" t="s">
        <v>89</v>
      </c>
      <c r="B45" s="38">
        <f>VARIABLES!$A$4</f>
        <v>625</v>
      </c>
      <c r="C45" s="44">
        <f>VARIABLES!$B$21+'INTERNAL USE'!A43</f>
        <v>4691</v>
      </c>
      <c r="D45" s="34" t="s">
        <v>94</v>
      </c>
      <c r="E45" s="34" t="s">
        <v>89</v>
      </c>
      <c r="F45" s="38">
        <v>0.0</v>
      </c>
      <c r="G45" s="34" t="str">
        <f>'ATC Concatenated'!A44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" s="38">
        <f>VARIABLES!$C$21</f>
        <v>0</v>
      </c>
      <c r="I45" s="34" t="s">
        <v>89</v>
      </c>
      <c r="J45" s="34" t="s">
        <v>89</v>
      </c>
      <c r="K45" s="38">
        <v>1.0</v>
      </c>
      <c r="L45" s="43" t="str">
        <f>PROFILES!$P$2</f>
        <v>2023-11-01 00:00</v>
      </c>
    </row>
    <row r="46" ht="15.75" customHeight="1">
      <c r="A46" s="34" t="s">
        <v>89</v>
      </c>
      <c r="B46" s="38">
        <f>VARIABLES!$A$4</f>
        <v>625</v>
      </c>
      <c r="C46" s="44">
        <f>VARIABLES!$B$21+'INTERNAL USE'!A44</f>
        <v>4692</v>
      </c>
      <c r="D46" s="34" t="s">
        <v>94</v>
      </c>
      <c r="E46" s="34" t="s">
        <v>89</v>
      </c>
      <c r="F46" s="38">
        <v>0.0</v>
      </c>
      <c r="G46" s="34" t="str">
        <f>'ATC Concatenated'!A45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" s="38">
        <f>VARIABLES!$C$21</f>
        <v>0</v>
      </c>
      <c r="I46" s="34" t="s">
        <v>89</v>
      </c>
      <c r="J46" s="34" t="s">
        <v>89</v>
      </c>
      <c r="K46" s="38">
        <v>1.0</v>
      </c>
      <c r="L46" s="43" t="str">
        <f>PROFILES!$P$2</f>
        <v>2023-11-01 00:00</v>
      </c>
    </row>
    <row r="47" ht="15.75" customHeight="1">
      <c r="A47" s="34" t="s">
        <v>89</v>
      </c>
      <c r="B47" s="38">
        <f>VARIABLES!$A$4</f>
        <v>625</v>
      </c>
      <c r="C47" s="44">
        <f>VARIABLES!$B$21+'INTERNAL USE'!A45</f>
        <v>4693</v>
      </c>
      <c r="D47" s="34" t="s">
        <v>94</v>
      </c>
      <c r="E47" s="34" t="s">
        <v>89</v>
      </c>
      <c r="F47" s="38">
        <v>0.0</v>
      </c>
      <c r="G47" s="34" t="str">
        <f>'ATC Concatenated'!A46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" s="38">
        <f>VARIABLES!$C$21</f>
        <v>0</v>
      </c>
      <c r="I47" s="34" t="s">
        <v>89</v>
      </c>
      <c r="J47" s="34" t="s">
        <v>89</v>
      </c>
      <c r="K47" s="38">
        <v>1.0</v>
      </c>
      <c r="L47" s="43" t="str">
        <f>PROFILES!$P$2</f>
        <v>2023-11-01 00:00</v>
      </c>
    </row>
    <row r="48" ht="15.75" customHeight="1">
      <c r="A48" s="34" t="s">
        <v>89</v>
      </c>
      <c r="B48" s="38">
        <f>VARIABLES!$A$4</f>
        <v>625</v>
      </c>
      <c r="C48" s="44">
        <f>VARIABLES!$B$21+'INTERNAL USE'!A46</f>
        <v>4694</v>
      </c>
      <c r="D48" s="34" t="s">
        <v>94</v>
      </c>
      <c r="E48" s="34" t="s">
        <v>89</v>
      </c>
      <c r="F48" s="38">
        <v>0.0</v>
      </c>
      <c r="G48" s="34" t="str">
        <f>'ATC Concatenated'!A47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" s="38">
        <f>VARIABLES!$C$21</f>
        <v>0</v>
      </c>
      <c r="I48" s="34" t="s">
        <v>89</v>
      </c>
      <c r="J48" s="34" t="s">
        <v>89</v>
      </c>
      <c r="K48" s="38">
        <v>1.0</v>
      </c>
      <c r="L48" s="43" t="str">
        <f>PROFILES!$P$2</f>
        <v>2023-11-01 00:00</v>
      </c>
    </row>
    <row r="49" ht="15.75" customHeight="1">
      <c r="A49" s="34" t="s">
        <v>89</v>
      </c>
      <c r="B49" s="38">
        <f>VARIABLES!$A$4</f>
        <v>625</v>
      </c>
      <c r="C49" s="44">
        <f>VARIABLES!$B$21+'INTERNAL USE'!A47</f>
        <v>4695</v>
      </c>
      <c r="D49" s="34" t="s">
        <v>94</v>
      </c>
      <c r="E49" s="34" t="s">
        <v>89</v>
      </c>
      <c r="F49" s="38">
        <v>0.0</v>
      </c>
      <c r="G49" s="34" t="str">
        <f>'ATC Concatenated'!A48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" s="38">
        <f>VARIABLES!$C$21</f>
        <v>0</v>
      </c>
      <c r="I49" s="34" t="s">
        <v>89</v>
      </c>
      <c r="J49" s="34" t="s">
        <v>89</v>
      </c>
      <c r="K49" s="38">
        <v>1.0</v>
      </c>
      <c r="L49" s="43" t="str">
        <f>PROFILES!$P$2</f>
        <v>2023-11-01 00:00</v>
      </c>
    </row>
    <row r="50" ht="15.75" customHeight="1">
      <c r="A50" s="34" t="s">
        <v>89</v>
      </c>
      <c r="B50" s="38">
        <f>VARIABLES!$A$4</f>
        <v>625</v>
      </c>
      <c r="C50" s="44">
        <f>VARIABLES!$B$21+'INTERNAL USE'!A48</f>
        <v>4696</v>
      </c>
      <c r="D50" s="34" t="s">
        <v>94</v>
      </c>
      <c r="E50" s="34" t="s">
        <v>89</v>
      </c>
      <c r="F50" s="38">
        <v>0.0</v>
      </c>
      <c r="G50" s="34" t="str">
        <f>'ATC Concatenated'!A49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0" s="38">
        <f>VARIABLES!$C$21</f>
        <v>0</v>
      </c>
      <c r="I50" s="34" t="s">
        <v>89</v>
      </c>
      <c r="J50" s="34" t="s">
        <v>89</v>
      </c>
      <c r="K50" s="38">
        <v>1.0</v>
      </c>
      <c r="L50" s="43" t="str">
        <f>PROFILES!$P$2</f>
        <v>2023-11-01 00:00</v>
      </c>
    </row>
    <row r="51" ht="15.75" customHeight="1">
      <c r="A51" s="34" t="s">
        <v>89</v>
      </c>
      <c r="B51" s="38">
        <f>VARIABLES!$A$4</f>
        <v>625</v>
      </c>
      <c r="C51" s="44">
        <f>VARIABLES!$B$21+'INTERNAL USE'!A49</f>
        <v>4697</v>
      </c>
      <c r="D51" s="34" t="s">
        <v>94</v>
      </c>
      <c r="E51" s="34" t="s">
        <v>89</v>
      </c>
      <c r="F51" s="38">
        <v>0.0</v>
      </c>
      <c r="G51" s="34" t="str">
        <f>'ATC Concatenated'!A50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1" s="38">
        <f>VARIABLES!$C$21</f>
        <v>0</v>
      </c>
      <c r="I51" s="34" t="s">
        <v>89</v>
      </c>
      <c r="J51" s="34" t="s">
        <v>89</v>
      </c>
      <c r="K51" s="38">
        <v>1.0</v>
      </c>
      <c r="L51" s="43" t="str">
        <f>PROFILES!$P$2</f>
        <v>2023-11-01 00:00</v>
      </c>
    </row>
    <row r="52" ht="15.75" customHeight="1">
      <c r="A52" s="34" t="s">
        <v>89</v>
      </c>
      <c r="B52" s="38">
        <f>VARIABLES!$A$4</f>
        <v>625</v>
      </c>
      <c r="C52" s="44">
        <f>VARIABLES!$B$21+'INTERNAL USE'!A50</f>
        <v>4698</v>
      </c>
      <c r="D52" s="34" t="s">
        <v>94</v>
      </c>
      <c r="E52" s="34" t="s">
        <v>89</v>
      </c>
      <c r="F52" s="38">
        <v>0.0</v>
      </c>
      <c r="G52" s="34" t="str">
        <f>'ATC Concatenated'!A51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2" s="38">
        <f>VARIABLES!$C$21</f>
        <v>0</v>
      </c>
      <c r="I52" s="34" t="s">
        <v>89</v>
      </c>
      <c r="J52" s="34" t="s">
        <v>89</v>
      </c>
      <c r="K52" s="38">
        <v>1.0</v>
      </c>
      <c r="L52" s="43" t="str">
        <f>PROFILES!$P$2</f>
        <v>2023-11-01 00:00</v>
      </c>
    </row>
    <row r="53" ht="15.75" customHeight="1">
      <c r="A53" s="34" t="s">
        <v>89</v>
      </c>
      <c r="B53" s="38">
        <f>VARIABLES!$A$4</f>
        <v>625</v>
      </c>
      <c r="C53" s="44">
        <f>VARIABLES!$B$21+'INTERNAL USE'!A51</f>
        <v>4699</v>
      </c>
      <c r="D53" s="34" t="s">
        <v>94</v>
      </c>
      <c r="E53" s="34" t="s">
        <v>89</v>
      </c>
      <c r="F53" s="38">
        <v>0.0</v>
      </c>
      <c r="G53" s="34" t="str">
        <f>'ATC Concatenated'!A52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3" s="38">
        <f>VARIABLES!$C$21</f>
        <v>0</v>
      </c>
      <c r="I53" s="34" t="s">
        <v>89</v>
      </c>
      <c r="J53" s="34" t="s">
        <v>89</v>
      </c>
      <c r="K53" s="38">
        <v>1.0</v>
      </c>
      <c r="L53" s="43" t="str">
        <f>PROFILES!$P$2</f>
        <v>2023-11-01 00:00</v>
      </c>
    </row>
    <row r="54" ht="15.75" customHeight="1">
      <c r="A54" s="34" t="s">
        <v>89</v>
      </c>
      <c r="B54" s="38">
        <f>VARIABLES!$A$4</f>
        <v>625</v>
      </c>
      <c r="C54" s="44">
        <f>VARIABLES!$B$21+'INTERNAL USE'!A52</f>
        <v>4700</v>
      </c>
      <c r="D54" s="34" t="s">
        <v>94</v>
      </c>
      <c r="E54" s="34" t="s">
        <v>89</v>
      </c>
      <c r="F54" s="38">
        <v>0.0</v>
      </c>
      <c r="G54" s="34" t="str">
        <f>'ATC Concatenated'!A53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4" s="38">
        <f>VARIABLES!$C$21</f>
        <v>0</v>
      </c>
      <c r="I54" s="34" t="s">
        <v>89</v>
      </c>
      <c r="J54" s="34" t="s">
        <v>89</v>
      </c>
      <c r="K54" s="38">
        <v>1.0</v>
      </c>
      <c r="L54" s="43" t="str">
        <f>PROFILES!$P$2</f>
        <v>2023-11-01 00:00</v>
      </c>
    </row>
    <row r="55" ht="15.75" customHeight="1">
      <c r="A55" s="34" t="s">
        <v>89</v>
      </c>
      <c r="B55" s="38">
        <f>VARIABLES!$A$4</f>
        <v>625</v>
      </c>
      <c r="C55" s="44">
        <f>VARIABLES!$B$21+'INTERNAL USE'!A53</f>
        <v>4701</v>
      </c>
      <c r="D55" s="34" t="s">
        <v>94</v>
      </c>
      <c r="E55" s="34" t="s">
        <v>89</v>
      </c>
      <c r="F55" s="38">
        <v>0.0</v>
      </c>
      <c r="G55" s="34" t="str">
        <f>'ATC Concatenated'!A54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5" s="38">
        <f>VARIABLES!$C$21</f>
        <v>0</v>
      </c>
      <c r="I55" s="34" t="s">
        <v>89</v>
      </c>
      <c r="J55" s="34" t="s">
        <v>89</v>
      </c>
      <c r="K55" s="38">
        <v>1.0</v>
      </c>
      <c r="L55" s="43" t="str">
        <f>PROFILES!$P$2</f>
        <v>2023-11-01 00:00</v>
      </c>
    </row>
    <row r="56" ht="15.75" customHeight="1">
      <c r="A56" s="34" t="s">
        <v>89</v>
      </c>
      <c r="B56" s="38">
        <f>VARIABLES!$A$4</f>
        <v>625</v>
      </c>
      <c r="C56" s="44">
        <f>VARIABLES!$B$21+'INTERNAL USE'!A54</f>
        <v>4702</v>
      </c>
      <c r="D56" s="34" t="s">
        <v>94</v>
      </c>
      <c r="E56" s="34" t="s">
        <v>89</v>
      </c>
      <c r="F56" s="38">
        <v>0.0</v>
      </c>
      <c r="G56" s="34" t="str">
        <f>'ATC Concatenated'!A55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6" s="38">
        <f>VARIABLES!$C$21</f>
        <v>0</v>
      </c>
      <c r="I56" s="34" t="s">
        <v>89</v>
      </c>
      <c r="J56" s="34" t="s">
        <v>89</v>
      </c>
      <c r="K56" s="38">
        <v>1.0</v>
      </c>
      <c r="L56" s="43" t="str">
        <f>PROFILES!$P$2</f>
        <v>2023-11-01 00:00</v>
      </c>
    </row>
    <row r="57" ht="15.75" customHeight="1">
      <c r="A57" s="34" t="s">
        <v>89</v>
      </c>
      <c r="B57" s="38">
        <f>VARIABLES!$A$4</f>
        <v>625</v>
      </c>
      <c r="C57" s="44">
        <f>VARIABLES!$B$21+'INTERNAL USE'!A55</f>
        <v>4703</v>
      </c>
      <c r="D57" s="34" t="s">
        <v>94</v>
      </c>
      <c r="E57" s="34" t="s">
        <v>89</v>
      </c>
      <c r="F57" s="38">
        <v>0.0</v>
      </c>
      <c r="G57" s="34" t="str">
        <f>'ATC Concatenated'!A56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7" s="38">
        <f>VARIABLES!$C$21</f>
        <v>0</v>
      </c>
      <c r="I57" s="34" t="s">
        <v>89</v>
      </c>
      <c r="J57" s="34" t="s">
        <v>89</v>
      </c>
      <c r="K57" s="38">
        <v>1.0</v>
      </c>
      <c r="L57" s="43" t="str">
        <f>PROFILES!$P$2</f>
        <v>2023-11-01 00:00</v>
      </c>
    </row>
    <row r="58" ht="15.75" customHeight="1">
      <c r="A58" s="34" t="s">
        <v>89</v>
      </c>
      <c r="B58" s="38">
        <f>VARIABLES!$A$4</f>
        <v>625</v>
      </c>
      <c r="C58" s="44">
        <f>VARIABLES!$B$21+'INTERNAL USE'!A56</f>
        <v>4704</v>
      </c>
      <c r="D58" s="34" t="s">
        <v>94</v>
      </c>
      <c r="E58" s="34" t="s">
        <v>89</v>
      </c>
      <c r="F58" s="38">
        <v>0.0</v>
      </c>
      <c r="G58" s="34" t="str">
        <f>'ATC Concatenated'!A57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8" s="38">
        <f>VARIABLES!$C$21</f>
        <v>0</v>
      </c>
      <c r="I58" s="34" t="s">
        <v>89</v>
      </c>
      <c r="J58" s="34" t="s">
        <v>89</v>
      </c>
      <c r="K58" s="38">
        <v>1.0</v>
      </c>
      <c r="L58" s="43" t="str">
        <f>PROFILES!$P$2</f>
        <v>2023-11-01 00:00</v>
      </c>
    </row>
    <row r="59" ht="15.75" customHeight="1">
      <c r="A59" s="34" t="s">
        <v>89</v>
      </c>
      <c r="B59" s="38">
        <f>VARIABLES!$A$4</f>
        <v>625</v>
      </c>
      <c r="C59" s="44">
        <f>VARIABLES!$B$21+'INTERNAL USE'!A57</f>
        <v>4705</v>
      </c>
      <c r="D59" s="34" t="s">
        <v>94</v>
      </c>
      <c r="E59" s="34" t="s">
        <v>89</v>
      </c>
      <c r="F59" s="38">
        <v>0.0</v>
      </c>
      <c r="G59" s="34" t="str">
        <f>'ATC Concatenated'!A58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9" s="38">
        <f>VARIABLES!$C$21</f>
        <v>0</v>
      </c>
      <c r="I59" s="34" t="s">
        <v>89</v>
      </c>
      <c r="J59" s="34" t="s">
        <v>89</v>
      </c>
      <c r="K59" s="38">
        <v>1.0</v>
      </c>
      <c r="L59" s="43" t="str">
        <f>PROFILES!$P$2</f>
        <v>2023-11-01 00:00</v>
      </c>
    </row>
    <row r="60" ht="15.75" customHeight="1">
      <c r="A60" s="34" t="s">
        <v>89</v>
      </c>
      <c r="B60" s="38">
        <f>VARIABLES!$A$4</f>
        <v>625</v>
      </c>
      <c r="C60" s="44">
        <f>VARIABLES!$B$21+'INTERNAL USE'!A58</f>
        <v>4706</v>
      </c>
      <c r="D60" s="34" t="s">
        <v>94</v>
      </c>
      <c r="E60" s="34" t="s">
        <v>89</v>
      </c>
      <c r="F60" s="38">
        <v>0.0</v>
      </c>
      <c r="G60" s="34" t="str">
        <f>'ATC Concatenated'!A59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0" s="38">
        <f>VARIABLES!$C$21</f>
        <v>0</v>
      </c>
      <c r="I60" s="34" t="s">
        <v>89</v>
      </c>
      <c r="J60" s="34" t="s">
        <v>89</v>
      </c>
      <c r="K60" s="38">
        <v>1.0</v>
      </c>
      <c r="L60" s="43" t="str">
        <f>PROFILES!$P$2</f>
        <v>2023-11-01 00:00</v>
      </c>
    </row>
    <row r="61" ht="15.75" customHeight="1">
      <c r="A61" s="34" t="s">
        <v>89</v>
      </c>
      <c r="B61" s="38">
        <f>VARIABLES!$A$4</f>
        <v>625</v>
      </c>
      <c r="C61" s="44">
        <f>VARIABLES!$B$21+'INTERNAL USE'!A59</f>
        <v>4707</v>
      </c>
      <c r="D61" s="34" t="s">
        <v>94</v>
      </c>
      <c r="E61" s="34" t="s">
        <v>89</v>
      </c>
      <c r="F61" s="38">
        <v>0.0</v>
      </c>
      <c r="G61" s="34" t="str">
        <f>'ATC Concatenated'!A60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1" s="38">
        <f>VARIABLES!$C$21</f>
        <v>0</v>
      </c>
      <c r="I61" s="34" t="s">
        <v>89</v>
      </c>
      <c r="J61" s="34" t="s">
        <v>89</v>
      </c>
      <c r="K61" s="38">
        <v>1.0</v>
      </c>
      <c r="L61" s="43" t="str">
        <f>PROFILES!$P$2</f>
        <v>2023-11-01 00:00</v>
      </c>
    </row>
    <row r="62" ht="15.75" customHeight="1">
      <c r="A62" s="34" t="s">
        <v>89</v>
      </c>
      <c r="B62" s="38">
        <f>VARIABLES!$A$4</f>
        <v>625</v>
      </c>
      <c r="C62" s="44">
        <f>VARIABLES!$B$21+'INTERNAL USE'!A60</f>
        <v>4708</v>
      </c>
      <c r="D62" s="34" t="s">
        <v>94</v>
      </c>
      <c r="E62" s="34" t="s">
        <v>89</v>
      </c>
      <c r="F62" s="38">
        <v>0.0</v>
      </c>
      <c r="G62" s="34" t="str">
        <f>'ATC Concatenated'!A61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2" s="38">
        <f>VARIABLES!$C$21</f>
        <v>0</v>
      </c>
      <c r="I62" s="34" t="s">
        <v>89</v>
      </c>
      <c r="J62" s="34" t="s">
        <v>89</v>
      </c>
      <c r="K62" s="38">
        <v>1.0</v>
      </c>
      <c r="L62" s="43" t="str">
        <f>PROFILES!$P$2</f>
        <v>2023-11-01 00:00</v>
      </c>
    </row>
    <row r="63" ht="15.75" customHeight="1">
      <c r="A63" s="34" t="s">
        <v>89</v>
      </c>
      <c r="B63" s="38">
        <f>VARIABLES!$A$4</f>
        <v>625</v>
      </c>
      <c r="C63" s="44">
        <f>VARIABLES!$B$21+'INTERNAL USE'!A61</f>
        <v>4709</v>
      </c>
      <c r="D63" s="34" t="s">
        <v>94</v>
      </c>
      <c r="E63" s="34" t="s">
        <v>89</v>
      </c>
      <c r="F63" s="38">
        <v>0.0</v>
      </c>
      <c r="G63" s="34" t="str">
        <f>'ATC Concatenated'!A62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3" s="38">
        <f>VARIABLES!$C$21</f>
        <v>0</v>
      </c>
      <c r="I63" s="34" t="s">
        <v>89</v>
      </c>
      <c r="J63" s="34" t="s">
        <v>89</v>
      </c>
      <c r="K63" s="38">
        <v>1.0</v>
      </c>
      <c r="L63" s="43" t="str">
        <f>PROFILES!$P$2</f>
        <v>2023-11-01 00:00</v>
      </c>
    </row>
    <row r="64" ht="15.75" customHeight="1">
      <c r="A64" s="34" t="s">
        <v>89</v>
      </c>
      <c r="B64" s="38">
        <f>VARIABLES!$A$4</f>
        <v>625</v>
      </c>
      <c r="C64" s="44">
        <f>VARIABLES!$B$21+'INTERNAL USE'!A62</f>
        <v>4710</v>
      </c>
      <c r="D64" s="34" t="s">
        <v>94</v>
      </c>
      <c r="E64" s="34" t="s">
        <v>89</v>
      </c>
      <c r="F64" s="38">
        <v>0.0</v>
      </c>
      <c r="G64" s="34" t="str">
        <f>'ATC Concatenated'!A63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4" s="38">
        <f>VARIABLES!$C$21</f>
        <v>0</v>
      </c>
      <c r="I64" s="34" t="s">
        <v>89</v>
      </c>
      <c r="J64" s="34" t="s">
        <v>89</v>
      </c>
      <c r="K64" s="38">
        <v>1.0</v>
      </c>
      <c r="L64" s="43" t="str">
        <f>PROFILES!$P$2</f>
        <v>2023-11-01 00:00</v>
      </c>
    </row>
    <row r="65" ht="15.75" customHeight="1">
      <c r="A65" s="34" t="s">
        <v>89</v>
      </c>
      <c r="B65" s="38">
        <f>VARIABLES!$A$4</f>
        <v>625</v>
      </c>
      <c r="C65" s="44">
        <f>VARIABLES!$B$21+'INTERNAL USE'!A63</f>
        <v>4711</v>
      </c>
      <c r="D65" s="34" t="s">
        <v>94</v>
      </c>
      <c r="E65" s="34" t="s">
        <v>89</v>
      </c>
      <c r="F65" s="38">
        <v>0.0</v>
      </c>
      <c r="G65" s="34" t="str">
        <f>'ATC Concatenated'!A64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5" s="38">
        <f>VARIABLES!$C$21</f>
        <v>0</v>
      </c>
      <c r="I65" s="34" t="s">
        <v>89</v>
      </c>
      <c r="J65" s="34" t="s">
        <v>89</v>
      </c>
      <c r="K65" s="38">
        <v>1.0</v>
      </c>
      <c r="L65" s="43" t="str">
        <f>PROFILES!$P$2</f>
        <v>2023-11-01 00:00</v>
      </c>
    </row>
    <row r="66" ht="15.75" customHeight="1">
      <c r="A66" s="34" t="s">
        <v>89</v>
      </c>
      <c r="B66" s="38">
        <f>VARIABLES!$A$4</f>
        <v>625</v>
      </c>
      <c r="C66" s="44">
        <f>VARIABLES!$B$21+'INTERNAL USE'!A64</f>
        <v>4712</v>
      </c>
      <c r="D66" s="34" t="s">
        <v>94</v>
      </c>
      <c r="E66" s="34" t="s">
        <v>89</v>
      </c>
      <c r="F66" s="38">
        <v>0.0</v>
      </c>
      <c r="G66" s="34" t="str">
        <f>'ATC Concatenated'!A65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6" s="38">
        <f>VARIABLES!$C$21</f>
        <v>0</v>
      </c>
      <c r="I66" s="34" t="s">
        <v>89</v>
      </c>
      <c r="J66" s="34" t="s">
        <v>89</v>
      </c>
      <c r="K66" s="38">
        <v>1.0</v>
      </c>
      <c r="L66" s="43" t="str">
        <f>PROFILES!$P$2</f>
        <v>2023-11-01 00:00</v>
      </c>
    </row>
    <row r="67" ht="15.75" customHeight="1">
      <c r="A67" s="34" t="s">
        <v>89</v>
      </c>
      <c r="B67" s="38">
        <f>VARIABLES!$A$4</f>
        <v>625</v>
      </c>
      <c r="C67" s="44">
        <f>VARIABLES!$B$21+'INTERNAL USE'!A65</f>
        <v>4713</v>
      </c>
      <c r="D67" s="34" t="s">
        <v>94</v>
      </c>
      <c r="E67" s="34" t="s">
        <v>89</v>
      </c>
      <c r="F67" s="38">
        <v>0.0</v>
      </c>
      <c r="G67" s="34" t="str">
        <f>'ATC Concatenated'!A66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7" s="38">
        <f>VARIABLES!$C$21</f>
        <v>0</v>
      </c>
      <c r="I67" s="34" t="s">
        <v>89</v>
      </c>
      <c r="J67" s="34" t="s">
        <v>89</v>
      </c>
      <c r="K67" s="38">
        <v>1.0</v>
      </c>
      <c r="L67" s="43" t="str">
        <f>PROFILES!$P$2</f>
        <v>2023-11-01 00:00</v>
      </c>
    </row>
    <row r="68" ht="15.75" customHeight="1">
      <c r="A68" s="34" t="s">
        <v>89</v>
      </c>
      <c r="B68" s="38">
        <f>VARIABLES!$A$4</f>
        <v>625</v>
      </c>
      <c r="C68" s="44">
        <f>VARIABLES!$B$21+'INTERNAL USE'!A66</f>
        <v>4714</v>
      </c>
      <c r="D68" s="34" t="s">
        <v>94</v>
      </c>
      <c r="E68" s="34" t="s">
        <v>89</v>
      </c>
      <c r="F68" s="38">
        <v>0.0</v>
      </c>
      <c r="G68" s="34" t="str">
        <f>'ATC Concatenated'!A67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8" s="38">
        <f>VARIABLES!$C$21</f>
        <v>0</v>
      </c>
      <c r="I68" s="34" t="s">
        <v>89</v>
      </c>
      <c r="J68" s="34" t="s">
        <v>89</v>
      </c>
      <c r="K68" s="38">
        <v>1.0</v>
      </c>
      <c r="L68" s="43" t="str">
        <f>PROFILES!$P$2</f>
        <v>2023-11-01 00:00</v>
      </c>
    </row>
    <row r="69" ht="15.75" customHeight="1">
      <c r="A69" s="34" t="s">
        <v>89</v>
      </c>
      <c r="B69" s="38">
        <f>VARIABLES!$A$4</f>
        <v>625</v>
      </c>
      <c r="C69" s="44">
        <f>VARIABLES!$B$21+'INTERNAL USE'!A67</f>
        <v>4715</v>
      </c>
      <c r="D69" s="34" t="s">
        <v>94</v>
      </c>
      <c r="E69" s="34" t="s">
        <v>89</v>
      </c>
      <c r="F69" s="38">
        <v>0.0</v>
      </c>
      <c r="G69" s="34" t="str">
        <f>'ATC Concatenated'!A68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69" s="38">
        <f>VARIABLES!$C$21</f>
        <v>0</v>
      </c>
      <c r="I69" s="34" t="s">
        <v>89</v>
      </c>
      <c r="J69" s="34" t="s">
        <v>89</v>
      </c>
      <c r="K69" s="38">
        <v>1.0</v>
      </c>
      <c r="L69" s="43" t="str">
        <f>PROFILES!$P$2</f>
        <v>2023-11-01 00:00</v>
      </c>
    </row>
    <row r="70" ht="15.75" customHeight="1">
      <c r="A70" s="34" t="s">
        <v>89</v>
      </c>
      <c r="B70" s="38">
        <f>VARIABLES!$A$4</f>
        <v>625</v>
      </c>
      <c r="C70" s="44">
        <f>VARIABLES!$B$21+'INTERNAL USE'!A68</f>
        <v>4716</v>
      </c>
      <c r="D70" s="34" t="s">
        <v>94</v>
      </c>
      <c r="E70" s="34" t="s">
        <v>89</v>
      </c>
      <c r="F70" s="38">
        <v>0.0</v>
      </c>
      <c r="G70" s="34" t="str">
        <f>'ATC Concatenated'!A69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0" s="38">
        <f>VARIABLES!$C$21</f>
        <v>0</v>
      </c>
      <c r="I70" s="34" t="s">
        <v>89</v>
      </c>
      <c r="J70" s="34" t="s">
        <v>89</v>
      </c>
      <c r="K70" s="38">
        <v>1.0</v>
      </c>
      <c r="L70" s="43" t="str">
        <f>PROFILES!$P$2</f>
        <v>2023-11-01 00:00</v>
      </c>
    </row>
    <row r="71" ht="15.75" customHeight="1">
      <c r="A71" s="34" t="s">
        <v>89</v>
      </c>
      <c r="B71" s="38">
        <f>VARIABLES!$A$4</f>
        <v>625</v>
      </c>
      <c r="C71" s="44">
        <f>VARIABLES!$B$21+'INTERNAL USE'!A69</f>
        <v>4717</v>
      </c>
      <c r="D71" s="34" t="s">
        <v>94</v>
      </c>
      <c r="E71" s="34" t="s">
        <v>89</v>
      </c>
      <c r="F71" s="38">
        <v>0.0</v>
      </c>
      <c r="G71" s="34" t="str">
        <f>'ATC Concatenated'!A70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1" s="38">
        <f>VARIABLES!$C$21</f>
        <v>0</v>
      </c>
      <c r="I71" s="34" t="s">
        <v>89</v>
      </c>
      <c r="J71" s="34" t="s">
        <v>89</v>
      </c>
      <c r="K71" s="38">
        <v>1.0</v>
      </c>
      <c r="L71" s="43" t="str">
        <f>PROFILES!$P$2</f>
        <v>2023-11-01 00:00</v>
      </c>
    </row>
    <row r="72" ht="15.75" customHeight="1">
      <c r="A72" s="34" t="s">
        <v>89</v>
      </c>
      <c r="B72" s="38">
        <f>VARIABLES!$A$4</f>
        <v>625</v>
      </c>
      <c r="C72" s="44">
        <f>VARIABLES!$B$21+'INTERNAL USE'!A70</f>
        <v>4718</v>
      </c>
      <c r="D72" s="34" t="s">
        <v>94</v>
      </c>
      <c r="E72" s="34" t="s">
        <v>89</v>
      </c>
      <c r="F72" s="38">
        <v>0.0</v>
      </c>
      <c r="G72" s="34" t="str">
        <f>'ATC Concatenated'!A71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2" s="38">
        <f>VARIABLES!$C$21</f>
        <v>0</v>
      </c>
      <c r="I72" s="34" t="s">
        <v>89</v>
      </c>
      <c r="J72" s="34" t="s">
        <v>89</v>
      </c>
      <c r="K72" s="38">
        <v>1.0</v>
      </c>
      <c r="L72" s="43" t="str">
        <f>PROFILES!$P$2</f>
        <v>2023-11-01 00:00</v>
      </c>
    </row>
    <row r="73" ht="15.75" customHeight="1">
      <c r="A73" s="34" t="s">
        <v>89</v>
      </c>
      <c r="B73" s="38">
        <f>VARIABLES!$A$4</f>
        <v>625</v>
      </c>
      <c r="C73" s="44">
        <f>VARIABLES!$B$21+'INTERNAL USE'!A71</f>
        <v>4719</v>
      </c>
      <c r="D73" s="34" t="s">
        <v>94</v>
      </c>
      <c r="E73" s="34" t="s">
        <v>89</v>
      </c>
      <c r="F73" s="38">
        <v>0.0</v>
      </c>
      <c r="G73" s="34" t="str">
        <f>'ATC Concatenated'!A72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3" s="38">
        <f>VARIABLES!$C$21</f>
        <v>0</v>
      </c>
      <c r="I73" s="34" t="s">
        <v>89</v>
      </c>
      <c r="J73" s="34" t="s">
        <v>89</v>
      </c>
      <c r="K73" s="38">
        <v>1.0</v>
      </c>
      <c r="L73" s="43" t="str">
        <f>PROFILES!$P$2</f>
        <v>2023-11-01 00:00</v>
      </c>
    </row>
    <row r="74" ht="15.75" customHeight="1">
      <c r="A74" s="34" t="s">
        <v>89</v>
      </c>
      <c r="B74" s="38">
        <f>VARIABLES!$A$4</f>
        <v>625</v>
      </c>
      <c r="C74" s="44">
        <f>VARIABLES!$B$21+'INTERNAL USE'!A72</f>
        <v>4720</v>
      </c>
      <c r="D74" s="34" t="s">
        <v>94</v>
      </c>
      <c r="E74" s="34" t="s">
        <v>89</v>
      </c>
      <c r="F74" s="38">
        <v>0.0</v>
      </c>
      <c r="G74" s="34" t="str">
        <f>'ATC Concatenated'!A73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4" s="38">
        <f>VARIABLES!$C$21</f>
        <v>0</v>
      </c>
      <c r="I74" s="34" t="s">
        <v>89</v>
      </c>
      <c r="J74" s="34" t="s">
        <v>89</v>
      </c>
      <c r="K74" s="38">
        <v>1.0</v>
      </c>
      <c r="L74" s="43" t="str">
        <f>PROFILES!$P$2</f>
        <v>2023-11-01 00:00</v>
      </c>
    </row>
    <row r="75" ht="15.75" customHeight="1">
      <c r="A75" s="34" t="s">
        <v>89</v>
      </c>
      <c r="B75" s="38">
        <f>VARIABLES!$A$4</f>
        <v>625</v>
      </c>
      <c r="C75" s="44">
        <f>VARIABLES!$B$21+'INTERNAL USE'!A73</f>
        <v>4721</v>
      </c>
      <c r="D75" s="34" t="s">
        <v>94</v>
      </c>
      <c r="E75" s="34" t="s">
        <v>89</v>
      </c>
      <c r="F75" s="38">
        <v>0.0</v>
      </c>
      <c r="G75" s="34" t="str">
        <f>'ATC Concatenated'!A74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5" s="38">
        <f>VARIABLES!$C$21</f>
        <v>0</v>
      </c>
      <c r="I75" s="34" t="s">
        <v>89</v>
      </c>
      <c r="J75" s="34" t="s">
        <v>89</v>
      </c>
      <c r="K75" s="38">
        <v>1.0</v>
      </c>
      <c r="L75" s="43" t="str">
        <f>PROFILES!$P$2</f>
        <v>2023-11-01 00:00</v>
      </c>
    </row>
    <row r="76" ht="15.75" customHeight="1">
      <c r="A76" s="34" t="s">
        <v>89</v>
      </c>
      <c r="B76" s="38">
        <f>VARIABLES!$A$4</f>
        <v>625</v>
      </c>
      <c r="C76" s="44">
        <f>VARIABLES!$B$21+'INTERNAL USE'!A74</f>
        <v>4722</v>
      </c>
      <c r="D76" s="34" t="s">
        <v>94</v>
      </c>
      <c r="E76" s="34" t="s">
        <v>89</v>
      </c>
      <c r="F76" s="38">
        <v>0.0</v>
      </c>
      <c r="G76" s="34" t="str">
        <f>'ATC Concatenated'!A75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6" s="38">
        <f>VARIABLES!$C$21</f>
        <v>0</v>
      </c>
      <c r="I76" s="34" t="s">
        <v>89</v>
      </c>
      <c r="J76" s="34" t="s">
        <v>89</v>
      </c>
      <c r="K76" s="38">
        <v>1.0</v>
      </c>
      <c r="L76" s="43" t="str">
        <f>PROFILES!$P$2</f>
        <v>2023-11-01 00:00</v>
      </c>
    </row>
    <row r="77" ht="15.75" customHeight="1">
      <c r="A77" s="34" t="s">
        <v>89</v>
      </c>
      <c r="B77" s="38">
        <f>VARIABLES!$A$4</f>
        <v>625</v>
      </c>
      <c r="C77" s="44">
        <f>VARIABLES!$B$21+'INTERNAL USE'!A75</f>
        <v>4723</v>
      </c>
      <c r="D77" s="34" t="s">
        <v>94</v>
      </c>
      <c r="E77" s="34" t="s">
        <v>89</v>
      </c>
      <c r="F77" s="38">
        <v>0.0</v>
      </c>
      <c r="G77" s="34" t="str">
        <f>'ATC Concatenated'!A76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7" s="38">
        <f>VARIABLES!$C$21</f>
        <v>0</v>
      </c>
      <c r="I77" s="34" t="s">
        <v>89</v>
      </c>
      <c r="J77" s="34" t="s">
        <v>89</v>
      </c>
      <c r="K77" s="38">
        <v>1.0</v>
      </c>
      <c r="L77" s="43" t="str">
        <f>PROFILES!$P$2</f>
        <v>2023-11-01 00:00</v>
      </c>
    </row>
    <row r="78" ht="15.75" customHeight="1">
      <c r="A78" s="34" t="s">
        <v>89</v>
      </c>
      <c r="B78" s="38">
        <f>VARIABLES!$A$4</f>
        <v>625</v>
      </c>
      <c r="C78" s="44">
        <f>VARIABLES!$B$21+'INTERNAL USE'!A76</f>
        <v>4724</v>
      </c>
      <c r="D78" s="34" t="s">
        <v>94</v>
      </c>
      <c r="E78" s="34" t="s">
        <v>89</v>
      </c>
      <c r="F78" s="38">
        <v>0.0</v>
      </c>
      <c r="G78" s="34" t="str">
        <f>'ATC Concatenated'!A77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8" s="38">
        <f>VARIABLES!$C$21</f>
        <v>0</v>
      </c>
      <c r="I78" s="34" t="s">
        <v>89</v>
      </c>
      <c r="J78" s="34" t="s">
        <v>89</v>
      </c>
      <c r="K78" s="38">
        <v>1.0</v>
      </c>
      <c r="L78" s="43" t="str">
        <f>PROFILES!$P$2</f>
        <v>2023-11-01 00:00</v>
      </c>
    </row>
    <row r="79" ht="15.75" customHeight="1">
      <c r="A79" s="34" t="s">
        <v>89</v>
      </c>
      <c r="B79" s="38">
        <f>VARIABLES!$A$4</f>
        <v>625</v>
      </c>
      <c r="C79" s="44">
        <f>VARIABLES!$B$21+'INTERNAL USE'!A77</f>
        <v>4725</v>
      </c>
      <c r="D79" s="34" t="s">
        <v>94</v>
      </c>
      <c r="E79" s="34" t="s">
        <v>89</v>
      </c>
      <c r="F79" s="38">
        <v>0.0</v>
      </c>
      <c r="G79" s="34" t="str">
        <f>'ATC Concatenated'!A78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79" s="38">
        <f>VARIABLES!$C$21</f>
        <v>0</v>
      </c>
      <c r="I79" s="34" t="s">
        <v>89</v>
      </c>
      <c r="J79" s="34" t="s">
        <v>89</v>
      </c>
      <c r="K79" s="38">
        <v>1.0</v>
      </c>
      <c r="L79" s="43" t="str">
        <f>PROFILES!$P$2</f>
        <v>2023-11-01 00:00</v>
      </c>
    </row>
    <row r="80" ht="15.75" customHeight="1">
      <c r="A80" s="34" t="s">
        <v>89</v>
      </c>
      <c r="B80" s="38">
        <f>VARIABLES!$A$4</f>
        <v>625</v>
      </c>
      <c r="C80" s="44">
        <f>VARIABLES!$B$21+'INTERNAL USE'!A78</f>
        <v>4726</v>
      </c>
      <c r="D80" s="34" t="s">
        <v>94</v>
      </c>
      <c r="E80" s="34" t="s">
        <v>89</v>
      </c>
      <c r="F80" s="38">
        <v>0.0</v>
      </c>
      <c r="G80" s="34" t="str">
        <f>'ATC Concatenated'!A79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0" s="38">
        <f>VARIABLES!$C$21</f>
        <v>0</v>
      </c>
      <c r="I80" s="34" t="s">
        <v>89</v>
      </c>
      <c r="J80" s="34" t="s">
        <v>89</v>
      </c>
      <c r="K80" s="38">
        <v>1.0</v>
      </c>
      <c r="L80" s="43" t="str">
        <f>PROFILES!$P$2</f>
        <v>2023-11-01 00:00</v>
      </c>
    </row>
    <row r="81" ht="15.75" customHeight="1">
      <c r="A81" s="34" t="s">
        <v>89</v>
      </c>
      <c r="B81" s="38">
        <f>VARIABLES!$A$4</f>
        <v>625</v>
      </c>
      <c r="C81" s="44">
        <f>VARIABLES!$B$21+'INTERNAL USE'!A79</f>
        <v>4727</v>
      </c>
      <c r="D81" s="34" t="s">
        <v>94</v>
      </c>
      <c r="E81" s="34" t="s">
        <v>89</v>
      </c>
      <c r="F81" s="38">
        <v>0.0</v>
      </c>
      <c r="G81" s="34" t="str">
        <f>'ATC Concatenated'!A80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1" s="38">
        <f>VARIABLES!$C$21</f>
        <v>0</v>
      </c>
      <c r="I81" s="34" t="s">
        <v>89</v>
      </c>
      <c r="J81" s="34" t="s">
        <v>89</v>
      </c>
      <c r="K81" s="38">
        <v>1.0</v>
      </c>
      <c r="L81" s="43" t="str">
        <f>PROFILES!$P$2</f>
        <v>2023-11-01 00:00</v>
      </c>
    </row>
    <row r="82" ht="15.75" customHeight="1">
      <c r="A82" s="34" t="s">
        <v>89</v>
      </c>
      <c r="B82" s="38">
        <f>VARIABLES!$A$4</f>
        <v>625</v>
      </c>
      <c r="C82" s="44">
        <f>VARIABLES!$B$21+'INTERNAL USE'!A80</f>
        <v>4728</v>
      </c>
      <c r="D82" s="34" t="s">
        <v>94</v>
      </c>
      <c r="E82" s="34" t="s">
        <v>89</v>
      </c>
      <c r="F82" s="38">
        <v>0.0</v>
      </c>
      <c r="G82" s="34" t="str">
        <f>'ATC Concatenated'!A81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2" s="38">
        <f>VARIABLES!$C$21</f>
        <v>0</v>
      </c>
      <c r="I82" s="34" t="s">
        <v>89</v>
      </c>
      <c r="J82" s="34" t="s">
        <v>89</v>
      </c>
      <c r="K82" s="38">
        <v>1.0</v>
      </c>
      <c r="L82" s="43" t="str">
        <f>PROFILES!$P$2</f>
        <v>2023-11-01 00:00</v>
      </c>
    </row>
    <row r="83" ht="15.75" customHeight="1">
      <c r="A83" s="34" t="s">
        <v>89</v>
      </c>
      <c r="B83" s="38">
        <f>VARIABLES!$A$4</f>
        <v>625</v>
      </c>
      <c r="C83" s="44">
        <f>VARIABLES!$B$21+'INTERNAL USE'!A81</f>
        <v>4729</v>
      </c>
      <c r="D83" s="34" t="s">
        <v>94</v>
      </c>
      <c r="E83" s="34" t="s">
        <v>89</v>
      </c>
      <c r="F83" s="38">
        <v>0.0</v>
      </c>
      <c r="G83" s="34" t="str">
        <f>'ATC Concatenated'!A82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3" s="38">
        <f>VARIABLES!$C$21</f>
        <v>0</v>
      </c>
      <c r="I83" s="34" t="s">
        <v>89</v>
      </c>
      <c r="J83" s="34" t="s">
        <v>89</v>
      </c>
      <c r="K83" s="38">
        <v>1.0</v>
      </c>
      <c r="L83" s="43" t="str">
        <f>PROFILES!$P$2</f>
        <v>2023-11-01 00:00</v>
      </c>
    </row>
    <row r="84" ht="15.75" customHeight="1">
      <c r="A84" s="34" t="s">
        <v>89</v>
      </c>
      <c r="B84" s="38">
        <f>VARIABLES!$A$4</f>
        <v>625</v>
      </c>
      <c r="C84" s="44">
        <f>VARIABLES!$B$21+'INTERNAL USE'!A82</f>
        <v>4730</v>
      </c>
      <c r="D84" s="34" t="s">
        <v>94</v>
      </c>
      <c r="E84" s="34" t="s">
        <v>89</v>
      </c>
      <c r="F84" s="38">
        <v>0.0</v>
      </c>
      <c r="G84" s="34" t="str">
        <f>'ATC Concatenated'!A83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4" s="38">
        <f>VARIABLES!$C$21</f>
        <v>0</v>
      </c>
      <c r="I84" s="34" t="s">
        <v>89</v>
      </c>
      <c r="J84" s="34" t="s">
        <v>89</v>
      </c>
      <c r="K84" s="38">
        <v>1.0</v>
      </c>
      <c r="L84" s="43" t="str">
        <f>PROFILES!$P$2</f>
        <v>2023-11-01 00:00</v>
      </c>
    </row>
    <row r="85" ht="15.75" customHeight="1">
      <c r="A85" s="34" t="s">
        <v>89</v>
      </c>
      <c r="B85" s="38">
        <f>VARIABLES!$A$4</f>
        <v>625</v>
      </c>
      <c r="C85" s="44">
        <f>VARIABLES!$B$21+'INTERNAL USE'!A83</f>
        <v>4731</v>
      </c>
      <c r="D85" s="34" t="s">
        <v>94</v>
      </c>
      <c r="E85" s="34" t="s">
        <v>89</v>
      </c>
      <c r="F85" s="38">
        <v>0.0</v>
      </c>
      <c r="G85" s="34" t="str">
        <f>'ATC Concatenated'!A84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5" s="38">
        <f>VARIABLES!$C$21</f>
        <v>0</v>
      </c>
      <c r="I85" s="34" t="s">
        <v>89</v>
      </c>
      <c r="J85" s="34" t="s">
        <v>89</v>
      </c>
      <c r="K85" s="38">
        <v>1.0</v>
      </c>
      <c r="L85" s="43" t="str">
        <f>PROFILES!$P$2</f>
        <v>2023-11-01 00:00</v>
      </c>
    </row>
    <row r="86" ht="15.75" customHeight="1">
      <c r="A86" s="34" t="s">
        <v>89</v>
      </c>
      <c r="B86" s="38">
        <f>VARIABLES!$A$4</f>
        <v>625</v>
      </c>
      <c r="C86" s="44">
        <f>VARIABLES!$B$21+'INTERNAL USE'!A84</f>
        <v>4732</v>
      </c>
      <c r="D86" s="34" t="s">
        <v>94</v>
      </c>
      <c r="E86" s="34" t="s">
        <v>89</v>
      </c>
      <c r="F86" s="38">
        <v>0.0</v>
      </c>
      <c r="G86" s="34" t="str">
        <f>'ATC Concatenated'!A85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6" s="38">
        <f>VARIABLES!$C$21</f>
        <v>0</v>
      </c>
      <c r="I86" s="34" t="s">
        <v>89</v>
      </c>
      <c r="J86" s="34" t="s">
        <v>89</v>
      </c>
      <c r="K86" s="38">
        <v>1.0</v>
      </c>
      <c r="L86" s="43" t="str">
        <f>PROFILES!$P$2</f>
        <v>2023-11-01 00:00</v>
      </c>
    </row>
    <row r="87" ht="15.75" customHeight="1">
      <c r="A87" s="34" t="s">
        <v>89</v>
      </c>
      <c r="B87" s="38">
        <f>VARIABLES!$A$4</f>
        <v>625</v>
      </c>
      <c r="C87" s="44">
        <f>VARIABLES!$B$21+'INTERNAL USE'!A85</f>
        <v>4733</v>
      </c>
      <c r="D87" s="34" t="s">
        <v>94</v>
      </c>
      <c r="E87" s="34" t="s">
        <v>89</v>
      </c>
      <c r="F87" s="38">
        <v>0.0</v>
      </c>
      <c r="G87" s="34" t="str">
        <f>'ATC Concatenated'!A86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7" s="38">
        <f>VARIABLES!$C$21</f>
        <v>0</v>
      </c>
      <c r="I87" s="34" t="s">
        <v>89</v>
      </c>
      <c r="J87" s="34" t="s">
        <v>89</v>
      </c>
      <c r="K87" s="38">
        <v>1.0</v>
      </c>
      <c r="L87" s="43" t="str">
        <f>PROFILES!$P$2</f>
        <v>2023-11-01 00:00</v>
      </c>
    </row>
    <row r="88" ht="15.75" customHeight="1">
      <c r="A88" s="34" t="s">
        <v>89</v>
      </c>
      <c r="B88" s="38">
        <f>VARIABLES!$A$4</f>
        <v>625</v>
      </c>
      <c r="C88" s="44">
        <f>VARIABLES!$B$21+'INTERNAL USE'!A86</f>
        <v>4734</v>
      </c>
      <c r="D88" s="34" t="s">
        <v>94</v>
      </c>
      <c r="E88" s="34" t="s">
        <v>89</v>
      </c>
      <c r="F88" s="38">
        <v>0.0</v>
      </c>
      <c r="G88" s="34" t="str">
        <f>'ATC Concatenated'!A87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8" s="38">
        <f>VARIABLES!$C$21</f>
        <v>0</v>
      </c>
      <c r="I88" s="34" t="s">
        <v>89</v>
      </c>
      <c r="J88" s="34" t="s">
        <v>89</v>
      </c>
      <c r="K88" s="38">
        <v>1.0</v>
      </c>
      <c r="L88" s="43" t="str">
        <f>PROFILES!$P$2</f>
        <v>2023-11-01 00:00</v>
      </c>
    </row>
    <row r="89" ht="15.75" customHeight="1">
      <c r="A89" s="34" t="s">
        <v>89</v>
      </c>
      <c r="B89" s="38">
        <f>VARIABLES!$A$4</f>
        <v>625</v>
      </c>
      <c r="C89" s="44">
        <f>VARIABLES!$B$21+'INTERNAL USE'!A87</f>
        <v>4735</v>
      </c>
      <c r="D89" s="34" t="s">
        <v>94</v>
      </c>
      <c r="E89" s="34" t="s">
        <v>89</v>
      </c>
      <c r="F89" s="38">
        <v>0.0</v>
      </c>
      <c r="G89" s="34" t="str">
        <f>'ATC Concatenated'!A88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89" s="38">
        <f>VARIABLES!$C$21</f>
        <v>0</v>
      </c>
      <c r="I89" s="34" t="s">
        <v>89</v>
      </c>
      <c r="J89" s="34" t="s">
        <v>89</v>
      </c>
      <c r="K89" s="38">
        <v>1.0</v>
      </c>
      <c r="L89" s="43" t="str">
        <f>PROFILES!$P$2</f>
        <v>2023-11-01 00:00</v>
      </c>
    </row>
    <row r="90" ht="15.75" customHeight="1">
      <c r="A90" s="34" t="s">
        <v>89</v>
      </c>
      <c r="B90" s="38">
        <f>VARIABLES!$A$4</f>
        <v>625</v>
      </c>
      <c r="C90" s="44">
        <f>VARIABLES!$B$21+'INTERNAL USE'!A88</f>
        <v>4736</v>
      </c>
      <c r="D90" s="34" t="s">
        <v>94</v>
      </c>
      <c r="E90" s="34" t="s">
        <v>89</v>
      </c>
      <c r="F90" s="38">
        <v>0.0</v>
      </c>
      <c r="G90" s="34" t="str">
        <f>'ATC Concatenated'!A89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0" s="38">
        <f>VARIABLES!$C$21</f>
        <v>0</v>
      </c>
      <c r="I90" s="34" t="s">
        <v>89</v>
      </c>
      <c r="J90" s="34" t="s">
        <v>89</v>
      </c>
      <c r="K90" s="38">
        <v>1.0</v>
      </c>
      <c r="L90" s="43" t="str">
        <f>PROFILES!$P$2</f>
        <v>2023-11-01 00:00</v>
      </c>
    </row>
    <row r="91" ht="15.75" customHeight="1">
      <c r="A91" s="34" t="s">
        <v>89</v>
      </c>
      <c r="B91" s="38">
        <f>VARIABLES!$A$4</f>
        <v>625</v>
      </c>
      <c r="C91" s="44">
        <f>VARIABLES!$B$21+'INTERNAL USE'!A89</f>
        <v>4737</v>
      </c>
      <c r="D91" s="34" t="s">
        <v>94</v>
      </c>
      <c r="E91" s="34" t="s">
        <v>89</v>
      </c>
      <c r="F91" s="38">
        <v>0.0</v>
      </c>
      <c r="G91" s="34" t="str">
        <f>'ATC Concatenated'!A90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1" s="38">
        <f>VARIABLES!$C$21</f>
        <v>0</v>
      </c>
      <c r="I91" s="34" t="s">
        <v>89</v>
      </c>
      <c r="J91" s="34" t="s">
        <v>89</v>
      </c>
      <c r="K91" s="38">
        <v>1.0</v>
      </c>
      <c r="L91" s="43" t="str">
        <f>PROFILES!$P$2</f>
        <v>2023-11-01 00:00</v>
      </c>
    </row>
    <row r="92" ht="15.75" customHeight="1">
      <c r="A92" s="34" t="s">
        <v>89</v>
      </c>
      <c r="B92" s="38">
        <f>VARIABLES!$A$4</f>
        <v>625</v>
      </c>
      <c r="C92" s="44">
        <f>VARIABLES!$B$21+'INTERNAL USE'!A90</f>
        <v>4738</v>
      </c>
      <c r="D92" s="34" t="s">
        <v>94</v>
      </c>
      <c r="E92" s="34" t="s">
        <v>89</v>
      </c>
      <c r="F92" s="38">
        <v>0.0</v>
      </c>
      <c r="G92" s="34" t="str">
        <f>'ATC Concatenated'!A91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2" s="38">
        <f>VARIABLES!$C$21</f>
        <v>0</v>
      </c>
      <c r="I92" s="34" t="s">
        <v>89</v>
      </c>
      <c r="J92" s="34" t="s">
        <v>89</v>
      </c>
      <c r="K92" s="38">
        <v>1.0</v>
      </c>
      <c r="L92" s="43" t="str">
        <f>PROFILES!$P$2</f>
        <v>2023-11-01 00:00</v>
      </c>
    </row>
    <row r="93" ht="15.75" customHeight="1">
      <c r="A93" s="34" t="s">
        <v>89</v>
      </c>
      <c r="B93" s="38">
        <f>VARIABLES!$A$4</f>
        <v>625</v>
      </c>
      <c r="C93" s="44">
        <f>VARIABLES!$B$21+'INTERNAL USE'!A91</f>
        <v>4739</v>
      </c>
      <c r="D93" s="34" t="s">
        <v>94</v>
      </c>
      <c r="E93" s="34" t="s">
        <v>89</v>
      </c>
      <c r="F93" s="38">
        <v>0.0</v>
      </c>
      <c r="G93" s="34" t="str">
        <f>'ATC Concatenated'!A92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3" s="38">
        <f>VARIABLES!$C$21</f>
        <v>0</v>
      </c>
      <c r="I93" s="34" t="s">
        <v>89</v>
      </c>
      <c r="J93" s="34" t="s">
        <v>89</v>
      </c>
      <c r="K93" s="38">
        <v>1.0</v>
      </c>
      <c r="L93" s="43" t="str">
        <f>PROFILES!$P$2</f>
        <v>2023-11-01 00:00</v>
      </c>
    </row>
    <row r="94" ht="15.75" customHeight="1">
      <c r="A94" s="34" t="s">
        <v>89</v>
      </c>
      <c r="B94" s="38">
        <f>VARIABLES!$A$4</f>
        <v>625</v>
      </c>
      <c r="C94" s="44">
        <f>VARIABLES!$B$21+'INTERNAL USE'!A92</f>
        <v>4740</v>
      </c>
      <c r="D94" s="34" t="s">
        <v>94</v>
      </c>
      <c r="E94" s="34" t="s">
        <v>89</v>
      </c>
      <c r="F94" s="38">
        <v>0.0</v>
      </c>
      <c r="G94" s="34" t="str">
        <f>'ATC Concatenated'!A93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4" s="38">
        <f>VARIABLES!$C$21</f>
        <v>0</v>
      </c>
      <c r="I94" s="34" t="s">
        <v>89</v>
      </c>
      <c r="J94" s="34" t="s">
        <v>89</v>
      </c>
      <c r="K94" s="38">
        <v>1.0</v>
      </c>
      <c r="L94" s="43" t="str">
        <f>PROFILES!$P$2</f>
        <v>2023-11-01 00:00</v>
      </c>
    </row>
    <row r="95" ht="15.75" customHeight="1">
      <c r="A95" s="34" t="s">
        <v>89</v>
      </c>
      <c r="B95" s="38">
        <f>VARIABLES!$A$4</f>
        <v>625</v>
      </c>
      <c r="C95" s="44">
        <f>VARIABLES!$B$21+'INTERNAL USE'!A93</f>
        <v>4741</v>
      </c>
      <c r="D95" s="34" t="s">
        <v>94</v>
      </c>
      <c r="E95" s="34" t="s">
        <v>89</v>
      </c>
      <c r="F95" s="38">
        <v>0.0</v>
      </c>
      <c r="G95" s="34" t="str">
        <f>'ATC Concatenated'!A94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5" s="38">
        <f>VARIABLES!$C$21</f>
        <v>0</v>
      </c>
      <c r="I95" s="34" t="s">
        <v>89</v>
      </c>
      <c r="J95" s="34" t="s">
        <v>89</v>
      </c>
      <c r="K95" s="38">
        <v>1.0</v>
      </c>
      <c r="L95" s="43" t="str">
        <f>PROFILES!$P$2</f>
        <v>2023-11-01 00:00</v>
      </c>
    </row>
    <row r="96" ht="15.75" customHeight="1">
      <c r="A96" s="34" t="s">
        <v>89</v>
      </c>
      <c r="B96" s="38">
        <f>VARIABLES!$A$4</f>
        <v>625</v>
      </c>
      <c r="C96" s="44">
        <f>VARIABLES!$B$21+'INTERNAL USE'!A94</f>
        <v>4742</v>
      </c>
      <c r="D96" s="34" t="s">
        <v>94</v>
      </c>
      <c r="E96" s="34" t="s">
        <v>89</v>
      </c>
      <c r="F96" s="38">
        <v>0.0</v>
      </c>
      <c r="G96" s="34" t="str">
        <f>'ATC Concatenated'!A95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6" s="38">
        <f>VARIABLES!$C$21</f>
        <v>0</v>
      </c>
      <c r="I96" s="34" t="s">
        <v>89</v>
      </c>
      <c r="J96" s="34" t="s">
        <v>89</v>
      </c>
      <c r="K96" s="38">
        <v>1.0</v>
      </c>
      <c r="L96" s="43" t="str">
        <f>PROFILES!$P$2</f>
        <v>2023-11-01 00:00</v>
      </c>
    </row>
    <row r="97" ht="15.75" customHeight="1">
      <c r="A97" s="34" t="s">
        <v>89</v>
      </c>
      <c r="B97" s="38">
        <f>VARIABLES!$A$4</f>
        <v>625</v>
      </c>
      <c r="C97" s="44">
        <f>VARIABLES!$B$21+'INTERNAL USE'!A95</f>
        <v>4743</v>
      </c>
      <c r="D97" s="34" t="s">
        <v>94</v>
      </c>
      <c r="E97" s="34" t="s">
        <v>89</v>
      </c>
      <c r="F97" s="38">
        <v>0.0</v>
      </c>
      <c r="G97" s="34" t="str">
        <f>'ATC Concatenated'!A96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7" s="38">
        <f>VARIABLES!$C$21</f>
        <v>0</v>
      </c>
      <c r="I97" s="34" t="s">
        <v>89</v>
      </c>
      <c r="J97" s="34" t="s">
        <v>89</v>
      </c>
      <c r="K97" s="38">
        <v>1.0</v>
      </c>
      <c r="L97" s="43" t="str">
        <f>PROFILES!$P$2</f>
        <v>2023-11-01 00:00</v>
      </c>
    </row>
    <row r="98" ht="15.75" customHeight="1">
      <c r="A98" s="34" t="s">
        <v>89</v>
      </c>
      <c r="B98" s="38">
        <f>VARIABLES!$A$4</f>
        <v>625</v>
      </c>
      <c r="C98" s="44">
        <f>VARIABLES!$B$21+'INTERNAL USE'!A96</f>
        <v>4744</v>
      </c>
      <c r="D98" s="34" t="s">
        <v>94</v>
      </c>
      <c r="E98" s="34" t="s">
        <v>89</v>
      </c>
      <c r="F98" s="38">
        <v>0.0</v>
      </c>
      <c r="G98" s="34" t="str">
        <f>'ATC Concatenated'!A97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8" s="38">
        <f>VARIABLES!$C$21</f>
        <v>0</v>
      </c>
      <c r="I98" s="34" t="s">
        <v>89</v>
      </c>
      <c r="J98" s="34" t="s">
        <v>89</v>
      </c>
      <c r="K98" s="38">
        <v>1.0</v>
      </c>
      <c r="L98" s="43" t="str">
        <f>PROFILES!$P$2</f>
        <v>2023-11-01 00:00</v>
      </c>
    </row>
    <row r="99" ht="15.75" customHeight="1">
      <c r="A99" s="34" t="s">
        <v>89</v>
      </c>
      <c r="B99" s="38">
        <f>VARIABLES!$A$4</f>
        <v>625</v>
      </c>
      <c r="C99" s="44">
        <f>VARIABLES!$B$21+'INTERNAL USE'!A97</f>
        <v>4745</v>
      </c>
      <c r="D99" s="34" t="s">
        <v>94</v>
      </c>
      <c r="E99" s="34" t="s">
        <v>89</v>
      </c>
      <c r="F99" s="38">
        <v>0.0</v>
      </c>
      <c r="G99" s="34" t="str">
        <f>'ATC Concatenated'!A98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99" s="38">
        <f>VARIABLES!$C$21</f>
        <v>0</v>
      </c>
      <c r="I99" s="34" t="s">
        <v>89</v>
      </c>
      <c r="J99" s="34" t="s">
        <v>89</v>
      </c>
      <c r="K99" s="38">
        <v>1.0</v>
      </c>
      <c r="L99" s="43" t="str">
        <f>PROFILES!$P$2</f>
        <v>2023-11-01 00:00</v>
      </c>
    </row>
    <row r="100" ht="15.75" customHeight="1">
      <c r="A100" s="34" t="s">
        <v>89</v>
      </c>
      <c r="B100" s="38">
        <f>VARIABLES!$A$4</f>
        <v>625</v>
      </c>
      <c r="C100" s="44">
        <f>VARIABLES!$B$21+'INTERNAL USE'!A98</f>
        <v>4746</v>
      </c>
      <c r="D100" s="34" t="s">
        <v>94</v>
      </c>
      <c r="E100" s="34" t="s">
        <v>89</v>
      </c>
      <c r="F100" s="38">
        <v>0.0</v>
      </c>
      <c r="G100" s="34" t="str">
        <f>'ATC Concatenated'!A99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0" s="38">
        <f>VARIABLES!$C$21</f>
        <v>0</v>
      </c>
      <c r="I100" s="34" t="s">
        <v>89</v>
      </c>
      <c r="J100" s="34" t="s">
        <v>89</v>
      </c>
      <c r="K100" s="38">
        <v>1.0</v>
      </c>
      <c r="L100" s="43" t="str">
        <f>PROFILES!$P$2</f>
        <v>2023-11-01 00:00</v>
      </c>
    </row>
    <row r="101" ht="15.75" customHeight="1">
      <c r="A101" s="34" t="s">
        <v>89</v>
      </c>
      <c r="B101" s="38">
        <f>VARIABLES!$A$4</f>
        <v>625</v>
      </c>
      <c r="C101" s="44">
        <f>VARIABLES!$B$21+'INTERNAL USE'!A99</f>
        <v>4747</v>
      </c>
      <c r="D101" s="34" t="s">
        <v>94</v>
      </c>
      <c r="E101" s="34" t="s">
        <v>89</v>
      </c>
      <c r="F101" s="38">
        <v>0.0</v>
      </c>
      <c r="G101" s="34" t="str">
        <f>'ATC Concatenated'!A100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1" s="38">
        <f>VARIABLES!$C$21</f>
        <v>0</v>
      </c>
      <c r="I101" s="34" t="s">
        <v>89</v>
      </c>
      <c r="J101" s="34" t="s">
        <v>89</v>
      </c>
      <c r="K101" s="38">
        <v>1.0</v>
      </c>
      <c r="L101" s="43" t="str">
        <f>PROFILES!$P$2</f>
        <v>2023-11-01 00:00</v>
      </c>
    </row>
    <row r="102" ht="15.75" customHeight="1">
      <c r="A102" s="34" t="s">
        <v>89</v>
      </c>
      <c r="B102" s="38">
        <f>VARIABLES!$A$4</f>
        <v>625</v>
      </c>
      <c r="C102" s="44">
        <f>VARIABLES!$B$21+'INTERNAL USE'!A100</f>
        <v>4748</v>
      </c>
      <c r="D102" s="34" t="s">
        <v>94</v>
      </c>
      <c r="E102" s="34" t="s">
        <v>89</v>
      </c>
      <c r="F102" s="38">
        <v>0.0</v>
      </c>
      <c r="G102" s="34" t="str">
        <f>'ATC Concatenated'!A101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2" s="38">
        <f>VARIABLES!$C$21</f>
        <v>0</v>
      </c>
      <c r="I102" s="34" t="s">
        <v>89</v>
      </c>
      <c r="J102" s="34" t="s">
        <v>89</v>
      </c>
      <c r="K102" s="38">
        <v>1.0</v>
      </c>
      <c r="L102" s="43" t="str">
        <f>PROFILES!$P$2</f>
        <v>2023-11-01 00:00</v>
      </c>
    </row>
    <row r="103" ht="15.75" customHeight="1">
      <c r="A103" s="34" t="s">
        <v>89</v>
      </c>
      <c r="B103" s="38">
        <f>VARIABLES!$A$4</f>
        <v>625</v>
      </c>
      <c r="C103" s="44">
        <f>VARIABLES!$B$21+'INTERNAL USE'!A101</f>
        <v>4749</v>
      </c>
      <c r="D103" s="34" t="s">
        <v>94</v>
      </c>
      <c r="E103" s="34" t="s">
        <v>89</v>
      </c>
      <c r="F103" s="38">
        <v>0.0</v>
      </c>
      <c r="G103" s="34" t="str">
        <f>'ATC Concatenated'!A102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3" s="38">
        <f>VARIABLES!$C$21</f>
        <v>0</v>
      </c>
      <c r="I103" s="34" t="s">
        <v>89</v>
      </c>
      <c r="J103" s="34" t="s">
        <v>89</v>
      </c>
      <c r="K103" s="38">
        <v>1.0</v>
      </c>
      <c r="L103" s="43" t="str">
        <f>PROFILES!$P$2</f>
        <v>2023-11-01 00:00</v>
      </c>
    </row>
    <row r="104" ht="15.75" customHeight="1">
      <c r="A104" s="34" t="s">
        <v>89</v>
      </c>
      <c r="B104" s="38">
        <f>VARIABLES!$A$4</f>
        <v>625</v>
      </c>
      <c r="C104" s="44">
        <f>VARIABLES!$B$21+'INTERNAL USE'!A102</f>
        <v>4750</v>
      </c>
      <c r="D104" s="34" t="s">
        <v>94</v>
      </c>
      <c r="E104" s="34" t="s">
        <v>89</v>
      </c>
      <c r="F104" s="38">
        <v>0.0</v>
      </c>
      <c r="G104" s="34" t="str">
        <f>'ATC Concatenated'!A103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4" s="38">
        <f>VARIABLES!$C$21</f>
        <v>0</v>
      </c>
      <c r="I104" s="34" t="s">
        <v>89</v>
      </c>
      <c r="J104" s="34" t="s">
        <v>89</v>
      </c>
      <c r="K104" s="38">
        <v>1.0</v>
      </c>
      <c r="L104" s="43" t="str">
        <f>PROFILES!$P$2</f>
        <v>2023-11-01 00:00</v>
      </c>
    </row>
    <row r="105" ht="15.75" customHeight="1">
      <c r="A105" s="34" t="s">
        <v>89</v>
      </c>
      <c r="B105" s="38">
        <f>VARIABLES!$A$4</f>
        <v>625</v>
      </c>
      <c r="C105" s="44">
        <f>VARIABLES!$B$21+'INTERNAL USE'!A103</f>
        <v>4751</v>
      </c>
      <c r="D105" s="34" t="s">
        <v>94</v>
      </c>
      <c r="E105" s="34" t="s">
        <v>89</v>
      </c>
      <c r="F105" s="38">
        <v>0.0</v>
      </c>
      <c r="G105" s="34" t="str">
        <f>'ATC Concatenated'!A104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5" s="38">
        <f>VARIABLES!$C$21</f>
        <v>0</v>
      </c>
      <c r="I105" s="34" t="s">
        <v>89</v>
      </c>
      <c r="J105" s="34" t="s">
        <v>89</v>
      </c>
      <c r="K105" s="38">
        <v>1.0</v>
      </c>
      <c r="L105" s="43" t="str">
        <f>PROFILES!$P$2</f>
        <v>2023-11-01 00:00</v>
      </c>
    </row>
    <row r="106" ht="15.75" customHeight="1">
      <c r="A106" s="34" t="s">
        <v>89</v>
      </c>
      <c r="B106" s="38">
        <f>VARIABLES!$A$4</f>
        <v>625</v>
      </c>
      <c r="C106" s="44">
        <f>VARIABLES!$B$21+'INTERNAL USE'!A104</f>
        <v>4752</v>
      </c>
      <c r="D106" s="34" t="s">
        <v>94</v>
      </c>
      <c r="E106" s="34" t="s">
        <v>89</v>
      </c>
      <c r="F106" s="38">
        <v>0.0</v>
      </c>
      <c r="G106" s="34" t="str">
        <f>'ATC Concatenated'!A105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6" s="38">
        <f>VARIABLES!$C$21</f>
        <v>0</v>
      </c>
      <c r="I106" s="34" t="s">
        <v>89</v>
      </c>
      <c r="J106" s="34" t="s">
        <v>89</v>
      </c>
      <c r="K106" s="38">
        <v>1.0</v>
      </c>
      <c r="L106" s="43" t="str">
        <f>PROFILES!$P$2</f>
        <v>2023-11-01 00:00</v>
      </c>
    </row>
    <row r="107" ht="15.75" customHeight="1">
      <c r="A107" s="34" t="s">
        <v>89</v>
      </c>
      <c r="B107" s="38">
        <f>VARIABLES!$A$4</f>
        <v>625</v>
      </c>
      <c r="C107" s="44">
        <f>VARIABLES!$B$21+'INTERNAL USE'!A105</f>
        <v>4753</v>
      </c>
      <c r="D107" s="34" t="s">
        <v>94</v>
      </c>
      <c r="E107" s="34" t="s">
        <v>89</v>
      </c>
      <c r="F107" s="38">
        <v>0.0</v>
      </c>
      <c r="G107" s="34" t="str">
        <f>'ATC Concatenated'!A106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7" s="38">
        <f>VARIABLES!$C$21</f>
        <v>0</v>
      </c>
      <c r="I107" s="34" t="s">
        <v>89</v>
      </c>
      <c r="J107" s="34" t="s">
        <v>89</v>
      </c>
      <c r="K107" s="38">
        <v>1.0</v>
      </c>
      <c r="L107" s="43" t="str">
        <f>PROFILES!$P$2</f>
        <v>2023-11-01 00:00</v>
      </c>
    </row>
    <row r="108" ht="15.75" customHeight="1">
      <c r="A108" s="34" t="s">
        <v>89</v>
      </c>
      <c r="B108" s="38">
        <f>VARIABLES!$A$4</f>
        <v>625</v>
      </c>
      <c r="C108" s="44">
        <f>VARIABLES!$B$21+'INTERNAL USE'!A106</f>
        <v>4754</v>
      </c>
      <c r="D108" s="34" t="s">
        <v>94</v>
      </c>
      <c r="E108" s="34" t="s">
        <v>89</v>
      </c>
      <c r="F108" s="38">
        <v>0.0</v>
      </c>
      <c r="G108" s="34" t="str">
        <f>'ATC Concatenated'!A107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8" s="38">
        <f>VARIABLES!$C$21</f>
        <v>0</v>
      </c>
      <c r="I108" s="34" t="s">
        <v>89</v>
      </c>
      <c r="J108" s="34" t="s">
        <v>89</v>
      </c>
      <c r="K108" s="38">
        <v>1.0</v>
      </c>
      <c r="L108" s="43" t="str">
        <f>PROFILES!$P$2</f>
        <v>2023-11-01 00:00</v>
      </c>
    </row>
    <row r="109" ht="15.75" customHeight="1">
      <c r="A109" s="34" t="s">
        <v>89</v>
      </c>
      <c r="B109" s="38">
        <f>VARIABLES!$A$4</f>
        <v>625</v>
      </c>
      <c r="C109" s="44">
        <f>VARIABLES!$B$21+'INTERNAL USE'!A107</f>
        <v>4755</v>
      </c>
      <c r="D109" s="34" t="s">
        <v>94</v>
      </c>
      <c r="E109" s="34" t="s">
        <v>89</v>
      </c>
      <c r="F109" s="38">
        <v>0.0</v>
      </c>
      <c r="G109" s="34" t="str">
        <f>'ATC Concatenated'!A108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09" s="38">
        <f>VARIABLES!$C$21</f>
        <v>0</v>
      </c>
      <c r="I109" s="34" t="s">
        <v>89</v>
      </c>
      <c r="J109" s="34" t="s">
        <v>89</v>
      </c>
      <c r="K109" s="38">
        <v>1.0</v>
      </c>
      <c r="L109" s="43" t="str">
        <f>PROFILES!$P$2</f>
        <v>2023-11-01 00:00</v>
      </c>
    </row>
    <row r="110" ht="15.75" customHeight="1">
      <c r="A110" s="34" t="s">
        <v>89</v>
      </c>
      <c r="B110" s="38">
        <f>VARIABLES!$A$4</f>
        <v>625</v>
      </c>
      <c r="C110" s="44">
        <f>VARIABLES!$B$21+'INTERNAL USE'!A108</f>
        <v>4756</v>
      </c>
      <c r="D110" s="34" t="s">
        <v>94</v>
      </c>
      <c r="E110" s="34" t="s">
        <v>89</v>
      </c>
      <c r="F110" s="38">
        <v>0.0</v>
      </c>
      <c r="G110" s="34" t="str">
        <f>'ATC Concatenated'!A109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0" s="38">
        <f>VARIABLES!$C$21</f>
        <v>0</v>
      </c>
      <c r="I110" s="34" t="s">
        <v>89</v>
      </c>
      <c r="J110" s="34" t="s">
        <v>89</v>
      </c>
      <c r="K110" s="38">
        <v>1.0</v>
      </c>
      <c r="L110" s="43" t="str">
        <f>PROFILES!$P$2</f>
        <v>2023-11-01 00:00</v>
      </c>
    </row>
    <row r="111" ht="15.75" customHeight="1">
      <c r="A111" s="34" t="s">
        <v>89</v>
      </c>
      <c r="B111" s="38">
        <f>VARIABLES!$A$4</f>
        <v>625</v>
      </c>
      <c r="C111" s="44">
        <f>VARIABLES!$B$21+'INTERNAL USE'!A109</f>
        <v>4757</v>
      </c>
      <c r="D111" s="34" t="s">
        <v>94</v>
      </c>
      <c r="E111" s="34" t="s">
        <v>89</v>
      </c>
      <c r="F111" s="38">
        <v>0.0</v>
      </c>
      <c r="G111" s="34" t="str">
        <f>'ATC Concatenated'!A110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1" s="38">
        <f>VARIABLES!$C$21</f>
        <v>0</v>
      </c>
      <c r="I111" s="34" t="s">
        <v>89</v>
      </c>
      <c r="J111" s="34" t="s">
        <v>89</v>
      </c>
      <c r="K111" s="38">
        <v>1.0</v>
      </c>
      <c r="L111" s="43" t="str">
        <f>PROFILES!$P$2</f>
        <v>2023-11-01 00:00</v>
      </c>
    </row>
    <row r="112" ht="15.75" customHeight="1">
      <c r="A112" s="34" t="s">
        <v>89</v>
      </c>
      <c r="B112" s="38">
        <f>VARIABLES!$A$4</f>
        <v>625</v>
      </c>
      <c r="C112" s="44">
        <f>VARIABLES!$B$21+'INTERNAL USE'!A110</f>
        <v>4758</v>
      </c>
      <c r="D112" s="34" t="s">
        <v>94</v>
      </c>
      <c r="E112" s="34" t="s">
        <v>89</v>
      </c>
      <c r="F112" s="38">
        <v>0.0</v>
      </c>
      <c r="G112" s="34" t="str">
        <f>'ATC Concatenated'!A111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2" s="38">
        <f>VARIABLES!$C$21</f>
        <v>0</v>
      </c>
      <c r="I112" s="34" t="s">
        <v>89</v>
      </c>
      <c r="J112" s="34" t="s">
        <v>89</v>
      </c>
      <c r="K112" s="38">
        <v>1.0</v>
      </c>
      <c r="L112" s="43" t="str">
        <f>PROFILES!$P$2</f>
        <v>2023-11-01 00:00</v>
      </c>
    </row>
    <row r="113" ht="15.75" customHeight="1">
      <c r="A113" s="34" t="s">
        <v>89</v>
      </c>
      <c r="B113" s="38">
        <f>VARIABLES!$A$4</f>
        <v>625</v>
      </c>
      <c r="C113" s="44">
        <f>VARIABLES!$B$21+'INTERNAL USE'!A111</f>
        <v>4759</v>
      </c>
      <c r="D113" s="34" t="s">
        <v>94</v>
      </c>
      <c r="E113" s="34" t="s">
        <v>89</v>
      </c>
      <c r="F113" s="38">
        <v>0.0</v>
      </c>
      <c r="G113" s="34" t="str">
        <f>'ATC Concatenated'!A112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3" s="38">
        <f>VARIABLES!$C$21</f>
        <v>0</v>
      </c>
      <c r="I113" s="34" t="s">
        <v>89</v>
      </c>
      <c r="J113" s="34" t="s">
        <v>89</v>
      </c>
      <c r="K113" s="38">
        <v>1.0</v>
      </c>
      <c r="L113" s="43" t="str">
        <f>PROFILES!$P$2</f>
        <v>2023-11-01 00:00</v>
      </c>
    </row>
    <row r="114" ht="15.75" customHeight="1">
      <c r="A114" s="34" t="s">
        <v>89</v>
      </c>
      <c r="B114" s="38">
        <f>VARIABLES!$A$4</f>
        <v>625</v>
      </c>
      <c r="C114" s="44">
        <f>VARIABLES!$B$21+'INTERNAL USE'!A112</f>
        <v>4760</v>
      </c>
      <c r="D114" s="34" t="s">
        <v>94</v>
      </c>
      <c r="E114" s="34" t="s">
        <v>89</v>
      </c>
      <c r="F114" s="38">
        <v>0.0</v>
      </c>
      <c r="G114" s="34" t="str">
        <f>'ATC Concatenated'!A113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4" s="38">
        <f>VARIABLES!$C$21</f>
        <v>0</v>
      </c>
      <c r="I114" s="34" t="s">
        <v>89</v>
      </c>
      <c r="J114" s="34" t="s">
        <v>89</v>
      </c>
      <c r="K114" s="38">
        <v>1.0</v>
      </c>
      <c r="L114" s="43" t="str">
        <f>PROFILES!$P$2</f>
        <v>2023-11-01 00:00</v>
      </c>
    </row>
    <row r="115" ht="15.75" customHeight="1">
      <c r="A115" s="34" t="s">
        <v>89</v>
      </c>
      <c r="B115" s="38">
        <f>VARIABLES!$A$4</f>
        <v>625</v>
      </c>
      <c r="C115" s="44">
        <f>VARIABLES!$B$21+'INTERNAL USE'!A113</f>
        <v>4761</v>
      </c>
      <c r="D115" s="34" t="s">
        <v>94</v>
      </c>
      <c r="E115" s="34" t="s">
        <v>89</v>
      </c>
      <c r="F115" s="38">
        <v>0.0</v>
      </c>
      <c r="G115" s="34" t="str">
        <f>'ATC Concatenated'!A114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5" s="38">
        <f>VARIABLES!$C$21</f>
        <v>0</v>
      </c>
      <c r="I115" s="34" t="s">
        <v>89</v>
      </c>
      <c r="J115" s="34" t="s">
        <v>89</v>
      </c>
      <c r="K115" s="38">
        <v>1.0</v>
      </c>
      <c r="L115" s="43" t="str">
        <f>PROFILES!$P$2</f>
        <v>2023-11-01 00:00</v>
      </c>
    </row>
    <row r="116" ht="15.75" customHeight="1">
      <c r="A116" s="34" t="s">
        <v>89</v>
      </c>
      <c r="B116" s="38">
        <f>VARIABLES!$A$4</f>
        <v>625</v>
      </c>
      <c r="C116" s="44">
        <f>VARIABLES!$B$21+'INTERNAL USE'!A114</f>
        <v>4762</v>
      </c>
      <c r="D116" s="34" t="s">
        <v>94</v>
      </c>
      <c r="E116" s="34" t="s">
        <v>89</v>
      </c>
      <c r="F116" s="38">
        <v>0.0</v>
      </c>
      <c r="G116" s="34" t="str">
        <f>'ATC Concatenated'!A115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6" s="38">
        <f>VARIABLES!$C$21</f>
        <v>0</v>
      </c>
      <c r="I116" s="34" t="s">
        <v>89</v>
      </c>
      <c r="J116" s="34" t="s">
        <v>89</v>
      </c>
      <c r="K116" s="38">
        <v>1.0</v>
      </c>
      <c r="L116" s="43" t="str">
        <f>PROFILES!$P$2</f>
        <v>2023-11-01 00:00</v>
      </c>
    </row>
    <row r="117" ht="15.75" customHeight="1">
      <c r="A117" s="34" t="s">
        <v>89</v>
      </c>
      <c r="B117" s="38">
        <f>VARIABLES!$A$4</f>
        <v>625</v>
      </c>
      <c r="C117" s="44">
        <f>VARIABLES!$B$21+'INTERNAL USE'!A115</f>
        <v>4763</v>
      </c>
      <c r="D117" s="34" t="s">
        <v>94</v>
      </c>
      <c r="E117" s="34" t="s">
        <v>89</v>
      </c>
      <c r="F117" s="38">
        <v>0.0</v>
      </c>
      <c r="G117" s="34" t="str">
        <f>'ATC Concatenated'!A116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7" s="38">
        <f>VARIABLES!$C$21</f>
        <v>0</v>
      </c>
      <c r="I117" s="34" t="s">
        <v>89</v>
      </c>
      <c r="J117" s="34" t="s">
        <v>89</v>
      </c>
      <c r="K117" s="38">
        <v>1.0</v>
      </c>
      <c r="L117" s="43" t="str">
        <f>PROFILES!$P$2</f>
        <v>2023-11-01 00:00</v>
      </c>
    </row>
    <row r="118" ht="15.75" customHeight="1">
      <c r="A118" s="34" t="s">
        <v>89</v>
      </c>
      <c r="B118" s="38">
        <f>VARIABLES!$A$4</f>
        <v>625</v>
      </c>
      <c r="C118" s="44">
        <f>VARIABLES!$B$21+'INTERNAL USE'!A116</f>
        <v>4764</v>
      </c>
      <c r="D118" s="34" t="s">
        <v>94</v>
      </c>
      <c r="E118" s="34" t="s">
        <v>89</v>
      </c>
      <c r="F118" s="38">
        <v>0.0</v>
      </c>
      <c r="G118" s="34" t="str">
        <f>'ATC Concatenated'!A117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8" s="38">
        <f>VARIABLES!$C$21</f>
        <v>0</v>
      </c>
      <c r="I118" s="34" t="s">
        <v>89</v>
      </c>
      <c r="J118" s="34" t="s">
        <v>89</v>
      </c>
      <c r="K118" s="38">
        <v>1.0</v>
      </c>
      <c r="L118" s="43" t="str">
        <f>PROFILES!$P$2</f>
        <v>2023-11-01 00:00</v>
      </c>
    </row>
    <row r="119" ht="15.75" customHeight="1">
      <c r="A119" s="34" t="s">
        <v>89</v>
      </c>
      <c r="B119" s="38">
        <f>VARIABLES!$A$4</f>
        <v>625</v>
      </c>
      <c r="C119" s="44">
        <f>VARIABLES!$B$21+'INTERNAL USE'!A117</f>
        <v>4765</v>
      </c>
      <c r="D119" s="34" t="s">
        <v>94</v>
      </c>
      <c r="E119" s="34" t="s">
        <v>89</v>
      </c>
      <c r="F119" s="38">
        <v>0.0</v>
      </c>
      <c r="G119" s="34" t="str">
        <f>'ATC Concatenated'!A118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19" s="38">
        <f>VARIABLES!$C$21</f>
        <v>0</v>
      </c>
      <c r="I119" s="34" t="s">
        <v>89</v>
      </c>
      <c r="J119" s="34" t="s">
        <v>89</v>
      </c>
      <c r="K119" s="38">
        <v>1.0</v>
      </c>
      <c r="L119" s="43" t="str">
        <f>PROFILES!$P$2</f>
        <v>2023-11-01 00:00</v>
      </c>
    </row>
    <row r="120" ht="15.75" customHeight="1">
      <c r="A120" s="34" t="s">
        <v>89</v>
      </c>
      <c r="B120" s="38">
        <f>VARIABLES!$A$4</f>
        <v>625</v>
      </c>
      <c r="C120" s="44">
        <f>VARIABLES!$B$21+'INTERNAL USE'!A118</f>
        <v>4766</v>
      </c>
      <c r="D120" s="34" t="s">
        <v>94</v>
      </c>
      <c r="E120" s="34" t="s">
        <v>89</v>
      </c>
      <c r="F120" s="38">
        <v>0.0</v>
      </c>
      <c r="G120" s="34" t="str">
        <f>'ATC Concatenated'!A119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0" s="38">
        <f>VARIABLES!$C$21</f>
        <v>0</v>
      </c>
      <c r="I120" s="34" t="s">
        <v>89</v>
      </c>
      <c r="J120" s="34" t="s">
        <v>89</v>
      </c>
      <c r="K120" s="38">
        <v>1.0</v>
      </c>
      <c r="L120" s="43" t="str">
        <f>PROFILES!$P$2</f>
        <v>2023-11-01 00:00</v>
      </c>
    </row>
    <row r="121" ht="15.75" customHeight="1">
      <c r="A121" s="34" t="s">
        <v>89</v>
      </c>
      <c r="B121" s="38">
        <f>VARIABLES!$A$4</f>
        <v>625</v>
      </c>
      <c r="C121" s="44">
        <f>VARIABLES!$B$21+'INTERNAL USE'!A119</f>
        <v>4767</v>
      </c>
      <c r="D121" s="34" t="s">
        <v>94</v>
      </c>
      <c r="E121" s="34" t="s">
        <v>89</v>
      </c>
      <c r="F121" s="38">
        <v>0.0</v>
      </c>
      <c r="G121" s="34" t="str">
        <f>'ATC Concatenated'!A120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1" s="38">
        <f>VARIABLES!$C$21</f>
        <v>0</v>
      </c>
      <c r="I121" s="34" t="s">
        <v>89</v>
      </c>
      <c r="J121" s="34" t="s">
        <v>89</v>
      </c>
      <c r="K121" s="38">
        <v>1.0</v>
      </c>
      <c r="L121" s="43" t="str">
        <f>PROFILES!$P$2</f>
        <v>2023-11-01 00:00</v>
      </c>
    </row>
    <row r="122" ht="15.75" customHeight="1">
      <c r="A122" s="34" t="s">
        <v>89</v>
      </c>
      <c r="B122" s="38">
        <f>VARIABLES!$A$4</f>
        <v>625</v>
      </c>
      <c r="C122" s="44">
        <f>VARIABLES!$B$21+'INTERNAL USE'!A120</f>
        <v>4768</v>
      </c>
      <c r="D122" s="34" t="s">
        <v>94</v>
      </c>
      <c r="E122" s="34" t="s">
        <v>89</v>
      </c>
      <c r="F122" s="38">
        <v>0.0</v>
      </c>
      <c r="G122" s="34" t="str">
        <f>'ATC Concatenated'!A121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2" s="38">
        <f>VARIABLES!$C$21</f>
        <v>0</v>
      </c>
      <c r="I122" s="34" t="s">
        <v>89</v>
      </c>
      <c r="J122" s="34" t="s">
        <v>89</v>
      </c>
      <c r="K122" s="38">
        <v>1.0</v>
      </c>
      <c r="L122" s="43" t="str">
        <f>PROFILES!$P$2</f>
        <v>2023-11-01 00:00</v>
      </c>
    </row>
    <row r="123" ht="15.75" customHeight="1">
      <c r="A123" s="34" t="s">
        <v>89</v>
      </c>
      <c r="B123" s="38">
        <f>VARIABLES!$A$4</f>
        <v>625</v>
      </c>
      <c r="C123" s="44">
        <f>VARIABLES!$B$21+'INTERNAL USE'!A121</f>
        <v>4769</v>
      </c>
      <c r="D123" s="34" t="s">
        <v>94</v>
      </c>
      <c r="E123" s="34" t="s">
        <v>89</v>
      </c>
      <c r="F123" s="38">
        <v>0.0</v>
      </c>
      <c r="G123" s="34" t="str">
        <f>'ATC Concatenated'!A122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3" s="38">
        <f>VARIABLES!$C$21</f>
        <v>0</v>
      </c>
      <c r="I123" s="34" t="s">
        <v>89</v>
      </c>
      <c r="J123" s="34" t="s">
        <v>89</v>
      </c>
      <c r="K123" s="38">
        <v>1.0</v>
      </c>
      <c r="L123" s="43" t="str">
        <f>PROFILES!$P$2</f>
        <v>2023-11-01 00:00</v>
      </c>
    </row>
    <row r="124" ht="15.75" customHeight="1">
      <c r="A124" s="34" t="s">
        <v>89</v>
      </c>
      <c r="B124" s="38">
        <f>VARIABLES!$A$4</f>
        <v>625</v>
      </c>
      <c r="C124" s="44">
        <f>VARIABLES!$B$21+'INTERNAL USE'!A122</f>
        <v>4770</v>
      </c>
      <c r="D124" s="34" t="s">
        <v>94</v>
      </c>
      <c r="E124" s="34" t="s">
        <v>89</v>
      </c>
      <c r="F124" s="38">
        <v>0.0</v>
      </c>
      <c r="G124" s="34" t="str">
        <f>'ATC Concatenated'!A123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4" s="38">
        <f>VARIABLES!$C$21</f>
        <v>0</v>
      </c>
      <c r="I124" s="34" t="s">
        <v>89</v>
      </c>
      <c r="J124" s="34" t="s">
        <v>89</v>
      </c>
      <c r="K124" s="38">
        <v>1.0</v>
      </c>
      <c r="L124" s="43" t="str">
        <f>PROFILES!$P$2</f>
        <v>2023-11-01 00:00</v>
      </c>
    </row>
    <row r="125" ht="15.75" customHeight="1">
      <c r="A125" s="34" t="s">
        <v>89</v>
      </c>
      <c r="B125" s="38">
        <f>VARIABLES!$A$4</f>
        <v>625</v>
      </c>
      <c r="C125" s="44">
        <f>VARIABLES!$B$21+'INTERNAL USE'!A123</f>
        <v>4771</v>
      </c>
      <c r="D125" s="34" t="s">
        <v>94</v>
      </c>
      <c r="E125" s="34" t="s">
        <v>89</v>
      </c>
      <c r="F125" s="38">
        <v>0.0</v>
      </c>
      <c r="G125" s="34" t="str">
        <f>'ATC Concatenated'!A124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5" s="38">
        <f>VARIABLES!$C$21</f>
        <v>0</v>
      </c>
      <c r="I125" s="34" t="s">
        <v>89</v>
      </c>
      <c r="J125" s="34" t="s">
        <v>89</v>
      </c>
      <c r="K125" s="38">
        <v>1.0</v>
      </c>
      <c r="L125" s="43" t="str">
        <f>PROFILES!$P$2</f>
        <v>2023-11-01 00:00</v>
      </c>
    </row>
    <row r="126" ht="15.75" customHeight="1">
      <c r="A126" s="34" t="s">
        <v>89</v>
      </c>
      <c r="B126" s="38">
        <f>VARIABLES!$A$4</f>
        <v>625</v>
      </c>
      <c r="C126" s="44">
        <f>VARIABLES!$B$21+'INTERNAL USE'!A124</f>
        <v>4772</v>
      </c>
      <c r="D126" s="34" t="s">
        <v>94</v>
      </c>
      <c r="E126" s="34" t="s">
        <v>89</v>
      </c>
      <c r="F126" s="38">
        <v>0.0</v>
      </c>
      <c r="G126" s="34" t="str">
        <f>'ATC Concatenated'!A125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6" s="38">
        <f>VARIABLES!$C$21</f>
        <v>0</v>
      </c>
      <c r="I126" s="34" t="s">
        <v>89</v>
      </c>
      <c r="J126" s="34" t="s">
        <v>89</v>
      </c>
      <c r="K126" s="38">
        <v>1.0</v>
      </c>
      <c r="L126" s="43" t="str">
        <f>PROFILES!$P$2</f>
        <v>2023-11-01 00:00</v>
      </c>
    </row>
    <row r="127" ht="15.75" customHeight="1">
      <c r="A127" s="34" t="s">
        <v>89</v>
      </c>
      <c r="B127" s="38">
        <f>VARIABLES!$A$4</f>
        <v>625</v>
      </c>
      <c r="C127" s="44">
        <f>VARIABLES!$B$21+'INTERNAL USE'!A125</f>
        <v>4773</v>
      </c>
      <c r="D127" s="34" t="s">
        <v>94</v>
      </c>
      <c r="E127" s="34" t="s">
        <v>89</v>
      </c>
      <c r="F127" s="38">
        <v>0.0</v>
      </c>
      <c r="G127" s="34" t="str">
        <f>'ATC Concatenated'!A126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7" s="38">
        <f>VARIABLES!$C$21</f>
        <v>0</v>
      </c>
      <c r="I127" s="34" t="s">
        <v>89</v>
      </c>
      <c r="J127" s="34" t="s">
        <v>89</v>
      </c>
      <c r="K127" s="38">
        <v>1.0</v>
      </c>
      <c r="L127" s="43" t="str">
        <f>PROFILES!$P$2</f>
        <v>2023-11-01 00:00</v>
      </c>
    </row>
    <row r="128" ht="15.75" customHeight="1">
      <c r="A128" s="34" t="s">
        <v>89</v>
      </c>
      <c r="B128" s="38">
        <f>VARIABLES!$A$4</f>
        <v>625</v>
      </c>
      <c r="C128" s="44">
        <f>VARIABLES!$B$21+'INTERNAL USE'!A126</f>
        <v>4774</v>
      </c>
      <c r="D128" s="34" t="s">
        <v>94</v>
      </c>
      <c r="E128" s="34" t="s">
        <v>89</v>
      </c>
      <c r="F128" s="38">
        <v>0.0</v>
      </c>
      <c r="G128" s="34" t="str">
        <f>'ATC Concatenated'!A127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8" s="38">
        <f>VARIABLES!$C$21</f>
        <v>0</v>
      </c>
      <c r="I128" s="34" t="s">
        <v>89</v>
      </c>
      <c r="J128" s="34" t="s">
        <v>89</v>
      </c>
      <c r="K128" s="38">
        <v>1.0</v>
      </c>
      <c r="L128" s="43" t="str">
        <f>PROFILES!$P$2</f>
        <v>2023-11-01 00:00</v>
      </c>
    </row>
    <row r="129" ht="15.75" customHeight="1">
      <c r="A129" s="34" t="s">
        <v>89</v>
      </c>
      <c r="B129" s="38">
        <f>VARIABLES!$A$4</f>
        <v>625</v>
      </c>
      <c r="C129" s="44">
        <f>VARIABLES!$B$21+'INTERNAL USE'!A127</f>
        <v>4775</v>
      </c>
      <c r="D129" s="34" t="s">
        <v>94</v>
      </c>
      <c r="E129" s="34" t="s">
        <v>89</v>
      </c>
      <c r="F129" s="38">
        <v>0.0</v>
      </c>
      <c r="G129" s="34" t="str">
        <f>'ATC Concatenated'!A128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29" s="38">
        <f>VARIABLES!$C$21</f>
        <v>0</v>
      </c>
      <c r="I129" s="34" t="s">
        <v>89</v>
      </c>
      <c r="J129" s="34" t="s">
        <v>89</v>
      </c>
      <c r="K129" s="38">
        <v>1.0</v>
      </c>
      <c r="L129" s="43" t="str">
        <f>PROFILES!$P$2</f>
        <v>2023-11-01 00:00</v>
      </c>
    </row>
    <row r="130" ht="15.75" customHeight="1">
      <c r="A130" s="34" t="s">
        <v>89</v>
      </c>
      <c r="B130" s="38">
        <f>VARIABLES!$A$4</f>
        <v>625</v>
      </c>
      <c r="C130" s="44">
        <f>VARIABLES!$B$21+'INTERNAL USE'!A128</f>
        <v>4776</v>
      </c>
      <c r="D130" s="34" t="s">
        <v>94</v>
      </c>
      <c r="E130" s="34" t="s">
        <v>89</v>
      </c>
      <c r="F130" s="38">
        <v>0.0</v>
      </c>
      <c r="G130" s="34" t="str">
        <f>'ATC Concatenated'!A129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0" s="38">
        <f>VARIABLES!$C$21</f>
        <v>0</v>
      </c>
      <c r="I130" s="34" t="s">
        <v>89</v>
      </c>
      <c r="J130" s="34" t="s">
        <v>89</v>
      </c>
      <c r="K130" s="38">
        <v>1.0</v>
      </c>
      <c r="L130" s="43" t="str">
        <f>PROFILES!$P$2</f>
        <v>2023-11-01 00:00</v>
      </c>
    </row>
    <row r="131" ht="15.75" customHeight="1">
      <c r="A131" s="34" t="s">
        <v>89</v>
      </c>
      <c r="B131" s="38">
        <f>VARIABLES!$A$4</f>
        <v>625</v>
      </c>
      <c r="C131" s="44">
        <f>VARIABLES!$B$21+'INTERNAL USE'!A129</f>
        <v>4777</v>
      </c>
      <c r="D131" s="34" t="s">
        <v>94</v>
      </c>
      <c r="E131" s="34" t="s">
        <v>89</v>
      </c>
      <c r="F131" s="38">
        <v>0.0</v>
      </c>
      <c r="G131" s="34" t="str">
        <f>'ATC Concatenated'!A130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1" s="38">
        <f>VARIABLES!$C$21</f>
        <v>0</v>
      </c>
      <c r="I131" s="34" t="s">
        <v>89</v>
      </c>
      <c r="J131" s="34" t="s">
        <v>89</v>
      </c>
      <c r="K131" s="38">
        <v>1.0</v>
      </c>
      <c r="L131" s="43" t="str">
        <f>PROFILES!$P$2</f>
        <v>2023-11-01 00:00</v>
      </c>
    </row>
    <row r="132" ht="15.75" customHeight="1">
      <c r="A132" s="34" t="s">
        <v>89</v>
      </c>
      <c r="B132" s="38">
        <f>VARIABLES!$A$4</f>
        <v>625</v>
      </c>
      <c r="C132" s="44">
        <f>VARIABLES!$B$21+'INTERNAL USE'!A130</f>
        <v>4778</v>
      </c>
      <c r="D132" s="34" t="s">
        <v>94</v>
      </c>
      <c r="E132" s="34" t="s">
        <v>89</v>
      </c>
      <c r="F132" s="38">
        <v>0.0</v>
      </c>
      <c r="G132" s="34" t="str">
        <f>'ATC Concatenated'!A131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2" s="38">
        <f>VARIABLES!$C$21</f>
        <v>0</v>
      </c>
      <c r="I132" s="34" t="s">
        <v>89</v>
      </c>
      <c r="J132" s="34" t="s">
        <v>89</v>
      </c>
      <c r="K132" s="38">
        <v>1.0</v>
      </c>
      <c r="L132" s="43" t="str">
        <f>PROFILES!$P$2</f>
        <v>2023-11-01 00:00</v>
      </c>
    </row>
    <row r="133" ht="15.75" customHeight="1">
      <c r="A133" s="34" t="s">
        <v>89</v>
      </c>
      <c r="B133" s="38">
        <f>VARIABLES!$A$4</f>
        <v>625</v>
      </c>
      <c r="C133" s="44">
        <f>VARIABLES!$B$21+'INTERNAL USE'!A131</f>
        <v>4779</v>
      </c>
      <c r="D133" s="34" t="s">
        <v>94</v>
      </c>
      <c r="E133" s="34" t="s">
        <v>89</v>
      </c>
      <c r="F133" s="38">
        <v>0.0</v>
      </c>
      <c r="G133" s="34" t="str">
        <f>'ATC Concatenated'!A132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3" s="38">
        <f>VARIABLES!$C$21</f>
        <v>0</v>
      </c>
      <c r="I133" s="34" t="s">
        <v>89</v>
      </c>
      <c r="J133" s="34" t="s">
        <v>89</v>
      </c>
      <c r="K133" s="38">
        <v>1.0</v>
      </c>
      <c r="L133" s="43" t="str">
        <f>PROFILES!$P$2</f>
        <v>2023-11-01 00:00</v>
      </c>
    </row>
    <row r="134" ht="15.75" customHeight="1">
      <c r="A134" s="34" t="s">
        <v>89</v>
      </c>
      <c r="B134" s="38">
        <f>VARIABLES!$A$4</f>
        <v>625</v>
      </c>
      <c r="C134" s="44">
        <f>VARIABLES!$B$21+'INTERNAL USE'!A132</f>
        <v>4780</v>
      </c>
      <c r="D134" s="34" t="s">
        <v>94</v>
      </c>
      <c r="E134" s="34" t="s">
        <v>89</v>
      </c>
      <c r="F134" s="38">
        <v>0.0</v>
      </c>
      <c r="G134" s="34" t="str">
        <f>'ATC Concatenated'!A133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4" s="38">
        <f>VARIABLES!$C$21</f>
        <v>0</v>
      </c>
      <c r="I134" s="34" t="s">
        <v>89</v>
      </c>
      <c r="J134" s="34" t="s">
        <v>89</v>
      </c>
      <c r="K134" s="38">
        <v>1.0</v>
      </c>
      <c r="L134" s="43" t="str">
        <f>PROFILES!$P$2</f>
        <v>2023-11-01 00:00</v>
      </c>
    </row>
    <row r="135" ht="15.75" customHeight="1">
      <c r="A135" s="34" t="s">
        <v>89</v>
      </c>
      <c r="B135" s="38">
        <f>VARIABLES!$A$4</f>
        <v>625</v>
      </c>
      <c r="C135" s="44">
        <f>VARIABLES!$B$21+'INTERNAL USE'!A133</f>
        <v>4781</v>
      </c>
      <c r="D135" s="34" t="s">
        <v>94</v>
      </c>
      <c r="E135" s="34" t="s">
        <v>89</v>
      </c>
      <c r="F135" s="38">
        <v>0.0</v>
      </c>
      <c r="G135" s="34" t="str">
        <f>'ATC Concatenated'!A134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5" s="38">
        <f>VARIABLES!$C$21</f>
        <v>0</v>
      </c>
      <c r="I135" s="34" t="s">
        <v>89</v>
      </c>
      <c r="J135" s="34" t="s">
        <v>89</v>
      </c>
      <c r="K135" s="38">
        <v>1.0</v>
      </c>
      <c r="L135" s="43" t="str">
        <f>PROFILES!$P$2</f>
        <v>2023-11-01 00:00</v>
      </c>
    </row>
    <row r="136" ht="15.75" customHeight="1">
      <c r="A136" s="34" t="s">
        <v>89</v>
      </c>
      <c r="B136" s="38">
        <f>VARIABLES!$A$4</f>
        <v>625</v>
      </c>
      <c r="C136" s="44">
        <f>VARIABLES!$B$21+'INTERNAL USE'!A134</f>
        <v>4782</v>
      </c>
      <c r="D136" s="34" t="s">
        <v>94</v>
      </c>
      <c r="E136" s="34" t="s">
        <v>89</v>
      </c>
      <c r="F136" s="38">
        <v>0.0</v>
      </c>
      <c r="G136" s="34" t="str">
        <f>'ATC Concatenated'!A135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6" s="38">
        <f>VARIABLES!$C$21</f>
        <v>0</v>
      </c>
      <c r="I136" s="34" t="s">
        <v>89</v>
      </c>
      <c r="J136" s="34" t="s">
        <v>89</v>
      </c>
      <c r="K136" s="38">
        <v>1.0</v>
      </c>
      <c r="L136" s="43" t="str">
        <f>PROFILES!$P$2</f>
        <v>2023-11-01 00:00</v>
      </c>
    </row>
    <row r="137" ht="15.75" customHeight="1">
      <c r="A137" s="34" t="s">
        <v>89</v>
      </c>
      <c r="B137" s="38">
        <f>VARIABLES!$A$4</f>
        <v>625</v>
      </c>
      <c r="C137" s="44">
        <f>VARIABLES!$B$21+'INTERNAL USE'!A135</f>
        <v>4783</v>
      </c>
      <c r="D137" s="34" t="s">
        <v>94</v>
      </c>
      <c r="E137" s="34" t="s">
        <v>89</v>
      </c>
      <c r="F137" s="38">
        <v>0.0</v>
      </c>
      <c r="G137" s="34" t="str">
        <f>'ATC Concatenated'!A136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7" s="38">
        <f>VARIABLES!$C$21</f>
        <v>0</v>
      </c>
      <c r="I137" s="34" t="s">
        <v>89</v>
      </c>
      <c r="J137" s="34" t="s">
        <v>89</v>
      </c>
      <c r="K137" s="38">
        <v>1.0</v>
      </c>
      <c r="L137" s="43" t="str">
        <f>PROFILES!$P$2</f>
        <v>2023-11-01 00:00</v>
      </c>
    </row>
    <row r="138" ht="15.75" customHeight="1">
      <c r="A138" s="34" t="s">
        <v>89</v>
      </c>
      <c r="B138" s="38">
        <f>VARIABLES!$A$4</f>
        <v>625</v>
      </c>
      <c r="C138" s="44">
        <f>VARIABLES!$B$21+'INTERNAL USE'!A136</f>
        <v>4784</v>
      </c>
      <c r="D138" s="34" t="s">
        <v>94</v>
      </c>
      <c r="E138" s="34" t="s">
        <v>89</v>
      </c>
      <c r="F138" s="38">
        <v>0.0</v>
      </c>
      <c r="G138" s="34" t="str">
        <f>'ATC Concatenated'!A137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8" s="38">
        <f>VARIABLES!$C$21</f>
        <v>0</v>
      </c>
      <c r="I138" s="34" t="s">
        <v>89</v>
      </c>
      <c r="J138" s="34" t="s">
        <v>89</v>
      </c>
      <c r="K138" s="38">
        <v>1.0</v>
      </c>
      <c r="L138" s="43" t="str">
        <f>PROFILES!$P$2</f>
        <v>2023-11-01 00:00</v>
      </c>
    </row>
    <row r="139" ht="15.75" customHeight="1">
      <c r="A139" s="34" t="s">
        <v>89</v>
      </c>
      <c r="B139" s="38">
        <f>VARIABLES!$A$4</f>
        <v>625</v>
      </c>
      <c r="C139" s="44">
        <f>VARIABLES!$B$21+'INTERNAL USE'!A137</f>
        <v>4785</v>
      </c>
      <c r="D139" s="34" t="s">
        <v>94</v>
      </c>
      <c r="E139" s="34" t="s">
        <v>89</v>
      </c>
      <c r="F139" s="38">
        <v>0.0</v>
      </c>
      <c r="G139" s="34" t="str">
        <f>'ATC Concatenated'!A138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39" s="38">
        <f>VARIABLES!$C$21</f>
        <v>0</v>
      </c>
      <c r="I139" s="34" t="s">
        <v>89</v>
      </c>
      <c r="J139" s="34" t="s">
        <v>89</v>
      </c>
      <c r="K139" s="38">
        <v>1.0</v>
      </c>
      <c r="L139" s="43" t="str">
        <f>PROFILES!$P$2</f>
        <v>2023-11-01 00:00</v>
      </c>
    </row>
    <row r="140" ht="15.75" customHeight="1">
      <c r="A140" s="34" t="s">
        <v>89</v>
      </c>
      <c r="B140" s="38">
        <f>VARIABLES!$A$4</f>
        <v>625</v>
      </c>
      <c r="C140" s="44">
        <f>VARIABLES!$B$21+'INTERNAL USE'!A138</f>
        <v>4786</v>
      </c>
      <c r="D140" s="34" t="s">
        <v>94</v>
      </c>
      <c r="E140" s="34" t="s">
        <v>89</v>
      </c>
      <c r="F140" s="38">
        <v>0.0</v>
      </c>
      <c r="G140" s="34" t="str">
        <f>'ATC Concatenated'!A139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0" s="38">
        <f>VARIABLES!$C$21</f>
        <v>0</v>
      </c>
      <c r="I140" s="34" t="s">
        <v>89</v>
      </c>
      <c r="J140" s="34" t="s">
        <v>89</v>
      </c>
      <c r="K140" s="38">
        <v>1.0</v>
      </c>
      <c r="L140" s="43" t="str">
        <f>PROFILES!$P$2</f>
        <v>2023-11-01 00:00</v>
      </c>
    </row>
    <row r="141" ht="15.75" customHeight="1">
      <c r="A141" s="34" t="s">
        <v>89</v>
      </c>
      <c r="B141" s="38">
        <f>VARIABLES!$A$4</f>
        <v>625</v>
      </c>
      <c r="C141" s="44">
        <f>VARIABLES!$B$21+'INTERNAL USE'!A139</f>
        <v>4787</v>
      </c>
      <c r="D141" s="34" t="s">
        <v>94</v>
      </c>
      <c r="E141" s="34" t="s">
        <v>89</v>
      </c>
      <c r="F141" s="38">
        <v>0.0</v>
      </c>
      <c r="G141" s="34" t="str">
        <f>'ATC Concatenated'!A140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1" s="38">
        <f>VARIABLES!$C$21</f>
        <v>0</v>
      </c>
      <c r="I141" s="34" t="s">
        <v>89</v>
      </c>
      <c r="J141" s="34" t="s">
        <v>89</v>
      </c>
      <c r="K141" s="38">
        <v>1.0</v>
      </c>
      <c r="L141" s="43" t="str">
        <f>PROFILES!$P$2</f>
        <v>2023-11-01 00:00</v>
      </c>
    </row>
    <row r="142" ht="15.75" customHeight="1">
      <c r="A142" s="34" t="s">
        <v>89</v>
      </c>
      <c r="B142" s="38">
        <f>VARIABLES!$A$4</f>
        <v>625</v>
      </c>
      <c r="C142" s="44">
        <f>VARIABLES!$B$21+'INTERNAL USE'!A140</f>
        <v>4788</v>
      </c>
      <c r="D142" s="34" t="s">
        <v>94</v>
      </c>
      <c r="E142" s="34" t="s">
        <v>89</v>
      </c>
      <c r="F142" s="38">
        <v>0.0</v>
      </c>
      <c r="G142" s="34" t="str">
        <f>'ATC Concatenated'!A141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2" s="38">
        <f>VARIABLES!$C$21</f>
        <v>0</v>
      </c>
      <c r="I142" s="34" t="s">
        <v>89</v>
      </c>
      <c r="J142" s="34" t="s">
        <v>89</v>
      </c>
      <c r="K142" s="38">
        <v>1.0</v>
      </c>
      <c r="L142" s="43" t="str">
        <f>PROFILES!$P$2</f>
        <v>2023-11-01 00:00</v>
      </c>
    </row>
    <row r="143" ht="15.75" customHeight="1">
      <c r="A143" s="34" t="s">
        <v>89</v>
      </c>
      <c r="B143" s="38">
        <f>VARIABLES!$A$4</f>
        <v>625</v>
      </c>
      <c r="C143" s="44">
        <f>VARIABLES!$B$21+'INTERNAL USE'!A141</f>
        <v>4789</v>
      </c>
      <c r="D143" s="34" t="s">
        <v>94</v>
      </c>
      <c r="E143" s="34" t="s">
        <v>89</v>
      </c>
      <c r="F143" s="38">
        <v>0.0</v>
      </c>
      <c r="G143" s="34" t="str">
        <f>'ATC Concatenated'!A142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3" s="38">
        <f>VARIABLES!$C$21</f>
        <v>0</v>
      </c>
      <c r="I143" s="34" t="s">
        <v>89</v>
      </c>
      <c r="J143" s="34" t="s">
        <v>89</v>
      </c>
      <c r="K143" s="38">
        <v>1.0</v>
      </c>
      <c r="L143" s="43" t="str">
        <f>PROFILES!$P$2</f>
        <v>2023-11-01 00:00</v>
      </c>
    </row>
    <row r="144" ht="15.75" customHeight="1">
      <c r="A144" s="34" t="s">
        <v>89</v>
      </c>
      <c r="B144" s="38">
        <f>VARIABLES!$A$4</f>
        <v>625</v>
      </c>
      <c r="C144" s="44">
        <f>VARIABLES!$B$21+'INTERNAL USE'!A142</f>
        <v>4790</v>
      </c>
      <c r="D144" s="34" t="s">
        <v>94</v>
      </c>
      <c r="E144" s="34" t="s">
        <v>89</v>
      </c>
      <c r="F144" s="38">
        <v>0.0</v>
      </c>
      <c r="G144" s="34" t="str">
        <f>'ATC Concatenated'!A143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4" s="38">
        <f>VARIABLES!$C$21</f>
        <v>0</v>
      </c>
      <c r="I144" s="34" t="s">
        <v>89</v>
      </c>
      <c r="J144" s="34" t="s">
        <v>89</v>
      </c>
      <c r="K144" s="38">
        <v>1.0</v>
      </c>
      <c r="L144" s="43" t="str">
        <f>PROFILES!$P$2</f>
        <v>2023-11-01 00:00</v>
      </c>
    </row>
    <row r="145" ht="15.75" customHeight="1">
      <c r="A145" s="34" t="s">
        <v>89</v>
      </c>
      <c r="B145" s="38">
        <f>VARIABLES!$A$4</f>
        <v>625</v>
      </c>
      <c r="C145" s="44">
        <f>VARIABLES!$B$21+'INTERNAL USE'!A143</f>
        <v>4791</v>
      </c>
      <c r="D145" s="34" t="s">
        <v>94</v>
      </c>
      <c r="E145" s="34" t="s">
        <v>89</v>
      </c>
      <c r="F145" s="38">
        <v>0.0</v>
      </c>
      <c r="G145" s="34" t="str">
        <f>'ATC Concatenated'!A144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5" s="38">
        <f>VARIABLES!$C$21</f>
        <v>0</v>
      </c>
      <c r="I145" s="34" t="s">
        <v>89</v>
      </c>
      <c r="J145" s="34" t="s">
        <v>89</v>
      </c>
      <c r="K145" s="38">
        <v>1.0</v>
      </c>
      <c r="L145" s="43" t="str">
        <f>PROFILES!$P$2</f>
        <v>2023-11-01 00:00</v>
      </c>
    </row>
    <row r="146" ht="15.75" customHeight="1">
      <c r="A146" s="34" t="s">
        <v>89</v>
      </c>
      <c r="B146" s="38">
        <f>VARIABLES!$A$4</f>
        <v>625</v>
      </c>
      <c r="C146" s="44">
        <f>VARIABLES!$B$21+'INTERNAL USE'!A144</f>
        <v>4792</v>
      </c>
      <c r="D146" s="34" t="s">
        <v>94</v>
      </c>
      <c r="E146" s="34" t="s">
        <v>89</v>
      </c>
      <c r="F146" s="38">
        <v>0.0</v>
      </c>
      <c r="G146" s="34" t="str">
        <f>'ATC Concatenated'!A145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6" s="38">
        <f>VARIABLES!$C$21</f>
        <v>0</v>
      </c>
      <c r="I146" s="34" t="s">
        <v>89</v>
      </c>
      <c r="J146" s="34" t="s">
        <v>89</v>
      </c>
      <c r="K146" s="38">
        <v>1.0</v>
      </c>
      <c r="L146" s="43" t="str">
        <f>PROFILES!$P$2</f>
        <v>2023-11-01 00:00</v>
      </c>
    </row>
    <row r="147" ht="15.75" customHeight="1">
      <c r="A147" s="34" t="s">
        <v>89</v>
      </c>
      <c r="B147" s="38">
        <f>VARIABLES!$A$4</f>
        <v>625</v>
      </c>
      <c r="C147" s="44">
        <f>VARIABLES!$B$21+'INTERNAL USE'!A145</f>
        <v>4793</v>
      </c>
      <c r="D147" s="34" t="s">
        <v>94</v>
      </c>
      <c r="E147" s="34" t="s">
        <v>89</v>
      </c>
      <c r="F147" s="38">
        <v>0.0</v>
      </c>
      <c r="G147" s="34" t="str">
        <f>'ATC Concatenated'!A146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7" s="38">
        <f>VARIABLES!$C$21</f>
        <v>0</v>
      </c>
      <c r="I147" s="34" t="s">
        <v>89</v>
      </c>
      <c r="J147" s="34" t="s">
        <v>89</v>
      </c>
      <c r="K147" s="38">
        <v>1.0</v>
      </c>
      <c r="L147" s="43" t="str">
        <f>PROFILES!$P$2</f>
        <v>2023-11-01 00:00</v>
      </c>
    </row>
    <row r="148" ht="15.75" customHeight="1">
      <c r="A148" s="34" t="s">
        <v>89</v>
      </c>
      <c r="B148" s="38">
        <f>VARIABLES!$A$4</f>
        <v>625</v>
      </c>
      <c r="C148" s="44">
        <f>VARIABLES!$B$21+'INTERNAL USE'!A146</f>
        <v>4794</v>
      </c>
      <c r="D148" s="34" t="s">
        <v>94</v>
      </c>
      <c r="E148" s="34" t="s">
        <v>89</v>
      </c>
      <c r="F148" s="38">
        <v>0.0</v>
      </c>
      <c r="G148" s="34" t="str">
        <f>'ATC Concatenated'!A147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8" s="38">
        <f>VARIABLES!$C$21</f>
        <v>0</v>
      </c>
      <c r="I148" s="34" t="s">
        <v>89</v>
      </c>
      <c r="J148" s="34" t="s">
        <v>89</v>
      </c>
      <c r="K148" s="38">
        <v>1.0</v>
      </c>
      <c r="L148" s="43" t="str">
        <f>PROFILES!$P$2</f>
        <v>2023-11-01 00:00</v>
      </c>
    </row>
    <row r="149" ht="15.75" customHeight="1">
      <c r="A149" s="34" t="s">
        <v>89</v>
      </c>
      <c r="B149" s="38">
        <f>VARIABLES!$A$4</f>
        <v>625</v>
      </c>
      <c r="C149" s="44">
        <f>VARIABLES!$B$21+'INTERNAL USE'!A147</f>
        <v>4795</v>
      </c>
      <c r="D149" s="34" t="s">
        <v>94</v>
      </c>
      <c r="E149" s="34" t="s">
        <v>89</v>
      </c>
      <c r="F149" s="38">
        <v>0.0</v>
      </c>
      <c r="G149" s="34" t="str">
        <f>'ATC Concatenated'!A148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49" s="38">
        <f>VARIABLES!$C$21</f>
        <v>0</v>
      </c>
      <c r="I149" s="34" t="s">
        <v>89</v>
      </c>
      <c r="J149" s="34" t="s">
        <v>89</v>
      </c>
      <c r="K149" s="38">
        <v>1.0</v>
      </c>
      <c r="L149" s="43" t="str">
        <f>PROFILES!$P$2</f>
        <v>2023-11-01 00:00</v>
      </c>
    </row>
    <row r="150" ht="15.75" customHeight="1">
      <c r="A150" s="34" t="s">
        <v>89</v>
      </c>
      <c r="B150" s="38">
        <f>VARIABLES!$A$4</f>
        <v>625</v>
      </c>
      <c r="C150" s="44">
        <f>VARIABLES!$B$21+'INTERNAL USE'!A148</f>
        <v>4796</v>
      </c>
      <c r="D150" s="34" t="s">
        <v>94</v>
      </c>
      <c r="E150" s="34" t="s">
        <v>89</v>
      </c>
      <c r="F150" s="38">
        <v>0.0</v>
      </c>
      <c r="G150" s="34" t="str">
        <f>'ATC Concatenated'!A149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0" s="38">
        <f>VARIABLES!$C$21</f>
        <v>0</v>
      </c>
      <c r="I150" s="34" t="s">
        <v>89</v>
      </c>
      <c r="J150" s="34" t="s">
        <v>89</v>
      </c>
      <c r="K150" s="38">
        <v>1.0</v>
      </c>
      <c r="L150" s="43" t="str">
        <f>PROFILES!$P$2</f>
        <v>2023-11-01 00:00</v>
      </c>
    </row>
    <row r="151" ht="15.75" customHeight="1">
      <c r="A151" s="34" t="s">
        <v>89</v>
      </c>
      <c r="B151" s="38">
        <f>VARIABLES!$A$4</f>
        <v>625</v>
      </c>
      <c r="C151" s="44">
        <f>VARIABLES!$B$21+'INTERNAL USE'!A149</f>
        <v>4797</v>
      </c>
      <c r="D151" s="34" t="s">
        <v>94</v>
      </c>
      <c r="E151" s="34" t="s">
        <v>89</v>
      </c>
      <c r="F151" s="38">
        <v>0.0</v>
      </c>
      <c r="G151" s="34" t="str">
        <f>'ATC Concatenated'!A150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1" s="38">
        <f>VARIABLES!$C$21</f>
        <v>0</v>
      </c>
      <c r="I151" s="34" t="s">
        <v>89</v>
      </c>
      <c r="J151" s="34" t="s">
        <v>89</v>
      </c>
      <c r="K151" s="38">
        <v>1.0</v>
      </c>
      <c r="L151" s="43" t="str">
        <f>PROFILES!$P$2</f>
        <v>2023-11-01 00:00</v>
      </c>
    </row>
    <row r="152" ht="15.75" customHeight="1">
      <c r="A152" s="34" t="s">
        <v>89</v>
      </c>
      <c r="B152" s="38">
        <f>VARIABLES!$A$4</f>
        <v>625</v>
      </c>
      <c r="C152" s="44">
        <f>VARIABLES!$B$21+'INTERNAL USE'!A150</f>
        <v>4798</v>
      </c>
      <c r="D152" s="34" t="s">
        <v>94</v>
      </c>
      <c r="E152" s="34" t="s">
        <v>89</v>
      </c>
      <c r="F152" s="38">
        <v>0.0</v>
      </c>
      <c r="G152" s="34" t="str">
        <f>'ATC Concatenated'!A151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2" s="38">
        <f>VARIABLES!$C$21</f>
        <v>0</v>
      </c>
      <c r="I152" s="34" t="s">
        <v>89</v>
      </c>
      <c r="J152" s="34" t="s">
        <v>89</v>
      </c>
      <c r="K152" s="38">
        <v>1.0</v>
      </c>
      <c r="L152" s="43" t="str">
        <f>PROFILES!$P$2</f>
        <v>2023-11-01 00:00</v>
      </c>
    </row>
    <row r="153" ht="15.75" customHeight="1">
      <c r="A153" s="34" t="s">
        <v>89</v>
      </c>
      <c r="B153" s="38">
        <f>VARIABLES!$A$4</f>
        <v>625</v>
      </c>
      <c r="C153" s="44">
        <f>VARIABLES!$B$21+'INTERNAL USE'!A151</f>
        <v>4799</v>
      </c>
      <c r="D153" s="34" t="s">
        <v>94</v>
      </c>
      <c r="E153" s="34" t="s">
        <v>89</v>
      </c>
      <c r="F153" s="38">
        <v>0.0</v>
      </c>
      <c r="G153" s="34" t="str">
        <f>'ATC Concatenated'!A152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3" s="38">
        <f>VARIABLES!$C$21</f>
        <v>0</v>
      </c>
      <c r="I153" s="34" t="s">
        <v>89</v>
      </c>
      <c r="J153" s="34" t="s">
        <v>89</v>
      </c>
      <c r="K153" s="38">
        <v>1.0</v>
      </c>
      <c r="L153" s="43" t="str">
        <f>PROFILES!$P$2</f>
        <v>2023-11-01 00:00</v>
      </c>
    </row>
    <row r="154" ht="15.75" customHeight="1">
      <c r="A154" s="34" t="s">
        <v>89</v>
      </c>
      <c r="B154" s="38">
        <f>VARIABLES!$A$4</f>
        <v>625</v>
      </c>
      <c r="C154" s="44">
        <f>VARIABLES!$B$21+'INTERNAL USE'!A152</f>
        <v>4800</v>
      </c>
      <c r="D154" s="34" t="s">
        <v>94</v>
      </c>
      <c r="E154" s="34" t="s">
        <v>89</v>
      </c>
      <c r="F154" s="38">
        <v>0.0</v>
      </c>
      <c r="G154" s="34" t="str">
        <f>'ATC Concatenated'!A153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4" s="38">
        <f>VARIABLES!$C$21</f>
        <v>0</v>
      </c>
      <c r="I154" s="34" t="s">
        <v>89</v>
      </c>
      <c r="J154" s="34" t="s">
        <v>89</v>
      </c>
      <c r="K154" s="38">
        <v>1.0</v>
      </c>
      <c r="L154" s="43" t="str">
        <f>PROFILES!$P$2</f>
        <v>2023-11-01 00:00</v>
      </c>
    </row>
    <row r="155" ht="15.75" customHeight="1">
      <c r="A155" s="34" t="s">
        <v>89</v>
      </c>
      <c r="B155" s="38">
        <f>VARIABLES!$A$4</f>
        <v>625</v>
      </c>
      <c r="C155" s="44">
        <f>VARIABLES!$B$21+'INTERNAL USE'!A153</f>
        <v>4801</v>
      </c>
      <c r="D155" s="34" t="s">
        <v>94</v>
      </c>
      <c r="E155" s="34" t="s">
        <v>89</v>
      </c>
      <c r="F155" s="38">
        <v>0.0</v>
      </c>
      <c r="G155" s="34" t="str">
        <f>'ATC Concatenated'!A154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5" s="38">
        <f>VARIABLES!$C$21</f>
        <v>0</v>
      </c>
      <c r="I155" s="34" t="s">
        <v>89</v>
      </c>
      <c r="J155" s="34" t="s">
        <v>89</v>
      </c>
      <c r="K155" s="38">
        <v>1.0</v>
      </c>
      <c r="L155" s="43" t="str">
        <f>PROFILES!$P$2</f>
        <v>2023-11-01 00:00</v>
      </c>
    </row>
    <row r="156" ht="15.75" customHeight="1">
      <c r="A156" s="34" t="s">
        <v>89</v>
      </c>
      <c r="B156" s="38">
        <f>VARIABLES!$A$4</f>
        <v>625</v>
      </c>
      <c r="C156" s="44">
        <f>VARIABLES!$B$21+'INTERNAL USE'!A154</f>
        <v>4802</v>
      </c>
      <c r="D156" s="34" t="s">
        <v>94</v>
      </c>
      <c r="E156" s="34" t="s">
        <v>89</v>
      </c>
      <c r="F156" s="38">
        <v>0.0</v>
      </c>
      <c r="G156" s="34" t="str">
        <f>'ATC Concatenated'!A155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6" s="38">
        <f>VARIABLES!$C$21</f>
        <v>0</v>
      </c>
      <c r="I156" s="34" t="s">
        <v>89</v>
      </c>
      <c r="J156" s="34" t="s">
        <v>89</v>
      </c>
      <c r="K156" s="38">
        <v>1.0</v>
      </c>
      <c r="L156" s="43" t="str">
        <f>PROFILES!$P$2</f>
        <v>2023-11-01 00:00</v>
      </c>
    </row>
    <row r="157" ht="15.75" customHeight="1">
      <c r="A157" s="34" t="s">
        <v>89</v>
      </c>
      <c r="B157" s="38">
        <f>VARIABLES!$A$4</f>
        <v>625</v>
      </c>
      <c r="C157" s="44">
        <f>VARIABLES!$B$21+'INTERNAL USE'!A155</f>
        <v>4803</v>
      </c>
      <c r="D157" s="34" t="s">
        <v>94</v>
      </c>
      <c r="E157" s="34" t="s">
        <v>89</v>
      </c>
      <c r="F157" s="38">
        <v>0.0</v>
      </c>
      <c r="G157" s="34" t="str">
        <f>'ATC Concatenated'!A156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7" s="38">
        <f>VARIABLES!$C$21</f>
        <v>0</v>
      </c>
      <c r="I157" s="34" t="s">
        <v>89</v>
      </c>
      <c r="J157" s="34" t="s">
        <v>89</v>
      </c>
      <c r="K157" s="38">
        <v>1.0</v>
      </c>
      <c r="L157" s="43" t="str">
        <f>PROFILES!$P$2</f>
        <v>2023-11-01 00:00</v>
      </c>
    </row>
    <row r="158" ht="15.75" customHeight="1">
      <c r="A158" s="34" t="s">
        <v>89</v>
      </c>
      <c r="B158" s="38">
        <f>VARIABLES!$A$4</f>
        <v>625</v>
      </c>
      <c r="C158" s="44">
        <f>VARIABLES!$B$21+'INTERNAL USE'!A156</f>
        <v>4804</v>
      </c>
      <c r="D158" s="34" t="s">
        <v>94</v>
      </c>
      <c r="E158" s="34" t="s">
        <v>89</v>
      </c>
      <c r="F158" s="38">
        <v>0.0</v>
      </c>
      <c r="G158" s="34" t="str">
        <f>'ATC Concatenated'!A157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8" s="38">
        <f>VARIABLES!$C$21</f>
        <v>0</v>
      </c>
      <c r="I158" s="34" t="s">
        <v>89</v>
      </c>
      <c r="J158" s="34" t="s">
        <v>89</v>
      </c>
      <c r="K158" s="38">
        <v>1.0</v>
      </c>
      <c r="L158" s="43" t="str">
        <f>PROFILES!$P$2</f>
        <v>2023-11-01 00:00</v>
      </c>
    </row>
    <row r="159" ht="15.75" customHeight="1">
      <c r="A159" s="34" t="s">
        <v>89</v>
      </c>
      <c r="B159" s="38">
        <f>VARIABLES!$A$4</f>
        <v>625</v>
      </c>
      <c r="C159" s="44">
        <f>VARIABLES!$B$21+'INTERNAL USE'!A157</f>
        <v>4805</v>
      </c>
      <c r="D159" s="34" t="s">
        <v>94</v>
      </c>
      <c r="E159" s="34" t="s">
        <v>89</v>
      </c>
      <c r="F159" s="38">
        <v>0.0</v>
      </c>
      <c r="G159" s="34" t="str">
        <f>'ATC Concatenated'!A158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59" s="38">
        <f>VARIABLES!$C$21</f>
        <v>0</v>
      </c>
      <c r="I159" s="34" t="s">
        <v>89</v>
      </c>
      <c r="J159" s="34" t="s">
        <v>89</v>
      </c>
      <c r="K159" s="38">
        <v>1.0</v>
      </c>
      <c r="L159" s="43" t="str">
        <f>PROFILES!$P$2</f>
        <v>2023-11-01 00:00</v>
      </c>
    </row>
    <row r="160" ht="15.75" customHeight="1">
      <c r="A160" s="34" t="s">
        <v>89</v>
      </c>
      <c r="B160" s="38">
        <f>VARIABLES!$A$4</f>
        <v>625</v>
      </c>
      <c r="C160" s="44">
        <f>VARIABLES!$B$21+'INTERNAL USE'!A158</f>
        <v>4806</v>
      </c>
      <c r="D160" s="34" t="s">
        <v>94</v>
      </c>
      <c r="E160" s="34" t="s">
        <v>89</v>
      </c>
      <c r="F160" s="38">
        <v>0.0</v>
      </c>
      <c r="G160" s="34" t="str">
        <f>'ATC Concatenated'!A159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0" s="38">
        <f>VARIABLES!$C$21</f>
        <v>0</v>
      </c>
      <c r="I160" s="34" t="s">
        <v>89</v>
      </c>
      <c r="J160" s="34" t="s">
        <v>89</v>
      </c>
      <c r="K160" s="38">
        <v>1.0</v>
      </c>
      <c r="L160" s="43" t="str">
        <f>PROFILES!$P$2</f>
        <v>2023-11-01 00:00</v>
      </c>
    </row>
    <row r="161" ht="15.75" customHeight="1">
      <c r="A161" s="34" t="s">
        <v>89</v>
      </c>
      <c r="B161" s="38">
        <f>VARIABLES!$A$4</f>
        <v>625</v>
      </c>
      <c r="C161" s="44">
        <f>VARIABLES!$B$21+'INTERNAL USE'!A159</f>
        <v>4807</v>
      </c>
      <c r="D161" s="34" t="s">
        <v>94</v>
      </c>
      <c r="E161" s="34" t="s">
        <v>89</v>
      </c>
      <c r="F161" s="38">
        <v>0.0</v>
      </c>
      <c r="G161" s="34" t="str">
        <f>'ATC Concatenated'!A160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1" s="38">
        <f>VARIABLES!$C$21</f>
        <v>0</v>
      </c>
      <c r="I161" s="34" t="s">
        <v>89</v>
      </c>
      <c r="J161" s="34" t="s">
        <v>89</v>
      </c>
      <c r="K161" s="38">
        <v>1.0</v>
      </c>
      <c r="L161" s="43" t="str">
        <f>PROFILES!$P$2</f>
        <v>2023-11-01 00:00</v>
      </c>
    </row>
    <row r="162" ht="15.75" customHeight="1">
      <c r="A162" s="34" t="s">
        <v>89</v>
      </c>
      <c r="B162" s="38">
        <f>VARIABLES!$A$4</f>
        <v>625</v>
      </c>
      <c r="C162" s="44">
        <f>VARIABLES!$B$21+'INTERNAL USE'!A160</f>
        <v>4808</v>
      </c>
      <c r="D162" s="34" t="s">
        <v>94</v>
      </c>
      <c r="E162" s="34" t="s">
        <v>89</v>
      </c>
      <c r="F162" s="38">
        <v>0.0</v>
      </c>
      <c r="G162" s="34" t="str">
        <f>'ATC Concatenated'!A161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2" s="38">
        <f>VARIABLES!$C$21</f>
        <v>0</v>
      </c>
      <c r="I162" s="34" t="s">
        <v>89</v>
      </c>
      <c r="J162" s="34" t="s">
        <v>89</v>
      </c>
      <c r="K162" s="38">
        <v>1.0</v>
      </c>
      <c r="L162" s="43" t="str">
        <f>PROFILES!$P$2</f>
        <v>2023-11-01 00:00</v>
      </c>
    </row>
    <row r="163" ht="15.75" customHeight="1">
      <c r="A163" s="34" t="s">
        <v>89</v>
      </c>
      <c r="B163" s="38">
        <f>VARIABLES!$A$4</f>
        <v>625</v>
      </c>
      <c r="C163" s="44">
        <f>VARIABLES!$B$21+'INTERNAL USE'!A161</f>
        <v>4809</v>
      </c>
      <c r="D163" s="34" t="s">
        <v>94</v>
      </c>
      <c r="E163" s="34" t="s">
        <v>89</v>
      </c>
      <c r="F163" s="38">
        <v>0.0</v>
      </c>
      <c r="G163" s="34" t="str">
        <f>'ATC Concatenated'!A162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3" s="38">
        <f>VARIABLES!$C$21</f>
        <v>0</v>
      </c>
      <c r="I163" s="34" t="s">
        <v>89</v>
      </c>
      <c r="J163" s="34" t="s">
        <v>89</v>
      </c>
      <c r="K163" s="38">
        <v>1.0</v>
      </c>
      <c r="L163" s="43" t="str">
        <f>PROFILES!$P$2</f>
        <v>2023-11-01 00:00</v>
      </c>
    </row>
    <row r="164" ht="15.75" customHeight="1">
      <c r="A164" s="34" t="s">
        <v>89</v>
      </c>
      <c r="B164" s="38">
        <f>VARIABLES!$A$4</f>
        <v>625</v>
      </c>
      <c r="C164" s="44">
        <f>VARIABLES!$B$21+'INTERNAL USE'!A162</f>
        <v>4810</v>
      </c>
      <c r="D164" s="34" t="s">
        <v>94</v>
      </c>
      <c r="E164" s="34" t="s">
        <v>89</v>
      </c>
      <c r="F164" s="38">
        <v>0.0</v>
      </c>
      <c r="G164" s="34" t="str">
        <f>'ATC Concatenated'!A163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4" s="38">
        <f>VARIABLES!$C$21</f>
        <v>0</v>
      </c>
      <c r="I164" s="34" t="s">
        <v>89</v>
      </c>
      <c r="J164" s="34" t="s">
        <v>89</v>
      </c>
      <c r="K164" s="38">
        <v>1.0</v>
      </c>
      <c r="L164" s="43" t="str">
        <f>PROFILES!$P$2</f>
        <v>2023-11-01 00:00</v>
      </c>
    </row>
    <row r="165" ht="15.75" customHeight="1">
      <c r="A165" s="34" t="s">
        <v>89</v>
      </c>
      <c r="B165" s="38">
        <f>VARIABLES!$A$4</f>
        <v>625</v>
      </c>
      <c r="C165" s="44">
        <f>VARIABLES!$B$21+'INTERNAL USE'!A163</f>
        <v>4811</v>
      </c>
      <c r="D165" s="34" t="s">
        <v>94</v>
      </c>
      <c r="E165" s="34" t="s">
        <v>89</v>
      </c>
      <c r="F165" s="38">
        <v>0.0</v>
      </c>
      <c r="G165" s="34" t="str">
        <f>'ATC Concatenated'!A164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5" s="38">
        <f>VARIABLES!$C$21</f>
        <v>0</v>
      </c>
      <c r="I165" s="34" t="s">
        <v>89</v>
      </c>
      <c r="J165" s="34" t="s">
        <v>89</v>
      </c>
      <c r="K165" s="38">
        <v>1.0</v>
      </c>
      <c r="L165" s="43" t="str">
        <f>PROFILES!$P$2</f>
        <v>2023-11-01 00:00</v>
      </c>
    </row>
    <row r="166" ht="15.75" customHeight="1">
      <c r="A166" s="34" t="s">
        <v>89</v>
      </c>
      <c r="B166" s="38">
        <f>VARIABLES!$A$4</f>
        <v>625</v>
      </c>
      <c r="C166" s="44">
        <f>VARIABLES!$B$21+'INTERNAL USE'!A164</f>
        <v>4812</v>
      </c>
      <c r="D166" s="34" t="s">
        <v>94</v>
      </c>
      <c r="E166" s="34" t="s">
        <v>89</v>
      </c>
      <c r="F166" s="38">
        <v>0.0</v>
      </c>
      <c r="G166" s="34" t="str">
        <f>'ATC Concatenated'!A165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6" s="38">
        <f>VARIABLES!$C$21</f>
        <v>0</v>
      </c>
      <c r="I166" s="34" t="s">
        <v>89</v>
      </c>
      <c r="J166" s="34" t="s">
        <v>89</v>
      </c>
      <c r="K166" s="38">
        <v>1.0</v>
      </c>
      <c r="L166" s="43" t="str">
        <f>PROFILES!$P$2</f>
        <v>2023-11-01 00:00</v>
      </c>
    </row>
    <row r="167" ht="15.75" customHeight="1">
      <c r="A167" s="34" t="s">
        <v>89</v>
      </c>
      <c r="B167" s="38">
        <f>VARIABLES!$A$4</f>
        <v>625</v>
      </c>
      <c r="C167" s="44">
        <f>VARIABLES!$B$21+'INTERNAL USE'!A165</f>
        <v>4813</v>
      </c>
      <c r="D167" s="34" t="s">
        <v>94</v>
      </c>
      <c r="E167" s="34" t="s">
        <v>89</v>
      </c>
      <c r="F167" s="38">
        <v>0.0</v>
      </c>
      <c r="G167" s="34" t="str">
        <f>'ATC Concatenated'!A166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7" s="38">
        <f>VARIABLES!$C$21</f>
        <v>0</v>
      </c>
      <c r="I167" s="34" t="s">
        <v>89</v>
      </c>
      <c r="J167" s="34" t="s">
        <v>89</v>
      </c>
      <c r="K167" s="38">
        <v>1.0</v>
      </c>
      <c r="L167" s="43" t="str">
        <f>PROFILES!$P$2</f>
        <v>2023-11-01 00:00</v>
      </c>
    </row>
    <row r="168" ht="15.75" customHeight="1">
      <c r="A168" s="34" t="s">
        <v>89</v>
      </c>
      <c r="B168" s="38">
        <f>VARIABLES!$A$4</f>
        <v>625</v>
      </c>
      <c r="C168" s="44">
        <f>VARIABLES!$B$21+'INTERNAL USE'!A166</f>
        <v>4814</v>
      </c>
      <c r="D168" s="34" t="s">
        <v>94</v>
      </c>
      <c r="E168" s="34" t="s">
        <v>89</v>
      </c>
      <c r="F168" s="38">
        <v>0.0</v>
      </c>
      <c r="G168" s="34" t="str">
        <f>'ATC Concatenated'!A167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8" s="38">
        <f>VARIABLES!$C$21</f>
        <v>0</v>
      </c>
      <c r="I168" s="34" t="s">
        <v>89</v>
      </c>
      <c r="J168" s="34" t="s">
        <v>89</v>
      </c>
      <c r="K168" s="38">
        <v>1.0</v>
      </c>
      <c r="L168" s="43" t="str">
        <f>PROFILES!$P$2</f>
        <v>2023-11-01 00:00</v>
      </c>
    </row>
    <row r="169" ht="15.75" customHeight="1">
      <c r="A169" s="34" t="s">
        <v>89</v>
      </c>
      <c r="B169" s="38">
        <f>VARIABLES!$A$4</f>
        <v>625</v>
      </c>
      <c r="C169" s="44">
        <f>VARIABLES!$B$21+'INTERNAL USE'!A167</f>
        <v>4815</v>
      </c>
      <c r="D169" s="34" t="s">
        <v>94</v>
      </c>
      <c r="E169" s="34" t="s">
        <v>89</v>
      </c>
      <c r="F169" s="38">
        <v>0.0</v>
      </c>
      <c r="G169" s="34" t="str">
        <f>'ATC Concatenated'!A168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69" s="38">
        <f>VARIABLES!$C$21</f>
        <v>0</v>
      </c>
      <c r="I169" s="34" t="s">
        <v>89</v>
      </c>
      <c r="J169" s="34" t="s">
        <v>89</v>
      </c>
      <c r="K169" s="38">
        <v>1.0</v>
      </c>
      <c r="L169" s="43" t="str">
        <f>PROFILES!$P$2</f>
        <v>2023-11-01 00:00</v>
      </c>
    </row>
    <row r="170" ht="15.75" customHeight="1">
      <c r="A170" s="34" t="s">
        <v>89</v>
      </c>
      <c r="B170" s="38">
        <f>VARIABLES!$A$4</f>
        <v>625</v>
      </c>
      <c r="C170" s="44">
        <f>VARIABLES!$B$21+'INTERNAL USE'!A168</f>
        <v>4816</v>
      </c>
      <c r="D170" s="34" t="s">
        <v>94</v>
      </c>
      <c r="E170" s="34" t="s">
        <v>89</v>
      </c>
      <c r="F170" s="38">
        <v>0.0</v>
      </c>
      <c r="G170" s="34" t="str">
        <f>'ATC Concatenated'!A169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0" s="38">
        <f>VARIABLES!$C$21</f>
        <v>0</v>
      </c>
      <c r="I170" s="34" t="s">
        <v>89</v>
      </c>
      <c r="J170" s="34" t="s">
        <v>89</v>
      </c>
      <c r="K170" s="38">
        <v>1.0</v>
      </c>
      <c r="L170" s="43" t="str">
        <f>PROFILES!$P$2</f>
        <v>2023-11-01 00:00</v>
      </c>
    </row>
    <row r="171" ht="15.75" customHeight="1">
      <c r="A171" s="34" t="s">
        <v>89</v>
      </c>
      <c r="B171" s="38">
        <f>VARIABLES!$A$4</f>
        <v>625</v>
      </c>
      <c r="C171" s="44">
        <f>VARIABLES!$B$21+'INTERNAL USE'!A169</f>
        <v>4817</v>
      </c>
      <c r="D171" s="34" t="s">
        <v>94</v>
      </c>
      <c r="E171" s="34" t="s">
        <v>89</v>
      </c>
      <c r="F171" s="38">
        <v>0.0</v>
      </c>
      <c r="G171" s="34" t="str">
        <f>'ATC Concatenated'!A170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1" s="38">
        <f>VARIABLES!$C$21</f>
        <v>0</v>
      </c>
      <c r="I171" s="34" t="s">
        <v>89</v>
      </c>
      <c r="J171" s="34" t="s">
        <v>89</v>
      </c>
      <c r="K171" s="38">
        <v>1.0</v>
      </c>
      <c r="L171" s="43" t="str">
        <f>PROFILES!$P$2</f>
        <v>2023-11-01 00:00</v>
      </c>
    </row>
    <row r="172" ht="15.75" customHeight="1">
      <c r="A172" s="34" t="s">
        <v>89</v>
      </c>
      <c r="B172" s="38">
        <f>VARIABLES!$A$4</f>
        <v>625</v>
      </c>
      <c r="C172" s="44">
        <f>VARIABLES!$B$21+'INTERNAL USE'!A170</f>
        <v>4818</v>
      </c>
      <c r="D172" s="34" t="s">
        <v>94</v>
      </c>
      <c r="E172" s="34" t="s">
        <v>89</v>
      </c>
      <c r="F172" s="38">
        <v>0.0</v>
      </c>
      <c r="G172" s="34" t="str">
        <f>'ATC Concatenated'!A171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2" s="38">
        <f>VARIABLES!$C$21</f>
        <v>0</v>
      </c>
      <c r="I172" s="34" t="s">
        <v>89</v>
      </c>
      <c r="J172" s="34" t="s">
        <v>89</v>
      </c>
      <c r="K172" s="38">
        <v>1.0</v>
      </c>
      <c r="L172" s="43" t="str">
        <f>PROFILES!$P$2</f>
        <v>2023-11-01 00:00</v>
      </c>
    </row>
    <row r="173" ht="15.75" customHeight="1">
      <c r="A173" s="34" t="s">
        <v>89</v>
      </c>
      <c r="B173" s="38">
        <f>VARIABLES!$A$4</f>
        <v>625</v>
      </c>
      <c r="C173" s="44">
        <f>VARIABLES!$B$21+'INTERNAL USE'!A171</f>
        <v>4819</v>
      </c>
      <c r="D173" s="34" t="s">
        <v>94</v>
      </c>
      <c r="E173" s="34" t="s">
        <v>89</v>
      </c>
      <c r="F173" s="38">
        <v>0.0</v>
      </c>
      <c r="G173" s="34" t="str">
        <f>'ATC Concatenated'!A172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3" s="38">
        <f>VARIABLES!$C$21</f>
        <v>0</v>
      </c>
      <c r="I173" s="34" t="s">
        <v>89</v>
      </c>
      <c r="J173" s="34" t="s">
        <v>89</v>
      </c>
      <c r="K173" s="38">
        <v>1.0</v>
      </c>
      <c r="L173" s="43" t="str">
        <f>PROFILES!$P$2</f>
        <v>2023-11-01 00:00</v>
      </c>
    </row>
    <row r="174" ht="15.75" customHeight="1">
      <c r="A174" s="34" t="s">
        <v>89</v>
      </c>
      <c r="B174" s="38">
        <f>VARIABLES!$A$4</f>
        <v>625</v>
      </c>
      <c r="C174" s="44">
        <f>VARIABLES!$B$21+'INTERNAL USE'!A172</f>
        <v>4820</v>
      </c>
      <c r="D174" s="34" t="s">
        <v>94</v>
      </c>
      <c r="E174" s="34" t="s">
        <v>89</v>
      </c>
      <c r="F174" s="38">
        <v>0.0</v>
      </c>
      <c r="G174" s="34" t="str">
        <f>'ATC Concatenated'!A173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4" s="38">
        <f>VARIABLES!$C$21</f>
        <v>0</v>
      </c>
      <c r="I174" s="34" t="s">
        <v>89</v>
      </c>
      <c r="J174" s="34" t="s">
        <v>89</v>
      </c>
      <c r="K174" s="38">
        <v>1.0</v>
      </c>
      <c r="L174" s="43" t="str">
        <f>PROFILES!$P$2</f>
        <v>2023-11-01 00:00</v>
      </c>
    </row>
    <row r="175" ht="15.75" customHeight="1">
      <c r="A175" s="34" t="s">
        <v>89</v>
      </c>
      <c r="B175" s="38">
        <f>VARIABLES!$A$4</f>
        <v>625</v>
      </c>
      <c r="C175" s="44">
        <f>VARIABLES!$B$21+'INTERNAL USE'!A173</f>
        <v>4821</v>
      </c>
      <c r="D175" s="34" t="s">
        <v>94</v>
      </c>
      <c r="E175" s="34" t="s">
        <v>89</v>
      </c>
      <c r="F175" s="38">
        <v>0.0</v>
      </c>
      <c r="G175" s="34" t="str">
        <f>'ATC Concatenated'!A174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5" s="38">
        <f>VARIABLES!$C$21</f>
        <v>0</v>
      </c>
      <c r="I175" s="34" t="s">
        <v>89</v>
      </c>
      <c r="J175" s="34" t="s">
        <v>89</v>
      </c>
      <c r="K175" s="38">
        <v>1.0</v>
      </c>
      <c r="L175" s="43" t="str">
        <f>PROFILES!$P$2</f>
        <v>2023-11-01 00:00</v>
      </c>
    </row>
    <row r="176" ht="15.75" customHeight="1">
      <c r="A176" s="34" t="s">
        <v>89</v>
      </c>
      <c r="B176" s="38">
        <f>VARIABLES!$A$4</f>
        <v>625</v>
      </c>
      <c r="C176" s="44">
        <f>VARIABLES!$B$21+'INTERNAL USE'!A174</f>
        <v>4822</v>
      </c>
      <c r="D176" s="34" t="s">
        <v>94</v>
      </c>
      <c r="E176" s="34" t="s">
        <v>89</v>
      </c>
      <c r="F176" s="38">
        <v>0.0</v>
      </c>
      <c r="G176" s="34" t="str">
        <f>'ATC Concatenated'!A175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6" s="38">
        <f>VARIABLES!$C$21</f>
        <v>0</v>
      </c>
      <c r="I176" s="34" t="s">
        <v>89</v>
      </c>
      <c r="J176" s="34" t="s">
        <v>89</v>
      </c>
      <c r="K176" s="38">
        <v>1.0</v>
      </c>
      <c r="L176" s="43" t="str">
        <f>PROFILES!$P$2</f>
        <v>2023-11-01 00:00</v>
      </c>
    </row>
    <row r="177" ht="15.75" customHeight="1">
      <c r="A177" s="34" t="s">
        <v>89</v>
      </c>
      <c r="B177" s="38">
        <f>VARIABLES!$A$4</f>
        <v>625</v>
      </c>
      <c r="C177" s="44">
        <f>VARIABLES!$B$21+'INTERNAL USE'!A175</f>
        <v>4823</v>
      </c>
      <c r="D177" s="34" t="s">
        <v>94</v>
      </c>
      <c r="E177" s="34" t="s">
        <v>89</v>
      </c>
      <c r="F177" s="38">
        <v>0.0</v>
      </c>
      <c r="G177" s="34" t="str">
        <f>'ATC Concatenated'!A176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7" s="38">
        <f>VARIABLES!$C$21</f>
        <v>0</v>
      </c>
      <c r="I177" s="34" t="s">
        <v>89</v>
      </c>
      <c r="J177" s="34" t="s">
        <v>89</v>
      </c>
      <c r="K177" s="38">
        <v>1.0</v>
      </c>
      <c r="L177" s="43" t="str">
        <f>PROFILES!$P$2</f>
        <v>2023-11-01 00:00</v>
      </c>
    </row>
    <row r="178" ht="15.75" customHeight="1">
      <c r="A178" s="34" t="s">
        <v>89</v>
      </c>
      <c r="B178" s="38">
        <f>VARIABLES!$A$4</f>
        <v>625</v>
      </c>
      <c r="C178" s="44">
        <f>VARIABLES!$B$21+'INTERNAL USE'!A176</f>
        <v>4824</v>
      </c>
      <c r="D178" s="34" t="s">
        <v>94</v>
      </c>
      <c r="E178" s="34" t="s">
        <v>89</v>
      </c>
      <c r="F178" s="38">
        <v>0.0</v>
      </c>
      <c r="G178" s="34" t="str">
        <f>'ATC Concatenated'!A177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8" s="38">
        <f>VARIABLES!$C$21</f>
        <v>0</v>
      </c>
      <c r="I178" s="34" t="s">
        <v>89</v>
      </c>
      <c r="J178" s="34" t="s">
        <v>89</v>
      </c>
      <c r="K178" s="38">
        <v>1.0</v>
      </c>
      <c r="L178" s="43" t="str">
        <f>PROFILES!$P$2</f>
        <v>2023-11-01 00:00</v>
      </c>
    </row>
    <row r="179" ht="15.75" customHeight="1">
      <c r="A179" s="34" t="s">
        <v>89</v>
      </c>
      <c r="B179" s="38">
        <f>VARIABLES!$A$4</f>
        <v>625</v>
      </c>
      <c r="C179" s="44">
        <f>VARIABLES!$B$21+'INTERNAL USE'!A177</f>
        <v>4825</v>
      </c>
      <c r="D179" s="34" t="s">
        <v>94</v>
      </c>
      <c r="E179" s="34" t="s">
        <v>89</v>
      </c>
      <c r="F179" s="38">
        <v>0.0</v>
      </c>
      <c r="G179" s="34" t="str">
        <f>'ATC Concatenated'!A178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79" s="38">
        <f>VARIABLES!$C$21</f>
        <v>0</v>
      </c>
      <c r="I179" s="34" t="s">
        <v>89</v>
      </c>
      <c r="J179" s="34" t="s">
        <v>89</v>
      </c>
      <c r="K179" s="38">
        <v>1.0</v>
      </c>
      <c r="L179" s="43" t="str">
        <f>PROFILES!$P$2</f>
        <v>2023-11-01 00:00</v>
      </c>
    </row>
    <row r="180" ht="15.75" customHeight="1">
      <c r="A180" s="34" t="s">
        <v>89</v>
      </c>
      <c r="B180" s="38">
        <f>VARIABLES!$A$4</f>
        <v>625</v>
      </c>
      <c r="C180" s="44">
        <f>VARIABLES!$B$21+'INTERNAL USE'!A178</f>
        <v>4826</v>
      </c>
      <c r="D180" s="34" t="s">
        <v>94</v>
      </c>
      <c r="E180" s="34" t="s">
        <v>89</v>
      </c>
      <c r="F180" s="38">
        <v>0.0</v>
      </c>
      <c r="G180" s="34" t="str">
        <f>'ATC Concatenated'!A179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0" s="38">
        <f>VARIABLES!$C$21</f>
        <v>0</v>
      </c>
      <c r="I180" s="34" t="s">
        <v>89</v>
      </c>
      <c r="J180" s="34" t="s">
        <v>89</v>
      </c>
      <c r="K180" s="38">
        <v>1.0</v>
      </c>
      <c r="L180" s="43" t="str">
        <f>PROFILES!$P$2</f>
        <v>2023-11-01 00:00</v>
      </c>
    </row>
    <row r="181" ht="15.75" customHeight="1">
      <c r="A181" s="34" t="s">
        <v>89</v>
      </c>
      <c r="B181" s="38">
        <f>VARIABLES!$A$4</f>
        <v>625</v>
      </c>
      <c r="C181" s="44">
        <f>VARIABLES!$B$21+'INTERNAL USE'!A179</f>
        <v>4827</v>
      </c>
      <c r="D181" s="34" t="s">
        <v>94</v>
      </c>
      <c r="E181" s="34" t="s">
        <v>89</v>
      </c>
      <c r="F181" s="38">
        <v>0.0</v>
      </c>
      <c r="G181" s="34" t="str">
        <f>'ATC Concatenated'!A180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1" s="38">
        <f>VARIABLES!$C$21</f>
        <v>0</v>
      </c>
      <c r="I181" s="34" t="s">
        <v>89</v>
      </c>
      <c r="J181" s="34" t="s">
        <v>89</v>
      </c>
      <c r="K181" s="38">
        <v>1.0</v>
      </c>
      <c r="L181" s="43" t="str">
        <f>PROFILES!$P$2</f>
        <v>2023-11-01 00:00</v>
      </c>
    </row>
    <row r="182" ht="15.75" customHeight="1">
      <c r="A182" s="34" t="s">
        <v>89</v>
      </c>
      <c r="B182" s="38">
        <f>VARIABLES!$A$4</f>
        <v>625</v>
      </c>
      <c r="C182" s="44">
        <f>VARIABLES!$B$21+'INTERNAL USE'!A180</f>
        <v>4828</v>
      </c>
      <c r="D182" s="34" t="s">
        <v>94</v>
      </c>
      <c r="E182" s="34" t="s">
        <v>89</v>
      </c>
      <c r="F182" s="38">
        <v>0.0</v>
      </c>
      <c r="G182" s="34" t="str">
        <f>'ATC Concatenated'!A181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2" s="38">
        <f>VARIABLES!$C$21</f>
        <v>0</v>
      </c>
      <c r="I182" s="34" t="s">
        <v>89</v>
      </c>
      <c r="J182" s="34" t="s">
        <v>89</v>
      </c>
      <c r="K182" s="38">
        <v>1.0</v>
      </c>
      <c r="L182" s="43" t="str">
        <f>PROFILES!$P$2</f>
        <v>2023-11-01 00:00</v>
      </c>
    </row>
    <row r="183" ht="15.75" customHeight="1">
      <c r="A183" s="34" t="s">
        <v>89</v>
      </c>
      <c r="B183" s="38">
        <f>VARIABLES!$A$4</f>
        <v>625</v>
      </c>
      <c r="C183" s="44">
        <f>VARIABLES!$B$21+'INTERNAL USE'!A181</f>
        <v>4829</v>
      </c>
      <c r="D183" s="34" t="s">
        <v>94</v>
      </c>
      <c r="E183" s="34" t="s">
        <v>89</v>
      </c>
      <c r="F183" s="38">
        <v>0.0</v>
      </c>
      <c r="G183" s="34" t="str">
        <f>'ATC Concatenated'!A182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3" s="38">
        <f>VARIABLES!$C$21</f>
        <v>0</v>
      </c>
      <c r="I183" s="34" t="s">
        <v>89</v>
      </c>
      <c r="J183" s="34" t="s">
        <v>89</v>
      </c>
      <c r="K183" s="38">
        <v>1.0</v>
      </c>
      <c r="L183" s="43" t="str">
        <f>PROFILES!$P$2</f>
        <v>2023-11-01 00:00</v>
      </c>
    </row>
    <row r="184" ht="15.75" customHeight="1">
      <c r="A184" s="34" t="s">
        <v>89</v>
      </c>
      <c r="B184" s="38">
        <f>VARIABLES!$A$4</f>
        <v>625</v>
      </c>
      <c r="C184" s="44">
        <f>VARIABLES!$B$21+'INTERNAL USE'!A182</f>
        <v>4830</v>
      </c>
      <c r="D184" s="34" t="s">
        <v>94</v>
      </c>
      <c r="E184" s="34" t="s">
        <v>89</v>
      </c>
      <c r="F184" s="38">
        <v>0.0</v>
      </c>
      <c r="G184" s="34" t="str">
        <f>'ATC Concatenated'!A183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4" s="38">
        <f>VARIABLES!$C$21</f>
        <v>0</v>
      </c>
      <c r="I184" s="34" t="s">
        <v>89</v>
      </c>
      <c r="J184" s="34" t="s">
        <v>89</v>
      </c>
      <c r="K184" s="38">
        <v>1.0</v>
      </c>
      <c r="L184" s="43" t="str">
        <f>PROFILES!$P$2</f>
        <v>2023-11-01 00:00</v>
      </c>
    </row>
    <row r="185" ht="15.75" customHeight="1">
      <c r="A185" s="34" t="s">
        <v>89</v>
      </c>
      <c r="B185" s="38">
        <f>VARIABLES!$A$4</f>
        <v>625</v>
      </c>
      <c r="C185" s="44">
        <f>VARIABLES!$B$21+'INTERNAL USE'!A183</f>
        <v>4831</v>
      </c>
      <c r="D185" s="34" t="s">
        <v>94</v>
      </c>
      <c r="E185" s="34" t="s">
        <v>89</v>
      </c>
      <c r="F185" s="38">
        <v>0.0</v>
      </c>
      <c r="G185" s="34" t="str">
        <f>'ATC Concatenated'!A184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5" s="38">
        <f>VARIABLES!$C$21</f>
        <v>0</v>
      </c>
      <c r="I185" s="34" t="s">
        <v>89</v>
      </c>
      <c r="J185" s="34" t="s">
        <v>89</v>
      </c>
      <c r="K185" s="38">
        <v>1.0</v>
      </c>
      <c r="L185" s="43" t="str">
        <f>PROFILES!$P$2</f>
        <v>2023-11-01 00:00</v>
      </c>
    </row>
    <row r="186" ht="15.75" customHeight="1">
      <c r="A186" s="34" t="s">
        <v>89</v>
      </c>
      <c r="B186" s="38">
        <f>VARIABLES!$A$4</f>
        <v>625</v>
      </c>
      <c r="C186" s="44">
        <f>VARIABLES!$B$21+'INTERNAL USE'!A184</f>
        <v>4832</v>
      </c>
      <c r="D186" s="34" t="s">
        <v>94</v>
      </c>
      <c r="E186" s="34" t="s">
        <v>89</v>
      </c>
      <c r="F186" s="38">
        <v>0.0</v>
      </c>
      <c r="G186" s="34" t="str">
        <f>'ATC Concatenated'!A185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6" s="38">
        <f>VARIABLES!$C$21</f>
        <v>0</v>
      </c>
      <c r="I186" s="34" t="s">
        <v>89</v>
      </c>
      <c r="J186" s="34" t="s">
        <v>89</v>
      </c>
      <c r="K186" s="38">
        <v>1.0</v>
      </c>
      <c r="L186" s="43" t="str">
        <f>PROFILES!$P$2</f>
        <v>2023-11-01 00:00</v>
      </c>
    </row>
    <row r="187" ht="15.75" customHeight="1">
      <c r="A187" s="34" t="s">
        <v>89</v>
      </c>
      <c r="B187" s="38">
        <f>VARIABLES!$A$4</f>
        <v>625</v>
      </c>
      <c r="C187" s="44">
        <f>VARIABLES!$B$21+'INTERNAL USE'!A185</f>
        <v>4833</v>
      </c>
      <c r="D187" s="34" t="s">
        <v>94</v>
      </c>
      <c r="E187" s="34" t="s">
        <v>89</v>
      </c>
      <c r="F187" s="38">
        <v>0.0</v>
      </c>
      <c r="G187" s="34" t="str">
        <f>'ATC Concatenated'!A186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7" s="38">
        <f>VARIABLES!$C$21</f>
        <v>0</v>
      </c>
      <c r="I187" s="34" t="s">
        <v>89</v>
      </c>
      <c r="J187" s="34" t="s">
        <v>89</v>
      </c>
      <c r="K187" s="38">
        <v>1.0</v>
      </c>
      <c r="L187" s="43" t="str">
        <f>PROFILES!$P$2</f>
        <v>2023-11-01 00:00</v>
      </c>
    </row>
    <row r="188" ht="15.75" customHeight="1">
      <c r="A188" s="34" t="s">
        <v>89</v>
      </c>
      <c r="B188" s="38">
        <f>VARIABLES!$A$4</f>
        <v>625</v>
      </c>
      <c r="C188" s="44">
        <f>VARIABLES!$B$21+'INTERNAL USE'!A186</f>
        <v>4834</v>
      </c>
      <c r="D188" s="34" t="s">
        <v>94</v>
      </c>
      <c r="E188" s="34" t="s">
        <v>89</v>
      </c>
      <c r="F188" s="38">
        <v>0.0</v>
      </c>
      <c r="G188" s="34" t="str">
        <f>'ATC Concatenated'!A187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8" s="38">
        <f>VARIABLES!$C$21</f>
        <v>0</v>
      </c>
      <c r="I188" s="34" t="s">
        <v>89</v>
      </c>
      <c r="J188" s="34" t="s">
        <v>89</v>
      </c>
      <c r="K188" s="38">
        <v>1.0</v>
      </c>
      <c r="L188" s="43" t="str">
        <f>PROFILES!$P$2</f>
        <v>2023-11-01 00:00</v>
      </c>
    </row>
    <row r="189" ht="15.75" customHeight="1">
      <c r="A189" s="34" t="s">
        <v>89</v>
      </c>
      <c r="B189" s="38">
        <f>VARIABLES!$A$4</f>
        <v>625</v>
      </c>
      <c r="C189" s="44">
        <f>VARIABLES!$B$21+'INTERNAL USE'!A187</f>
        <v>4835</v>
      </c>
      <c r="D189" s="34" t="s">
        <v>94</v>
      </c>
      <c r="E189" s="34" t="s">
        <v>89</v>
      </c>
      <c r="F189" s="38">
        <v>0.0</v>
      </c>
      <c r="G189" s="34" t="str">
        <f>'ATC Concatenated'!A188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89" s="38">
        <f>VARIABLES!$C$21</f>
        <v>0</v>
      </c>
      <c r="I189" s="34" t="s">
        <v>89</v>
      </c>
      <c r="J189" s="34" t="s">
        <v>89</v>
      </c>
      <c r="K189" s="38">
        <v>1.0</v>
      </c>
      <c r="L189" s="43" t="str">
        <f>PROFILES!$P$2</f>
        <v>2023-11-01 00:00</v>
      </c>
    </row>
    <row r="190" ht="15.75" customHeight="1">
      <c r="A190" s="34" t="s">
        <v>89</v>
      </c>
      <c r="B190" s="38">
        <f>VARIABLES!$A$4</f>
        <v>625</v>
      </c>
      <c r="C190" s="44">
        <f>VARIABLES!$B$21+'INTERNAL USE'!A188</f>
        <v>4836</v>
      </c>
      <c r="D190" s="34" t="s">
        <v>94</v>
      </c>
      <c r="E190" s="34" t="s">
        <v>89</v>
      </c>
      <c r="F190" s="38">
        <v>0.0</v>
      </c>
      <c r="G190" s="34" t="str">
        <f>'ATC Concatenated'!A189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0" s="38">
        <f>VARIABLES!$C$21</f>
        <v>0</v>
      </c>
      <c r="I190" s="34" t="s">
        <v>89</v>
      </c>
      <c r="J190" s="34" t="s">
        <v>89</v>
      </c>
      <c r="K190" s="38">
        <v>1.0</v>
      </c>
      <c r="L190" s="43" t="str">
        <f>PROFILES!$P$2</f>
        <v>2023-11-01 00:00</v>
      </c>
    </row>
    <row r="191" ht="15.75" customHeight="1">
      <c r="A191" s="34" t="s">
        <v>89</v>
      </c>
      <c r="B191" s="38">
        <f>VARIABLES!$A$4</f>
        <v>625</v>
      </c>
      <c r="C191" s="44">
        <f>VARIABLES!$B$21+'INTERNAL USE'!A189</f>
        <v>4837</v>
      </c>
      <c r="D191" s="34" t="s">
        <v>94</v>
      </c>
      <c r="E191" s="34" t="s">
        <v>89</v>
      </c>
      <c r="F191" s="38">
        <v>0.0</v>
      </c>
      <c r="G191" s="34" t="str">
        <f>'ATC Concatenated'!A190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1" s="38">
        <f>VARIABLES!$C$21</f>
        <v>0</v>
      </c>
      <c r="I191" s="34" t="s">
        <v>89</v>
      </c>
      <c r="J191" s="34" t="s">
        <v>89</v>
      </c>
      <c r="K191" s="38">
        <v>1.0</v>
      </c>
      <c r="L191" s="43" t="str">
        <f>PROFILES!$P$2</f>
        <v>2023-11-01 00:00</v>
      </c>
    </row>
    <row r="192" ht="15.75" customHeight="1">
      <c r="A192" s="34" t="s">
        <v>89</v>
      </c>
      <c r="B192" s="38">
        <f>VARIABLES!$A$4</f>
        <v>625</v>
      </c>
      <c r="C192" s="44">
        <f>VARIABLES!$B$21+'INTERNAL USE'!A190</f>
        <v>4838</v>
      </c>
      <c r="D192" s="34" t="s">
        <v>94</v>
      </c>
      <c r="E192" s="34" t="s">
        <v>89</v>
      </c>
      <c r="F192" s="38">
        <v>0.0</v>
      </c>
      <c r="G192" s="34" t="str">
        <f>'ATC Concatenated'!A191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2" s="38">
        <f>VARIABLES!$C$21</f>
        <v>0</v>
      </c>
      <c r="I192" s="34" t="s">
        <v>89</v>
      </c>
      <c r="J192" s="34" t="s">
        <v>89</v>
      </c>
      <c r="K192" s="38">
        <v>1.0</v>
      </c>
      <c r="L192" s="43" t="str">
        <f>PROFILES!$P$2</f>
        <v>2023-11-01 00:00</v>
      </c>
    </row>
    <row r="193" ht="15.75" customHeight="1">
      <c r="A193" s="34" t="s">
        <v>89</v>
      </c>
      <c r="B193" s="38">
        <f>VARIABLES!$A$4</f>
        <v>625</v>
      </c>
      <c r="C193" s="44">
        <f>VARIABLES!$B$21+'INTERNAL USE'!A191</f>
        <v>4839</v>
      </c>
      <c r="D193" s="34" t="s">
        <v>94</v>
      </c>
      <c r="E193" s="34" t="s">
        <v>89</v>
      </c>
      <c r="F193" s="38">
        <v>0.0</v>
      </c>
      <c r="G193" s="34" t="str">
        <f>'ATC Concatenated'!A192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3" s="38">
        <f>VARIABLES!$C$21</f>
        <v>0</v>
      </c>
      <c r="I193" s="34" t="s">
        <v>89</v>
      </c>
      <c r="J193" s="34" t="s">
        <v>89</v>
      </c>
      <c r="K193" s="38">
        <v>1.0</v>
      </c>
      <c r="L193" s="43" t="str">
        <f>PROFILES!$P$2</f>
        <v>2023-11-01 00:00</v>
      </c>
    </row>
    <row r="194" ht="15.75" customHeight="1">
      <c r="A194" s="34" t="s">
        <v>89</v>
      </c>
      <c r="B194" s="38">
        <f>VARIABLES!$A$4</f>
        <v>625</v>
      </c>
      <c r="C194" s="44">
        <f>VARIABLES!$B$21+'INTERNAL USE'!A192</f>
        <v>4840</v>
      </c>
      <c r="D194" s="34" t="s">
        <v>94</v>
      </c>
      <c r="E194" s="34" t="s">
        <v>89</v>
      </c>
      <c r="F194" s="38">
        <v>0.0</v>
      </c>
      <c r="G194" s="34" t="str">
        <f>'ATC Concatenated'!A193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4" s="38">
        <f>VARIABLES!$C$21</f>
        <v>0</v>
      </c>
      <c r="I194" s="34" t="s">
        <v>89</v>
      </c>
      <c r="J194" s="34" t="s">
        <v>89</v>
      </c>
      <c r="K194" s="38">
        <v>1.0</v>
      </c>
      <c r="L194" s="43" t="str">
        <f>PROFILES!$P$2</f>
        <v>2023-11-01 00:00</v>
      </c>
    </row>
    <row r="195" ht="15.75" customHeight="1">
      <c r="A195" s="34" t="s">
        <v>89</v>
      </c>
      <c r="B195" s="38">
        <f>VARIABLES!$A$4</f>
        <v>625</v>
      </c>
      <c r="C195" s="44">
        <f>VARIABLES!$B$21+'INTERNAL USE'!A193</f>
        <v>4841</v>
      </c>
      <c r="D195" s="34" t="s">
        <v>94</v>
      </c>
      <c r="E195" s="34" t="s">
        <v>89</v>
      </c>
      <c r="F195" s="38">
        <v>0.0</v>
      </c>
      <c r="G195" s="34" t="str">
        <f>'ATC Concatenated'!A194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5" s="38">
        <f>VARIABLES!$C$21</f>
        <v>0</v>
      </c>
      <c r="I195" s="34" t="s">
        <v>89</v>
      </c>
      <c r="J195" s="34" t="s">
        <v>89</v>
      </c>
      <c r="K195" s="38">
        <v>1.0</v>
      </c>
      <c r="L195" s="43" t="str">
        <f>PROFILES!$P$2</f>
        <v>2023-11-01 00:00</v>
      </c>
    </row>
    <row r="196" ht="15.75" customHeight="1">
      <c r="A196" s="34" t="s">
        <v>89</v>
      </c>
      <c r="B196" s="38">
        <f>VARIABLES!$A$4</f>
        <v>625</v>
      </c>
      <c r="C196" s="44">
        <f>VARIABLES!$B$21+'INTERNAL USE'!A194</f>
        <v>4842</v>
      </c>
      <c r="D196" s="34" t="s">
        <v>94</v>
      </c>
      <c r="E196" s="34" t="s">
        <v>89</v>
      </c>
      <c r="F196" s="38">
        <v>0.0</v>
      </c>
      <c r="G196" s="34" t="str">
        <f>'ATC Concatenated'!A195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6" s="38">
        <f>VARIABLES!$C$21</f>
        <v>0</v>
      </c>
      <c r="I196" s="34" t="s">
        <v>89</v>
      </c>
      <c r="J196" s="34" t="s">
        <v>89</v>
      </c>
      <c r="K196" s="38">
        <v>1.0</v>
      </c>
      <c r="L196" s="43" t="str">
        <f>PROFILES!$P$2</f>
        <v>2023-11-01 00:00</v>
      </c>
    </row>
    <row r="197" ht="15.75" customHeight="1">
      <c r="A197" s="34" t="s">
        <v>89</v>
      </c>
      <c r="B197" s="38">
        <f>VARIABLES!$A$4</f>
        <v>625</v>
      </c>
      <c r="C197" s="44">
        <f>VARIABLES!$B$21+'INTERNAL USE'!A195</f>
        <v>4843</v>
      </c>
      <c r="D197" s="34" t="s">
        <v>94</v>
      </c>
      <c r="E197" s="34" t="s">
        <v>89</v>
      </c>
      <c r="F197" s="38">
        <v>0.0</v>
      </c>
      <c r="G197" s="34" t="str">
        <f>'ATC Concatenated'!A196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7" s="38">
        <f>VARIABLES!$C$21</f>
        <v>0</v>
      </c>
      <c r="I197" s="34" t="s">
        <v>89</v>
      </c>
      <c r="J197" s="34" t="s">
        <v>89</v>
      </c>
      <c r="K197" s="38">
        <v>1.0</v>
      </c>
      <c r="L197" s="43" t="str">
        <f>PROFILES!$P$2</f>
        <v>2023-11-01 00:00</v>
      </c>
    </row>
    <row r="198" ht="15.75" customHeight="1">
      <c r="A198" s="34" t="s">
        <v>89</v>
      </c>
      <c r="B198" s="38">
        <f>VARIABLES!$A$4</f>
        <v>625</v>
      </c>
      <c r="C198" s="44">
        <f>VARIABLES!$B$21+'INTERNAL USE'!A196</f>
        <v>4844</v>
      </c>
      <c r="D198" s="34" t="s">
        <v>94</v>
      </c>
      <c r="E198" s="34" t="s">
        <v>89</v>
      </c>
      <c r="F198" s="38">
        <v>0.0</v>
      </c>
      <c r="G198" s="34" t="str">
        <f>'ATC Concatenated'!A197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8" s="38">
        <f>VARIABLES!$C$21</f>
        <v>0</v>
      </c>
      <c r="I198" s="34" t="s">
        <v>89</v>
      </c>
      <c r="J198" s="34" t="s">
        <v>89</v>
      </c>
      <c r="K198" s="38">
        <v>1.0</v>
      </c>
      <c r="L198" s="43" t="str">
        <f>PROFILES!$P$2</f>
        <v>2023-11-01 00:00</v>
      </c>
    </row>
    <row r="199" ht="15.75" customHeight="1">
      <c r="A199" s="34" t="s">
        <v>89</v>
      </c>
      <c r="B199" s="38">
        <f>VARIABLES!$A$4</f>
        <v>625</v>
      </c>
      <c r="C199" s="44">
        <f>VARIABLES!$B$21+'INTERNAL USE'!A197</f>
        <v>4845</v>
      </c>
      <c r="D199" s="34" t="s">
        <v>94</v>
      </c>
      <c r="E199" s="34" t="s">
        <v>89</v>
      </c>
      <c r="F199" s="38">
        <v>0.0</v>
      </c>
      <c r="G199" s="34" t="str">
        <f>'ATC Concatenated'!A198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199" s="38">
        <f>VARIABLES!$C$21</f>
        <v>0</v>
      </c>
      <c r="I199" s="34" t="s">
        <v>89</v>
      </c>
      <c r="J199" s="34" t="s">
        <v>89</v>
      </c>
      <c r="K199" s="38">
        <v>1.0</v>
      </c>
      <c r="L199" s="43" t="str">
        <f>PROFILES!$P$2</f>
        <v>2023-11-01 00:00</v>
      </c>
    </row>
    <row r="200" ht="15.75" customHeight="1">
      <c r="A200" s="34" t="s">
        <v>89</v>
      </c>
      <c r="B200" s="38">
        <f>VARIABLES!$A$4</f>
        <v>625</v>
      </c>
      <c r="C200" s="44">
        <f>VARIABLES!$B$21+'INTERNAL USE'!A198</f>
        <v>4846</v>
      </c>
      <c r="D200" s="34" t="s">
        <v>94</v>
      </c>
      <c r="E200" s="34" t="s">
        <v>89</v>
      </c>
      <c r="F200" s="38">
        <v>0.0</v>
      </c>
      <c r="G200" s="34" t="str">
        <f>'ATC Concatenated'!A199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0" s="38">
        <f>VARIABLES!$C$21</f>
        <v>0</v>
      </c>
      <c r="I200" s="34" t="s">
        <v>89</v>
      </c>
      <c r="J200" s="34" t="s">
        <v>89</v>
      </c>
      <c r="K200" s="38">
        <v>1.0</v>
      </c>
      <c r="L200" s="43" t="str">
        <f>PROFILES!$P$2</f>
        <v>2023-11-01 00:00</v>
      </c>
    </row>
    <row r="201" ht="15.75" customHeight="1">
      <c r="A201" s="34" t="s">
        <v>89</v>
      </c>
      <c r="B201" s="38">
        <f>VARIABLES!$A$4</f>
        <v>625</v>
      </c>
      <c r="C201" s="44">
        <f>VARIABLES!$B$21+'INTERNAL USE'!A199</f>
        <v>4847</v>
      </c>
      <c r="D201" s="34" t="s">
        <v>94</v>
      </c>
      <c r="E201" s="34" t="s">
        <v>89</v>
      </c>
      <c r="F201" s="38">
        <v>0.0</v>
      </c>
      <c r="G201" s="34" t="str">
        <f>'ATC Concatenated'!A200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1" s="38">
        <f>VARIABLES!$C$21</f>
        <v>0</v>
      </c>
      <c r="I201" s="34" t="s">
        <v>89</v>
      </c>
      <c r="J201" s="34" t="s">
        <v>89</v>
      </c>
      <c r="K201" s="38">
        <v>1.0</v>
      </c>
      <c r="L201" s="43" t="str">
        <f>PROFILES!$P$2</f>
        <v>2023-11-01 00:00</v>
      </c>
    </row>
    <row r="202" ht="15.75" customHeight="1">
      <c r="A202" s="34" t="s">
        <v>89</v>
      </c>
      <c r="B202" s="38">
        <f>VARIABLES!$A$4</f>
        <v>625</v>
      </c>
      <c r="C202" s="44">
        <f>VARIABLES!$B$21+'INTERNAL USE'!A200</f>
        <v>4848</v>
      </c>
      <c r="D202" s="34" t="s">
        <v>94</v>
      </c>
      <c r="E202" s="34" t="s">
        <v>89</v>
      </c>
      <c r="F202" s="38">
        <v>0.0</v>
      </c>
      <c r="G202" s="34" t="str">
        <f>'ATC Concatenated'!A201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2" s="38">
        <f>VARIABLES!$C$21</f>
        <v>0</v>
      </c>
      <c r="I202" s="34" t="s">
        <v>89</v>
      </c>
      <c r="J202" s="34" t="s">
        <v>89</v>
      </c>
      <c r="K202" s="38">
        <v>1.0</v>
      </c>
      <c r="L202" s="43" t="str">
        <f>PROFILES!$P$2</f>
        <v>2023-11-01 00:00</v>
      </c>
    </row>
    <row r="203" ht="15.75" customHeight="1">
      <c r="A203" s="34" t="s">
        <v>89</v>
      </c>
      <c r="B203" s="38">
        <f>VARIABLES!$A$4</f>
        <v>625</v>
      </c>
      <c r="C203" s="44">
        <f>VARIABLES!$B$21+'INTERNAL USE'!A201</f>
        <v>4849</v>
      </c>
      <c r="D203" s="34" t="s">
        <v>94</v>
      </c>
      <c r="E203" s="34" t="s">
        <v>89</v>
      </c>
      <c r="F203" s="38">
        <v>0.0</v>
      </c>
      <c r="G203" s="34" t="str">
        <f>'ATC Concatenated'!A202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3" s="38">
        <f>VARIABLES!$C$21</f>
        <v>0</v>
      </c>
      <c r="I203" s="34" t="s">
        <v>89</v>
      </c>
      <c r="J203" s="34" t="s">
        <v>89</v>
      </c>
      <c r="K203" s="38">
        <v>1.0</v>
      </c>
      <c r="L203" s="43" t="str">
        <f>PROFILES!$P$2</f>
        <v>2023-11-01 00:00</v>
      </c>
    </row>
    <row r="204" ht="15.75" customHeight="1">
      <c r="A204" s="34" t="s">
        <v>89</v>
      </c>
      <c r="B204" s="38">
        <f>VARIABLES!$A$4</f>
        <v>625</v>
      </c>
      <c r="C204" s="44">
        <f>VARIABLES!$B$21+'INTERNAL USE'!A202</f>
        <v>4850</v>
      </c>
      <c r="D204" s="34" t="s">
        <v>94</v>
      </c>
      <c r="E204" s="34" t="s">
        <v>89</v>
      </c>
      <c r="F204" s="38">
        <v>0.0</v>
      </c>
      <c r="G204" s="34" t="str">
        <f>'ATC Concatenated'!A203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4" s="38">
        <f>VARIABLES!$C$21</f>
        <v>0</v>
      </c>
      <c r="I204" s="34" t="s">
        <v>89</v>
      </c>
      <c r="J204" s="34" t="s">
        <v>89</v>
      </c>
      <c r="K204" s="38">
        <v>1.0</v>
      </c>
      <c r="L204" s="43" t="str">
        <f>PROFILES!$P$2</f>
        <v>2023-11-01 00:00</v>
      </c>
    </row>
    <row r="205" ht="15.75" customHeight="1">
      <c r="A205" s="34" t="s">
        <v>89</v>
      </c>
      <c r="B205" s="38">
        <f>VARIABLES!$A$4</f>
        <v>625</v>
      </c>
      <c r="C205" s="44">
        <f>VARIABLES!$B$21+'INTERNAL USE'!A203</f>
        <v>4851</v>
      </c>
      <c r="D205" s="34" t="s">
        <v>94</v>
      </c>
      <c r="E205" s="34" t="s">
        <v>89</v>
      </c>
      <c r="F205" s="38">
        <v>0.0</v>
      </c>
      <c r="G205" s="34" t="str">
        <f>'ATC Concatenated'!A204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5" s="38">
        <f>VARIABLES!$C$21</f>
        <v>0</v>
      </c>
      <c r="I205" s="34" t="s">
        <v>89</v>
      </c>
      <c r="J205" s="34" t="s">
        <v>89</v>
      </c>
      <c r="K205" s="38">
        <v>1.0</v>
      </c>
      <c r="L205" s="43" t="str">
        <f>PROFILES!$P$2</f>
        <v>2023-11-01 00:00</v>
      </c>
    </row>
    <row r="206" ht="15.75" customHeight="1">
      <c r="A206" s="34" t="s">
        <v>89</v>
      </c>
      <c r="B206" s="38">
        <f>VARIABLES!$A$4</f>
        <v>625</v>
      </c>
      <c r="C206" s="44">
        <f>VARIABLES!$B$21+'INTERNAL USE'!A204</f>
        <v>4852</v>
      </c>
      <c r="D206" s="34" t="s">
        <v>94</v>
      </c>
      <c r="E206" s="34" t="s">
        <v>89</v>
      </c>
      <c r="F206" s="38">
        <v>0.0</v>
      </c>
      <c r="G206" s="34" t="str">
        <f>'ATC Concatenated'!A205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6" s="38">
        <f>VARIABLES!$C$21</f>
        <v>0</v>
      </c>
      <c r="I206" s="34" t="s">
        <v>89</v>
      </c>
      <c r="J206" s="34" t="s">
        <v>89</v>
      </c>
      <c r="K206" s="38">
        <v>1.0</v>
      </c>
      <c r="L206" s="43" t="str">
        <f>PROFILES!$P$2</f>
        <v>2023-11-01 00:00</v>
      </c>
    </row>
    <row r="207" ht="15.75" customHeight="1">
      <c r="A207" s="34" t="s">
        <v>89</v>
      </c>
      <c r="B207" s="38">
        <f>VARIABLES!$A$4</f>
        <v>625</v>
      </c>
      <c r="C207" s="44">
        <f>VARIABLES!$B$21+'INTERNAL USE'!A205</f>
        <v>4853</v>
      </c>
      <c r="D207" s="34" t="s">
        <v>94</v>
      </c>
      <c r="E207" s="34" t="s">
        <v>89</v>
      </c>
      <c r="F207" s="38">
        <v>0.0</v>
      </c>
      <c r="G207" s="34" t="str">
        <f>'ATC Concatenated'!A206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7" s="38">
        <f>VARIABLES!$C$21</f>
        <v>0</v>
      </c>
      <c r="I207" s="34" t="s">
        <v>89</v>
      </c>
      <c r="J207" s="34" t="s">
        <v>89</v>
      </c>
      <c r="K207" s="38">
        <v>1.0</v>
      </c>
      <c r="L207" s="43" t="str">
        <f>PROFILES!$P$2</f>
        <v>2023-11-01 00:00</v>
      </c>
    </row>
    <row r="208" ht="15.75" customHeight="1">
      <c r="A208" s="34" t="s">
        <v>89</v>
      </c>
      <c r="B208" s="38">
        <f>VARIABLES!$A$4</f>
        <v>625</v>
      </c>
      <c r="C208" s="44">
        <f>VARIABLES!$B$21+'INTERNAL USE'!A206</f>
        <v>4854</v>
      </c>
      <c r="D208" s="34" t="s">
        <v>94</v>
      </c>
      <c r="E208" s="34" t="s">
        <v>89</v>
      </c>
      <c r="F208" s="38">
        <v>0.0</v>
      </c>
      <c r="G208" s="34" t="str">
        <f>'ATC Concatenated'!A207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8" s="38">
        <f>VARIABLES!$C$21</f>
        <v>0</v>
      </c>
      <c r="I208" s="34" t="s">
        <v>89</v>
      </c>
      <c r="J208" s="34" t="s">
        <v>89</v>
      </c>
      <c r="K208" s="38">
        <v>1.0</v>
      </c>
      <c r="L208" s="43" t="str">
        <f>PROFILES!$P$2</f>
        <v>2023-11-01 00:00</v>
      </c>
    </row>
    <row r="209" ht="15.75" customHeight="1">
      <c r="A209" s="34" t="s">
        <v>89</v>
      </c>
      <c r="B209" s="38">
        <f>VARIABLES!$A$4</f>
        <v>625</v>
      </c>
      <c r="C209" s="44">
        <f>VARIABLES!$B$21+'INTERNAL USE'!A207</f>
        <v>4855</v>
      </c>
      <c r="D209" s="34" t="s">
        <v>94</v>
      </c>
      <c r="E209" s="34" t="s">
        <v>89</v>
      </c>
      <c r="F209" s="38">
        <v>0.0</v>
      </c>
      <c r="G209" s="34" t="str">
        <f>'ATC Concatenated'!A208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09" s="38">
        <f>VARIABLES!$C$21</f>
        <v>0</v>
      </c>
      <c r="I209" s="34" t="s">
        <v>89</v>
      </c>
      <c r="J209" s="34" t="s">
        <v>89</v>
      </c>
      <c r="K209" s="38">
        <v>1.0</v>
      </c>
      <c r="L209" s="43" t="str">
        <f>PROFILES!$P$2</f>
        <v>2023-11-01 00:00</v>
      </c>
    </row>
    <row r="210" ht="15.75" customHeight="1">
      <c r="A210" s="34" t="s">
        <v>89</v>
      </c>
      <c r="B210" s="38">
        <f>VARIABLES!$A$4</f>
        <v>625</v>
      </c>
      <c r="C210" s="44">
        <f>VARIABLES!$B$21+'INTERNAL USE'!A208</f>
        <v>4856</v>
      </c>
      <c r="D210" s="34" t="s">
        <v>94</v>
      </c>
      <c r="E210" s="34" t="s">
        <v>89</v>
      </c>
      <c r="F210" s="38">
        <v>0.0</v>
      </c>
      <c r="G210" s="34" t="str">
        <f>'ATC Concatenated'!A209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0" s="38">
        <f>VARIABLES!$C$21</f>
        <v>0</v>
      </c>
      <c r="I210" s="34" t="s">
        <v>89</v>
      </c>
      <c r="J210" s="34" t="s">
        <v>89</v>
      </c>
      <c r="K210" s="38">
        <v>1.0</v>
      </c>
      <c r="L210" s="43" t="str">
        <f>PROFILES!$P$2</f>
        <v>2023-11-01 00:00</v>
      </c>
    </row>
    <row r="211" ht="15.75" customHeight="1">
      <c r="A211" s="34" t="s">
        <v>89</v>
      </c>
      <c r="B211" s="38">
        <f>VARIABLES!$A$4</f>
        <v>625</v>
      </c>
      <c r="C211" s="44">
        <f>VARIABLES!$B$21+'INTERNAL USE'!A209</f>
        <v>4857</v>
      </c>
      <c r="D211" s="34" t="s">
        <v>94</v>
      </c>
      <c r="E211" s="34" t="s">
        <v>89</v>
      </c>
      <c r="F211" s="38">
        <v>0.0</v>
      </c>
      <c r="G211" s="34" t="str">
        <f>'ATC Concatenated'!A210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1" s="38">
        <f>VARIABLES!$C$21</f>
        <v>0</v>
      </c>
      <c r="I211" s="34" t="s">
        <v>89</v>
      </c>
      <c r="J211" s="34" t="s">
        <v>89</v>
      </c>
      <c r="K211" s="38">
        <v>1.0</v>
      </c>
      <c r="L211" s="43" t="str">
        <f>PROFILES!$P$2</f>
        <v>2023-11-01 00:00</v>
      </c>
    </row>
    <row r="212" ht="15.75" customHeight="1">
      <c r="A212" s="34" t="s">
        <v>89</v>
      </c>
      <c r="B212" s="38">
        <f>VARIABLES!$A$4</f>
        <v>625</v>
      </c>
      <c r="C212" s="44">
        <f>VARIABLES!$B$21+'INTERNAL USE'!A210</f>
        <v>4858</v>
      </c>
      <c r="D212" s="34" t="s">
        <v>94</v>
      </c>
      <c r="E212" s="34" t="s">
        <v>89</v>
      </c>
      <c r="F212" s="38">
        <v>0.0</v>
      </c>
      <c r="G212" s="34" t="str">
        <f>'ATC Concatenated'!A211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2" s="38">
        <f>VARIABLES!$C$21</f>
        <v>0</v>
      </c>
      <c r="I212" s="34" t="s">
        <v>89</v>
      </c>
      <c r="J212" s="34" t="s">
        <v>89</v>
      </c>
      <c r="K212" s="38">
        <v>1.0</v>
      </c>
      <c r="L212" s="43" t="str">
        <f>PROFILES!$P$2</f>
        <v>2023-11-01 00:00</v>
      </c>
    </row>
    <row r="213" ht="15.75" customHeight="1">
      <c r="A213" s="34" t="s">
        <v>89</v>
      </c>
      <c r="B213" s="38">
        <f>VARIABLES!$A$4</f>
        <v>625</v>
      </c>
      <c r="C213" s="44">
        <f>VARIABLES!$B$21+'INTERNAL USE'!A211</f>
        <v>4859</v>
      </c>
      <c r="D213" s="34" t="s">
        <v>94</v>
      </c>
      <c r="E213" s="34" t="s">
        <v>89</v>
      </c>
      <c r="F213" s="38">
        <v>0.0</v>
      </c>
      <c r="G213" s="34" t="str">
        <f>'ATC Concatenated'!A212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3" s="38">
        <f>VARIABLES!$C$21</f>
        <v>0</v>
      </c>
      <c r="I213" s="34" t="s">
        <v>89</v>
      </c>
      <c r="J213" s="34" t="s">
        <v>89</v>
      </c>
      <c r="K213" s="38">
        <v>1.0</v>
      </c>
      <c r="L213" s="43" t="str">
        <f>PROFILES!$P$2</f>
        <v>2023-11-01 00:00</v>
      </c>
    </row>
    <row r="214" ht="15.75" customHeight="1">
      <c r="A214" s="34" t="s">
        <v>89</v>
      </c>
      <c r="B214" s="38">
        <f>VARIABLES!$A$4</f>
        <v>625</v>
      </c>
      <c r="C214" s="44">
        <f>VARIABLES!$B$21+'INTERNAL USE'!A212</f>
        <v>4860</v>
      </c>
      <c r="D214" s="34" t="s">
        <v>94</v>
      </c>
      <c r="E214" s="34" t="s">
        <v>89</v>
      </c>
      <c r="F214" s="38">
        <v>0.0</v>
      </c>
      <c r="G214" s="34" t="str">
        <f>'ATC Concatenated'!A213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4" s="38">
        <f>VARIABLES!$C$21</f>
        <v>0</v>
      </c>
      <c r="I214" s="34" t="s">
        <v>89</v>
      </c>
      <c r="J214" s="34" t="s">
        <v>89</v>
      </c>
      <c r="K214" s="38">
        <v>1.0</v>
      </c>
      <c r="L214" s="43" t="str">
        <f>PROFILES!$P$2</f>
        <v>2023-11-01 00:00</v>
      </c>
    </row>
    <row r="215" ht="15.75" customHeight="1">
      <c r="A215" s="34" t="s">
        <v>89</v>
      </c>
      <c r="B215" s="38">
        <f>VARIABLES!$A$4</f>
        <v>625</v>
      </c>
      <c r="C215" s="44">
        <f>VARIABLES!$B$21+'INTERNAL USE'!A213</f>
        <v>4861</v>
      </c>
      <c r="D215" s="34" t="s">
        <v>94</v>
      </c>
      <c r="E215" s="34" t="s">
        <v>89</v>
      </c>
      <c r="F215" s="38">
        <v>0.0</v>
      </c>
      <c r="G215" s="34" t="str">
        <f>'ATC Concatenated'!A214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5" s="38">
        <f>VARIABLES!$C$21</f>
        <v>0</v>
      </c>
      <c r="I215" s="34" t="s">
        <v>89</v>
      </c>
      <c r="J215" s="34" t="s">
        <v>89</v>
      </c>
      <c r="K215" s="38">
        <v>1.0</v>
      </c>
      <c r="L215" s="43" t="str">
        <f>PROFILES!$P$2</f>
        <v>2023-11-01 00:00</v>
      </c>
    </row>
    <row r="216" ht="15.75" customHeight="1">
      <c r="A216" s="34" t="s">
        <v>89</v>
      </c>
      <c r="B216" s="38">
        <f>VARIABLES!$A$4</f>
        <v>625</v>
      </c>
      <c r="C216" s="44">
        <f>VARIABLES!$B$21+'INTERNAL USE'!A214</f>
        <v>4862</v>
      </c>
      <c r="D216" s="34" t="s">
        <v>94</v>
      </c>
      <c r="E216" s="34" t="s">
        <v>89</v>
      </c>
      <c r="F216" s="38">
        <v>0.0</v>
      </c>
      <c r="G216" s="34" t="str">
        <f>'ATC Concatenated'!A215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6" s="38">
        <f>VARIABLES!$C$21</f>
        <v>0</v>
      </c>
      <c r="I216" s="34" t="s">
        <v>89</v>
      </c>
      <c r="J216" s="34" t="s">
        <v>89</v>
      </c>
      <c r="K216" s="38">
        <v>1.0</v>
      </c>
      <c r="L216" s="43" t="str">
        <f>PROFILES!$P$2</f>
        <v>2023-11-01 00:00</v>
      </c>
    </row>
    <row r="217" ht="15.75" customHeight="1">
      <c r="A217" s="34" t="s">
        <v>89</v>
      </c>
      <c r="B217" s="38">
        <f>VARIABLES!$A$4</f>
        <v>625</v>
      </c>
      <c r="C217" s="44">
        <f>VARIABLES!$B$21+'INTERNAL USE'!A215</f>
        <v>4863</v>
      </c>
      <c r="D217" s="34" t="s">
        <v>94</v>
      </c>
      <c r="E217" s="34" t="s">
        <v>89</v>
      </c>
      <c r="F217" s="38">
        <v>0.0</v>
      </c>
      <c r="G217" s="34" t="str">
        <f>'ATC Concatenated'!A216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7" s="38">
        <f>VARIABLES!$C$21</f>
        <v>0</v>
      </c>
      <c r="I217" s="34" t="s">
        <v>89</v>
      </c>
      <c r="J217" s="34" t="s">
        <v>89</v>
      </c>
      <c r="K217" s="38">
        <v>1.0</v>
      </c>
      <c r="L217" s="43" t="str">
        <f>PROFILES!$P$2</f>
        <v>2023-11-01 00:00</v>
      </c>
    </row>
    <row r="218" ht="15.75" customHeight="1">
      <c r="A218" s="34" t="s">
        <v>89</v>
      </c>
      <c r="B218" s="38">
        <f>VARIABLES!$A$4</f>
        <v>625</v>
      </c>
      <c r="C218" s="44">
        <f>VARIABLES!$B$21+'INTERNAL USE'!A216</f>
        <v>4864</v>
      </c>
      <c r="D218" s="34" t="s">
        <v>94</v>
      </c>
      <c r="E218" s="34" t="s">
        <v>89</v>
      </c>
      <c r="F218" s="38">
        <v>0.0</v>
      </c>
      <c r="G218" s="34" t="str">
        <f>'ATC Concatenated'!A217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8" s="38">
        <f>VARIABLES!$C$21</f>
        <v>0</v>
      </c>
      <c r="I218" s="34" t="s">
        <v>89</v>
      </c>
      <c r="J218" s="34" t="s">
        <v>89</v>
      </c>
      <c r="K218" s="38">
        <v>1.0</v>
      </c>
      <c r="L218" s="43" t="str">
        <f>PROFILES!$P$2</f>
        <v>2023-11-01 00:00</v>
      </c>
    </row>
    <row r="219" ht="15.75" customHeight="1">
      <c r="A219" s="34" t="s">
        <v>89</v>
      </c>
      <c r="B219" s="38">
        <f>VARIABLES!$A$4</f>
        <v>625</v>
      </c>
      <c r="C219" s="44">
        <f>VARIABLES!$B$21+'INTERNAL USE'!A217</f>
        <v>4865</v>
      </c>
      <c r="D219" s="34" t="s">
        <v>94</v>
      </c>
      <c r="E219" s="34" t="s">
        <v>89</v>
      </c>
      <c r="F219" s="38">
        <v>0.0</v>
      </c>
      <c r="G219" s="34" t="str">
        <f>'ATC Concatenated'!A218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19" s="38">
        <f>VARIABLES!$C$21</f>
        <v>0</v>
      </c>
      <c r="I219" s="34" t="s">
        <v>89</v>
      </c>
      <c r="J219" s="34" t="s">
        <v>89</v>
      </c>
      <c r="K219" s="38">
        <v>1.0</v>
      </c>
      <c r="L219" s="43" t="str">
        <f>PROFILES!$P$2</f>
        <v>2023-11-01 00:00</v>
      </c>
    </row>
    <row r="220" ht="15.75" customHeight="1">
      <c r="A220" s="34" t="s">
        <v>89</v>
      </c>
      <c r="B220" s="38">
        <f>VARIABLES!$A$4</f>
        <v>625</v>
      </c>
      <c r="C220" s="44">
        <f>VARIABLES!$B$21+'INTERNAL USE'!A218</f>
        <v>4866</v>
      </c>
      <c r="D220" s="34" t="s">
        <v>94</v>
      </c>
      <c r="E220" s="34" t="s">
        <v>89</v>
      </c>
      <c r="F220" s="38">
        <v>0.0</v>
      </c>
      <c r="G220" s="34" t="str">
        <f>'ATC Concatenated'!A219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0" s="38">
        <f>VARIABLES!$C$21</f>
        <v>0</v>
      </c>
      <c r="I220" s="34" t="s">
        <v>89</v>
      </c>
      <c r="J220" s="34" t="s">
        <v>89</v>
      </c>
      <c r="K220" s="38">
        <v>1.0</v>
      </c>
      <c r="L220" s="43" t="str">
        <f>PROFILES!$P$2</f>
        <v>2023-11-01 00:00</v>
      </c>
    </row>
    <row r="221" ht="15.75" customHeight="1">
      <c r="A221" s="34" t="s">
        <v>89</v>
      </c>
      <c r="B221" s="38">
        <f>VARIABLES!$A$4</f>
        <v>625</v>
      </c>
      <c r="C221" s="44">
        <f>VARIABLES!$B$21+'INTERNAL USE'!A219</f>
        <v>4867</v>
      </c>
      <c r="D221" s="34" t="s">
        <v>94</v>
      </c>
      <c r="E221" s="34" t="s">
        <v>89</v>
      </c>
      <c r="F221" s="38">
        <v>0.0</v>
      </c>
      <c r="G221" s="34" t="str">
        <f>'ATC Concatenated'!A220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1" s="38">
        <f>VARIABLES!$C$21</f>
        <v>0</v>
      </c>
      <c r="I221" s="34" t="s">
        <v>89</v>
      </c>
      <c r="J221" s="34" t="s">
        <v>89</v>
      </c>
      <c r="K221" s="38">
        <v>1.0</v>
      </c>
      <c r="L221" s="43" t="str">
        <f>PROFILES!$P$2</f>
        <v>2023-11-01 00:00</v>
      </c>
    </row>
    <row r="222" ht="15.75" customHeight="1">
      <c r="A222" s="34" t="s">
        <v>89</v>
      </c>
      <c r="B222" s="38">
        <f>VARIABLES!$A$4</f>
        <v>625</v>
      </c>
      <c r="C222" s="44">
        <f>VARIABLES!$B$21+'INTERNAL USE'!A220</f>
        <v>4868</v>
      </c>
      <c r="D222" s="34" t="s">
        <v>94</v>
      </c>
      <c r="E222" s="34" t="s">
        <v>89</v>
      </c>
      <c r="F222" s="38">
        <v>0.0</v>
      </c>
      <c r="G222" s="34" t="str">
        <f>'ATC Concatenated'!A221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2" s="38">
        <f>VARIABLES!$C$21</f>
        <v>0</v>
      </c>
      <c r="I222" s="34" t="s">
        <v>89</v>
      </c>
      <c r="J222" s="34" t="s">
        <v>89</v>
      </c>
      <c r="K222" s="38">
        <v>1.0</v>
      </c>
      <c r="L222" s="43" t="str">
        <f>PROFILES!$P$2</f>
        <v>2023-11-01 00:00</v>
      </c>
    </row>
    <row r="223" ht="15.75" customHeight="1">
      <c r="A223" s="34" t="s">
        <v>89</v>
      </c>
      <c r="B223" s="38">
        <f>VARIABLES!$A$4</f>
        <v>625</v>
      </c>
      <c r="C223" s="44">
        <f>VARIABLES!$B$21+'INTERNAL USE'!A221</f>
        <v>4869</v>
      </c>
      <c r="D223" s="34" t="s">
        <v>94</v>
      </c>
      <c r="E223" s="34" t="s">
        <v>89</v>
      </c>
      <c r="F223" s="38">
        <v>0.0</v>
      </c>
      <c r="G223" s="34" t="str">
        <f>'ATC Concatenated'!A222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3" s="38">
        <f>VARIABLES!$C$21</f>
        <v>0</v>
      </c>
      <c r="I223" s="34" t="s">
        <v>89</v>
      </c>
      <c r="J223" s="34" t="s">
        <v>89</v>
      </c>
      <c r="K223" s="38">
        <v>1.0</v>
      </c>
      <c r="L223" s="43" t="str">
        <f>PROFILES!$P$2</f>
        <v>2023-11-01 00:00</v>
      </c>
    </row>
    <row r="224" ht="15.75" customHeight="1">
      <c r="A224" s="34" t="s">
        <v>89</v>
      </c>
      <c r="B224" s="38">
        <f>VARIABLES!$A$4</f>
        <v>625</v>
      </c>
      <c r="C224" s="44">
        <f>VARIABLES!$B$21+'INTERNAL USE'!A222</f>
        <v>4870</v>
      </c>
      <c r="D224" s="34" t="s">
        <v>94</v>
      </c>
      <c r="E224" s="34" t="s">
        <v>89</v>
      </c>
      <c r="F224" s="38">
        <v>0.0</v>
      </c>
      <c r="G224" s="34" t="str">
        <f>'ATC Concatenated'!A223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4" s="38">
        <f>VARIABLES!$C$21</f>
        <v>0</v>
      </c>
      <c r="I224" s="34" t="s">
        <v>89</v>
      </c>
      <c r="J224" s="34" t="s">
        <v>89</v>
      </c>
      <c r="K224" s="38">
        <v>1.0</v>
      </c>
      <c r="L224" s="43" t="str">
        <f>PROFILES!$P$2</f>
        <v>2023-11-01 00:00</v>
      </c>
    </row>
    <row r="225" ht="15.75" customHeight="1">
      <c r="A225" s="34" t="s">
        <v>89</v>
      </c>
      <c r="B225" s="38">
        <f>VARIABLES!$A$4</f>
        <v>625</v>
      </c>
      <c r="C225" s="44">
        <f>VARIABLES!$B$21+'INTERNAL USE'!A223</f>
        <v>4871</v>
      </c>
      <c r="D225" s="34" t="s">
        <v>94</v>
      </c>
      <c r="E225" s="34" t="s">
        <v>89</v>
      </c>
      <c r="F225" s="38">
        <v>0.0</v>
      </c>
      <c r="G225" s="34" t="str">
        <f>'ATC Concatenated'!A224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5" s="38">
        <f>VARIABLES!$C$21</f>
        <v>0</v>
      </c>
      <c r="I225" s="34" t="s">
        <v>89</v>
      </c>
      <c r="J225" s="34" t="s">
        <v>89</v>
      </c>
      <c r="K225" s="38">
        <v>1.0</v>
      </c>
      <c r="L225" s="43" t="str">
        <f>PROFILES!$P$2</f>
        <v>2023-11-01 00:00</v>
      </c>
    </row>
    <row r="226" ht="15.75" customHeight="1">
      <c r="A226" s="34" t="s">
        <v>89</v>
      </c>
      <c r="B226" s="38">
        <f>VARIABLES!$A$4</f>
        <v>625</v>
      </c>
      <c r="C226" s="44">
        <f>VARIABLES!$B$21+'INTERNAL USE'!A224</f>
        <v>4872</v>
      </c>
      <c r="D226" s="34" t="s">
        <v>94</v>
      </c>
      <c r="E226" s="34" t="s">
        <v>89</v>
      </c>
      <c r="F226" s="38">
        <v>0.0</v>
      </c>
      <c r="G226" s="34" t="str">
        <f>'ATC Concatenated'!A225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6" s="38">
        <f>VARIABLES!$C$21</f>
        <v>0</v>
      </c>
      <c r="I226" s="34" t="s">
        <v>89</v>
      </c>
      <c r="J226" s="34" t="s">
        <v>89</v>
      </c>
      <c r="K226" s="38">
        <v>1.0</v>
      </c>
      <c r="L226" s="43" t="str">
        <f>PROFILES!$P$2</f>
        <v>2023-11-01 00:00</v>
      </c>
    </row>
    <row r="227" ht="15.75" customHeight="1">
      <c r="A227" s="34" t="s">
        <v>89</v>
      </c>
      <c r="B227" s="38">
        <f>VARIABLES!$A$4</f>
        <v>625</v>
      </c>
      <c r="C227" s="44">
        <f>VARIABLES!$B$21+'INTERNAL USE'!A225</f>
        <v>4873</v>
      </c>
      <c r="D227" s="34" t="s">
        <v>94</v>
      </c>
      <c r="E227" s="34" t="s">
        <v>89</v>
      </c>
      <c r="F227" s="38">
        <v>0.0</v>
      </c>
      <c r="G227" s="34" t="str">
        <f>'ATC Concatenated'!A226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7" s="38">
        <f>VARIABLES!$C$21</f>
        <v>0</v>
      </c>
      <c r="I227" s="34" t="s">
        <v>89</v>
      </c>
      <c r="J227" s="34" t="s">
        <v>89</v>
      </c>
      <c r="K227" s="38">
        <v>1.0</v>
      </c>
      <c r="L227" s="43" t="str">
        <f>PROFILES!$P$2</f>
        <v>2023-11-01 00:00</v>
      </c>
    </row>
    <row r="228" ht="15.75" customHeight="1">
      <c r="A228" s="34" t="s">
        <v>89</v>
      </c>
      <c r="B228" s="38">
        <f>VARIABLES!$A$4</f>
        <v>625</v>
      </c>
      <c r="C228" s="44">
        <f>VARIABLES!$B$21+'INTERNAL USE'!A226</f>
        <v>4874</v>
      </c>
      <c r="D228" s="34" t="s">
        <v>94</v>
      </c>
      <c r="E228" s="34" t="s">
        <v>89</v>
      </c>
      <c r="F228" s="38">
        <v>0.0</v>
      </c>
      <c r="G228" s="34" t="str">
        <f>'ATC Concatenated'!A227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8" s="38">
        <f>VARIABLES!$C$21</f>
        <v>0</v>
      </c>
      <c r="I228" s="34" t="s">
        <v>89</v>
      </c>
      <c r="J228" s="34" t="s">
        <v>89</v>
      </c>
      <c r="K228" s="38">
        <v>1.0</v>
      </c>
      <c r="L228" s="43" t="str">
        <f>PROFILES!$P$2</f>
        <v>2023-11-01 00:00</v>
      </c>
    </row>
    <row r="229" ht="15.75" customHeight="1">
      <c r="A229" s="34" t="s">
        <v>89</v>
      </c>
      <c r="B229" s="38">
        <f>VARIABLES!$A$4</f>
        <v>625</v>
      </c>
      <c r="C229" s="44">
        <f>VARIABLES!$B$21+'INTERNAL USE'!A227</f>
        <v>4875</v>
      </c>
      <c r="D229" s="34" t="s">
        <v>94</v>
      </c>
      <c r="E229" s="34" t="s">
        <v>89</v>
      </c>
      <c r="F229" s="38">
        <v>0.0</v>
      </c>
      <c r="G229" s="34" t="str">
        <f>'ATC Concatenated'!A228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29" s="38">
        <f>VARIABLES!$C$21</f>
        <v>0</v>
      </c>
      <c r="I229" s="34" t="s">
        <v>89</v>
      </c>
      <c r="J229" s="34" t="s">
        <v>89</v>
      </c>
      <c r="K229" s="38">
        <v>1.0</v>
      </c>
      <c r="L229" s="43" t="str">
        <f>PROFILES!$P$2</f>
        <v>2023-11-01 00:00</v>
      </c>
    </row>
    <row r="230" ht="15.75" customHeight="1">
      <c r="A230" s="34" t="s">
        <v>89</v>
      </c>
      <c r="B230" s="38">
        <f>VARIABLES!$A$4</f>
        <v>625</v>
      </c>
      <c r="C230" s="44">
        <f>VARIABLES!$B$21+'INTERNAL USE'!A228</f>
        <v>4876</v>
      </c>
      <c r="D230" s="34" t="s">
        <v>94</v>
      </c>
      <c r="E230" s="34" t="s">
        <v>89</v>
      </c>
      <c r="F230" s="38">
        <v>0.0</v>
      </c>
      <c r="G230" s="34" t="str">
        <f>'ATC Concatenated'!A229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0" s="38">
        <f>VARIABLES!$C$21</f>
        <v>0</v>
      </c>
      <c r="I230" s="34" t="s">
        <v>89</v>
      </c>
      <c r="J230" s="34" t="s">
        <v>89</v>
      </c>
      <c r="K230" s="38">
        <v>1.0</v>
      </c>
      <c r="L230" s="43" t="str">
        <f>PROFILES!$P$2</f>
        <v>2023-11-01 00:00</v>
      </c>
    </row>
    <row r="231" ht="15.75" customHeight="1">
      <c r="A231" s="34" t="s">
        <v>89</v>
      </c>
      <c r="B231" s="38">
        <f>VARIABLES!$A$4</f>
        <v>625</v>
      </c>
      <c r="C231" s="44">
        <f>VARIABLES!$B$21+'INTERNAL USE'!A229</f>
        <v>4877</v>
      </c>
      <c r="D231" s="34" t="s">
        <v>94</v>
      </c>
      <c r="E231" s="34" t="s">
        <v>89</v>
      </c>
      <c r="F231" s="38">
        <v>0.0</v>
      </c>
      <c r="G231" s="34" t="str">
        <f>'ATC Concatenated'!A230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1" s="38">
        <f>VARIABLES!$C$21</f>
        <v>0</v>
      </c>
      <c r="I231" s="34" t="s">
        <v>89</v>
      </c>
      <c r="J231" s="34" t="s">
        <v>89</v>
      </c>
      <c r="K231" s="38">
        <v>1.0</v>
      </c>
      <c r="L231" s="43" t="str">
        <f>PROFILES!$P$2</f>
        <v>2023-11-01 00:00</v>
      </c>
    </row>
    <row r="232" ht="15.75" customHeight="1">
      <c r="A232" s="34" t="s">
        <v>89</v>
      </c>
      <c r="B232" s="38">
        <f>VARIABLES!$A$4</f>
        <v>625</v>
      </c>
      <c r="C232" s="44">
        <f>VARIABLES!$B$21+'INTERNAL USE'!A230</f>
        <v>4878</v>
      </c>
      <c r="D232" s="34" t="s">
        <v>94</v>
      </c>
      <c r="E232" s="34" t="s">
        <v>89</v>
      </c>
      <c r="F232" s="38">
        <v>0.0</v>
      </c>
      <c r="G232" s="34" t="str">
        <f>'ATC Concatenated'!A231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2" s="38">
        <f>VARIABLES!$C$21</f>
        <v>0</v>
      </c>
      <c r="I232" s="34" t="s">
        <v>89</v>
      </c>
      <c r="J232" s="34" t="s">
        <v>89</v>
      </c>
      <c r="K232" s="38">
        <v>1.0</v>
      </c>
      <c r="L232" s="43" t="str">
        <f>PROFILES!$P$2</f>
        <v>2023-11-01 00:00</v>
      </c>
    </row>
    <row r="233" ht="15.75" customHeight="1">
      <c r="A233" s="34" t="s">
        <v>89</v>
      </c>
      <c r="B233" s="38">
        <f>VARIABLES!$A$4</f>
        <v>625</v>
      </c>
      <c r="C233" s="44">
        <f>VARIABLES!$B$21+'INTERNAL USE'!A231</f>
        <v>4879</v>
      </c>
      <c r="D233" s="34" t="s">
        <v>94</v>
      </c>
      <c r="E233" s="34" t="s">
        <v>89</v>
      </c>
      <c r="F233" s="38">
        <v>0.0</v>
      </c>
      <c r="G233" s="34" t="str">
        <f>'ATC Concatenated'!A232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3" s="38">
        <f>VARIABLES!$C$21</f>
        <v>0</v>
      </c>
      <c r="I233" s="34" t="s">
        <v>89</v>
      </c>
      <c r="J233" s="34" t="s">
        <v>89</v>
      </c>
      <c r="K233" s="38">
        <v>1.0</v>
      </c>
      <c r="L233" s="43" t="str">
        <f>PROFILES!$P$2</f>
        <v>2023-11-01 00:00</v>
      </c>
    </row>
    <row r="234" ht="15.75" customHeight="1">
      <c r="A234" s="34" t="s">
        <v>89</v>
      </c>
      <c r="B234" s="38">
        <f>VARIABLES!$A$4</f>
        <v>625</v>
      </c>
      <c r="C234" s="44">
        <f>VARIABLES!$B$21+'INTERNAL USE'!A232</f>
        <v>4880</v>
      </c>
      <c r="D234" s="34" t="s">
        <v>94</v>
      </c>
      <c r="E234" s="34" t="s">
        <v>89</v>
      </c>
      <c r="F234" s="38">
        <v>0.0</v>
      </c>
      <c r="G234" s="34" t="str">
        <f>'ATC Concatenated'!A233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4" s="38">
        <f>VARIABLES!$C$21</f>
        <v>0</v>
      </c>
      <c r="I234" s="34" t="s">
        <v>89</v>
      </c>
      <c r="J234" s="34" t="s">
        <v>89</v>
      </c>
      <c r="K234" s="38">
        <v>1.0</v>
      </c>
      <c r="L234" s="43" t="str">
        <f>PROFILES!$P$2</f>
        <v>2023-11-01 00:00</v>
      </c>
    </row>
    <row r="235" ht="15.75" customHeight="1">
      <c r="A235" s="34" t="s">
        <v>89</v>
      </c>
      <c r="B235" s="38">
        <f>VARIABLES!$A$4</f>
        <v>625</v>
      </c>
      <c r="C235" s="44">
        <f>VARIABLES!$B$21+'INTERNAL USE'!A233</f>
        <v>4881</v>
      </c>
      <c r="D235" s="34" t="s">
        <v>94</v>
      </c>
      <c r="E235" s="34" t="s">
        <v>89</v>
      </c>
      <c r="F235" s="38">
        <v>0.0</v>
      </c>
      <c r="G235" s="34" t="str">
        <f>'ATC Concatenated'!A234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5" s="38">
        <f>VARIABLES!$C$21</f>
        <v>0</v>
      </c>
      <c r="I235" s="34" t="s">
        <v>89</v>
      </c>
      <c r="J235" s="34" t="s">
        <v>89</v>
      </c>
      <c r="K235" s="38">
        <v>1.0</v>
      </c>
      <c r="L235" s="43" t="str">
        <f>PROFILES!$P$2</f>
        <v>2023-11-01 00:00</v>
      </c>
    </row>
    <row r="236" ht="15.75" customHeight="1">
      <c r="A236" s="34" t="s">
        <v>89</v>
      </c>
      <c r="B236" s="38">
        <f>VARIABLES!$A$4</f>
        <v>625</v>
      </c>
      <c r="C236" s="44">
        <f>VARIABLES!$B$21+'INTERNAL USE'!A234</f>
        <v>4882</v>
      </c>
      <c r="D236" s="34" t="s">
        <v>94</v>
      </c>
      <c r="E236" s="34" t="s">
        <v>89</v>
      </c>
      <c r="F236" s="38">
        <v>0.0</v>
      </c>
      <c r="G236" s="34" t="str">
        <f>'ATC Concatenated'!A235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6" s="38">
        <f>VARIABLES!$C$21</f>
        <v>0</v>
      </c>
      <c r="I236" s="34" t="s">
        <v>89</v>
      </c>
      <c r="J236" s="34" t="s">
        <v>89</v>
      </c>
      <c r="K236" s="38">
        <v>1.0</v>
      </c>
      <c r="L236" s="43" t="str">
        <f>PROFILES!$P$2</f>
        <v>2023-11-01 00:00</v>
      </c>
    </row>
    <row r="237" ht="15.75" customHeight="1">
      <c r="A237" s="34" t="s">
        <v>89</v>
      </c>
      <c r="B237" s="38">
        <f>VARIABLES!$A$4</f>
        <v>625</v>
      </c>
      <c r="C237" s="44">
        <f>VARIABLES!$B$21+'INTERNAL USE'!A235</f>
        <v>4883</v>
      </c>
      <c r="D237" s="34" t="s">
        <v>94</v>
      </c>
      <c r="E237" s="34" t="s">
        <v>89</v>
      </c>
      <c r="F237" s="38">
        <v>0.0</v>
      </c>
      <c r="G237" s="34" t="str">
        <f>'ATC Concatenated'!A236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7" s="38">
        <f>VARIABLES!$C$21</f>
        <v>0</v>
      </c>
      <c r="I237" s="34" t="s">
        <v>89</v>
      </c>
      <c r="J237" s="34" t="s">
        <v>89</v>
      </c>
      <c r="K237" s="38">
        <v>1.0</v>
      </c>
      <c r="L237" s="43" t="str">
        <f>PROFILES!$P$2</f>
        <v>2023-11-01 00:00</v>
      </c>
    </row>
    <row r="238" ht="15.75" customHeight="1">
      <c r="A238" s="34" t="s">
        <v>89</v>
      </c>
      <c r="B238" s="38">
        <f>VARIABLES!$A$4</f>
        <v>625</v>
      </c>
      <c r="C238" s="44">
        <f>VARIABLES!$B$21+'INTERNAL USE'!A236</f>
        <v>4884</v>
      </c>
      <c r="D238" s="34" t="s">
        <v>94</v>
      </c>
      <c r="E238" s="34" t="s">
        <v>89</v>
      </c>
      <c r="F238" s="38">
        <v>0.0</v>
      </c>
      <c r="G238" s="34" t="str">
        <f>'ATC Concatenated'!A237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8" s="38">
        <f>VARIABLES!$C$21</f>
        <v>0</v>
      </c>
      <c r="I238" s="34" t="s">
        <v>89</v>
      </c>
      <c r="J238" s="34" t="s">
        <v>89</v>
      </c>
      <c r="K238" s="38">
        <v>1.0</v>
      </c>
      <c r="L238" s="43" t="str">
        <f>PROFILES!$P$2</f>
        <v>2023-11-01 00:00</v>
      </c>
    </row>
    <row r="239" ht="15.75" customHeight="1">
      <c r="A239" s="34" t="s">
        <v>89</v>
      </c>
      <c r="B239" s="38">
        <f>VARIABLES!$A$4</f>
        <v>625</v>
      </c>
      <c r="C239" s="44">
        <f>VARIABLES!$B$21+'INTERNAL USE'!A237</f>
        <v>4885</v>
      </c>
      <c r="D239" s="34" t="s">
        <v>94</v>
      </c>
      <c r="E239" s="34" t="s">
        <v>89</v>
      </c>
      <c r="F239" s="38">
        <v>0.0</v>
      </c>
      <c r="G239" s="34" t="str">
        <f>'ATC Concatenated'!A238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39" s="38">
        <f>VARIABLES!$C$21</f>
        <v>0</v>
      </c>
      <c r="I239" s="34" t="s">
        <v>89</v>
      </c>
      <c r="J239" s="34" t="s">
        <v>89</v>
      </c>
      <c r="K239" s="38">
        <v>1.0</v>
      </c>
      <c r="L239" s="43" t="str">
        <f>PROFILES!$P$2</f>
        <v>2023-11-01 00:00</v>
      </c>
    </row>
    <row r="240" ht="15.75" customHeight="1">
      <c r="A240" s="34" t="s">
        <v>89</v>
      </c>
      <c r="B240" s="38">
        <f>VARIABLES!$A$4</f>
        <v>625</v>
      </c>
      <c r="C240" s="44">
        <f>VARIABLES!$B$21+'INTERNAL USE'!A238</f>
        <v>4886</v>
      </c>
      <c r="D240" s="34" t="s">
        <v>94</v>
      </c>
      <c r="E240" s="34" t="s">
        <v>89</v>
      </c>
      <c r="F240" s="38">
        <v>0.0</v>
      </c>
      <c r="G240" s="34" t="str">
        <f>'ATC Concatenated'!A239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0" s="38">
        <f>VARIABLES!$C$21</f>
        <v>0</v>
      </c>
      <c r="I240" s="34" t="s">
        <v>89</v>
      </c>
      <c r="J240" s="34" t="s">
        <v>89</v>
      </c>
      <c r="K240" s="38">
        <v>1.0</v>
      </c>
      <c r="L240" s="43" t="str">
        <f>PROFILES!$P$2</f>
        <v>2023-11-01 00:00</v>
      </c>
    </row>
    <row r="241" ht="15.75" customHeight="1">
      <c r="A241" s="34" t="s">
        <v>89</v>
      </c>
      <c r="B241" s="38">
        <f>VARIABLES!$A$4</f>
        <v>625</v>
      </c>
      <c r="C241" s="44">
        <f>VARIABLES!$B$21+'INTERNAL USE'!A239</f>
        <v>4887</v>
      </c>
      <c r="D241" s="34" t="s">
        <v>94</v>
      </c>
      <c r="E241" s="34" t="s">
        <v>89</v>
      </c>
      <c r="F241" s="38">
        <v>0.0</v>
      </c>
      <c r="G241" s="34" t="str">
        <f>'ATC Concatenated'!A240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1" s="38">
        <f>VARIABLES!$C$21</f>
        <v>0</v>
      </c>
      <c r="I241" s="34" t="s">
        <v>89</v>
      </c>
      <c r="J241" s="34" t="s">
        <v>89</v>
      </c>
      <c r="K241" s="38">
        <v>1.0</v>
      </c>
      <c r="L241" s="43" t="str">
        <f>PROFILES!$P$2</f>
        <v>2023-11-01 00:00</v>
      </c>
    </row>
    <row r="242" ht="15.75" customHeight="1">
      <c r="A242" s="34" t="s">
        <v>89</v>
      </c>
      <c r="B242" s="38">
        <f>VARIABLES!$A$4</f>
        <v>625</v>
      </c>
      <c r="C242" s="44">
        <f>VARIABLES!$B$21+'INTERNAL USE'!A240</f>
        <v>4888</v>
      </c>
      <c r="D242" s="34" t="s">
        <v>94</v>
      </c>
      <c r="E242" s="34" t="s">
        <v>89</v>
      </c>
      <c r="F242" s="38">
        <v>0.0</v>
      </c>
      <c r="G242" s="34" t="str">
        <f>'ATC Concatenated'!A241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2" s="38">
        <f>VARIABLES!$C$21</f>
        <v>0</v>
      </c>
      <c r="I242" s="34" t="s">
        <v>89</v>
      </c>
      <c r="J242" s="34" t="s">
        <v>89</v>
      </c>
      <c r="K242" s="38">
        <v>1.0</v>
      </c>
      <c r="L242" s="43" t="str">
        <f>PROFILES!$P$2</f>
        <v>2023-11-01 00:00</v>
      </c>
    </row>
    <row r="243" ht="15.75" customHeight="1">
      <c r="A243" s="34" t="s">
        <v>89</v>
      </c>
      <c r="B243" s="38">
        <f>VARIABLES!$A$4</f>
        <v>625</v>
      </c>
      <c r="C243" s="44">
        <f>VARIABLES!$B$21+'INTERNAL USE'!A241</f>
        <v>4889</v>
      </c>
      <c r="D243" s="34" t="s">
        <v>94</v>
      </c>
      <c r="E243" s="34" t="s">
        <v>89</v>
      </c>
      <c r="F243" s="38">
        <v>0.0</v>
      </c>
      <c r="G243" s="34" t="str">
        <f>'ATC Concatenated'!A242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3" s="38">
        <f>VARIABLES!$C$21</f>
        <v>0</v>
      </c>
      <c r="I243" s="34" t="s">
        <v>89</v>
      </c>
      <c r="J243" s="34" t="s">
        <v>89</v>
      </c>
      <c r="K243" s="38">
        <v>1.0</v>
      </c>
      <c r="L243" s="43" t="str">
        <f>PROFILES!$P$2</f>
        <v>2023-11-01 00:00</v>
      </c>
    </row>
    <row r="244" ht="15.75" customHeight="1">
      <c r="A244" s="34" t="s">
        <v>89</v>
      </c>
      <c r="B244" s="38">
        <f>VARIABLES!$A$4</f>
        <v>625</v>
      </c>
      <c r="C244" s="44">
        <f>VARIABLES!$B$21+'INTERNAL USE'!A242</f>
        <v>4890</v>
      </c>
      <c r="D244" s="34" t="s">
        <v>94</v>
      </c>
      <c r="E244" s="34" t="s">
        <v>89</v>
      </c>
      <c r="F244" s="38">
        <v>0.0</v>
      </c>
      <c r="G244" s="34" t="str">
        <f>'ATC Concatenated'!A243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4" s="38">
        <f>VARIABLES!$C$21</f>
        <v>0</v>
      </c>
      <c r="I244" s="34" t="s">
        <v>89</v>
      </c>
      <c r="J244" s="34" t="s">
        <v>89</v>
      </c>
      <c r="K244" s="38">
        <v>1.0</v>
      </c>
      <c r="L244" s="43" t="str">
        <f>PROFILES!$P$2</f>
        <v>2023-11-01 00:00</v>
      </c>
    </row>
    <row r="245" ht="15.75" customHeight="1">
      <c r="A245" s="34" t="s">
        <v>89</v>
      </c>
      <c r="B245" s="38">
        <f>VARIABLES!$A$4</f>
        <v>625</v>
      </c>
      <c r="C245" s="44">
        <f>VARIABLES!$B$21+'INTERNAL USE'!A243</f>
        <v>4891</v>
      </c>
      <c r="D245" s="34" t="s">
        <v>94</v>
      </c>
      <c r="E245" s="34" t="s">
        <v>89</v>
      </c>
      <c r="F245" s="38">
        <v>0.0</v>
      </c>
      <c r="G245" s="34" t="str">
        <f>'ATC Concatenated'!A244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5" s="38">
        <f>VARIABLES!$C$21</f>
        <v>0</v>
      </c>
      <c r="I245" s="34" t="s">
        <v>89</v>
      </c>
      <c r="J245" s="34" t="s">
        <v>89</v>
      </c>
      <c r="K245" s="38">
        <v>1.0</v>
      </c>
      <c r="L245" s="43" t="str">
        <f>PROFILES!$P$2</f>
        <v>2023-11-01 00:00</v>
      </c>
    </row>
    <row r="246" ht="15.75" customHeight="1">
      <c r="A246" s="34" t="s">
        <v>89</v>
      </c>
      <c r="B246" s="38">
        <f>VARIABLES!$A$4</f>
        <v>625</v>
      </c>
      <c r="C246" s="44">
        <f>VARIABLES!$B$21+'INTERNAL USE'!A244</f>
        <v>4892</v>
      </c>
      <c r="D246" s="34" t="s">
        <v>94</v>
      </c>
      <c r="E246" s="34" t="s">
        <v>89</v>
      </c>
      <c r="F246" s="38">
        <v>0.0</v>
      </c>
      <c r="G246" s="34" t="str">
        <f>'ATC Concatenated'!A245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6" s="38">
        <f>VARIABLES!$C$21</f>
        <v>0</v>
      </c>
      <c r="I246" s="34" t="s">
        <v>89</v>
      </c>
      <c r="J246" s="34" t="s">
        <v>89</v>
      </c>
      <c r="K246" s="38">
        <v>1.0</v>
      </c>
      <c r="L246" s="43" t="str">
        <f>PROFILES!$P$2</f>
        <v>2023-11-01 00:00</v>
      </c>
    </row>
    <row r="247" ht="15.75" customHeight="1">
      <c r="A247" s="34" t="s">
        <v>89</v>
      </c>
      <c r="B247" s="38">
        <f>VARIABLES!$A$4</f>
        <v>625</v>
      </c>
      <c r="C247" s="44">
        <f>VARIABLES!$B$21+'INTERNAL USE'!A245</f>
        <v>4893</v>
      </c>
      <c r="D247" s="34" t="s">
        <v>94</v>
      </c>
      <c r="E247" s="34" t="s">
        <v>89</v>
      </c>
      <c r="F247" s="38">
        <v>0.0</v>
      </c>
      <c r="G247" s="34" t="str">
        <f>'ATC Concatenated'!A246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7" s="38">
        <f>VARIABLES!$C$21</f>
        <v>0</v>
      </c>
      <c r="I247" s="34" t="s">
        <v>89</v>
      </c>
      <c r="J247" s="34" t="s">
        <v>89</v>
      </c>
      <c r="K247" s="38">
        <v>1.0</v>
      </c>
      <c r="L247" s="43" t="str">
        <f>PROFILES!$P$2</f>
        <v>2023-11-01 00:00</v>
      </c>
    </row>
    <row r="248" ht="15.75" customHeight="1">
      <c r="A248" s="34" t="s">
        <v>89</v>
      </c>
      <c r="B248" s="38">
        <f>VARIABLES!$A$4</f>
        <v>625</v>
      </c>
      <c r="C248" s="44">
        <f>VARIABLES!$B$21+'INTERNAL USE'!A246</f>
        <v>4894</v>
      </c>
      <c r="D248" s="34" t="s">
        <v>94</v>
      </c>
      <c r="E248" s="34" t="s">
        <v>89</v>
      </c>
      <c r="F248" s="38">
        <v>0.0</v>
      </c>
      <c r="G248" s="34" t="str">
        <f>'ATC Concatenated'!A247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8" s="38">
        <f>VARIABLES!$C$21</f>
        <v>0</v>
      </c>
      <c r="I248" s="34" t="s">
        <v>89</v>
      </c>
      <c r="J248" s="34" t="s">
        <v>89</v>
      </c>
      <c r="K248" s="38">
        <v>1.0</v>
      </c>
      <c r="L248" s="43" t="str">
        <f>PROFILES!$P$2</f>
        <v>2023-11-01 00:00</v>
      </c>
    </row>
    <row r="249" ht="15.75" customHeight="1">
      <c r="A249" s="34" t="s">
        <v>89</v>
      </c>
      <c r="B249" s="38">
        <f>VARIABLES!$A$4</f>
        <v>625</v>
      </c>
      <c r="C249" s="44">
        <f>VARIABLES!$B$21+'INTERNAL USE'!A247</f>
        <v>4895</v>
      </c>
      <c r="D249" s="34" t="s">
        <v>94</v>
      </c>
      <c r="E249" s="34" t="s">
        <v>89</v>
      </c>
      <c r="F249" s="38">
        <v>0.0</v>
      </c>
      <c r="G249" s="34" t="str">
        <f>'ATC Concatenated'!A248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49" s="38">
        <f>VARIABLES!$C$21</f>
        <v>0</v>
      </c>
      <c r="I249" s="34" t="s">
        <v>89</v>
      </c>
      <c r="J249" s="34" t="s">
        <v>89</v>
      </c>
      <c r="K249" s="38">
        <v>1.0</v>
      </c>
      <c r="L249" s="43" t="str">
        <f>PROFILES!$P$2</f>
        <v>2023-11-01 00:00</v>
      </c>
    </row>
    <row r="250" ht="15.75" customHeight="1">
      <c r="A250" s="34" t="s">
        <v>89</v>
      </c>
      <c r="B250" s="38">
        <f>VARIABLES!$A$4</f>
        <v>625</v>
      </c>
      <c r="C250" s="44">
        <f>VARIABLES!$B$21+'INTERNAL USE'!A248</f>
        <v>4896</v>
      </c>
      <c r="D250" s="34" t="s">
        <v>94</v>
      </c>
      <c r="E250" s="34" t="s">
        <v>89</v>
      </c>
      <c r="F250" s="38">
        <v>0.0</v>
      </c>
      <c r="G250" s="34" t="str">
        <f>'ATC Concatenated'!A249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0" s="38">
        <f>VARIABLES!$C$21</f>
        <v>0</v>
      </c>
      <c r="I250" s="34" t="s">
        <v>89</v>
      </c>
      <c r="J250" s="34" t="s">
        <v>89</v>
      </c>
      <c r="K250" s="38">
        <v>1.0</v>
      </c>
      <c r="L250" s="43" t="str">
        <f>PROFILES!$P$2</f>
        <v>2023-11-01 00:00</v>
      </c>
    </row>
    <row r="251" ht="15.75" customHeight="1">
      <c r="A251" s="34" t="s">
        <v>89</v>
      </c>
      <c r="B251" s="38">
        <f>VARIABLES!$A$4</f>
        <v>625</v>
      </c>
      <c r="C251" s="44">
        <f>VARIABLES!$B$21+'INTERNAL USE'!A249</f>
        <v>4897</v>
      </c>
      <c r="D251" s="34" t="s">
        <v>94</v>
      </c>
      <c r="E251" s="34" t="s">
        <v>89</v>
      </c>
      <c r="F251" s="38">
        <v>0.0</v>
      </c>
      <c r="G251" s="34" t="str">
        <f>'ATC Concatenated'!A250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1" s="38">
        <f>VARIABLES!$C$21</f>
        <v>0</v>
      </c>
      <c r="I251" s="34" t="s">
        <v>89</v>
      </c>
      <c r="J251" s="34" t="s">
        <v>89</v>
      </c>
      <c r="K251" s="38">
        <v>1.0</v>
      </c>
      <c r="L251" s="43" t="str">
        <f>PROFILES!$P$2</f>
        <v>2023-11-01 00:00</v>
      </c>
    </row>
    <row r="252" ht="15.75" customHeight="1">
      <c r="A252" s="34" t="s">
        <v>89</v>
      </c>
      <c r="B252" s="38">
        <f>VARIABLES!$A$4</f>
        <v>625</v>
      </c>
      <c r="C252" s="44">
        <f>VARIABLES!$B$21+'INTERNAL USE'!A250</f>
        <v>4898</v>
      </c>
      <c r="D252" s="34" t="s">
        <v>94</v>
      </c>
      <c r="E252" s="34" t="s">
        <v>89</v>
      </c>
      <c r="F252" s="38">
        <v>0.0</v>
      </c>
      <c r="G252" s="34" t="str">
        <f>'ATC Concatenated'!A251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2" s="38">
        <f>VARIABLES!$C$21</f>
        <v>0</v>
      </c>
      <c r="I252" s="34" t="s">
        <v>89</v>
      </c>
      <c r="J252" s="34" t="s">
        <v>89</v>
      </c>
      <c r="K252" s="38">
        <v>1.0</v>
      </c>
      <c r="L252" s="43" t="str">
        <f>PROFILES!$P$2</f>
        <v>2023-11-01 00:00</v>
      </c>
    </row>
    <row r="253" ht="15.75" customHeight="1">
      <c r="A253" s="34" t="s">
        <v>89</v>
      </c>
      <c r="B253" s="38">
        <f>VARIABLES!$A$4</f>
        <v>625</v>
      </c>
      <c r="C253" s="44">
        <f>VARIABLES!$B$21+'INTERNAL USE'!A251</f>
        <v>4899</v>
      </c>
      <c r="D253" s="34" t="s">
        <v>94</v>
      </c>
      <c r="E253" s="34" t="s">
        <v>89</v>
      </c>
      <c r="F253" s="38">
        <v>0.0</v>
      </c>
      <c r="G253" s="34" t="str">
        <f>'ATC Concatenated'!A252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3" s="38">
        <f>VARIABLES!$C$21</f>
        <v>0</v>
      </c>
      <c r="I253" s="34" t="s">
        <v>89</v>
      </c>
      <c r="J253" s="34" t="s">
        <v>89</v>
      </c>
      <c r="K253" s="38">
        <v>1.0</v>
      </c>
      <c r="L253" s="43" t="str">
        <f>PROFILES!$P$2</f>
        <v>2023-11-01 00:00</v>
      </c>
    </row>
    <row r="254" ht="15.75" customHeight="1">
      <c r="A254" s="34" t="s">
        <v>89</v>
      </c>
      <c r="B254" s="38">
        <f>VARIABLES!$A$4</f>
        <v>625</v>
      </c>
      <c r="C254" s="44">
        <f>VARIABLES!$B$21+'INTERNAL USE'!A252</f>
        <v>4900</v>
      </c>
      <c r="D254" s="34" t="s">
        <v>94</v>
      </c>
      <c r="E254" s="34" t="s">
        <v>89</v>
      </c>
      <c r="F254" s="38">
        <v>0.0</v>
      </c>
      <c r="G254" s="34" t="str">
        <f>'ATC Concatenated'!A253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4" s="38">
        <f>VARIABLES!$C$21</f>
        <v>0</v>
      </c>
      <c r="I254" s="34" t="s">
        <v>89</v>
      </c>
      <c r="J254" s="34" t="s">
        <v>89</v>
      </c>
      <c r="K254" s="38">
        <v>1.0</v>
      </c>
      <c r="L254" s="43" t="str">
        <f>PROFILES!$P$2</f>
        <v>2023-11-01 00:00</v>
      </c>
    </row>
    <row r="255" ht="15.75" customHeight="1">
      <c r="A255" s="34" t="s">
        <v>89</v>
      </c>
      <c r="B255" s="38">
        <f>VARIABLES!$A$4</f>
        <v>625</v>
      </c>
      <c r="C255" s="44">
        <f>VARIABLES!$B$21+'INTERNAL USE'!A253</f>
        <v>4901</v>
      </c>
      <c r="D255" s="34" t="s">
        <v>94</v>
      </c>
      <c r="E255" s="34" t="s">
        <v>89</v>
      </c>
      <c r="F255" s="38">
        <v>0.0</v>
      </c>
      <c r="G255" s="34" t="str">
        <f>'ATC Concatenated'!A254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5" s="38">
        <f>VARIABLES!$C$21</f>
        <v>0</v>
      </c>
      <c r="I255" s="34" t="s">
        <v>89</v>
      </c>
      <c r="J255" s="34" t="s">
        <v>89</v>
      </c>
      <c r="K255" s="38">
        <v>1.0</v>
      </c>
      <c r="L255" s="43" t="str">
        <f>PROFILES!$P$2</f>
        <v>2023-11-01 00:00</v>
      </c>
    </row>
    <row r="256" ht="15.75" customHeight="1">
      <c r="A256" s="34" t="s">
        <v>89</v>
      </c>
      <c r="B256" s="38">
        <f>VARIABLES!$A$4</f>
        <v>625</v>
      </c>
      <c r="C256" s="44">
        <f>VARIABLES!$B$21+'INTERNAL USE'!A254</f>
        <v>4902</v>
      </c>
      <c r="D256" s="34" t="s">
        <v>94</v>
      </c>
      <c r="E256" s="34" t="s">
        <v>89</v>
      </c>
      <c r="F256" s="38">
        <v>0.0</v>
      </c>
      <c r="G256" s="34" t="str">
        <f>'ATC Concatenated'!A255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6" s="38">
        <f>VARIABLES!$C$21</f>
        <v>0</v>
      </c>
      <c r="I256" s="34" t="s">
        <v>89</v>
      </c>
      <c r="J256" s="34" t="s">
        <v>89</v>
      </c>
      <c r="K256" s="38">
        <v>1.0</v>
      </c>
      <c r="L256" s="43" t="str">
        <f>PROFILES!$P$2</f>
        <v>2023-11-01 00:00</v>
      </c>
    </row>
    <row r="257" ht="15.75" customHeight="1">
      <c r="A257" s="34" t="s">
        <v>89</v>
      </c>
      <c r="B257" s="38">
        <f>VARIABLES!$A$4</f>
        <v>625</v>
      </c>
      <c r="C257" s="44">
        <f>VARIABLES!$B$21+'INTERNAL USE'!A255</f>
        <v>4903</v>
      </c>
      <c r="D257" s="34" t="s">
        <v>94</v>
      </c>
      <c r="E257" s="34" t="s">
        <v>89</v>
      </c>
      <c r="F257" s="38">
        <v>0.0</v>
      </c>
      <c r="G257" s="34" t="str">
        <f>'ATC Concatenated'!A256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7" s="38">
        <f>VARIABLES!$C$21</f>
        <v>0</v>
      </c>
      <c r="I257" s="34" t="s">
        <v>89</v>
      </c>
      <c r="J257" s="34" t="s">
        <v>89</v>
      </c>
      <c r="K257" s="38">
        <v>1.0</v>
      </c>
      <c r="L257" s="43" t="str">
        <f>PROFILES!$P$2</f>
        <v>2023-11-01 00:00</v>
      </c>
    </row>
    <row r="258" ht="15.75" customHeight="1">
      <c r="A258" s="34" t="s">
        <v>89</v>
      </c>
      <c r="B258" s="38">
        <f>VARIABLES!$A$4</f>
        <v>625</v>
      </c>
      <c r="C258" s="44">
        <f>VARIABLES!$B$21+'INTERNAL USE'!A256</f>
        <v>4904</v>
      </c>
      <c r="D258" s="34" t="s">
        <v>94</v>
      </c>
      <c r="E258" s="34" t="s">
        <v>89</v>
      </c>
      <c r="F258" s="38">
        <v>0.0</v>
      </c>
      <c r="G258" s="34" t="str">
        <f>'ATC Concatenated'!A257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8" s="38">
        <f>VARIABLES!$C$21</f>
        <v>0</v>
      </c>
      <c r="I258" s="34" t="s">
        <v>89</v>
      </c>
      <c r="J258" s="34" t="s">
        <v>89</v>
      </c>
      <c r="K258" s="38">
        <v>1.0</v>
      </c>
      <c r="L258" s="43" t="str">
        <f>PROFILES!$P$2</f>
        <v>2023-11-01 00:00</v>
      </c>
    </row>
    <row r="259" ht="15.75" customHeight="1">
      <c r="A259" s="34" t="s">
        <v>89</v>
      </c>
      <c r="B259" s="38">
        <f>VARIABLES!$A$4</f>
        <v>625</v>
      </c>
      <c r="C259" s="44">
        <f>VARIABLES!$B$21+'INTERNAL USE'!A257</f>
        <v>4905</v>
      </c>
      <c r="D259" s="34" t="s">
        <v>94</v>
      </c>
      <c r="E259" s="34" t="s">
        <v>89</v>
      </c>
      <c r="F259" s="38">
        <v>0.0</v>
      </c>
      <c r="G259" s="34" t="str">
        <f>'ATC Concatenated'!A258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59" s="38">
        <f>VARIABLES!$C$21</f>
        <v>0</v>
      </c>
      <c r="I259" s="34" t="s">
        <v>89</v>
      </c>
      <c r="J259" s="34" t="s">
        <v>89</v>
      </c>
      <c r="K259" s="38">
        <v>1.0</v>
      </c>
      <c r="L259" s="43" t="str">
        <f>PROFILES!$P$2</f>
        <v>2023-11-01 00:00</v>
      </c>
    </row>
    <row r="260" ht="15.75" customHeight="1">
      <c r="A260" s="34" t="s">
        <v>89</v>
      </c>
      <c r="B260" s="38">
        <f>VARIABLES!$A$4</f>
        <v>625</v>
      </c>
      <c r="C260" s="44">
        <f>VARIABLES!$B$21+'INTERNAL USE'!A258</f>
        <v>4906</v>
      </c>
      <c r="D260" s="34" t="s">
        <v>94</v>
      </c>
      <c r="E260" s="34" t="s">
        <v>89</v>
      </c>
      <c r="F260" s="38">
        <v>0.0</v>
      </c>
      <c r="G260" s="34" t="str">
        <f>'ATC Concatenated'!A259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0" s="38">
        <f>VARIABLES!$C$21</f>
        <v>0</v>
      </c>
      <c r="I260" s="34" t="s">
        <v>89</v>
      </c>
      <c r="J260" s="34" t="s">
        <v>89</v>
      </c>
      <c r="K260" s="38">
        <v>1.0</v>
      </c>
      <c r="L260" s="43" t="str">
        <f>PROFILES!$P$2</f>
        <v>2023-11-01 00:00</v>
      </c>
    </row>
    <row r="261" ht="15.75" customHeight="1">
      <c r="A261" s="34" t="s">
        <v>89</v>
      </c>
      <c r="B261" s="38">
        <f>VARIABLES!$A$4</f>
        <v>625</v>
      </c>
      <c r="C261" s="44">
        <f>VARIABLES!$B$21+'INTERNAL USE'!A259</f>
        <v>4907</v>
      </c>
      <c r="D261" s="34" t="s">
        <v>94</v>
      </c>
      <c r="E261" s="34" t="s">
        <v>89</v>
      </c>
      <c r="F261" s="38">
        <v>0.0</v>
      </c>
      <c r="G261" s="34" t="str">
        <f>'ATC Concatenated'!A260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1" s="38">
        <f>VARIABLES!$C$21</f>
        <v>0</v>
      </c>
      <c r="I261" s="34" t="s">
        <v>89</v>
      </c>
      <c r="J261" s="34" t="s">
        <v>89</v>
      </c>
      <c r="K261" s="38">
        <v>1.0</v>
      </c>
      <c r="L261" s="43" t="str">
        <f>PROFILES!$P$2</f>
        <v>2023-11-01 00:00</v>
      </c>
    </row>
    <row r="262" ht="15.75" customHeight="1">
      <c r="A262" s="34" t="s">
        <v>89</v>
      </c>
      <c r="B262" s="38">
        <f>VARIABLES!$A$4</f>
        <v>625</v>
      </c>
      <c r="C262" s="44">
        <f>VARIABLES!$B$21+'INTERNAL USE'!A260</f>
        <v>4908</v>
      </c>
      <c r="D262" s="34" t="s">
        <v>94</v>
      </c>
      <c r="E262" s="34" t="s">
        <v>89</v>
      </c>
      <c r="F262" s="38">
        <v>0.0</v>
      </c>
      <c r="G262" s="34" t="str">
        <f>'ATC Concatenated'!A261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2" s="38">
        <f>VARIABLES!$C$21</f>
        <v>0</v>
      </c>
      <c r="I262" s="34" t="s">
        <v>89</v>
      </c>
      <c r="J262" s="34" t="s">
        <v>89</v>
      </c>
      <c r="K262" s="38">
        <v>1.0</v>
      </c>
      <c r="L262" s="43" t="str">
        <f>PROFILES!$P$2</f>
        <v>2023-11-01 00:00</v>
      </c>
    </row>
    <row r="263" ht="15.75" customHeight="1">
      <c r="A263" s="34" t="s">
        <v>89</v>
      </c>
      <c r="B263" s="38">
        <f>VARIABLES!$A$4</f>
        <v>625</v>
      </c>
      <c r="C263" s="44">
        <f>VARIABLES!$B$21+'INTERNAL USE'!A261</f>
        <v>4909</v>
      </c>
      <c r="D263" s="34" t="s">
        <v>94</v>
      </c>
      <c r="E263" s="34" t="s">
        <v>89</v>
      </c>
      <c r="F263" s="38">
        <v>0.0</v>
      </c>
      <c r="G263" s="34" t="str">
        <f>'ATC Concatenated'!A262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3" s="38">
        <f>VARIABLES!$C$21</f>
        <v>0</v>
      </c>
      <c r="I263" s="34" t="s">
        <v>89</v>
      </c>
      <c r="J263" s="34" t="s">
        <v>89</v>
      </c>
      <c r="K263" s="38">
        <v>1.0</v>
      </c>
      <c r="L263" s="43" t="str">
        <f>PROFILES!$P$2</f>
        <v>2023-11-01 00:00</v>
      </c>
    </row>
    <row r="264" ht="15.75" customHeight="1">
      <c r="A264" s="34" t="s">
        <v>89</v>
      </c>
      <c r="B264" s="38">
        <f>VARIABLES!$A$4</f>
        <v>625</v>
      </c>
      <c r="C264" s="44">
        <f>VARIABLES!$B$21+'INTERNAL USE'!A262</f>
        <v>4910</v>
      </c>
      <c r="D264" s="34" t="s">
        <v>94</v>
      </c>
      <c r="E264" s="34" t="s">
        <v>89</v>
      </c>
      <c r="F264" s="38">
        <v>0.0</v>
      </c>
      <c r="G264" s="34" t="str">
        <f>'ATC Concatenated'!A263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4" s="38">
        <f>VARIABLES!$C$21</f>
        <v>0</v>
      </c>
      <c r="I264" s="34" t="s">
        <v>89</v>
      </c>
      <c r="J264" s="34" t="s">
        <v>89</v>
      </c>
      <c r="K264" s="38">
        <v>1.0</v>
      </c>
      <c r="L264" s="43" t="str">
        <f>PROFILES!$P$2</f>
        <v>2023-11-01 00:00</v>
      </c>
    </row>
    <row r="265" ht="15.75" customHeight="1">
      <c r="A265" s="34" t="s">
        <v>89</v>
      </c>
      <c r="B265" s="38">
        <f>VARIABLES!$A$4</f>
        <v>625</v>
      </c>
      <c r="C265" s="44">
        <f>VARIABLES!$B$21+'INTERNAL USE'!A263</f>
        <v>4911</v>
      </c>
      <c r="D265" s="34" t="s">
        <v>94</v>
      </c>
      <c r="E265" s="34" t="s">
        <v>89</v>
      </c>
      <c r="F265" s="38">
        <v>0.0</v>
      </c>
      <c r="G265" s="34" t="str">
        <f>'ATC Concatenated'!A264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5" s="38">
        <f>VARIABLES!$C$21</f>
        <v>0</v>
      </c>
      <c r="I265" s="34" t="s">
        <v>89</v>
      </c>
      <c r="J265" s="34" t="s">
        <v>89</v>
      </c>
      <c r="K265" s="38">
        <v>1.0</v>
      </c>
      <c r="L265" s="43" t="str">
        <f>PROFILES!$P$2</f>
        <v>2023-11-01 00:00</v>
      </c>
    </row>
    <row r="266" ht="15.75" customHeight="1">
      <c r="A266" s="34" t="s">
        <v>89</v>
      </c>
      <c r="B266" s="38">
        <f>VARIABLES!$A$4</f>
        <v>625</v>
      </c>
      <c r="C266" s="44">
        <f>VARIABLES!$B$21+'INTERNAL USE'!A264</f>
        <v>4912</v>
      </c>
      <c r="D266" s="34" t="s">
        <v>94</v>
      </c>
      <c r="E266" s="34" t="s">
        <v>89</v>
      </c>
      <c r="F266" s="38">
        <v>0.0</v>
      </c>
      <c r="G266" s="34" t="str">
        <f>'ATC Concatenated'!A265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6" s="38">
        <f>VARIABLES!$C$21</f>
        <v>0</v>
      </c>
      <c r="I266" s="34" t="s">
        <v>89</v>
      </c>
      <c r="J266" s="34" t="s">
        <v>89</v>
      </c>
      <c r="K266" s="38">
        <v>1.0</v>
      </c>
      <c r="L266" s="43" t="str">
        <f>PROFILES!$P$2</f>
        <v>2023-11-01 00:00</v>
      </c>
    </row>
    <row r="267" ht="15.75" customHeight="1">
      <c r="A267" s="34" t="s">
        <v>89</v>
      </c>
      <c r="B267" s="38">
        <f>VARIABLES!$A$4</f>
        <v>625</v>
      </c>
      <c r="C267" s="44">
        <f>VARIABLES!$B$21+'INTERNAL USE'!A265</f>
        <v>4913</v>
      </c>
      <c r="D267" s="34" t="s">
        <v>94</v>
      </c>
      <c r="E267" s="34" t="s">
        <v>89</v>
      </c>
      <c r="F267" s="38">
        <v>0.0</v>
      </c>
      <c r="G267" s="34" t="str">
        <f>'ATC Concatenated'!A266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7" s="38">
        <f>VARIABLES!$C$21</f>
        <v>0</v>
      </c>
      <c r="I267" s="34" t="s">
        <v>89</v>
      </c>
      <c r="J267" s="34" t="s">
        <v>89</v>
      </c>
      <c r="K267" s="38">
        <v>1.0</v>
      </c>
      <c r="L267" s="43" t="str">
        <f>PROFILES!$P$2</f>
        <v>2023-11-01 00:00</v>
      </c>
    </row>
    <row r="268" ht="15.75" customHeight="1">
      <c r="A268" s="34" t="s">
        <v>89</v>
      </c>
      <c r="B268" s="38">
        <f>VARIABLES!$A$4</f>
        <v>625</v>
      </c>
      <c r="C268" s="44">
        <f>VARIABLES!$B$21+'INTERNAL USE'!A266</f>
        <v>4914</v>
      </c>
      <c r="D268" s="34" t="s">
        <v>94</v>
      </c>
      <c r="E268" s="34" t="s">
        <v>89</v>
      </c>
      <c r="F268" s="38">
        <v>0.0</v>
      </c>
      <c r="G268" s="34" t="str">
        <f>'ATC Concatenated'!A267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8" s="38">
        <f>VARIABLES!$C$21</f>
        <v>0</v>
      </c>
      <c r="I268" s="34" t="s">
        <v>89</v>
      </c>
      <c r="J268" s="34" t="s">
        <v>89</v>
      </c>
      <c r="K268" s="38">
        <v>1.0</v>
      </c>
      <c r="L268" s="43" t="str">
        <f>PROFILES!$P$2</f>
        <v>2023-11-01 00:00</v>
      </c>
    </row>
    <row r="269" ht="15.75" customHeight="1">
      <c r="A269" s="34" t="s">
        <v>89</v>
      </c>
      <c r="B269" s="38">
        <f>VARIABLES!$A$4</f>
        <v>625</v>
      </c>
      <c r="C269" s="44">
        <f>VARIABLES!$B$21+'INTERNAL USE'!A267</f>
        <v>4915</v>
      </c>
      <c r="D269" s="34" t="s">
        <v>94</v>
      </c>
      <c r="E269" s="34" t="s">
        <v>89</v>
      </c>
      <c r="F269" s="38">
        <v>0.0</v>
      </c>
      <c r="G269" s="34" t="str">
        <f>'ATC Concatenated'!A268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69" s="38">
        <f>VARIABLES!$C$21</f>
        <v>0</v>
      </c>
      <c r="I269" s="34" t="s">
        <v>89</v>
      </c>
      <c r="J269" s="34" t="s">
        <v>89</v>
      </c>
      <c r="K269" s="38">
        <v>1.0</v>
      </c>
      <c r="L269" s="43" t="str">
        <f>PROFILES!$P$2</f>
        <v>2023-11-01 00:00</v>
      </c>
    </row>
    <row r="270" ht="15.75" customHeight="1">
      <c r="A270" s="34" t="s">
        <v>89</v>
      </c>
      <c r="B270" s="38">
        <f>VARIABLES!$A$4</f>
        <v>625</v>
      </c>
      <c r="C270" s="44">
        <f>VARIABLES!$B$21+'INTERNAL USE'!A268</f>
        <v>4916</v>
      </c>
      <c r="D270" s="34" t="s">
        <v>94</v>
      </c>
      <c r="E270" s="34" t="s">
        <v>89</v>
      </c>
      <c r="F270" s="38">
        <v>0.0</v>
      </c>
      <c r="G270" s="34" t="str">
        <f>'ATC Concatenated'!A269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0" s="38">
        <f>VARIABLES!$C$21</f>
        <v>0</v>
      </c>
      <c r="I270" s="34" t="s">
        <v>89</v>
      </c>
      <c r="J270" s="34" t="s">
        <v>89</v>
      </c>
      <c r="K270" s="38">
        <v>1.0</v>
      </c>
      <c r="L270" s="43" t="str">
        <f>PROFILES!$P$2</f>
        <v>2023-11-01 00:00</v>
      </c>
    </row>
    <row r="271" ht="15.75" customHeight="1">
      <c r="A271" s="34" t="s">
        <v>89</v>
      </c>
      <c r="B271" s="38">
        <f>VARIABLES!$A$4</f>
        <v>625</v>
      </c>
      <c r="C271" s="44">
        <f>VARIABLES!$B$21+'INTERNAL USE'!A269</f>
        <v>4917</v>
      </c>
      <c r="D271" s="34" t="s">
        <v>94</v>
      </c>
      <c r="E271" s="34" t="s">
        <v>89</v>
      </c>
      <c r="F271" s="38">
        <v>0.0</v>
      </c>
      <c r="G271" s="34" t="str">
        <f>'ATC Concatenated'!A270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1" s="38">
        <f>VARIABLES!$C$21</f>
        <v>0</v>
      </c>
      <c r="I271" s="34" t="s">
        <v>89</v>
      </c>
      <c r="J271" s="34" t="s">
        <v>89</v>
      </c>
      <c r="K271" s="38">
        <v>1.0</v>
      </c>
      <c r="L271" s="43" t="str">
        <f>PROFILES!$P$2</f>
        <v>2023-11-01 00:00</v>
      </c>
    </row>
    <row r="272" ht="15.75" customHeight="1">
      <c r="A272" s="34" t="s">
        <v>89</v>
      </c>
      <c r="B272" s="38">
        <f>VARIABLES!$A$4</f>
        <v>625</v>
      </c>
      <c r="C272" s="44">
        <f>VARIABLES!$B$21+'INTERNAL USE'!A270</f>
        <v>4918</v>
      </c>
      <c r="D272" s="34" t="s">
        <v>94</v>
      </c>
      <c r="E272" s="34" t="s">
        <v>89</v>
      </c>
      <c r="F272" s="38">
        <v>0.0</v>
      </c>
      <c r="G272" s="34" t="str">
        <f>'ATC Concatenated'!A271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2" s="38">
        <f>VARIABLES!$C$21</f>
        <v>0</v>
      </c>
      <c r="I272" s="34" t="s">
        <v>89</v>
      </c>
      <c r="J272" s="34" t="s">
        <v>89</v>
      </c>
      <c r="K272" s="38">
        <v>1.0</v>
      </c>
      <c r="L272" s="43" t="str">
        <f>PROFILES!$P$2</f>
        <v>2023-11-01 00:00</v>
      </c>
    </row>
    <row r="273" ht="15.75" customHeight="1">
      <c r="A273" s="34" t="s">
        <v>89</v>
      </c>
      <c r="B273" s="38">
        <f>VARIABLES!$A$4</f>
        <v>625</v>
      </c>
      <c r="C273" s="44">
        <f>VARIABLES!$B$21+'INTERNAL USE'!A271</f>
        <v>4919</v>
      </c>
      <c r="D273" s="34" t="s">
        <v>94</v>
      </c>
      <c r="E273" s="34" t="s">
        <v>89</v>
      </c>
      <c r="F273" s="38">
        <v>0.0</v>
      </c>
      <c r="G273" s="34" t="str">
        <f>'ATC Concatenated'!A272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3" s="38">
        <f>VARIABLES!$C$21</f>
        <v>0</v>
      </c>
      <c r="I273" s="34" t="s">
        <v>89</v>
      </c>
      <c r="J273" s="34" t="s">
        <v>89</v>
      </c>
      <c r="K273" s="38">
        <v>1.0</v>
      </c>
      <c r="L273" s="43" t="str">
        <f>PROFILES!$P$2</f>
        <v>2023-11-01 00:00</v>
      </c>
    </row>
    <row r="274" ht="15.75" customHeight="1">
      <c r="A274" s="34" t="s">
        <v>89</v>
      </c>
      <c r="B274" s="38">
        <f>VARIABLES!$A$4</f>
        <v>625</v>
      </c>
      <c r="C274" s="44">
        <f>VARIABLES!$B$21+'INTERNAL USE'!A272</f>
        <v>4920</v>
      </c>
      <c r="D274" s="34" t="s">
        <v>94</v>
      </c>
      <c r="E274" s="34" t="s">
        <v>89</v>
      </c>
      <c r="F274" s="38">
        <v>0.0</v>
      </c>
      <c r="G274" s="34" t="str">
        <f>'ATC Concatenated'!A273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4" s="38">
        <f>VARIABLES!$C$21</f>
        <v>0</v>
      </c>
      <c r="I274" s="34" t="s">
        <v>89</v>
      </c>
      <c r="J274" s="34" t="s">
        <v>89</v>
      </c>
      <c r="K274" s="38">
        <v>1.0</v>
      </c>
      <c r="L274" s="43" t="str">
        <f>PROFILES!$P$2</f>
        <v>2023-11-01 00:00</v>
      </c>
    </row>
    <row r="275" ht="15.75" customHeight="1">
      <c r="A275" s="34" t="s">
        <v>89</v>
      </c>
      <c r="B275" s="38">
        <f>VARIABLES!$A$4</f>
        <v>625</v>
      </c>
      <c r="C275" s="44">
        <f>VARIABLES!$B$21+'INTERNAL USE'!A273</f>
        <v>4921</v>
      </c>
      <c r="D275" s="34" t="s">
        <v>94</v>
      </c>
      <c r="E275" s="34" t="s">
        <v>89</v>
      </c>
      <c r="F275" s="38">
        <v>0.0</v>
      </c>
      <c r="G275" s="34" t="str">
        <f>'ATC Concatenated'!A274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5" s="38">
        <f>VARIABLES!$C$21</f>
        <v>0</v>
      </c>
      <c r="I275" s="34" t="s">
        <v>89</v>
      </c>
      <c r="J275" s="34" t="s">
        <v>89</v>
      </c>
      <c r="K275" s="38">
        <v>1.0</v>
      </c>
      <c r="L275" s="43" t="str">
        <f>PROFILES!$P$2</f>
        <v>2023-11-01 00:00</v>
      </c>
    </row>
    <row r="276" ht="15.75" customHeight="1">
      <c r="A276" s="34" t="s">
        <v>89</v>
      </c>
      <c r="B276" s="38">
        <f>VARIABLES!$A$4</f>
        <v>625</v>
      </c>
      <c r="C276" s="44">
        <f>VARIABLES!$B$21+'INTERNAL USE'!A274</f>
        <v>4922</v>
      </c>
      <c r="D276" s="34" t="s">
        <v>94</v>
      </c>
      <c r="E276" s="34" t="s">
        <v>89</v>
      </c>
      <c r="F276" s="38">
        <v>0.0</v>
      </c>
      <c r="G276" s="34" t="str">
        <f>'ATC Concatenated'!A275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6" s="38">
        <f>VARIABLES!$C$21</f>
        <v>0</v>
      </c>
      <c r="I276" s="34" t="s">
        <v>89</v>
      </c>
      <c r="J276" s="34" t="s">
        <v>89</v>
      </c>
      <c r="K276" s="38">
        <v>1.0</v>
      </c>
      <c r="L276" s="43" t="str">
        <f>PROFILES!$P$2</f>
        <v>2023-11-01 00:00</v>
      </c>
    </row>
    <row r="277" ht="15.75" customHeight="1">
      <c r="A277" s="34" t="s">
        <v>89</v>
      </c>
      <c r="B277" s="38">
        <f>VARIABLES!$A$4</f>
        <v>625</v>
      </c>
      <c r="C277" s="44">
        <f>VARIABLES!$B$21+'INTERNAL USE'!A275</f>
        <v>4923</v>
      </c>
      <c r="D277" s="34" t="s">
        <v>94</v>
      </c>
      <c r="E277" s="34" t="s">
        <v>89</v>
      </c>
      <c r="F277" s="38">
        <v>0.0</v>
      </c>
      <c r="G277" s="34" t="str">
        <f>'ATC Concatenated'!A276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7" s="38">
        <f>VARIABLES!$C$21</f>
        <v>0</v>
      </c>
      <c r="I277" s="34" t="s">
        <v>89</v>
      </c>
      <c r="J277" s="34" t="s">
        <v>89</v>
      </c>
      <c r="K277" s="38">
        <v>1.0</v>
      </c>
      <c r="L277" s="43" t="str">
        <f>PROFILES!$P$2</f>
        <v>2023-11-01 00:00</v>
      </c>
    </row>
    <row r="278" ht="15.75" customHeight="1">
      <c r="A278" s="34" t="s">
        <v>89</v>
      </c>
      <c r="B278" s="38">
        <f>VARIABLES!$A$4</f>
        <v>625</v>
      </c>
      <c r="C278" s="44">
        <f>VARIABLES!$B$21+'INTERNAL USE'!A276</f>
        <v>4924</v>
      </c>
      <c r="D278" s="34" t="s">
        <v>94</v>
      </c>
      <c r="E278" s="34" t="s">
        <v>89</v>
      </c>
      <c r="F278" s="38">
        <v>0.0</v>
      </c>
      <c r="G278" s="34" t="str">
        <f>'ATC Concatenated'!A277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8" s="38">
        <f>VARIABLES!$C$21</f>
        <v>0</v>
      </c>
      <c r="I278" s="34" t="s">
        <v>89</v>
      </c>
      <c r="J278" s="34" t="s">
        <v>89</v>
      </c>
      <c r="K278" s="38">
        <v>1.0</v>
      </c>
      <c r="L278" s="43" t="str">
        <f>PROFILES!$P$2</f>
        <v>2023-11-01 00:00</v>
      </c>
    </row>
    <row r="279" ht="15.75" customHeight="1">
      <c r="A279" s="34" t="s">
        <v>89</v>
      </c>
      <c r="B279" s="38">
        <f>VARIABLES!$A$4</f>
        <v>625</v>
      </c>
      <c r="C279" s="44">
        <f>VARIABLES!$B$21+'INTERNAL USE'!A277</f>
        <v>4925</v>
      </c>
      <c r="D279" s="34" t="s">
        <v>94</v>
      </c>
      <c r="E279" s="34" t="s">
        <v>89</v>
      </c>
      <c r="F279" s="38">
        <v>0.0</v>
      </c>
      <c r="G279" s="34" t="str">
        <f>'ATC Concatenated'!A278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79" s="38">
        <f>VARIABLES!$C$21</f>
        <v>0</v>
      </c>
      <c r="I279" s="34" t="s">
        <v>89</v>
      </c>
      <c r="J279" s="34" t="s">
        <v>89</v>
      </c>
      <c r="K279" s="38">
        <v>1.0</v>
      </c>
      <c r="L279" s="43" t="str">
        <f>PROFILES!$P$2</f>
        <v>2023-11-01 00:00</v>
      </c>
    </row>
    <row r="280" ht="15.75" customHeight="1">
      <c r="A280" s="34" t="s">
        <v>89</v>
      </c>
      <c r="B280" s="38">
        <f>VARIABLES!$A$4</f>
        <v>625</v>
      </c>
      <c r="C280" s="44">
        <f>VARIABLES!$B$21+'INTERNAL USE'!A278</f>
        <v>4926</v>
      </c>
      <c r="D280" s="34" t="s">
        <v>94</v>
      </c>
      <c r="E280" s="34" t="s">
        <v>89</v>
      </c>
      <c r="F280" s="38">
        <v>0.0</v>
      </c>
      <c r="G280" s="34" t="str">
        <f>'ATC Concatenated'!A279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0" s="38">
        <f>VARIABLES!$C$21</f>
        <v>0</v>
      </c>
      <c r="I280" s="34" t="s">
        <v>89</v>
      </c>
      <c r="J280" s="34" t="s">
        <v>89</v>
      </c>
      <c r="K280" s="38">
        <v>1.0</v>
      </c>
      <c r="L280" s="43" t="str">
        <f>PROFILES!$P$2</f>
        <v>2023-11-01 00:00</v>
      </c>
    </row>
    <row r="281" ht="15.75" customHeight="1">
      <c r="A281" s="34" t="s">
        <v>89</v>
      </c>
      <c r="B281" s="38">
        <f>VARIABLES!$A$4</f>
        <v>625</v>
      </c>
      <c r="C281" s="44">
        <f>VARIABLES!$B$21+'INTERNAL USE'!A279</f>
        <v>4927</v>
      </c>
      <c r="D281" s="34" t="s">
        <v>94</v>
      </c>
      <c r="E281" s="34" t="s">
        <v>89</v>
      </c>
      <c r="F281" s="38">
        <v>0.0</v>
      </c>
      <c r="G281" s="34" t="str">
        <f>'ATC Concatenated'!A280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1" s="38">
        <f>VARIABLES!$C$21</f>
        <v>0</v>
      </c>
      <c r="I281" s="34" t="s">
        <v>89</v>
      </c>
      <c r="J281" s="34" t="s">
        <v>89</v>
      </c>
      <c r="K281" s="38">
        <v>1.0</v>
      </c>
      <c r="L281" s="43" t="str">
        <f>PROFILES!$P$2</f>
        <v>2023-11-01 00:00</v>
      </c>
    </row>
    <row r="282" ht="15.75" customHeight="1">
      <c r="A282" s="34" t="s">
        <v>89</v>
      </c>
      <c r="B282" s="38">
        <f>VARIABLES!$A$4</f>
        <v>625</v>
      </c>
      <c r="C282" s="44">
        <f>VARIABLES!$B$21+'INTERNAL USE'!A280</f>
        <v>4928</v>
      </c>
      <c r="D282" s="34" t="s">
        <v>94</v>
      </c>
      <c r="E282" s="34" t="s">
        <v>89</v>
      </c>
      <c r="F282" s="38">
        <v>0.0</v>
      </c>
      <c r="G282" s="34" t="str">
        <f>'ATC Concatenated'!A281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2" s="38">
        <f>VARIABLES!$C$21</f>
        <v>0</v>
      </c>
      <c r="I282" s="34" t="s">
        <v>89</v>
      </c>
      <c r="J282" s="34" t="s">
        <v>89</v>
      </c>
      <c r="K282" s="38">
        <v>1.0</v>
      </c>
      <c r="L282" s="43" t="str">
        <f>PROFILES!$P$2</f>
        <v>2023-11-01 00:00</v>
      </c>
    </row>
    <row r="283" ht="15.75" customHeight="1">
      <c r="A283" s="34" t="s">
        <v>89</v>
      </c>
      <c r="B283" s="38">
        <f>VARIABLES!$A$4</f>
        <v>625</v>
      </c>
      <c r="C283" s="44">
        <f>VARIABLES!$B$21+'INTERNAL USE'!A281</f>
        <v>4929</v>
      </c>
      <c r="D283" s="34" t="s">
        <v>94</v>
      </c>
      <c r="E283" s="34" t="s">
        <v>89</v>
      </c>
      <c r="F283" s="38">
        <v>0.0</v>
      </c>
      <c r="G283" s="34" t="str">
        <f>'ATC Concatenated'!A282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3" s="38">
        <f>VARIABLES!$C$21</f>
        <v>0</v>
      </c>
      <c r="I283" s="34" t="s">
        <v>89</v>
      </c>
      <c r="J283" s="34" t="s">
        <v>89</v>
      </c>
      <c r="K283" s="38">
        <v>1.0</v>
      </c>
      <c r="L283" s="43" t="str">
        <f>PROFILES!$P$2</f>
        <v>2023-11-01 00:00</v>
      </c>
    </row>
    <row r="284" ht="15.75" customHeight="1">
      <c r="A284" s="34" t="s">
        <v>89</v>
      </c>
      <c r="B284" s="38">
        <f>VARIABLES!$A$4</f>
        <v>625</v>
      </c>
      <c r="C284" s="44">
        <f>VARIABLES!$B$21+'INTERNAL USE'!A282</f>
        <v>4930</v>
      </c>
      <c r="D284" s="34" t="s">
        <v>94</v>
      </c>
      <c r="E284" s="34" t="s">
        <v>89</v>
      </c>
      <c r="F284" s="38">
        <v>0.0</v>
      </c>
      <c r="G284" s="34" t="str">
        <f>'ATC Concatenated'!A283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4" s="38">
        <f>VARIABLES!$C$21</f>
        <v>0</v>
      </c>
      <c r="I284" s="34" t="s">
        <v>89</v>
      </c>
      <c r="J284" s="34" t="s">
        <v>89</v>
      </c>
      <c r="K284" s="38">
        <v>1.0</v>
      </c>
      <c r="L284" s="43" t="str">
        <f>PROFILES!$P$2</f>
        <v>2023-11-01 00:00</v>
      </c>
    </row>
    <row r="285" ht="15.75" customHeight="1">
      <c r="A285" s="34" t="s">
        <v>89</v>
      </c>
      <c r="B285" s="38">
        <f>VARIABLES!$A$4</f>
        <v>625</v>
      </c>
      <c r="C285" s="44">
        <f>VARIABLES!$B$21+'INTERNAL USE'!A283</f>
        <v>4931</v>
      </c>
      <c r="D285" s="34" t="s">
        <v>94</v>
      </c>
      <c r="E285" s="34" t="s">
        <v>89</v>
      </c>
      <c r="F285" s="38">
        <v>0.0</v>
      </c>
      <c r="G285" s="34" t="str">
        <f>'ATC Concatenated'!A284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5" s="38">
        <f>VARIABLES!$C$21</f>
        <v>0</v>
      </c>
      <c r="I285" s="34" t="s">
        <v>89</v>
      </c>
      <c r="J285" s="34" t="s">
        <v>89</v>
      </c>
      <c r="K285" s="38">
        <v>1.0</v>
      </c>
      <c r="L285" s="43" t="str">
        <f>PROFILES!$P$2</f>
        <v>2023-11-01 00:00</v>
      </c>
    </row>
    <row r="286" ht="15.75" customHeight="1">
      <c r="A286" s="34" t="s">
        <v>89</v>
      </c>
      <c r="B286" s="38">
        <f>VARIABLES!$A$4</f>
        <v>625</v>
      </c>
      <c r="C286" s="44">
        <f>VARIABLES!$B$21+'INTERNAL USE'!A284</f>
        <v>4932</v>
      </c>
      <c r="D286" s="34" t="s">
        <v>94</v>
      </c>
      <c r="E286" s="34" t="s">
        <v>89</v>
      </c>
      <c r="F286" s="38">
        <v>0.0</v>
      </c>
      <c r="G286" s="34" t="str">
        <f>'ATC Concatenated'!A285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6" s="38">
        <f>VARIABLES!$C$21</f>
        <v>0</v>
      </c>
      <c r="I286" s="34" t="s">
        <v>89</v>
      </c>
      <c r="J286" s="34" t="s">
        <v>89</v>
      </c>
      <c r="K286" s="38">
        <v>1.0</v>
      </c>
      <c r="L286" s="43" t="str">
        <f>PROFILES!$P$2</f>
        <v>2023-11-01 00:00</v>
      </c>
    </row>
    <row r="287" ht="15.75" customHeight="1">
      <c r="A287" s="34" t="s">
        <v>89</v>
      </c>
      <c r="B287" s="38">
        <f>VARIABLES!$A$4</f>
        <v>625</v>
      </c>
      <c r="C287" s="44">
        <f>VARIABLES!$B$21+'INTERNAL USE'!A285</f>
        <v>4933</v>
      </c>
      <c r="D287" s="34" t="s">
        <v>94</v>
      </c>
      <c r="E287" s="34" t="s">
        <v>89</v>
      </c>
      <c r="F287" s="38">
        <v>0.0</v>
      </c>
      <c r="G287" s="34" t="str">
        <f>'ATC Concatenated'!A286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7" s="38">
        <f>VARIABLES!$C$21</f>
        <v>0</v>
      </c>
      <c r="I287" s="34" t="s">
        <v>89</v>
      </c>
      <c r="J287" s="34" t="s">
        <v>89</v>
      </c>
      <c r="K287" s="38">
        <v>1.0</v>
      </c>
      <c r="L287" s="43" t="str">
        <f>PROFILES!$P$2</f>
        <v>2023-11-01 00:00</v>
      </c>
    </row>
    <row r="288" ht="15.75" customHeight="1">
      <c r="A288" s="34" t="s">
        <v>89</v>
      </c>
      <c r="B288" s="38">
        <f>VARIABLES!$A$4</f>
        <v>625</v>
      </c>
      <c r="C288" s="44">
        <f>VARIABLES!$B$21+'INTERNAL USE'!A286</f>
        <v>4934</v>
      </c>
      <c r="D288" s="34" t="s">
        <v>94</v>
      </c>
      <c r="E288" s="34" t="s">
        <v>89</v>
      </c>
      <c r="F288" s="38">
        <v>0.0</v>
      </c>
      <c r="G288" s="34" t="str">
        <f>'ATC Concatenated'!A287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8" s="38">
        <f>VARIABLES!$C$21</f>
        <v>0</v>
      </c>
      <c r="I288" s="34" t="s">
        <v>89</v>
      </c>
      <c r="J288" s="34" t="s">
        <v>89</v>
      </c>
      <c r="K288" s="38">
        <v>1.0</v>
      </c>
      <c r="L288" s="43" t="str">
        <f>PROFILES!$P$2</f>
        <v>2023-11-01 00:00</v>
      </c>
    </row>
    <row r="289" ht="15.75" customHeight="1">
      <c r="A289" s="34" t="s">
        <v>89</v>
      </c>
      <c r="B289" s="38">
        <f>VARIABLES!$A$4</f>
        <v>625</v>
      </c>
      <c r="C289" s="44">
        <f>VARIABLES!$B$21+'INTERNAL USE'!A287</f>
        <v>4935</v>
      </c>
      <c r="D289" s="34" t="s">
        <v>94</v>
      </c>
      <c r="E289" s="34" t="s">
        <v>89</v>
      </c>
      <c r="F289" s="38">
        <v>0.0</v>
      </c>
      <c r="G289" s="34" t="str">
        <f>'ATC Concatenated'!A288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89" s="38">
        <f>VARIABLES!$C$21</f>
        <v>0</v>
      </c>
      <c r="I289" s="34" t="s">
        <v>89</v>
      </c>
      <c r="J289" s="34" t="s">
        <v>89</v>
      </c>
      <c r="K289" s="38">
        <v>1.0</v>
      </c>
      <c r="L289" s="43" t="str">
        <f>PROFILES!$P$2</f>
        <v>2023-11-01 00:00</v>
      </c>
    </row>
    <row r="290" ht="15.75" customHeight="1">
      <c r="A290" s="34" t="s">
        <v>89</v>
      </c>
      <c r="B290" s="38">
        <f>VARIABLES!$A$4</f>
        <v>625</v>
      </c>
      <c r="C290" s="44">
        <f>VARIABLES!$B$21+'INTERNAL USE'!A288</f>
        <v>4936</v>
      </c>
      <c r="D290" s="34" t="s">
        <v>94</v>
      </c>
      <c r="E290" s="34" t="s">
        <v>89</v>
      </c>
      <c r="F290" s="38">
        <v>0.0</v>
      </c>
      <c r="G290" s="34" t="str">
        <f>'ATC Concatenated'!A289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0" s="38">
        <f>VARIABLES!$C$21</f>
        <v>0</v>
      </c>
      <c r="I290" s="34" t="s">
        <v>89</v>
      </c>
      <c r="J290" s="34" t="s">
        <v>89</v>
      </c>
      <c r="K290" s="38">
        <v>1.0</v>
      </c>
      <c r="L290" s="43" t="str">
        <f>PROFILES!$P$2</f>
        <v>2023-11-01 00:00</v>
      </c>
    </row>
    <row r="291" ht="15.75" customHeight="1">
      <c r="A291" s="34" t="s">
        <v>89</v>
      </c>
      <c r="B291" s="38">
        <f>VARIABLES!$A$4</f>
        <v>625</v>
      </c>
      <c r="C291" s="44">
        <f>VARIABLES!$B$21+'INTERNAL USE'!A289</f>
        <v>4937</v>
      </c>
      <c r="D291" s="34" t="s">
        <v>94</v>
      </c>
      <c r="E291" s="34" t="s">
        <v>89</v>
      </c>
      <c r="F291" s="38">
        <v>0.0</v>
      </c>
      <c r="G291" s="34" t="str">
        <f>'ATC Concatenated'!A290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1" s="38">
        <f>VARIABLES!$C$21</f>
        <v>0</v>
      </c>
      <c r="I291" s="34" t="s">
        <v>89</v>
      </c>
      <c r="J291" s="34" t="s">
        <v>89</v>
      </c>
      <c r="K291" s="38">
        <v>1.0</v>
      </c>
      <c r="L291" s="43" t="str">
        <f>PROFILES!$P$2</f>
        <v>2023-11-01 00:00</v>
      </c>
    </row>
    <row r="292" ht="15.75" customHeight="1">
      <c r="A292" s="34" t="s">
        <v>89</v>
      </c>
      <c r="B292" s="38">
        <f>VARIABLES!$A$4</f>
        <v>625</v>
      </c>
      <c r="C292" s="44">
        <f>VARIABLES!$B$21+'INTERNAL USE'!A290</f>
        <v>4938</v>
      </c>
      <c r="D292" s="34" t="s">
        <v>94</v>
      </c>
      <c r="E292" s="34" t="s">
        <v>89</v>
      </c>
      <c r="F292" s="38">
        <v>0.0</v>
      </c>
      <c r="G292" s="34" t="str">
        <f>'ATC Concatenated'!A291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2" s="38">
        <f>VARIABLES!$C$21</f>
        <v>0</v>
      </c>
      <c r="I292" s="34" t="s">
        <v>89</v>
      </c>
      <c r="J292" s="34" t="s">
        <v>89</v>
      </c>
      <c r="K292" s="38">
        <v>1.0</v>
      </c>
      <c r="L292" s="43" t="str">
        <f>PROFILES!$P$2</f>
        <v>2023-11-01 00:00</v>
      </c>
    </row>
    <row r="293" ht="15.75" customHeight="1">
      <c r="A293" s="34" t="s">
        <v>89</v>
      </c>
      <c r="B293" s="38">
        <f>VARIABLES!$A$4</f>
        <v>625</v>
      </c>
      <c r="C293" s="44">
        <f>VARIABLES!$B$21+'INTERNAL USE'!A291</f>
        <v>4939</v>
      </c>
      <c r="D293" s="34" t="s">
        <v>94</v>
      </c>
      <c r="E293" s="34" t="s">
        <v>89</v>
      </c>
      <c r="F293" s="38">
        <v>0.0</v>
      </c>
      <c r="G293" s="34" t="str">
        <f>'ATC Concatenated'!A292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3" s="38">
        <f>VARIABLES!$C$21</f>
        <v>0</v>
      </c>
      <c r="I293" s="34" t="s">
        <v>89</v>
      </c>
      <c r="J293" s="34" t="s">
        <v>89</v>
      </c>
      <c r="K293" s="38">
        <v>1.0</v>
      </c>
      <c r="L293" s="43" t="str">
        <f>PROFILES!$P$2</f>
        <v>2023-11-01 00:00</v>
      </c>
    </row>
    <row r="294" ht="15.75" customHeight="1">
      <c r="A294" s="34" t="s">
        <v>89</v>
      </c>
      <c r="B294" s="38">
        <f>VARIABLES!$A$4</f>
        <v>625</v>
      </c>
      <c r="C294" s="44">
        <f>VARIABLES!$B$21+'INTERNAL USE'!A292</f>
        <v>4940</v>
      </c>
      <c r="D294" s="34" t="s">
        <v>94</v>
      </c>
      <c r="E294" s="34" t="s">
        <v>89</v>
      </c>
      <c r="F294" s="38">
        <v>0.0</v>
      </c>
      <c r="G294" s="34" t="str">
        <f>'ATC Concatenated'!A293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4" s="38">
        <f>VARIABLES!$C$21</f>
        <v>0</v>
      </c>
      <c r="I294" s="34" t="s">
        <v>89</v>
      </c>
      <c r="J294" s="34" t="s">
        <v>89</v>
      </c>
      <c r="K294" s="38">
        <v>1.0</v>
      </c>
      <c r="L294" s="43" t="str">
        <f>PROFILES!$P$2</f>
        <v>2023-11-01 00:00</v>
      </c>
    </row>
    <row r="295" ht="15.75" customHeight="1">
      <c r="A295" s="34" t="s">
        <v>89</v>
      </c>
      <c r="B295" s="38">
        <f>VARIABLES!$A$4</f>
        <v>625</v>
      </c>
      <c r="C295" s="44">
        <f>VARIABLES!$B$21+'INTERNAL USE'!A293</f>
        <v>4941</v>
      </c>
      <c r="D295" s="34" t="s">
        <v>94</v>
      </c>
      <c r="E295" s="34" t="s">
        <v>89</v>
      </c>
      <c r="F295" s="38">
        <v>0.0</v>
      </c>
      <c r="G295" s="34" t="str">
        <f>'ATC Concatenated'!A294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5" s="38">
        <f>VARIABLES!$C$21</f>
        <v>0</v>
      </c>
      <c r="I295" s="34" t="s">
        <v>89</v>
      </c>
      <c r="J295" s="34" t="s">
        <v>89</v>
      </c>
      <c r="K295" s="38">
        <v>1.0</v>
      </c>
      <c r="L295" s="43" t="str">
        <f>PROFILES!$P$2</f>
        <v>2023-11-01 00:00</v>
      </c>
    </row>
    <row r="296" ht="15.75" customHeight="1">
      <c r="A296" s="34" t="s">
        <v>89</v>
      </c>
      <c r="B296" s="38">
        <f>VARIABLES!$A$4</f>
        <v>625</v>
      </c>
      <c r="C296" s="44">
        <f>VARIABLES!$B$21+'INTERNAL USE'!A294</f>
        <v>4942</v>
      </c>
      <c r="D296" s="34" t="s">
        <v>94</v>
      </c>
      <c r="E296" s="34" t="s">
        <v>89</v>
      </c>
      <c r="F296" s="38">
        <v>0.0</v>
      </c>
      <c r="G296" s="34" t="str">
        <f>'ATC Concatenated'!A295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6" s="38">
        <f>VARIABLES!$C$21</f>
        <v>0</v>
      </c>
      <c r="I296" s="34" t="s">
        <v>89</v>
      </c>
      <c r="J296" s="34" t="s">
        <v>89</v>
      </c>
      <c r="K296" s="38">
        <v>1.0</v>
      </c>
      <c r="L296" s="43" t="str">
        <f>PROFILES!$P$2</f>
        <v>2023-11-01 00:00</v>
      </c>
    </row>
    <row r="297" ht="15.75" customHeight="1">
      <c r="A297" s="34" t="s">
        <v>89</v>
      </c>
      <c r="B297" s="38">
        <f>VARIABLES!$A$4</f>
        <v>625</v>
      </c>
      <c r="C297" s="44">
        <f>VARIABLES!$B$21+'INTERNAL USE'!A295</f>
        <v>4943</v>
      </c>
      <c r="D297" s="34" t="s">
        <v>94</v>
      </c>
      <c r="E297" s="34" t="s">
        <v>89</v>
      </c>
      <c r="F297" s="38">
        <v>0.0</v>
      </c>
      <c r="G297" s="34" t="str">
        <f>'ATC Concatenated'!A296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7" s="38">
        <f>VARIABLES!$C$21</f>
        <v>0</v>
      </c>
      <c r="I297" s="34" t="s">
        <v>89</v>
      </c>
      <c r="J297" s="34" t="s">
        <v>89</v>
      </c>
      <c r="K297" s="38">
        <v>1.0</v>
      </c>
      <c r="L297" s="43" t="str">
        <f>PROFILES!$P$2</f>
        <v>2023-11-01 00:00</v>
      </c>
    </row>
    <row r="298" ht="15.75" customHeight="1">
      <c r="A298" s="34" t="s">
        <v>89</v>
      </c>
      <c r="B298" s="38">
        <f>VARIABLES!$A$4</f>
        <v>625</v>
      </c>
      <c r="C298" s="44">
        <f>VARIABLES!$B$21+'INTERNAL USE'!A296</f>
        <v>4944</v>
      </c>
      <c r="D298" s="34" t="s">
        <v>94</v>
      </c>
      <c r="E298" s="34" t="s">
        <v>89</v>
      </c>
      <c r="F298" s="38">
        <v>0.0</v>
      </c>
      <c r="G298" s="34" t="str">
        <f>'ATC Concatenated'!A297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8" s="38">
        <f>VARIABLES!$C$21</f>
        <v>0</v>
      </c>
      <c r="I298" s="34" t="s">
        <v>89</v>
      </c>
      <c r="J298" s="34" t="s">
        <v>89</v>
      </c>
      <c r="K298" s="38">
        <v>1.0</v>
      </c>
      <c r="L298" s="43" t="str">
        <f>PROFILES!$P$2</f>
        <v>2023-11-01 00:00</v>
      </c>
    </row>
    <row r="299" ht="15.75" customHeight="1">
      <c r="A299" s="34" t="s">
        <v>89</v>
      </c>
      <c r="B299" s="38">
        <f>VARIABLES!$A$4</f>
        <v>625</v>
      </c>
      <c r="C299" s="44">
        <f>VARIABLES!$B$21+'INTERNAL USE'!A297</f>
        <v>4945</v>
      </c>
      <c r="D299" s="34" t="s">
        <v>94</v>
      </c>
      <c r="E299" s="34" t="s">
        <v>89</v>
      </c>
      <c r="F299" s="38">
        <v>0.0</v>
      </c>
      <c r="G299" s="34" t="str">
        <f>'ATC Concatenated'!A298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299" s="38">
        <f>VARIABLES!$C$21</f>
        <v>0</v>
      </c>
      <c r="I299" s="34" t="s">
        <v>89</v>
      </c>
      <c r="J299" s="34" t="s">
        <v>89</v>
      </c>
      <c r="K299" s="38">
        <v>1.0</v>
      </c>
      <c r="L299" s="43" t="str">
        <f>PROFILES!$P$2</f>
        <v>2023-11-01 00:00</v>
      </c>
    </row>
    <row r="300" ht="15.75" customHeight="1">
      <c r="A300" s="34" t="s">
        <v>89</v>
      </c>
      <c r="B300" s="38">
        <f>VARIABLES!$A$4</f>
        <v>625</v>
      </c>
      <c r="C300" s="44">
        <f>VARIABLES!$B$21+'INTERNAL USE'!A298</f>
        <v>4946</v>
      </c>
      <c r="D300" s="34" t="s">
        <v>94</v>
      </c>
      <c r="E300" s="34" t="s">
        <v>89</v>
      </c>
      <c r="F300" s="38">
        <v>0.0</v>
      </c>
      <c r="G300" s="34" t="str">
        <f>'ATC Concatenated'!A299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0" s="38">
        <f>VARIABLES!$C$21</f>
        <v>0</v>
      </c>
      <c r="I300" s="34" t="s">
        <v>89</v>
      </c>
      <c r="J300" s="34" t="s">
        <v>89</v>
      </c>
      <c r="K300" s="38">
        <v>1.0</v>
      </c>
      <c r="L300" s="43" t="str">
        <f>PROFILES!$P$2</f>
        <v>2023-11-01 00:00</v>
      </c>
    </row>
    <row r="301" ht="15.75" customHeight="1">
      <c r="A301" s="34" t="s">
        <v>89</v>
      </c>
      <c r="B301" s="38">
        <f>VARIABLES!$A$4</f>
        <v>625</v>
      </c>
      <c r="C301" s="44">
        <f>VARIABLES!$B$21+'INTERNAL USE'!A299</f>
        <v>4947</v>
      </c>
      <c r="D301" s="34" t="s">
        <v>94</v>
      </c>
      <c r="E301" s="34" t="s">
        <v>89</v>
      </c>
      <c r="F301" s="38">
        <v>0.0</v>
      </c>
      <c r="G301" s="34" t="str">
        <f>'ATC Concatenated'!A300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1" s="38">
        <f>VARIABLES!$C$21</f>
        <v>0</v>
      </c>
      <c r="I301" s="34" t="s">
        <v>89</v>
      </c>
      <c r="J301" s="34" t="s">
        <v>89</v>
      </c>
      <c r="K301" s="38">
        <v>1.0</v>
      </c>
      <c r="L301" s="43" t="str">
        <f>PROFILES!$P$2</f>
        <v>2023-11-01 00:00</v>
      </c>
    </row>
    <row r="302" ht="15.75" customHeight="1">
      <c r="A302" s="34" t="s">
        <v>89</v>
      </c>
      <c r="B302" s="38">
        <f>VARIABLES!$A$4</f>
        <v>625</v>
      </c>
      <c r="C302" s="44">
        <f>VARIABLES!$B$21+'INTERNAL USE'!A300</f>
        <v>4948</v>
      </c>
      <c r="D302" s="34" t="s">
        <v>94</v>
      </c>
      <c r="E302" s="34" t="s">
        <v>89</v>
      </c>
      <c r="F302" s="38">
        <v>0.0</v>
      </c>
      <c r="G302" s="34" t="str">
        <f>'ATC Concatenated'!A301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2" s="38">
        <f>VARIABLES!$C$21</f>
        <v>0</v>
      </c>
      <c r="I302" s="34" t="s">
        <v>89</v>
      </c>
      <c r="J302" s="34" t="s">
        <v>89</v>
      </c>
      <c r="K302" s="38">
        <v>1.0</v>
      </c>
      <c r="L302" s="43" t="str">
        <f>PROFILES!$P$2</f>
        <v>2023-11-01 00:00</v>
      </c>
    </row>
    <row r="303" ht="15.75" customHeight="1">
      <c r="A303" s="34" t="s">
        <v>89</v>
      </c>
      <c r="B303" s="38">
        <f>VARIABLES!$A$4</f>
        <v>625</v>
      </c>
      <c r="C303" s="44">
        <f>VARIABLES!$B$21+'INTERNAL USE'!A301</f>
        <v>4949</v>
      </c>
      <c r="D303" s="34" t="s">
        <v>94</v>
      </c>
      <c r="E303" s="34" t="s">
        <v>89</v>
      </c>
      <c r="F303" s="38">
        <v>0.0</v>
      </c>
      <c r="G303" s="34" t="str">
        <f>'ATC Concatenated'!A302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3" s="38">
        <f>VARIABLES!$C$21</f>
        <v>0</v>
      </c>
      <c r="I303" s="34" t="s">
        <v>89</v>
      </c>
      <c r="J303" s="34" t="s">
        <v>89</v>
      </c>
      <c r="K303" s="38">
        <v>1.0</v>
      </c>
      <c r="L303" s="43" t="str">
        <f>PROFILES!$P$2</f>
        <v>2023-11-01 00:00</v>
      </c>
    </row>
    <row r="304" ht="15.75" customHeight="1">
      <c r="A304" s="34" t="s">
        <v>89</v>
      </c>
      <c r="B304" s="38">
        <f>VARIABLES!$A$4</f>
        <v>625</v>
      </c>
      <c r="C304" s="44">
        <f>VARIABLES!$B$21+'INTERNAL USE'!A302</f>
        <v>4950</v>
      </c>
      <c r="D304" s="34" t="s">
        <v>94</v>
      </c>
      <c r="E304" s="34" t="s">
        <v>89</v>
      </c>
      <c r="F304" s="38">
        <v>0.0</v>
      </c>
      <c r="G304" s="34" t="str">
        <f>'ATC Concatenated'!A303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4" s="38">
        <f>VARIABLES!$C$21</f>
        <v>0</v>
      </c>
      <c r="I304" s="34" t="s">
        <v>89</v>
      </c>
      <c r="J304" s="34" t="s">
        <v>89</v>
      </c>
      <c r="K304" s="38">
        <v>1.0</v>
      </c>
      <c r="L304" s="43" t="str">
        <f>PROFILES!$P$2</f>
        <v>2023-11-01 00:00</v>
      </c>
    </row>
    <row r="305" ht="15.75" customHeight="1">
      <c r="A305" s="34" t="s">
        <v>89</v>
      </c>
      <c r="B305" s="38">
        <f>VARIABLES!$A$4</f>
        <v>625</v>
      </c>
      <c r="C305" s="44">
        <f>VARIABLES!$B$21+'INTERNAL USE'!A303</f>
        <v>4951</v>
      </c>
      <c r="D305" s="34" t="s">
        <v>94</v>
      </c>
      <c r="E305" s="34" t="s">
        <v>89</v>
      </c>
      <c r="F305" s="38">
        <v>0.0</v>
      </c>
      <c r="G305" s="34" t="str">
        <f>'ATC Concatenated'!A304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5" s="38">
        <f>VARIABLES!$C$21</f>
        <v>0</v>
      </c>
      <c r="I305" s="34" t="s">
        <v>89</v>
      </c>
      <c r="J305" s="34" t="s">
        <v>89</v>
      </c>
      <c r="K305" s="38">
        <v>1.0</v>
      </c>
      <c r="L305" s="43" t="str">
        <f>PROFILES!$P$2</f>
        <v>2023-11-01 00:00</v>
      </c>
    </row>
    <row r="306" ht="15.75" customHeight="1">
      <c r="A306" s="34" t="s">
        <v>89</v>
      </c>
      <c r="B306" s="38">
        <f>VARIABLES!$A$4</f>
        <v>625</v>
      </c>
      <c r="C306" s="44">
        <f>VARIABLES!$B$21+'INTERNAL USE'!A304</f>
        <v>4952</v>
      </c>
      <c r="D306" s="34" t="s">
        <v>94</v>
      </c>
      <c r="E306" s="34" t="s">
        <v>89</v>
      </c>
      <c r="F306" s="38">
        <v>0.0</v>
      </c>
      <c r="G306" s="34" t="str">
        <f>'ATC Concatenated'!A305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6" s="38">
        <f>VARIABLES!$C$21</f>
        <v>0</v>
      </c>
      <c r="I306" s="34" t="s">
        <v>89</v>
      </c>
      <c r="J306" s="34" t="s">
        <v>89</v>
      </c>
      <c r="K306" s="38">
        <v>1.0</v>
      </c>
      <c r="L306" s="43" t="str">
        <f>PROFILES!$P$2</f>
        <v>2023-11-01 00:00</v>
      </c>
    </row>
    <row r="307" ht="15.75" customHeight="1">
      <c r="A307" s="34" t="s">
        <v>89</v>
      </c>
      <c r="B307" s="38">
        <f>VARIABLES!$A$4</f>
        <v>625</v>
      </c>
      <c r="C307" s="44">
        <f>VARIABLES!$B$21+'INTERNAL USE'!A305</f>
        <v>4953</v>
      </c>
      <c r="D307" s="34" t="s">
        <v>94</v>
      </c>
      <c r="E307" s="34" t="s">
        <v>89</v>
      </c>
      <c r="F307" s="38">
        <v>0.0</v>
      </c>
      <c r="G307" s="34" t="str">
        <f>'ATC Concatenated'!A306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7" s="38">
        <f>VARIABLES!$C$21</f>
        <v>0</v>
      </c>
      <c r="I307" s="34" t="s">
        <v>89</v>
      </c>
      <c r="J307" s="34" t="s">
        <v>89</v>
      </c>
      <c r="K307" s="38">
        <v>1.0</v>
      </c>
      <c r="L307" s="43" t="str">
        <f>PROFILES!$P$2</f>
        <v>2023-11-01 00:00</v>
      </c>
    </row>
    <row r="308" ht="15.75" customHeight="1">
      <c r="A308" s="34" t="s">
        <v>89</v>
      </c>
      <c r="B308" s="38">
        <f>VARIABLES!$A$4</f>
        <v>625</v>
      </c>
      <c r="C308" s="44">
        <f>VARIABLES!$B$21+'INTERNAL USE'!A306</f>
        <v>4954</v>
      </c>
      <c r="D308" s="34" t="s">
        <v>94</v>
      </c>
      <c r="E308" s="34" t="s">
        <v>89</v>
      </c>
      <c r="F308" s="38">
        <v>0.0</v>
      </c>
      <c r="G308" s="34" t="str">
        <f>'ATC Concatenated'!A307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8" s="38">
        <f>VARIABLES!$C$21</f>
        <v>0</v>
      </c>
      <c r="I308" s="34" t="s">
        <v>89</v>
      </c>
      <c r="J308" s="34" t="s">
        <v>89</v>
      </c>
      <c r="K308" s="38">
        <v>1.0</v>
      </c>
      <c r="L308" s="43" t="str">
        <f>PROFILES!$P$2</f>
        <v>2023-11-01 00:00</v>
      </c>
    </row>
    <row r="309" ht="15.75" customHeight="1">
      <c r="A309" s="34" t="s">
        <v>89</v>
      </c>
      <c r="B309" s="38">
        <f>VARIABLES!$A$4</f>
        <v>625</v>
      </c>
      <c r="C309" s="44">
        <f>VARIABLES!$B$21+'INTERNAL USE'!A307</f>
        <v>4955</v>
      </c>
      <c r="D309" s="34" t="s">
        <v>94</v>
      </c>
      <c r="E309" s="34" t="s">
        <v>89</v>
      </c>
      <c r="F309" s="38">
        <v>0.0</v>
      </c>
      <c r="G309" s="34" t="str">
        <f>'ATC Concatenated'!A308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09" s="38">
        <f>VARIABLES!$C$21</f>
        <v>0</v>
      </c>
      <c r="I309" s="34" t="s">
        <v>89</v>
      </c>
      <c r="J309" s="34" t="s">
        <v>89</v>
      </c>
      <c r="K309" s="38">
        <v>1.0</v>
      </c>
      <c r="L309" s="43" t="str">
        <f>PROFILES!$P$2</f>
        <v>2023-11-01 00:00</v>
      </c>
    </row>
    <row r="310" ht="15.75" customHeight="1">
      <c r="A310" s="34" t="s">
        <v>89</v>
      </c>
      <c r="B310" s="38">
        <f>VARIABLES!$A$4</f>
        <v>625</v>
      </c>
      <c r="C310" s="44">
        <f>VARIABLES!$B$21+'INTERNAL USE'!A308</f>
        <v>4956</v>
      </c>
      <c r="D310" s="34" t="s">
        <v>94</v>
      </c>
      <c r="E310" s="34" t="s">
        <v>89</v>
      </c>
      <c r="F310" s="38">
        <v>0.0</v>
      </c>
      <c r="G310" s="34" t="str">
        <f>'ATC Concatenated'!A309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0" s="38">
        <f>VARIABLES!$C$21</f>
        <v>0</v>
      </c>
      <c r="I310" s="34" t="s">
        <v>89</v>
      </c>
      <c r="J310" s="34" t="s">
        <v>89</v>
      </c>
      <c r="K310" s="38">
        <v>1.0</v>
      </c>
      <c r="L310" s="43" t="str">
        <f>PROFILES!$P$2</f>
        <v>2023-11-01 00:00</v>
      </c>
    </row>
    <row r="311" ht="15.75" customHeight="1">
      <c r="A311" s="34" t="s">
        <v>89</v>
      </c>
      <c r="B311" s="38">
        <f>VARIABLES!$A$4</f>
        <v>625</v>
      </c>
      <c r="C311" s="44">
        <f>VARIABLES!$B$21+'INTERNAL USE'!A309</f>
        <v>4957</v>
      </c>
      <c r="D311" s="34" t="s">
        <v>94</v>
      </c>
      <c r="E311" s="34" t="s">
        <v>89</v>
      </c>
      <c r="F311" s="38">
        <v>0.0</v>
      </c>
      <c r="G311" s="34" t="str">
        <f>'ATC Concatenated'!A310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1" s="38">
        <f>VARIABLES!$C$21</f>
        <v>0</v>
      </c>
      <c r="I311" s="34" t="s">
        <v>89</v>
      </c>
      <c r="J311" s="34" t="s">
        <v>89</v>
      </c>
      <c r="K311" s="38">
        <v>1.0</v>
      </c>
      <c r="L311" s="43" t="str">
        <f>PROFILES!$P$2</f>
        <v>2023-11-01 00:00</v>
      </c>
    </row>
    <row r="312" ht="15.75" customHeight="1">
      <c r="A312" s="34" t="s">
        <v>89</v>
      </c>
      <c r="B312" s="38">
        <f>VARIABLES!$A$4</f>
        <v>625</v>
      </c>
      <c r="C312" s="44">
        <f>VARIABLES!$B$21+'INTERNAL USE'!A310</f>
        <v>4958</v>
      </c>
      <c r="D312" s="34" t="s">
        <v>94</v>
      </c>
      <c r="E312" s="34" t="s">
        <v>89</v>
      </c>
      <c r="F312" s="38">
        <v>0.0</v>
      </c>
      <c r="G312" s="34" t="str">
        <f>'ATC Concatenated'!A311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2" s="38">
        <f>VARIABLES!$C$21</f>
        <v>0</v>
      </c>
      <c r="I312" s="34" t="s">
        <v>89</v>
      </c>
      <c r="J312" s="34" t="s">
        <v>89</v>
      </c>
      <c r="K312" s="38">
        <v>1.0</v>
      </c>
      <c r="L312" s="43" t="str">
        <f>PROFILES!$P$2</f>
        <v>2023-11-01 00:00</v>
      </c>
    </row>
    <row r="313" ht="15.75" customHeight="1">
      <c r="A313" s="34" t="s">
        <v>89</v>
      </c>
      <c r="B313" s="38">
        <f>VARIABLES!$A$4</f>
        <v>625</v>
      </c>
      <c r="C313" s="44">
        <f>VARIABLES!$B$21+'INTERNAL USE'!A311</f>
        <v>4959</v>
      </c>
      <c r="D313" s="34" t="s">
        <v>94</v>
      </c>
      <c r="E313" s="34" t="s">
        <v>89</v>
      </c>
      <c r="F313" s="38">
        <v>0.0</v>
      </c>
      <c r="G313" s="34" t="str">
        <f>'ATC Concatenated'!A312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3" s="38">
        <f>VARIABLES!$C$21</f>
        <v>0</v>
      </c>
      <c r="I313" s="34" t="s">
        <v>89</v>
      </c>
      <c r="J313" s="34" t="s">
        <v>89</v>
      </c>
      <c r="K313" s="38">
        <v>1.0</v>
      </c>
      <c r="L313" s="43" t="str">
        <f>PROFILES!$P$2</f>
        <v>2023-11-01 00:00</v>
      </c>
    </row>
    <row r="314" ht="15.75" customHeight="1">
      <c r="A314" s="34" t="s">
        <v>89</v>
      </c>
      <c r="B314" s="38">
        <f>VARIABLES!$A$4</f>
        <v>625</v>
      </c>
      <c r="C314" s="44">
        <f>VARIABLES!$B$21+'INTERNAL USE'!A312</f>
        <v>4960</v>
      </c>
      <c r="D314" s="34" t="s">
        <v>94</v>
      </c>
      <c r="E314" s="34" t="s">
        <v>89</v>
      </c>
      <c r="F314" s="38">
        <v>0.0</v>
      </c>
      <c r="G314" s="34" t="str">
        <f>'ATC Concatenated'!A313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4" s="38">
        <f>VARIABLES!$C$21</f>
        <v>0</v>
      </c>
      <c r="I314" s="34" t="s">
        <v>89</v>
      </c>
      <c r="J314" s="34" t="s">
        <v>89</v>
      </c>
      <c r="K314" s="38">
        <v>1.0</v>
      </c>
      <c r="L314" s="43" t="str">
        <f>PROFILES!$P$2</f>
        <v>2023-11-01 00:00</v>
      </c>
    </row>
    <row r="315" ht="15.75" customHeight="1">
      <c r="A315" s="34" t="s">
        <v>89</v>
      </c>
      <c r="B315" s="38">
        <f>VARIABLES!$A$4</f>
        <v>625</v>
      </c>
      <c r="C315" s="44">
        <f>VARIABLES!$B$21+'INTERNAL USE'!A313</f>
        <v>4961</v>
      </c>
      <c r="D315" s="34" t="s">
        <v>94</v>
      </c>
      <c r="E315" s="34" t="s">
        <v>89</v>
      </c>
      <c r="F315" s="38">
        <v>0.0</v>
      </c>
      <c r="G315" s="34" t="str">
        <f>'ATC Concatenated'!A314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5" s="38">
        <f>VARIABLES!$C$21</f>
        <v>0</v>
      </c>
      <c r="I315" s="34" t="s">
        <v>89</v>
      </c>
      <c r="J315" s="34" t="s">
        <v>89</v>
      </c>
      <c r="K315" s="38">
        <v>1.0</v>
      </c>
      <c r="L315" s="43" t="str">
        <f>PROFILES!$P$2</f>
        <v>2023-11-01 00:00</v>
      </c>
    </row>
    <row r="316" ht="15.75" customHeight="1">
      <c r="A316" s="34" t="s">
        <v>89</v>
      </c>
      <c r="B316" s="38">
        <f>VARIABLES!$A$4</f>
        <v>625</v>
      </c>
      <c r="C316" s="44">
        <f>VARIABLES!$B$21+'INTERNAL USE'!A314</f>
        <v>4962</v>
      </c>
      <c r="D316" s="34" t="s">
        <v>94</v>
      </c>
      <c r="E316" s="34" t="s">
        <v>89</v>
      </c>
      <c r="F316" s="38">
        <v>0.0</v>
      </c>
      <c r="G316" s="34" t="str">
        <f>'ATC Concatenated'!A315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6" s="38">
        <f>VARIABLES!$C$21</f>
        <v>0</v>
      </c>
      <c r="I316" s="34" t="s">
        <v>89</v>
      </c>
      <c r="J316" s="34" t="s">
        <v>89</v>
      </c>
      <c r="K316" s="38">
        <v>1.0</v>
      </c>
      <c r="L316" s="43" t="str">
        <f>PROFILES!$P$2</f>
        <v>2023-11-01 00:00</v>
      </c>
    </row>
    <row r="317" ht="15.75" customHeight="1">
      <c r="A317" s="34" t="s">
        <v>89</v>
      </c>
      <c r="B317" s="38">
        <f>VARIABLES!$A$4</f>
        <v>625</v>
      </c>
      <c r="C317" s="44">
        <f>VARIABLES!$B$21+'INTERNAL USE'!A315</f>
        <v>4963</v>
      </c>
      <c r="D317" s="34" t="s">
        <v>94</v>
      </c>
      <c r="E317" s="34" t="s">
        <v>89</v>
      </c>
      <c r="F317" s="38">
        <v>0.0</v>
      </c>
      <c r="G317" s="34" t="str">
        <f>'ATC Concatenated'!A316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7" s="38">
        <f>VARIABLES!$C$21</f>
        <v>0</v>
      </c>
      <c r="I317" s="34" t="s">
        <v>89</v>
      </c>
      <c r="J317" s="34" t="s">
        <v>89</v>
      </c>
      <c r="K317" s="38">
        <v>1.0</v>
      </c>
      <c r="L317" s="43" t="str">
        <f>PROFILES!$P$2</f>
        <v>2023-11-01 00:00</v>
      </c>
    </row>
    <row r="318" ht="15.75" customHeight="1">
      <c r="A318" s="34" t="s">
        <v>89</v>
      </c>
      <c r="B318" s="38">
        <f>VARIABLES!$A$4</f>
        <v>625</v>
      </c>
      <c r="C318" s="44">
        <f>VARIABLES!$B$21+'INTERNAL USE'!A316</f>
        <v>4964</v>
      </c>
      <c r="D318" s="34" t="s">
        <v>94</v>
      </c>
      <c r="E318" s="34" t="s">
        <v>89</v>
      </c>
      <c r="F318" s="38">
        <v>0.0</v>
      </c>
      <c r="G318" s="34" t="str">
        <f>'ATC Concatenated'!A317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8" s="38">
        <f>VARIABLES!$C$21</f>
        <v>0</v>
      </c>
      <c r="I318" s="34" t="s">
        <v>89</v>
      </c>
      <c r="J318" s="34" t="s">
        <v>89</v>
      </c>
      <c r="K318" s="38">
        <v>1.0</v>
      </c>
      <c r="L318" s="43" t="str">
        <f>PROFILES!$P$2</f>
        <v>2023-11-01 00:00</v>
      </c>
    </row>
    <row r="319" ht="15.75" customHeight="1">
      <c r="A319" s="34" t="s">
        <v>89</v>
      </c>
      <c r="B319" s="38">
        <f>VARIABLES!$A$4</f>
        <v>625</v>
      </c>
      <c r="C319" s="44">
        <f>VARIABLES!$B$21+'INTERNAL USE'!A317</f>
        <v>4965</v>
      </c>
      <c r="D319" s="34" t="s">
        <v>94</v>
      </c>
      <c r="E319" s="34" t="s">
        <v>89</v>
      </c>
      <c r="F319" s="38">
        <v>0.0</v>
      </c>
      <c r="G319" s="34" t="str">
        <f>'ATC Concatenated'!A318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19" s="38">
        <f>VARIABLES!$C$21</f>
        <v>0</v>
      </c>
      <c r="I319" s="34" t="s">
        <v>89</v>
      </c>
      <c r="J319" s="34" t="s">
        <v>89</v>
      </c>
      <c r="K319" s="38">
        <v>1.0</v>
      </c>
      <c r="L319" s="43" t="str">
        <f>PROFILES!$P$2</f>
        <v>2023-11-01 00:00</v>
      </c>
    </row>
    <row r="320" ht="15.75" customHeight="1">
      <c r="A320" s="34" t="s">
        <v>89</v>
      </c>
      <c r="B320" s="38">
        <f>VARIABLES!$A$4</f>
        <v>625</v>
      </c>
      <c r="C320" s="44">
        <f>VARIABLES!$B$21+'INTERNAL USE'!A318</f>
        <v>4966</v>
      </c>
      <c r="D320" s="34" t="s">
        <v>94</v>
      </c>
      <c r="E320" s="34" t="s">
        <v>89</v>
      </c>
      <c r="F320" s="38">
        <v>0.0</v>
      </c>
      <c r="G320" s="34" t="str">
        <f>'ATC Concatenated'!A319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0" s="38">
        <f>VARIABLES!$C$21</f>
        <v>0</v>
      </c>
      <c r="I320" s="34" t="s">
        <v>89</v>
      </c>
      <c r="J320" s="34" t="s">
        <v>89</v>
      </c>
      <c r="K320" s="38">
        <v>1.0</v>
      </c>
      <c r="L320" s="43" t="str">
        <f>PROFILES!$P$2</f>
        <v>2023-11-01 00:00</v>
      </c>
    </row>
    <row r="321" ht="15.75" customHeight="1">
      <c r="A321" s="34" t="s">
        <v>89</v>
      </c>
      <c r="B321" s="38">
        <f>VARIABLES!$A$4</f>
        <v>625</v>
      </c>
      <c r="C321" s="44">
        <f>VARIABLES!$B$21+'INTERNAL USE'!A319</f>
        <v>4967</v>
      </c>
      <c r="D321" s="34" t="s">
        <v>94</v>
      </c>
      <c r="E321" s="34" t="s">
        <v>89</v>
      </c>
      <c r="F321" s="38">
        <v>0.0</v>
      </c>
      <c r="G321" s="34" t="str">
        <f>'ATC Concatenated'!A320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1" s="38">
        <f>VARIABLES!$C$21</f>
        <v>0</v>
      </c>
      <c r="I321" s="34" t="s">
        <v>89</v>
      </c>
      <c r="J321" s="34" t="s">
        <v>89</v>
      </c>
      <c r="K321" s="38">
        <v>1.0</v>
      </c>
      <c r="L321" s="43" t="str">
        <f>PROFILES!$P$2</f>
        <v>2023-11-01 00:00</v>
      </c>
    </row>
    <row r="322" ht="15.75" customHeight="1">
      <c r="A322" s="34" t="s">
        <v>89</v>
      </c>
      <c r="B322" s="38">
        <f>VARIABLES!$A$4</f>
        <v>625</v>
      </c>
      <c r="C322" s="44">
        <f>VARIABLES!$B$21+'INTERNAL USE'!A320</f>
        <v>4968</v>
      </c>
      <c r="D322" s="34" t="s">
        <v>94</v>
      </c>
      <c r="E322" s="34" t="s">
        <v>89</v>
      </c>
      <c r="F322" s="38">
        <v>0.0</v>
      </c>
      <c r="G322" s="34" t="str">
        <f>'ATC Concatenated'!A321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2" s="38">
        <f>VARIABLES!$C$21</f>
        <v>0</v>
      </c>
      <c r="I322" s="34" t="s">
        <v>89</v>
      </c>
      <c r="J322" s="34" t="s">
        <v>89</v>
      </c>
      <c r="K322" s="38">
        <v>1.0</v>
      </c>
      <c r="L322" s="43" t="str">
        <f>PROFILES!$P$2</f>
        <v>2023-11-01 00:00</v>
      </c>
    </row>
    <row r="323" ht="15.75" customHeight="1">
      <c r="A323" s="34" t="s">
        <v>89</v>
      </c>
      <c r="B323" s="38">
        <f>VARIABLES!$A$4</f>
        <v>625</v>
      </c>
      <c r="C323" s="44">
        <f>VARIABLES!$B$21+'INTERNAL USE'!A321</f>
        <v>4969</v>
      </c>
      <c r="D323" s="34" t="s">
        <v>94</v>
      </c>
      <c r="E323" s="34" t="s">
        <v>89</v>
      </c>
      <c r="F323" s="38">
        <v>0.0</v>
      </c>
      <c r="G323" s="34" t="str">
        <f>'ATC Concatenated'!A322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3" s="38">
        <f>VARIABLES!$C$21</f>
        <v>0</v>
      </c>
      <c r="I323" s="34" t="s">
        <v>89</v>
      </c>
      <c r="J323" s="34" t="s">
        <v>89</v>
      </c>
      <c r="K323" s="38">
        <v>1.0</v>
      </c>
      <c r="L323" s="43" t="str">
        <f>PROFILES!$P$2</f>
        <v>2023-11-01 00:00</v>
      </c>
    </row>
    <row r="324" ht="15.75" customHeight="1">
      <c r="A324" s="34" t="s">
        <v>89</v>
      </c>
      <c r="B324" s="38">
        <f>VARIABLES!$A$4</f>
        <v>625</v>
      </c>
      <c r="C324" s="44">
        <f>VARIABLES!$B$21+'INTERNAL USE'!A322</f>
        <v>4970</v>
      </c>
      <c r="D324" s="34" t="s">
        <v>94</v>
      </c>
      <c r="E324" s="34" t="s">
        <v>89</v>
      </c>
      <c r="F324" s="38">
        <v>0.0</v>
      </c>
      <c r="G324" s="34" t="str">
        <f>'ATC Concatenated'!A323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4" s="38">
        <f>VARIABLES!$C$21</f>
        <v>0</v>
      </c>
      <c r="I324" s="34" t="s">
        <v>89</v>
      </c>
      <c r="J324" s="34" t="s">
        <v>89</v>
      </c>
      <c r="K324" s="38">
        <v>1.0</v>
      </c>
      <c r="L324" s="43" t="str">
        <f>PROFILES!$P$2</f>
        <v>2023-11-01 00:00</v>
      </c>
    </row>
    <row r="325" ht="15.75" customHeight="1">
      <c r="A325" s="34" t="s">
        <v>89</v>
      </c>
      <c r="B325" s="38">
        <f>VARIABLES!$A$4</f>
        <v>625</v>
      </c>
      <c r="C325" s="44">
        <f>VARIABLES!$B$21+'INTERNAL USE'!A323</f>
        <v>4971</v>
      </c>
      <c r="D325" s="34" t="s">
        <v>94</v>
      </c>
      <c r="E325" s="34" t="s">
        <v>89</v>
      </c>
      <c r="F325" s="38">
        <v>0.0</v>
      </c>
      <c r="G325" s="34" t="str">
        <f>'ATC Concatenated'!A324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5" s="38">
        <f>VARIABLES!$C$21</f>
        <v>0</v>
      </c>
      <c r="I325" s="34" t="s">
        <v>89</v>
      </c>
      <c r="J325" s="34" t="s">
        <v>89</v>
      </c>
      <c r="K325" s="38">
        <v>1.0</v>
      </c>
      <c r="L325" s="43" t="str">
        <f>PROFILES!$P$2</f>
        <v>2023-11-01 00:00</v>
      </c>
    </row>
    <row r="326" ht="15.75" customHeight="1">
      <c r="A326" s="34" t="s">
        <v>89</v>
      </c>
      <c r="B326" s="38">
        <f>VARIABLES!$A$4</f>
        <v>625</v>
      </c>
      <c r="C326" s="44">
        <f>VARIABLES!$B$21+'INTERNAL USE'!A324</f>
        <v>4972</v>
      </c>
      <c r="D326" s="34" t="s">
        <v>94</v>
      </c>
      <c r="E326" s="34" t="s">
        <v>89</v>
      </c>
      <c r="F326" s="38">
        <v>0.0</v>
      </c>
      <c r="G326" s="34" t="str">
        <f>'ATC Concatenated'!A325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6" s="38">
        <f>VARIABLES!$C$21</f>
        <v>0</v>
      </c>
      <c r="I326" s="34" t="s">
        <v>89</v>
      </c>
      <c r="J326" s="34" t="s">
        <v>89</v>
      </c>
      <c r="K326" s="38">
        <v>1.0</v>
      </c>
      <c r="L326" s="43" t="str">
        <f>PROFILES!$P$2</f>
        <v>2023-11-01 00:00</v>
      </c>
    </row>
    <row r="327" ht="15.75" customHeight="1">
      <c r="A327" s="34" t="s">
        <v>89</v>
      </c>
      <c r="B327" s="38">
        <f>VARIABLES!$A$4</f>
        <v>625</v>
      </c>
      <c r="C327" s="44">
        <f>VARIABLES!$B$21+'INTERNAL USE'!A325</f>
        <v>4973</v>
      </c>
      <c r="D327" s="34" t="s">
        <v>94</v>
      </c>
      <c r="E327" s="34" t="s">
        <v>89</v>
      </c>
      <c r="F327" s="38">
        <v>0.0</v>
      </c>
      <c r="G327" s="34" t="str">
        <f>'ATC Concatenated'!A326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7" s="38">
        <f>VARIABLES!$C$21</f>
        <v>0</v>
      </c>
      <c r="I327" s="34" t="s">
        <v>89</v>
      </c>
      <c r="J327" s="34" t="s">
        <v>89</v>
      </c>
      <c r="K327" s="38">
        <v>1.0</v>
      </c>
      <c r="L327" s="43" t="str">
        <f>PROFILES!$P$2</f>
        <v>2023-11-01 00:00</v>
      </c>
    </row>
    <row r="328" ht="15.75" customHeight="1">
      <c r="A328" s="34" t="s">
        <v>89</v>
      </c>
      <c r="B328" s="38">
        <f>VARIABLES!$A$4</f>
        <v>625</v>
      </c>
      <c r="C328" s="44">
        <f>VARIABLES!$B$21+'INTERNAL USE'!A326</f>
        <v>4974</v>
      </c>
      <c r="D328" s="34" t="s">
        <v>94</v>
      </c>
      <c r="E328" s="34" t="s">
        <v>89</v>
      </c>
      <c r="F328" s="38">
        <v>0.0</v>
      </c>
      <c r="G328" s="34" t="str">
        <f>'ATC Concatenated'!A327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8" s="38">
        <f>VARIABLES!$C$21</f>
        <v>0</v>
      </c>
      <c r="I328" s="34" t="s">
        <v>89</v>
      </c>
      <c r="J328" s="34" t="s">
        <v>89</v>
      </c>
      <c r="K328" s="38">
        <v>1.0</v>
      </c>
      <c r="L328" s="43" t="str">
        <f>PROFILES!$P$2</f>
        <v>2023-11-01 00:00</v>
      </c>
    </row>
    <row r="329" ht="15.75" customHeight="1">
      <c r="A329" s="34" t="s">
        <v>89</v>
      </c>
      <c r="B329" s="38">
        <f>VARIABLES!$A$4</f>
        <v>625</v>
      </c>
      <c r="C329" s="44">
        <f>VARIABLES!$B$21+'INTERNAL USE'!A327</f>
        <v>4975</v>
      </c>
      <c r="D329" s="34" t="s">
        <v>94</v>
      </c>
      <c r="E329" s="34" t="s">
        <v>89</v>
      </c>
      <c r="F329" s="38">
        <v>0.0</v>
      </c>
      <c r="G329" s="34" t="str">
        <f>'ATC Concatenated'!A328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29" s="38">
        <f>VARIABLES!$C$21</f>
        <v>0</v>
      </c>
      <c r="I329" s="34" t="s">
        <v>89</v>
      </c>
      <c r="J329" s="34" t="s">
        <v>89</v>
      </c>
      <c r="K329" s="38">
        <v>1.0</v>
      </c>
      <c r="L329" s="43" t="str">
        <f>PROFILES!$P$2</f>
        <v>2023-11-01 00:00</v>
      </c>
    </row>
    <row r="330" ht="15.75" customHeight="1">
      <c r="A330" s="34" t="s">
        <v>89</v>
      </c>
      <c r="B330" s="38">
        <f>VARIABLES!$A$4</f>
        <v>625</v>
      </c>
      <c r="C330" s="44">
        <f>VARIABLES!$B$21+'INTERNAL USE'!A328</f>
        <v>4976</v>
      </c>
      <c r="D330" s="34" t="s">
        <v>94</v>
      </c>
      <c r="E330" s="34" t="s">
        <v>89</v>
      </c>
      <c r="F330" s="38">
        <v>0.0</v>
      </c>
      <c r="G330" s="34" t="str">
        <f>'ATC Concatenated'!A329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0" s="38">
        <f>VARIABLES!$C$21</f>
        <v>0</v>
      </c>
      <c r="I330" s="34" t="s">
        <v>89</v>
      </c>
      <c r="J330" s="34" t="s">
        <v>89</v>
      </c>
      <c r="K330" s="38">
        <v>1.0</v>
      </c>
      <c r="L330" s="43" t="str">
        <f>PROFILES!$P$2</f>
        <v>2023-11-01 00:00</v>
      </c>
    </row>
    <row r="331" ht="15.75" customHeight="1">
      <c r="A331" s="34" t="s">
        <v>89</v>
      </c>
      <c r="B331" s="38">
        <f>VARIABLES!$A$4</f>
        <v>625</v>
      </c>
      <c r="C331" s="44">
        <f>VARIABLES!$B$21+'INTERNAL USE'!A329</f>
        <v>4977</v>
      </c>
      <c r="D331" s="34" t="s">
        <v>94</v>
      </c>
      <c r="E331" s="34" t="s">
        <v>89</v>
      </c>
      <c r="F331" s="38">
        <v>0.0</v>
      </c>
      <c r="G331" s="34" t="str">
        <f>'ATC Concatenated'!A330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1" s="38">
        <f>VARIABLES!$C$21</f>
        <v>0</v>
      </c>
      <c r="I331" s="34" t="s">
        <v>89</v>
      </c>
      <c r="J331" s="34" t="s">
        <v>89</v>
      </c>
      <c r="K331" s="38">
        <v>1.0</v>
      </c>
      <c r="L331" s="43" t="str">
        <f>PROFILES!$P$2</f>
        <v>2023-11-01 00:00</v>
      </c>
    </row>
    <row r="332" ht="15.75" customHeight="1">
      <c r="A332" s="34" t="s">
        <v>89</v>
      </c>
      <c r="B332" s="38">
        <f>VARIABLES!$A$4</f>
        <v>625</v>
      </c>
      <c r="C332" s="44">
        <f>VARIABLES!$B$21+'INTERNAL USE'!A330</f>
        <v>4978</v>
      </c>
      <c r="D332" s="34" t="s">
        <v>94</v>
      </c>
      <c r="E332" s="34" t="s">
        <v>89</v>
      </c>
      <c r="F332" s="38">
        <v>0.0</v>
      </c>
      <c r="G332" s="34" t="str">
        <f>'ATC Concatenated'!A331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2" s="38">
        <f>VARIABLES!$C$21</f>
        <v>0</v>
      </c>
      <c r="I332" s="34" t="s">
        <v>89</v>
      </c>
      <c r="J332" s="34" t="s">
        <v>89</v>
      </c>
      <c r="K332" s="38">
        <v>1.0</v>
      </c>
      <c r="L332" s="43" t="str">
        <f>PROFILES!$P$2</f>
        <v>2023-11-01 00:00</v>
      </c>
    </row>
    <row r="333" ht="15.75" customHeight="1">
      <c r="A333" s="34" t="s">
        <v>89</v>
      </c>
      <c r="B333" s="38">
        <f>VARIABLES!$A$4</f>
        <v>625</v>
      </c>
      <c r="C333" s="44">
        <f>VARIABLES!$B$21+'INTERNAL USE'!A331</f>
        <v>4979</v>
      </c>
      <c r="D333" s="34" t="s">
        <v>94</v>
      </c>
      <c r="E333" s="34" t="s">
        <v>89</v>
      </c>
      <c r="F333" s="38">
        <v>0.0</v>
      </c>
      <c r="G333" s="34" t="str">
        <f>'ATC Concatenated'!A332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3" s="38">
        <f>VARIABLES!$C$21</f>
        <v>0</v>
      </c>
      <c r="I333" s="34" t="s">
        <v>89</v>
      </c>
      <c r="J333" s="34" t="s">
        <v>89</v>
      </c>
      <c r="K333" s="38">
        <v>1.0</v>
      </c>
      <c r="L333" s="43" t="str">
        <f>PROFILES!$P$2</f>
        <v>2023-11-01 00:00</v>
      </c>
    </row>
    <row r="334" ht="15.75" customHeight="1">
      <c r="A334" s="34" t="s">
        <v>89</v>
      </c>
      <c r="B334" s="38">
        <f>VARIABLES!$A$4</f>
        <v>625</v>
      </c>
      <c r="C334" s="44">
        <f>VARIABLES!$B$21+'INTERNAL USE'!A332</f>
        <v>4980</v>
      </c>
      <c r="D334" s="34" t="s">
        <v>94</v>
      </c>
      <c r="E334" s="34" t="s">
        <v>89</v>
      </c>
      <c r="F334" s="38">
        <v>0.0</v>
      </c>
      <c r="G334" s="34" t="str">
        <f>'ATC Concatenated'!A333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4" s="38">
        <f>VARIABLES!$C$21</f>
        <v>0</v>
      </c>
      <c r="I334" s="34" t="s">
        <v>89</v>
      </c>
      <c r="J334" s="34" t="s">
        <v>89</v>
      </c>
      <c r="K334" s="38">
        <v>1.0</v>
      </c>
      <c r="L334" s="43" t="str">
        <f>PROFILES!$P$2</f>
        <v>2023-11-01 00:00</v>
      </c>
    </row>
    <row r="335" ht="15.75" customHeight="1">
      <c r="A335" s="34" t="s">
        <v>89</v>
      </c>
      <c r="B335" s="38">
        <f>VARIABLES!$A$4</f>
        <v>625</v>
      </c>
      <c r="C335" s="44">
        <f>VARIABLES!$B$21+'INTERNAL USE'!A333</f>
        <v>4981</v>
      </c>
      <c r="D335" s="34" t="s">
        <v>94</v>
      </c>
      <c r="E335" s="34" t="s">
        <v>89</v>
      </c>
      <c r="F335" s="38">
        <v>0.0</v>
      </c>
      <c r="G335" s="34" t="str">
        <f>'ATC Concatenated'!A334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5" s="38">
        <f>VARIABLES!$C$21</f>
        <v>0</v>
      </c>
      <c r="I335" s="34" t="s">
        <v>89</v>
      </c>
      <c r="J335" s="34" t="s">
        <v>89</v>
      </c>
      <c r="K335" s="38">
        <v>1.0</v>
      </c>
      <c r="L335" s="43" t="str">
        <f>PROFILES!$P$2</f>
        <v>2023-11-01 00:00</v>
      </c>
    </row>
    <row r="336" ht="15.75" customHeight="1">
      <c r="A336" s="34" t="s">
        <v>89</v>
      </c>
      <c r="B336" s="38">
        <f>VARIABLES!$A$4</f>
        <v>625</v>
      </c>
      <c r="C336" s="44">
        <f>VARIABLES!$B$21+'INTERNAL USE'!A334</f>
        <v>4982</v>
      </c>
      <c r="D336" s="34" t="s">
        <v>94</v>
      </c>
      <c r="E336" s="34" t="s">
        <v>89</v>
      </c>
      <c r="F336" s="38">
        <v>0.0</v>
      </c>
      <c r="G336" s="34" t="str">
        <f>'ATC Concatenated'!A335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6" s="38">
        <f>VARIABLES!$C$21</f>
        <v>0</v>
      </c>
      <c r="I336" s="34" t="s">
        <v>89</v>
      </c>
      <c r="J336" s="34" t="s">
        <v>89</v>
      </c>
      <c r="K336" s="38">
        <v>1.0</v>
      </c>
      <c r="L336" s="43" t="str">
        <f>PROFILES!$P$2</f>
        <v>2023-11-01 00:00</v>
      </c>
    </row>
    <row r="337" ht="15.75" customHeight="1">
      <c r="A337" s="34" t="s">
        <v>89</v>
      </c>
      <c r="B337" s="38">
        <f>VARIABLES!$A$4</f>
        <v>625</v>
      </c>
      <c r="C337" s="44">
        <f>VARIABLES!$B$21+'INTERNAL USE'!A335</f>
        <v>4983</v>
      </c>
      <c r="D337" s="34" t="s">
        <v>94</v>
      </c>
      <c r="E337" s="34" t="s">
        <v>89</v>
      </c>
      <c r="F337" s="38">
        <v>0.0</v>
      </c>
      <c r="G337" s="34" t="str">
        <f>'ATC Concatenated'!A336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7" s="38">
        <f>VARIABLES!$C$21</f>
        <v>0</v>
      </c>
      <c r="I337" s="34" t="s">
        <v>89</v>
      </c>
      <c r="J337" s="34" t="s">
        <v>89</v>
      </c>
      <c r="K337" s="38">
        <v>1.0</v>
      </c>
      <c r="L337" s="43" t="str">
        <f>PROFILES!$P$2</f>
        <v>2023-11-01 00:00</v>
      </c>
    </row>
    <row r="338" ht="15.75" customHeight="1">
      <c r="A338" s="34" t="s">
        <v>89</v>
      </c>
      <c r="B338" s="38">
        <f>VARIABLES!$A$4</f>
        <v>625</v>
      </c>
      <c r="C338" s="44">
        <f>VARIABLES!$B$21+'INTERNAL USE'!A336</f>
        <v>4984</v>
      </c>
      <c r="D338" s="34" t="s">
        <v>94</v>
      </c>
      <c r="E338" s="34" t="s">
        <v>89</v>
      </c>
      <c r="F338" s="38">
        <v>0.0</v>
      </c>
      <c r="G338" s="34" t="str">
        <f>'ATC Concatenated'!A337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8" s="38">
        <f>VARIABLES!$C$21</f>
        <v>0</v>
      </c>
      <c r="I338" s="34" t="s">
        <v>89</v>
      </c>
      <c r="J338" s="34" t="s">
        <v>89</v>
      </c>
      <c r="K338" s="38">
        <v>1.0</v>
      </c>
      <c r="L338" s="43" t="str">
        <f>PROFILES!$P$2</f>
        <v>2023-11-01 00:00</v>
      </c>
    </row>
    <row r="339" ht="15.75" customHeight="1">
      <c r="A339" s="34" t="s">
        <v>89</v>
      </c>
      <c r="B339" s="38">
        <f>VARIABLES!$A$4</f>
        <v>625</v>
      </c>
      <c r="C339" s="44">
        <f>VARIABLES!$B$21+'INTERNAL USE'!A337</f>
        <v>4985</v>
      </c>
      <c r="D339" s="34" t="s">
        <v>94</v>
      </c>
      <c r="E339" s="34" t="s">
        <v>89</v>
      </c>
      <c r="F339" s="38">
        <v>0.0</v>
      </c>
      <c r="G339" s="34" t="str">
        <f>'ATC Concatenated'!A338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39" s="38">
        <f>VARIABLES!$C$21</f>
        <v>0</v>
      </c>
      <c r="I339" s="34" t="s">
        <v>89</v>
      </c>
      <c r="J339" s="34" t="s">
        <v>89</v>
      </c>
      <c r="K339" s="38">
        <v>1.0</v>
      </c>
      <c r="L339" s="43" t="str">
        <f>PROFILES!$P$2</f>
        <v>2023-11-01 00:00</v>
      </c>
    </row>
    <row r="340" ht="15.75" customHeight="1">
      <c r="A340" s="34" t="s">
        <v>89</v>
      </c>
      <c r="B340" s="38">
        <f>VARIABLES!$A$4</f>
        <v>625</v>
      </c>
      <c r="C340" s="44">
        <f>VARIABLES!$B$21+'INTERNAL USE'!A338</f>
        <v>4986</v>
      </c>
      <c r="D340" s="34" t="s">
        <v>94</v>
      </c>
      <c r="E340" s="34" t="s">
        <v>89</v>
      </c>
      <c r="F340" s="38">
        <v>0.0</v>
      </c>
      <c r="G340" s="34" t="str">
        <f>'ATC Concatenated'!A339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0" s="38">
        <f>VARIABLES!$C$21</f>
        <v>0</v>
      </c>
      <c r="I340" s="34" t="s">
        <v>89</v>
      </c>
      <c r="J340" s="34" t="s">
        <v>89</v>
      </c>
      <c r="K340" s="38">
        <v>1.0</v>
      </c>
      <c r="L340" s="43" t="str">
        <f>PROFILES!$P$2</f>
        <v>2023-11-01 00:00</v>
      </c>
    </row>
    <row r="341" ht="15.75" customHeight="1">
      <c r="A341" s="34" t="s">
        <v>89</v>
      </c>
      <c r="B341" s="38">
        <f>VARIABLES!$A$4</f>
        <v>625</v>
      </c>
      <c r="C341" s="44">
        <f>VARIABLES!$B$21+'INTERNAL USE'!A339</f>
        <v>4987</v>
      </c>
      <c r="D341" s="34" t="s">
        <v>94</v>
      </c>
      <c r="E341" s="34" t="s">
        <v>89</v>
      </c>
      <c r="F341" s="38">
        <v>0.0</v>
      </c>
      <c r="G341" s="34" t="str">
        <f>'ATC Concatenated'!A340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1" s="38">
        <f>VARIABLES!$C$21</f>
        <v>0</v>
      </c>
      <c r="I341" s="34" t="s">
        <v>89</v>
      </c>
      <c r="J341" s="34" t="s">
        <v>89</v>
      </c>
      <c r="K341" s="38">
        <v>1.0</v>
      </c>
      <c r="L341" s="43" t="str">
        <f>PROFILES!$P$2</f>
        <v>2023-11-01 00:00</v>
      </c>
    </row>
    <row r="342" ht="15.75" customHeight="1">
      <c r="A342" s="34" t="s">
        <v>89</v>
      </c>
      <c r="B342" s="38">
        <f>VARIABLES!$A$4</f>
        <v>625</v>
      </c>
      <c r="C342" s="44">
        <f>VARIABLES!$B$21+'INTERNAL USE'!A340</f>
        <v>4988</v>
      </c>
      <c r="D342" s="34" t="s">
        <v>94</v>
      </c>
      <c r="E342" s="34" t="s">
        <v>89</v>
      </c>
      <c r="F342" s="38">
        <v>0.0</v>
      </c>
      <c r="G342" s="34" t="str">
        <f>'ATC Concatenated'!A341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2" s="38">
        <f>VARIABLES!$C$21</f>
        <v>0</v>
      </c>
      <c r="I342" s="34" t="s">
        <v>89</v>
      </c>
      <c r="J342" s="34" t="s">
        <v>89</v>
      </c>
      <c r="K342" s="38">
        <v>1.0</v>
      </c>
      <c r="L342" s="43" t="str">
        <f>PROFILES!$P$2</f>
        <v>2023-11-01 00:00</v>
      </c>
    </row>
    <row r="343" ht="15.75" customHeight="1">
      <c r="A343" s="34" t="s">
        <v>89</v>
      </c>
      <c r="B343" s="38">
        <f>VARIABLES!$A$4</f>
        <v>625</v>
      </c>
      <c r="C343" s="44">
        <f>VARIABLES!$B$21+'INTERNAL USE'!A341</f>
        <v>4989</v>
      </c>
      <c r="D343" s="34" t="s">
        <v>94</v>
      </c>
      <c r="E343" s="34" t="s">
        <v>89</v>
      </c>
      <c r="F343" s="38">
        <v>0.0</v>
      </c>
      <c r="G343" s="34" t="str">
        <f>'ATC Concatenated'!A342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3" s="38">
        <f>VARIABLES!$C$21</f>
        <v>0</v>
      </c>
      <c r="I343" s="34" t="s">
        <v>89</v>
      </c>
      <c r="J343" s="34" t="s">
        <v>89</v>
      </c>
      <c r="K343" s="38">
        <v>1.0</v>
      </c>
      <c r="L343" s="43" t="str">
        <f>PROFILES!$P$2</f>
        <v>2023-11-01 00:00</v>
      </c>
    </row>
    <row r="344" ht="15.75" customHeight="1">
      <c r="A344" s="34" t="s">
        <v>89</v>
      </c>
      <c r="B344" s="38">
        <f>VARIABLES!$A$4</f>
        <v>625</v>
      </c>
      <c r="C344" s="44">
        <f>VARIABLES!$B$21+'INTERNAL USE'!A342</f>
        <v>4990</v>
      </c>
      <c r="D344" s="34" t="s">
        <v>94</v>
      </c>
      <c r="E344" s="34" t="s">
        <v>89</v>
      </c>
      <c r="F344" s="38">
        <v>0.0</v>
      </c>
      <c r="G344" s="34" t="str">
        <f>'ATC Concatenated'!A343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4" s="38">
        <f>VARIABLES!$C$21</f>
        <v>0</v>
      </c>
      <c r="I344" s="34" t="s">
        <v>89</v>
      </c>
      <c r="J344" s="34" t="s">
        <v>89</v>
      </c>
      <c r="K344" s="38">
        <v>1.0</v>
      </c>
      <c r="L344" s="43" t="str">
        <f>PROFILES!$P$2</f>
        <v>2023-11-01 00:00</v>
      </c>
    </row>
    <row r="345" ht="15.75" customHeight="1">
      <c r="A345" s="34" t="s">
        <v>89</v>
      </c>
      <c r="B345" s="38">
        <f>VARIABLES!$A$4</f>
        <v>625</v>
      </c>
      <c r="C345" s="44">
        <f>VARIABLES!$B$21+'INTERNAL USE'!A343</f>
        <v>4991</v>
      </c>
      <c r="D345" s="34" t="s">
        <v>94</v>
      </c>
      <c r="E345" s="34" t="s">
        <v>89</v>
      </c>
      <c r="F345" s="38">
        <v>0.0</v>
      </c>
      <c r="G345" s="34" t="str">
        <f>'ATC Concatenated'!A344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5" s="38">
        <f>VARIABLES!$C$21</f>
        <v>0</v>
      </c>
      <c r="I345" s="34" t="s">
        <v>89</v>
      </c>
      <c r="J345" s="34" t="s">
        <v>89</v>
      </c>
      <c r="K345" s="38">
        <v>1.0</v>
      </c>
      <c r="L345" s="43" t="str">
        <f>PROFILES!$P$2</f>
        <v>2023-11-01 00:00</v>
      </c>
    </row>
    <row r="346" ht="15.75" customHeight="1">
      <c r="A346" s="34" t="s">
        <v>89</v>
      </c>
      <c r="B346" s="38">
        <f>VARIABLES!$A$4</f>
        <v>625</v>
      </c>
      <c r="C346" s="44">
        <f>VARIABLES!$B$21+'INTERNAL USE'!A344</f>
        <v>4992</v>
      </c>
      <c r="D346" s="34" t="s">
        <v>94</v>
      </c>
      <c r="E346" s="34" t="s">
        <v>89</v>
      </c>
      <c r="F346" s="38">
        <v>0.0</v>
      </c>
      <c r="G346" s="34" t="str">
        <f>'ATC Concatenated'!A345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6" s="38">
        <f>VARIABLES!$C$21</f>
        <v>0</v>
      </c>
      <c r="I346" s="34" t="s">
        <v>89</v>
      </c>
      <c r="J346" s="34" t="s">
        <v>89</v>
      </c>
      <c r="K346" s="38">
        <v>1.0</v>
      </c>
      <c r="L346" s="43" t="str">
        <f>PROFILES!$P$2</f>
        <v>2023-11-01 00:00</v>
      </c>
    </row>
    <row r="347" ht="15.75" customHeight="1">
      <c r="A347" s="34" t="s">
        <v>89</v>
      </c>
      <c r="B347" s="38">
        <f>VARIABLES!$A$4</f>
        <v>625</v>
      </c>
      <c r="C347" s="44">
        <f>VARIABLES!$B$21+'INTERNAL USE'!A345</f>
        <v>4993</v>
      </c>
      <c r="D347" s="34" t="s">
        <v>94</v>
      </c>
      <c r="E347" s="34" t="s">
        <v>89</v>
      </c>
      <c r="F347" s="38">
        <v>0.0</v>
      </c>
      <c r="G347" s="34" t="str">
        <f>'ATC Concatenated'!A346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7" s="38">
        <f>VARIABLES!$C$21</f>
        <v>0</v>
      </c>
      <c r="I347" s="34" t="s">
        <v>89</v>
      </c>
      <c r="J347" s="34" t="s">
        <v>89</v>
      </c>
      <c r="K347" s="38">
        <v>1.0</v>
      </c>
      <c r="L347" s="43" t="str">
        <f>PROFILES!$P$2</f>
        <v>2023-11-01 00:00</v>
      </c>
    </row>
    <row r="348" ht="15.75" customHeight="1">
      <c r="A348" s="34" t="s">
        <v>89</v>
      </c>
      <c r="B348" s="38">
        <f>VARIABLES!$A$4</f>
        <v>625</v>
      </c>
      <c r="C348" s="44">
        <f>VARIABLES!$B$21+'INTERNAL USE'!A346</f>
        <v>4994</v>
      </c>
      <c r="D348" s="34" t="s">
        <v>94</v>
      </c>
      <c r="E348" s="34" t="s">
        <v>89</v>
      </c>
      <c r="F348" s="38">
        <v>0.0</v>
      </c>
      <c r="G348" s="34" t="str">
        <f>'ATC Concatenated'!A347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8" s="38">
        <f>VARIABLES!$C$21</f>
        <v>0</v>
      </c>
      <c r="I348" s="34" t="s">
        <v>89</v>
      </c>
      <c r="J348" s="34" t="s">
        <v>89</v>
      </c>
      <c r="K348" s="38">
        <v>1.0</v>
      </c>
      <c r="L348" s="43" t="str">
        <f>PROFILES!$P$2</f>
        <v>2023-11-01 00:00</v>
      </c>
    </row>
    <row r="349" ht="15.75" customHeight="1">
      <c r="A349" s="34" t="s">
        <v>89</v>
      </c>
      <c r="B349" s="38">
        <f>VARIABLES!$A$4</f>
        <v>625</v>
      </c>
      <c r="C349" s="44">
        <f>VARIABLES!$B$21+'INTERNAL USE'!A347</f>
        <v>4995</v>
      </c>
      <c r="D349" s="34" t="s">
        <v>94</v>
      </c>
      <c r="E349" s="34" t="s">
        <v>89</v>
      </c>
      <c r="F349" s="38">
        <v>0.0</v>
      </c>
      <c r="G349" s="34" t="str">
        <f>'ATC Concatenated'!A348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49" s="38">
        <f>VARIABLES!$C$21</f>
        <v>0</v>
      </c>
      <c r="I349" s="34" t="s">
        <v>89</v>
      </c>
      <c r="J349" s="34" t="s">
        <v>89</v>
      </c>
      <c r="K349" s="38">
        <v>1.0</v>
      </c>
      <c r="L349" s="43" t="str">
        <f>PROFILES!$P$2</f>
        <v>2023-11-01 00:00</v>
      </c>
    </row>
    <row r="350" ht="15.75" customHeight="1">
      <c r="A350" s="34" t="s">
        <v>89</v>
      </c>
      <c r="B350" s="38">
        <f>VARIABLES!$A$4</f>
        <v>625</v>
      </c>
      <c r="C350" s="44">
        <f>VARIABLES!$B$21+'INTERNAL USE'!A348</f>
        <v>4996</v>
      </c>
      <c r="D350" s="34" t="s">
        <v>94</v>
      </c>
      <c r="E350" s="34" t="s">
        <v>89</v>
      </c>
      <c r="F350" s="38">
        <v>0.0</v>
      </c>
      <c r="G350" s="34" t="str">
        <f>'ATC Concatenated'!A349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0" s="38">
        <f>VARIABLES!$C$21</f>
        <v>0</v>
      </c>
      <c r="I350" s="34" t="s">
        <v>89</v>
      </c>
      <c r="J350" s="34" t="s">
        <v>89</v>
      </c>
      <c r="K350" s="38">
        <v>1.0</v>
      </c>
      <c r="L350" s="43" t="str">
        <f>PROFILES!$P$2</f>
        <v>2023-11-01 00:00</v>
      </c>
    </row>
    <row r="351" ht="15.75" customHeight="1">
      <c r="A351" s="34" t="s">
        <v>89</v>
      </c>
      <c r="B351" s="38">
        <f>VARIABLES!$A$4</f>
        <v>625</v>
      </c>
      <c r="C351" s="44">
        <f>VARIABLES!$B$21+'INTERNAL USE'!A349</f>
        <v>4997</v>
      </c>
      <c r="D351" s="34" t="s">
        <v>94</v>
      </c>
      <c r="E351" s="34" t="s">
        <v>89</v>
      </c>
      <c r="F351" s="38">
        <v>0.0</v>
      </c>
      <c r="G351" s="34" t="str">
        <f>'ATC Concatenated'!A350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1" s="38">
        <f>VARIABLES!$C$21</f>
        <v>0</v>
      </c>
      <c r="I351" s="34" t="s">
        <v>89</v>
      </c>
      <c r="J351" s="34" t="s">
        <v>89</v>
      </c>
      <c r="K351" s="38">
        <v>1.0</v>
      </c>
      <c r="L351" s="43" t="str">
        <f>PROFILES!$P$2</f>
        <v>2023-11-01 00:00</v>
      </c>
    </row>
    <row r="352" ht="15.75" customHeight="1">
      <c r="A352" s="34" t="s">
        <v>89</v>
      </c>
      <c r="B352" s="38">
        <f>VARIABLES!$A$4</f>
        <v>625</v>
      </c>
      <c r="C352" s="44">
        <f>VARIABLES!$B$21+'INTERNAL USE'!A350</f>
        <v>4998</v>
      </c>
      <c r="D352" s="34" t="s">
        <v>94</v>
      </c>
      <c r="E352" s="34" t="s">
        <v>89</v>
      </c>
      <c r="F352" s="38">
        <v>0.0</v>
      </c>
      <c r="G352" s="34" t="str">
        <f>'ATC Concatenated'!A351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2" s="38">
        <f>VARIABLES!$C$21</f>
        <v>0</v>
      </c>
      <c r="I352" s="34" t="s">
        <v>89</v>
      </c>
      <c r="J352" s="34" t="s">
        <v>89</v>
      </c>
      <c r="K352" s="38">
        <v>1.0</v>
      </c>
      <c r="L352" s="43" t="str">
        <f>PROFILES!$P$2</f>
        <v>2023-11-01 00:00</v>
      </c>
    </row>
    <row r="353" ht="15.75" customHeight="1">
      <c r="A353" s="34" t="s">
        <v>89</v>
      </c>
      <c r="B353" s="38">
        <f>VARIABLES!$A$4</f>
        <v>625</v>
      </c>
      <c r="C353" s="44">
        <f>VARIABLES!$B$21+'INTERNAL USE'!A351</f>
        <v>4999</v>
      </c>
      <c r="D353" s="34" t="s">
        <v>94</v>
      </c>
      <c r="E353" s="34" t="s">
        <v>89</v>
      </c>
      <c r="F353" s="38">
        <v>0.0</v>
      </c>
      <c r="G353" s="34" t="str">
        <f>'ATC Concatenated'!A352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3" s="38">
        <f>VARIABLES!$C$21</f>
        <v>0</v>
      </c>
      <c r="I353" s="34" t="s">
        <v>89</v>
      </c>
      <c r="J353" s="34" t="s">
        <v>89</v>
      </c>
      <c r="K353" s="38">
        <v>1.0</v>
      </c>
      <c r="L353" s="43" t="str">
        <f>PROFILES!$P$2</f>
        <v>2023-11-01 00:00</v>
      </c>
    </row>
    <row r="354" ht="15.75" customHeight="1">
      <c r="A354" s="34" t="s">
        <v>89</v>
      </c>
      <c r="B354" s="38">
        <f>VARIABLES!$A$4</f>
        <v>625</v>
      </c>
      <c r="C354" s="44">
        <f>VARIABLES!$B$21+'INTERNAL USE'!A352</f>
        <v>5000</v>
      </c>
      <c r="D354" s="34" t="s">
        <v>94</v>
      </c>
      <c r="E354" s="34" t="s">
        <v>89</v>
      </c>
      <c r="F354" s="38">
        <v>0.0</v>
      </c>
      <c r="G354" s="34" t="str">
        <f>'ATC Concatenated'!A353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4" s="38">
        <f>VARIABLES!$C$21</f>
        <v>0</v>
      </c>
      <c r="I354" s="34" t="s">
        <v>89</v>
      </c>
      <c r="J354" s="34" t="s">
        <v>89</v>
      </c>
      <c r="K354" s="38">
        <v>1.0</v>
      </c>
      <c r="L354" s="43" t="str">
        <f>PROFILES!$P$2</f>
        <v>2023-11-01 00:00</v>
      </c>
    </row>
    <row r="355" ht="15.75" customHeight="1">
      <c r="A355" s="34" t="s">
        <v>89</v>
      </c>
      <c r="B355" s="38">
        <f>VARIABLES!$A$4</f>
        <v>625</v>
      </c>
      <c r="C355" s="44">
        <f>VARIABLES!$B$21+'INTERNAL USE'!A353</f>
        <v>5001</v>
      </c>
      <c r="D355" s="34" t="s">
        <v>94</v>
      </c>
      <c r="E355" s="34" t="s">
        <v>89</v>
      </c>
      <c r="F355" s="38">
        <v>0.0</v>
      </c>
      <c r="G355" s="34" t="str">
        <f>'ATC Concatenated'!A354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5" s="38">
        <f>VARIABLES!$C$21</f>
        <v>0</v>
      </c>
      <c r="I355" s="34" t="s">
        <v>89</v>
      </c>
      <c r="J355" s="34" t="s">
        <v>89</v>
      </c>
      <c r="K355" s="38">
        <v>1.0</v>
      </c>
      <c r="L355" s="43" t="str">
        <f>PROFILES!$P$2</f>
        <v>2023-11-01 00:00</v>
      </c>
    </row>
    <row r="356" ht="15.75" customHeight="1">
      <c r="A356" s="34" t="s">
        <v>89</v>
      </c>
      <c r="B356" s="38">
        <f>VARIABLES!$A$4</f>
        <v>625</v>
      </c>
      <c r="C356" s="44">
        <f>VARIABLES!$B$21+'INTERNAL USE'!A354</f>
        <v>5002</v>
      </c>
      <c r="D356" s="34" t="s">
        <v>94</v>
      </c>
      <c r="E356" s="34" t="s">
        <v>89</v>
      </c>
      <c r="F356" s="38">
        <v>0.0</v>
      </c>
      <c r="G356" s="34" t="str">
        <f>'ATC Concatenated'!A355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6" s="38">
        <f>VARIABLES!$C$21</f>
        <v>0</v>
      </c>
      <c r="I356" s="34" t="s">
        <v>89</v>
      </c>
      <c r="J356" s="34" t="s">
        <v>89</v>
      </c>
      <c r="K356" s="38">
        <v>1.0</v>
      </c>
      <c r="L356" s="43" t="str">
        <f>PROFILES!$P$2</f>
        <v>2023-11-01 00:00</v>
      </c>
    </row>
    <row r="357" ht="15.75" customHeight="1">
      <c r="A357" s="34" t="s">
        <v>89</v>
      </c>
      <c r="B357" s="38">
        <f>VARIABLES!$A$4</f>
        <v>625</v>
      </c>
      <c r="C357" s="44">
        <f>VARIABLES!$B$21+'INTERNAL USE'!A355</f>
        <v>5003</v>
      </c>
      <c r="D357" s="34" t="s">
        <v>94</v>
      </c>
      <c r="E357" s="34" t="s">
        <v>89</v>
      </c>
      <c r="F357" s="38">
        <v>0.0</v>
      </c>
      <c r="G357" s="34" t="str">
        <f>'ATC Concatenated'!A356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7" s="38">
        <f>VARIABLES!$C$21</f>
        <v>0</v>
      </c>
      <c r="I357" s="34" t="s">
        <v>89</v>
      </c>
      <c r="J357" s="34" t="s">
        <v>89</v>
      </c>
      <c r="K357" s="38">
        <v>1.0</v>
      </c>
      <c r="L357" s="43" t="str">
        <f>PROFILES!$P$2</f>
        <v>2023-11-01 00:00</v>
      </c>
    </row>
    <row r="358" ht="15.75" customHeight="1">
      <c r="A358" s="34" t="s">
        <v>89</v>
      </c>
      <c r="B358" s="38">
        <f>VARIABLES!$A$4</f>
        <v>625</v>
      </c>
      <c r="C358" s="44">
        <f>VARIABLES!$B$21+'INTERNAL USE'!A356</f>
        <v>5004</v>
      </c>
      <c r="D358" s="34" t="s">
        <v>94</v>
      </c>
      <c r="E358" s="34" t="s">
        <v>89</v>
      </c>
      <c r="F358" s="38">
        <v>0.0</v>
      </c>
      <c r="G358" s="34" t="str">
        <f>'ATC Concatenated'!A357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8" s="38">
        <f>VARIABLES!$C$21</f>
        <v>0</v>
      </c>
      <c r="I358" s="34" t="s">
        <v>89</v>
      </c>
      <c r="J358" s="34" t="s">
        <v>89</v>
      </c>
      <c r="K358" s="38">
        <v>1.0</v>
      </c>
      <c r="L358" s="43" t="str">
        <f>PROFILES!$P$2</f>
        <v>2023-11-01 00:00</v>
      </c>
    </row>
    <row r="359" ht="15.75" customHeight="1">
      <c r="A359" s="34" t="s">
        <v>89</v>
      </c>
      <c r="B359" s="38">
        <f>VARIABLES!$A$4</f>
        <v>625</v>
      </c>
      <c r="C359" s="44">
        <f>VARIABLES!$B$21+'INTERNAL USE'!A357</f>
        <v>5005</v>
      </c>
      <c r="D359" s="34" t="s">
        <v>94</v>
      </c>
      <c r="E359" s="34" t="s">
        <v>89</v>
      </c>
      <c r="F359" s="38">
        <v>0.0</v>
      </c>
      <c r="G359" s="34" t="str">
        <f>'ATC Concatenated'!A358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59" s="38">
        <f>VARIABLES!$C$21</f>
        <v>0</v>
      </c>
      <c r="I359" s="34" t="s">
        <v>89</v>
      </c>
      <c r="J359" s="34" t="s">
        <v>89</v>
      </c>
      <c r="K359" s="38">
        <v>1.0</v>
      </c>
      <c r="L359" s="43" t="str">
        <f>PROFILES!$P$2</f>
        <v>2023-11-01 00:00</v>
      </c>
    </row>
    <row r="360" ht="15.75" customHeight="1">
      <c r="A360" s="34" t="s">
        <v>89</v>
      </c>
      <c r="B360" s="38">
        <f>VARIABLES!$A$4</f>
        <v>625</v>
      </c>
      <c r="C360" s="44">
        <f>VARIABLES!$B$21+'INTERNAL USE'!A358</f>
        <v>5006</v>
      </c>
      <c r="D360" s="34" t="s">
        <v>94</v>
      </c>
      <c r="E360" s="34" t="s">
        <v>89</v>
      </c>
      <c r="F360" s="38">
        <v>0.0</v>
      </c>
      <c r="G360" s="34" t="str">
        <f>'ATC Concatenated'!A359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0" s="38">
        <f>VARIABLES!$C$21</f>
        <v>0</v>
      </c>
      <c r="I360" s="34" t="s">
        <v>89</v>
      </c>
      <c r="J360" s="34" t="s">
        <v>89</v>
      </c>
      <c r="K360" s="38">
        <v>1.0</v>
      </c>
      <c r="L360" s="43" t="str">
        <f>PROFILES!$P$2</f>
        <v>2023-11-01 00:00</v>
      </c>
    </row>
    <row r="361" ht="15.75" customHeight="1">
      <c r="A361" s="34" t="s">
        <v>89</v>
      </c>
      <c r="B361" s="38">
        <f>VARIABLES!$A$4</f>
        <v>625</v>
      </c>
      <c r="C361" s="44">
        <f>VARIABLES!$B$21+'INTERNAL USE'!A359</f>
        <v>5007</v>
      </c>
      <c r="D361" s="34" t="s">
        <v>94</v>
      </c>
      <c r="E361" s="34" t="s">
        <v>89</v>
      </c>
      <c r="F361" s="38">
        <v>0.0</v>
      </c>
      <c r="G361" s="34" t="str">
        <f>'ATC Concatenated'!A360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1" s="38">
        <f>VARIABLES!$C$21</f>
        <v>0</v>
      </c>
      <c r="I361" s="34" t="s">
        <v>89</v>
      </c>
      <c r="J361" s="34" t="s">
        <v>89</v>
      </c>
      <c r="K361" s="38">
        <v>1.0</v>
      </c>
      <c r="L361" s="43" t="str">
        <f>PROFILES!$P$2</f>
        <v>2023-11-01 00:00</v>
      </c>
    </row>
    <row r="362" ht="15.75" customHeight="1">
      <c r="A362" s="34" t="s">
        <v>89</v>
      </c>
      <c r="B362" s="38">
        <f>VARIABLES!$A$4</f>
        <v>625</v>
      </c>
      <c r="C362" s="44">
        <f>VARIABLES!$B$21+'INTERNAL USE'!A360</f>
        <v>5008</v>
      </c>
      <c r="D362" s="34" t="s">
        <v>94</v>
      </c>
      <c r="E362" s="34" t="s">
        <v>89</v>
      </c>
      <c r="F362" s="38">
        <v>0.0</v>
      </c>
      <c r="G362" s="34" t="str">
        <f>'ATC Concatenated'!A361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2" s="38">
        <f>VARIABLES!$C$21</f>
        <v>0</v>
      </c>
      <c r="I362" s="34" t="s">
        <v>89</v>
      </c>
      <c r="J362" s="34" t="s">
        <v>89</v>
      </c>
      <c r="K362" s="38">
        <v>1.0</v>
      </c>
      <c r="L362" s="43" t="str">
        <f>PROFILES!$P$2</f>
        <v>2023-11-01 00:00</v>
      </c>
    </row>
    <row r="363" ht="15.75" customHeight="1">
      <c r="A363" s="34" t="s">
        <v>89</v>
      </c>
      <c r="B363" s="38">
        <f>VARIABLES!$A$4</f>
        <v>625</v>
      </c>
      <c r="C363" s="44">
        <f>VARIABLES!$B$21+'INTERNAL USE'!A361</f>
        <v>5009</v>
      </c>
      <c r="D363" s="34" t="s">
        <v>94</v>
      </c>
      <c r="E363" s="34" t="s">
        <v>89</v>
      </c>
      <c r="F363" s="38">
        <v>0.0</v>
      </c>
      <c r="G363" s="34" t="str">
        <f>'ATC Concatenated'!A362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3" s="38">
        <f>VARIABLES!$C$21</f>
        <v>0</v>
      </c>
      <c r="I363" s="34" t="s">
        <v>89</v>
      </c>
      <c r="J363" s="34" t="s">
        <v>89</v>
      </c>
      <c r="K363" s="38">
        <v>1.0</v>
      </c>
      <c r="L363" s="43" t="str">
        <f>PROFILES!$P$2</f>
        <v>2023-11-01 00:00</v>
      </c>
    </row>
    <row r="364" ht="15.75" customHeight="1">
      <c r="A364" s="34" t="s">
        <v>89</v>
      </c>
      <c r="B364" s="38">
        <f>VARIABLES!$A$4</f>
        <v>625</v>
      </c>
      <c r="C364" s="44">
        <f>VARIABLES!$B$21+'INTERNAL USE'!A362</f>
        <v>5010</v>
      </c>
      <c r="D364" s="34" t="s">
        <v>94</v>
      </c>
      <c r="E364" s="34" t="s">
        <v>89</v>
      </c>
      <c r="F364" s="38">
        <v>0.0</v>
      </c>
      <c r="G364" s="34" t="str">
        <f>'ATC Concatenated'!A363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4" s="38">
        <f>VARIABLES!$C$21</f>
        <v>0</v>
      </c>
      <c r="I364" s="34" t="s">
        <v>89</v>
      </c>
      <c r="J364" s="34" t="s">
        <v>89</v>
      </c>
      <c r="K364" s="38">
        <v>1.0</v>
      </c>
      <c r="L364" s="43" t="str">
        <f>PROFILES!$P$2</f>
        <v>2023-11-01 00:00</v>
      </c>
    </row>
    <row r="365" ht="15.75" customHeight="1">
      <c r="A365" s="34" t="s">
        <v>89</v>
      </c>
      <c r="B365" s="38">
        <f>VARIABLES!$A$4</f>
        <v>625</v>
      </c>
      <c r="C365" s="44">
        <f>VARIABLES!$B$21+'INTERNAL USE'!A363</f>
        <v>5011</v>
      </c>
      <c r="D365" s="34" t="s">
        <v>94</v>
      </c>
      <c r="E365" s="34" t="s">
        <v>89</v>
      </c>
      <c r="F365" s="38">
        <v>0.0</v>
      </c>
      <c r="G365" s="34" t="str">
        <f>'ATC Concatenated'!A364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5" s="38">
        <f>VARIABLES!$C$21</f>
        <v>0</v>
      </c>
      <c r="I365" s="34" t="s">
        <v>89</v>
      </c>
      <c r="J365" s="34" t="s">
        <v>89</v>
      </c>
      <c r="K365" s="38">
        <v>1.0</v>
      </c>
      <c r="L365" s="43" t="str">
        <f>PROFILES!$P$2</f>
        <v>2023-11-01 00:00</v>
      </c>
    </row>
    <row r="366" ht="15.75" customHeight="1">
      <c r="A366" s="34" t="s">
        <v>89</v>
      </c>
      <c r="B366" s="38">
        <f>VARIABLES!$A$4</f>
        <v>625</v>
      </c>
      <c r="C366" s="44">
        <f>VARIABLES!$B$21+'INTERNAL USE'!A364</f>
        <v>5012</v>
      </c>
      <c r="D366" s="34" t="s">
        <v>94</v>
      </c>
      <c r="E366" s="34" t="s">
        <v>89</v>
      </c>
      <c r="F366" s="38">
        <v>0.0</v>
      </c>
      <c r="G366" s="34" t="str">
        <f>'ATC Concatenated'!A365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6" s="38">
        <f>VARIABLES!$C$21</f>
        <v>0</v>
      </c>
      <c r="I366" s="34" t="s">
        <v>89</v>
      </c>
      <c r="J366" s="34" t="s">
        <v>89</v>
      </c>
      <c r="K366" s="38">
        <v>1.0</v>
      </c>
      <c r="L366" s="43" t="str">
        <f>PROFILES!$P$2</f>
        <v>2023-11-01 00:00</v>
      </c>
    </row>
    <row r="367" ht="15.75" customHeight="1">
      <c r="A367" s="34" t="s">
        <v>89</v>
      </c>
      <c r="B367" s="38">
        <f>VARIABLES!$A$4</f>
        <v>625</v>
      </c>
      <c r="C367" s="44">
        <f>VARIABLES!$B$21+'INTERNAL USE'!A365</f>
        <v>5013</v>
      </c>
      <c r="D367" s="34" t="s">
        <v>94</v>
      </c>
      <c r="E367" s="34" t="s">
        <v>89</v>
      </c>
      <c r="F367" s="38">
        <v>0.0</v>
      </c>
      <c r="G367" s="34" t="str">
        <f>'ATC Concatenated'!A366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7" s="38">
        <f>VARIABLES!$C$21</f>
        <v>0</v>
      </c>
      <c r="I367" s="34" t="s">
        <v>89</v>
      </c>
      <c r="J367" s="34" t="s">
        <v>89</v>
      </c>
      <c r="K367" s="38">
        <v>1.0</v>
      </c>
      <c r="L367" s="43" t="str">
        <f>PROFILES!$P$2</f>
        <v>2023-11-01 00:00</v>
      </c>
    </row>
    <row r="368" ht="15.75" customHeight="1">
      <c r="A368" s="34" t="s">
        <v>89</v>
      </c>
      <c r="B368" s="38">
        <f>VARIABLES!$A$4</f>
        <v>625</v>
      </c>
      <c r="C368" s="44">
        <f>VARIABLES!$B$21+'INTERNAL USE'!A366</f>
        <v>5014</v>
      </c>
      <c r="D368" s="34" t="s">
        <v>94</v>
      </c>
      <c r="E368" s="34" t="s">
        <v>89</v>
      </c>
      <c r="F368" s="38">
        <v>0.0</v>
      </c>
      <c r="G368" s="34" t="str">
        <f>'ATC Concatenated'!A367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8" s="38">
        <f>VARIABLES!$C$21</f>
        <v>0</v>
      </c>
      <c r="I368" s="34" t="s">
        <v>89</v>
      </c>
      <c r="J368" s="34" t="s">
        <v>89</v>
      </c>
      <c r="K368" s="38">
        <v>1.0</v>
      </c>
      <c r="L368" s="43" t="str">
        <f>PROFILES!$P$2</f>
        <v>2023-11-01 00:00</v>
      </c>
    </row>
    <row r="369" ht="15.75" customHeight="1">
      <c r="A369" s="34" t="s">
        <v>89</v>
      </c>
      <c r="B369" s="38">
        <f>VARIABLES!$A$4</f>
        <v>625</v>
      </c>
      <c r="C369" s="44">
        <f>VARIABLES!$B$21+'INTERNAL USE'!A367</f>
        <v>5015</v>
      </c>
      <c r="D369" s="34" t="s">
        <v>94</v>
      </c>
      <c r="E369" s="34" t="s">
        <v>89</v>
      </c>
      <c r="F369" s="38">
        <v>0.0</v>
      </c>
      <c r="G369" s="34" t="str">
        <f>'ATC Concatenated'!A368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69" s="38">
        <f>VARIABLES!$C$21</f>
        <v>0</v>
      </c>
      <c r="I369" s="34" t="s">
        <v>89</v>
      </c>
      <c r="J369" s="34" t="s">
        <v>89</v>
      </c>
      <c r="K369" s="38">
        <v>1.0</v>
      </c>
      <c r="L369" s="43" t="str">
        <f>PROFILES!$P$2</f>
        <v>2023-11-01 00:00</v>
      </c>
    </row>
    <row r="370" ht="15.75" customHeight="1">
      <c r="A370" s="34" t="s">
        <v>89</v>
      </c>
      <c r="B370" s="38">
        <f>VARIABLES!$A$4</f>
        <v>625</v>
      </c>
      <c r="C370" s="44">
        <f>VARIABLES!$B$21+'INTERNAL USE'!A368</f>
        <v>5016</v>
      </c>
      <c r="D370" s="34" t="s">
        <v>94</v>
      </c>
      <c r="E370" s="34" t="s">
        <v>89</v>
      </c>
      <c r="F370" s="38">
        <v>0.0</v>
      </c>
      <c r="G370" s="34" t="str">
        <f>'ATC Concatenated'!A369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0" s="38">
        <f>VARIABLES!$C$21</f>
        <v>0</v>
      </c>
      <c r="I370" s="34" t="s">
        <v>89</v>
      </c>
      <c r="J370" s="34" t="s">
        <v>89</v>
      </c>
      <c r="K370" s="38">
        <v>1.0</v>
      </c>
      <c r="L370" s="43" t="str">
        <f>PROFILES!$P$2</f>
        <v>2023-11-01 00:00</v>
      </c>
    </row>
    <row r="371" ht="15.75" customHeight="1">
      <c r="A371" s="34" t="s">
        <v>89</v>
      </c>
      <c r="B371" s="38">
        <f>VARIABLES!$A$4</f>
        <v>625</v>
      </c>
      <c r="C371" s="44">
        <f>VARIABLES!$B$21+'INTERNAL USE'!A369</f>
        <v>5017</v>
      </c>
      <c r="D371" s="34" t="s">
        <v>94</v>
      </c>
      <c r="E371" s="34" t="s">
        <v>89</v>
      </c>
      <c r="F371" s="38">
        <v>0.0</v>
      </c>
      <c r="G371" s="34" t="str">
        <f>'ATC Concatenated'!A370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1" s="38">
        <f>VARIABLES!$C$21</f>
        <v>0</v>
      </c>
      <c r="I371" s="34" t="s">
        <v>89</v>
      </c>
      <c r="J371" s="34" t="s">
        <v>89</v>
      </c>
      <c r="K371" s="38">
        <v>1.0</v>
      </c>
      <c r="L371" s="43" t="str">
        <f>PROFILES!$P$2</f>
        <v>2023-11-01 00:00</v>
      </c>
    </row>
    <row r="372" ht="15.75" customHeight="1">
      <c r="A372" s="34" t="s">
        <v>89</v>
      </c>
      <c r="B372" s="38">
        <f>VARIABLES!$A$4</f>
        <v>625</v>
      </c>
      <c r="C372" s="44">
        <f>VARIABLES!$B$21+'INTERNAL USE'!A370</f>
        <v>5018</v>
      </c>
      <c r="D372" s="34" t="s">
        <v>94</v>
      </c>
      <c r="E372" s="34" t="s">
        <v>89</v>
      </c>
      <c r="F372" s="38">
        <v>0.0</v>
      </c>
      <c r="G372" s="34" t="str">
        <f>'ATC Concatenated'!A371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2" s="38">
        <f>VARIABLES!$C$21</f>
        <v>0</v>
      </c>
      <c r="I372" s="34" t="s">
        <v>89</v>
      </c>
      <c r="J372" s="34" t="s">
        <v>89</v>
      </c>
      <c r="K372" s="38">
        <v>1.0</v>
      </c>
      <c r="L372" s="43" t="str">
        <f>PROFILES!$P$2</f>
        <v>2023-11-01 00:00</v>
      </c>
    </row>
    <row r="373" ht="15.75" customHeight="1">
      <c r="A373" s="34" t="s">
        <v>89</v>
      </c>
      <c r="B373" s="38">
        <f>VARIABLES!$A$4</f>
        <v>625</v>
      </c>
      <c r="C373" s="44">
        <f>VARIABLES!$B$21+'INTERNAL USE'!A371</f>
        <v>5019</v>
      </c>
      <c r="D373" s="34" t="s">
        <v>94</v>
      </c>
      <c r="E373" s="34" t="s">
        <v>89</v>
      </c>
      <c r="F373" s="38">
        <v>0.0</v>
      </c>
      <c r="G373" s="34" t="str">
        <f>'ATC Concatenated'!A372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3" s="38">
        <f>VARIABLES!$C$21</f>
        <v>0</v>
      </c>
      <c r="I373" s="34" t="s">
        <v>89</v>
      </c>
      <c r="J373" s="34" t="s">
        <v>89</v>
      </c>
      <c r="K373" s="38">
        <v>1.0</v>
      </c>
      <c r="L373" s="43" t="str">
        <f>PROFILES!$P$2</f>
        <v>2023-11-01 00:00</v>
      </c>
    </row>
    <row r="374" ht="15.75" customHeight="1">
      <c r="A374" s="34" t="s">
        <v>89</v>
      </c>
      <c r="B374" s="38">
        <f>VARIABLES!$A$4</f>
        <v>625</v>
      </c>
      <c r="C374" s="44">
        <f>VARIABLES!$B$21+'INTERNAL USE'!A372</f>
        <v>5020</v>
      </c>
      <c r="D374" s="34" t="s">
        <v>94</v>
      </c>
      <c r="E374" s="34" t="s">
        <v>89</v>
      </c>
      <c r="F374" s="38">
        <v>0.0</v>
      </c>
      <c r="G374" s="34" t="str">
        <f>'ATC Concatenated'!A373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4" s="38">
        <f>VARIABLES!$C$21</f>
        <v>0</v>
      </c>
      <c r="I374" s="34" t="s">
        <v>89</v>
      </c>
      <c r="J374" s="34" t="s">
        <v>89</v>
      </c>
      <c r="K374" s="38">
        <v>1.0</v>
      </c>
      <c r="L374" s="43" t="str">
        <f>PROFILES!$P$2</f>
        <v>2023-11-01 00:00</v>
      </c>
    </row>
    <row r="375" ht="15.75" customHeight="1">
      <c r="A375" s="34" t="s">
        <v>89</v>
      </c>
      <c r="B375" s="38">
        <f>VARIABLES!$A$4</f>
        <v>625</v>
      </c>
      <c r="C375" s="44">
        <f>VARIABLES!$B$21+'INTERNAL USE'!A373</f>
        <v>5021</v>
      </c>
      <c r="D375" s="34" t="s">
        <v>94</v>
      </c>
      <c r="E375" s="34" t="s">
        <v>89</v>
      </c>
      <c r="F375" s="38">
        <v>0.0</v>
      </c>
      <c r="G375" s="34" t="str">
        <f>'ATC Concatenated'!A374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5" s="38">
        <f>VARIABLES!$C$21</f>
        <v>0</v>
      </c>
      <c r="I375" s="34" t="s">
        <v>89</v>
      </c>
      <c r="J375" s="34" t="s">
        <v>89</v>
      </c>
      <c r="K375" s="38">
        <v>1.0</v>
      </c>
      <c r="L375" s="43" t="str">
        <f>PROFILES!$P$2</f>
        <v>2023-11-01 00:00</v>
      </c>
    </row>
    <row r="376" ht="15.75" customHeight="1">
      <c r="A376" s="34" t="s">
        <v>89</v>
      </c>
      <c r="B376" s="38">
        <f>VARIABLES!$A$4</f>
        <v>625</v>
      </c>
      <c r="C376" s="44">
        <f>VARIABLES!$B$21+'INTERNAL USE'!A374</f>
        <v>5022</v>
      </c>
      <c r="D376" s="34" t="s">
        <v>94</v>
      </c>
      <c r="E376" s="34" t="s">
        <v>89</v>
      </c>
      <c r="F376" s="38">
        <v>0.0</v>
      </c>
      <c r="G376" s="34" t="str">
        <f>'ATC Concatenated'!A375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6" s="38">
        <f>VARIABLES!$C$21</f>
        <v>0</v>
      </c>
      <c r="I376" s="34" t="s">
        <v>89</v>
      </c>
      <c r="J376" s="34" t="s">
        <v>89</v>
      </c>
      <c r="K376" s="38">
        <v>1.0</v>
      </c>
      <c r="L376" s="43" t="str">
        <f>PROFILES!$P$2</f>
        <v>2023-11-01 00:00</v>
      </c>
    </row>
    <row r="377" ht="15.75" customHeight="1">
      <c r="A377" s="34" t="s">
        <v>89</v>
      </c>
      <c r="B377" s="38">
        <f>VARIABLES!$A$4</f>
        <v>625</v>
      </c>
      <c r="C377" s="44">
        <f>VARIABLES!$B$21+'INTERNAL USE'!A375</f>
        <v>5023</v>
      </c>
      <c r="D377" s="34" t="s">
        <v>94</v>
      </c>
      <c r="E377" s="34" t="s">
        <v>89</v>
      </c>
      <c r="F377" s="38">
        <v>0.0</v>
      </c>
      <c r="G377" s="34" t="str">
        <f>'ATC Concatenated'!A376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7" s="38">
        <f>VARIABLES!$C$21</f>
        <v>0</v>
      </c>
      <c r="I377" s="34" t="s">
        <v>89</v>
      </c>
      <c r="J377" s="34" t="s">
        <v>89</v>
      </c>
      <c r="K377" s="38">
        <v>1.0</v>
      </c>
      <c r="L377" s="43" t="str">
        <f>PROFILES!$P$2</f>
        <v>2023-11-01 00:00</v>
      </c>
    </row>
    <row r="378" ht="15.75" customHeight="1">
      <c r="A378" s="34" t="s">
        <v>89</v>
      </c>
      <c r="B378" s="38">
        <f>VARIABLES!$A$4</f>
        <v>625</v>
      </c>
      <c r="C378" s="44">
        <f>VARIABLES!$B$21+'INTERNAL USE'!A376</f>
        <v>5024</v>
      </c>
      <c r="D378" s="34" t="s">
        <v>94</v>
      </c>
      <c r="E378" s="34" t="s">
        <v>89</v>
      </c>
      <c r="F378" s="38">
        <v>0.0</v>
      </c>
      <c r="G378" s="34" t="str">
        <f>'ATC Concatenated'!A377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8" s="38">
        <f>VARIABLES!$C$21</f>
        <v>0</v>
      </c>
      <c r="I378" s="34" t="s">
        <v>89</v>
      </c>
      <c r="J378" s="34" t="s">
        <v>89</v>
      </c>
      <c r="K378" s="38">
        <v>1.0</v>
      </c>
      <c r="L378" s="43" t="str">
        <f>PROFILES!$P$2</f>
        <v>2023-11-01 00:00</v>
      </c>
    </row>
    <row r="379" ht="15.75" customHeight="1">
      <c r="A379" s="34" t="s">
        <v>89</v>
      </c>
      <c r="B379" s="38">
        <f>VARIABLES!$A$4</f>
        <v>625</v>
      </c>
      <c r="C379" s="44">
        <f>VARIABLES!$B$21+'INTERNAL USE'!A377</f>
        <v>5025</v>
      </c>
      <c r="D379" s="34" t="s">
        <v>94</v>
      </c>
      <c r="E379" s="34" t="s">
        <v>89</v>
      </c>
      <c r="F379" s="38">
        <v>0.0</v>
      </c>
      <c r="G379" s="34" t="str">
        <f>'ATC Concatenated'!A378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79" s="38">
        <f>VARIABLES!$C$21</f>
        <v>0</v>
      </c>
      <c r="I379" s="34" t="s">
        <v>89</v>
      </c>
      <c r="J379" s="34" t="s">
        <v>89</v>
      </c>
      <c r="K379" s="38">
        <v>1.0</v>
      </c>
      <c r="L379" s="43" t="str">
        <f>PROFILES!$P$2</f>
        <v>2023-11-01 00:00</v>
      </c>
    </row>
    <row r="380" ht="15.75" customHeight="1">
      <c r="A380" s="34" t="s">
        <v>89</v>
      </c>
      <c r="B380" s="38">
        <f>VARIABLES!$A$4</f>
        <v>625</v>
      </c>
      <c r="C380" s="44">
        <f>VARIABLES!$B$21+'INTERNAL USE'!A378</f>
        <v>5026</v>
      </c>
      <c r="D380" s="34" t="s">
        <v>94</v>
      </c>
      <c r="E380" s="34" t="s">
        <v>89</v>
      </c>
      <c r="F380" s="38">
        <v>0.0</v>
      </c>
      <c r="G380" s="34" t="str">
        <f>'ATC Concatenated'!A379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0" s="38">
        <f>VARIABLES!$C$21</f>
        <v>0</v>
      </c>
      <c r="I380" s="34" t="s">
        <v>89</v>
      </c>
      <c r="J380" s="34" t="s">
        <v>89</v>
      </c>
      <c r="K380" s="38">
        <v>1.0</v>
      </c>
      <c r="L380" s="43" t="str">
        <f>PROFILES!$P$2</f>
        <v>2023-11-01 00:00</v>
      </c>
    </row>
    <row r="381" ht="15.75" customHeight="1">
      <c r="A381" s="34" t="s">
        <v>89</v>
      </c>
      <c r="B381" s="38">
        <f>VARIABLES!$A$4</f>
        <v>625</v>
      </c>
      <c r="C381" s="44">
        <f>VARIABLES!$B$21+'INTERNAL USE'!A379</f>
        <v>5027</v>
      </c>
      <c r="D381" s="34" t="s">
        <v>94</v>
      </c>
      <c r="E381" s="34" t="s">
        <v>89</v>
      </c>
      <c r="F381" s="38">
        <v>0.0</v>
      </c>
      <c r="G381" s="34" t="str">
        <f>'ATC Concatenated'!A380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1" s="38">
        <f>VARIABLES!$C$21</f>
        <v>0</v>
      </c>
      <c r="I381" s="34" t="s">
        <v>89</v>
      </c>
      <c r="J381" s="34" t="s">
        <v>89</v>
      </c>
      <c r="K381" s="38">
        <v>1.0</v>
      </c>
      <c r="L381" s="43" t="str">
        <f>PROFILES!$P$2</f>
        <v>2023-11-01 00:00</v>
      </c>
    </row>
    <row r="382" ht="15.75" customHeight="1">
      <c r="A382" s="34" t="s">
        <v>89</v>
      </c>
      <c r="B382" s="38">
        <f>VARIABLES!$A$4</f>
        <v>625</v>
      </c>
      <c r="C382" s="44">
        <f>VARIABLES!$B$21+'INTERNAL USE'!A380</f>
        <v>5028</v>
      </c>
      <c r="D382" s="34" t="s">
        <v>94</v>
      </c>
      <c r="E382" s="34" t="s">
        <v>89</v>
      </c>
      <c r="F382" s="38">
        <v>0.0</v>
      </c>
      <c r="G382" s="34" t="str">
        <f>'ATC Concatenated'!A381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2" s="38">
        <f>VARIABLES!$C$21</f>
        <v>0</v>
      </c>
      <c r="I382" s="34" t="s">
        <v>89</v>
      </c>
      <c r="J382" s="34" t="s">
        <v>89</v>
      </c>
      <c r="K382" s="38">
        <v>1.0</v>
      </c>
      <c r="L382" s="43" t="str">
        <f>PROFILES!$P$2</f>
        <v>2023-11-01 00:00</v>
      </c>
    </row>
    <row r="383" ht="15.75" customHeight="1">
      <c r="A383" s="34" t="s">
        <v>89</v>
      </c>
      <c r="B383" s="38">
        <f>VARIABLES!$A$4</f>
        <v>625</v>
      </c>
      <c r="C383" s="44">
        <f>VARIABLES!$B$21+'INTERNAL USE'!A381</f>
        <v>5029</v>
      </c>
      <c r="D383" s="34" t="s">
        <v>94</v>
      </c>
      <c r="E383" s="34" t="s">
        <v>89</v>
      </c>
      <c r="F383" s="38">
        <v>0.0</v>
      </c>
      <c r="G383" s="34" t="str">
        <f>'ATC Concatenated'!A382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3" s="38">
        <f>VARIABLES!$C$21</f>
        <v>0</v>
      </c>
      <c r="I383" s="34" t="s">
        <v>89</v>
      </c>
      <c r="J383" s="34" t="s">
        <v>89</v>
      </c>
      <c r="K383" s="38">
        <v>1.0</v>
      </c>
      <c r="L383" s="43" t="str">
        <f>PROFILES!$P$2</f>
        <v>2023-11-01 00:00</v>
      </c>
    </row>
    <row r="384" ht="15.75" customHeight="1">
      <c r="A384" s="34" t="s">
        <v>89</v>
      </c>
      <c r="B384" s="38">
        <f>VARIABLES!$A$4</f>
        <v>625</v>
      </c>
      <c r="C384" s="44">
        <f>VARIABLES!$B$21+'INTERNAL USE'!A382</f>
        <v>5030</v>
      </c>
      <c r="D384" s="34" t="s">
        <v>94</v>
      </c>
      <c r="E384" s="34" t="s">
        <v>89</v>
      </c>
      <c r="F384" s="38">
        <v>0.0</v>
      </c>
      <c r="G384" s="34" t="str">
        <f>'ATC Concatenated'!A383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4" s="38">
        <f>VARIABLES!$C$21</f>
        <v>0</v>
      </c>
      <c r="I384" s="34" t="s">
        <v>89</v>
      </c>
      <c r="J384" s="34" t="s">
        <v>89</v>
      </c>
      <c r="K384" s="38">
        <v>1.0</v>
      </c>
      <c r="L384" s="43" t="str">
        <f>PROFILES!$P$2</f>
        <v>2023-11-01 00:00</v>
      </c>
    </row>
    <row r="385" ht="15.75" customHeight="1">
      <c r="A385" s="34" t="s">
        <v>89</v>
      </c>
      <c r="B385" s="38">
        <f>VARIABLES!$A$4</f>
        <v>625</v>
      </c>
      <c r="C385" s="44">
        <f>VARIABLES!$B$21+'INTERNAL USE'!A383</f>
        <v>5031</v>
      </c>
      <c r="D385" s="34" t="s">
        <v>94</v>
      </c>
      <c r="E385" s="34" t="s">
        <v>89</v>
      </c>
      <c r="F385" s="38">
        <v>0.0</v>
      </c>
      <c r="G385" s="34" t="str">
        <f>'ATC Concatenated'!A384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5" s="38">
        <f>VARIABLES!$C$21</f>
        <v>0</v>
      </c>
      <c r="I385" s="34" t="s">
        <v>89</v>
      </c>
      <c r="J385" s="34" t="s">
        <v>89</v>
      </c>
      <c r="K385" s="38">
        <v>1.0</v>
      </c>
      <c r="L385" s="43" t="str">
        <f>PROFILES!$P$2</f>
        <v>2023-11-01 00:00</v>
      </c>
    </row>
    <row r="386" ht="15.75" customHeight="1">
      <c r="A386" s="34" t="s">
        <v>89</v>
      </c>
      <c r="B386" s="38">
        <f>VARIABLES!$A$4</f>
        <v>625</v>
      </c>
      <c r="C386" s="44">
        <f>VARIABLES!$B$21+'INTERNAL USE'!A384</f>
        <v>5032</v>
      </c>
      <c r="D386" s="34" t="s">
        <v>94</v>
      </c>
      <c r="E386" s="34" t="s">
        <v>89</v>
      </c>
      <c r="F386" s="38">
        <v>0.0</v>
      </c>
      <c r="G386" s="34" t="str">
        <f>'ATC Concatenated'!A385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6" s="38">
        <f>VARIABLES!$C$21</f>
        <v>0</v>
      </c>
      <c r="I386" s="34" t="s">
        <v>89</v>
      </c>
      <c r="J386" s="34" t="s">
        <v>89</v>
      </c>
      <c r="K386" s="38">
        <v>1.0</v>
      </c>
      <c r="L386" s="43" t="str">
        <f>PROFILES!$P$2</f>
        <v>2023-11-01 00:00</v>
      </c>
    </row>
    <row r="387" ht="15.75" customHeight="1">
      <c r="A387" s="34" t="s">
        <v>89</v>
      </c>
      <c r="B387" s="38">
        <f>VARIABLES!$A$4</f>
        <v>625</v>
      </c>
      <c r="C387" s="44">
        <f>VARIABLES!$B$21+'INTERNAL USE'!A385</f>
        <v>5033</v>
      </c>
      <c r="D387" s="34" t="s">
        <v>94</v>
      </c>
      <c r="E387" s="34" t="s">
        <v>89</v>
      </c>
      <c r="F387" s="38">
        <v>0.0</v>
      </c>
      <c r="G387" s="34" t="str">
        <f>'ATC Concatenated'!A386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7" s="38">
        <f>VARIABLES!$C$21</f>
        <v>0</v>
      </c>
      <c r="I387" s="34" t="s">
        <v>89</v>
      </c>
      <c r="J387" s="34" t="s">
        <v>89</v>
      </c>
      <c r="K387" s="38">
        <v>1.0</v>
      </c>
      <c r="L387" s="43" t="str">
        <f>PROFILES!$P$2</f>
        <v>2023-11-01 00:00</v>
      </c>
    </row>
    <row r="388" ht="15.75" customHeight="1">
      <c r="A388" s="34" t="s">
        <v>89</v>
      </c>
      <c r="B388" s="38">
        <f>VARIABLES!$A$4</f>
        <v>625</v>
      </c>
      <c r="C388" s="44">
        <f>VARIABLES!$B$21+'INTERNAL USE'!A386</f>
        <v>5034</v>
      </c>
      <c r="D388" s="34" t="s">
        <v>94</v>
      </c>
      <c r="E388" s="34" t="s">
        <v>89</v>
      </c>
      <c r="F388" s="38">
        <v>0.0</v>
      </c>
      <c r="G388" s="34" t="str">
        <f>'ATC Concatenated'!A387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8" s="38">
        <f>VARIABLES!$C$21</f>
        <v>0</v>
      </c>
      <c r="I388" s="34" t="s">
        <v>89</v>
      </c>
      <c r="J388" s="34" t="s">
        <v>89</v>
      </c>
      <c r="K388" s="38">
        <v>1.0</v>
      </c>
      <c r="L388" s="43" t="str">
        <f>PROFILES!$P$2</f>
        <v>2023-11-01 00:00</v>
      </c>
    </row>
    <row r="389" ht="15.75" customHeight="1">
      <c r="A389" s="34" t="s">
        <v>89</v>
      </c>
      <c r="B389" s="38">
        <f>VARIABLES!$A$4</f>
        <v>625</v>
      </c>
      <c r="C389" s="44">
        <f>VARIABLES!$B$21+'INTERNAL USE'!A387</f>
        <v>5035</v>
      </c>
      <c r="D389" s="34" t="s">
        <v>94</v>
      </c>
      <c r="E389" s="34" t="s">
        <v>89</v>
      </c>
      <c r="F389" s="38">
        <v>0.0</v>
      </c>
      <c r="G389" s="34" t="str">
        <f>'ATC Concatenated'!A388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89" s="38">
        <f>VARIABLES!$C$21</f>
        <v>0</v>
      </c>
      <c r="I389" s="34" t="s">
        <v>89</v>
      </c>
      <c r="J389" s="34" t="s">
        <v>89</v>
      </c>
      <c r="K389" s="38">
        <v>1.0</v>
      </c>
      <c r="L389" s="43" t="str">
        <f>PROFILES!$P$2</f>
        <v>2023-11-01 00:00</v>
      </c>
    </row>
    <row r="390" ht="15.75" customHeight="1">
      <c r="A390" s="34" t="s">
        <v>89</v>
      </c>
      <c r="B390" s="38">
        <f>VARIABLES!$A$4</f>
        <v>625</v>
      </c>
      <c r="C390" s="44">
        <f>VARIABLES!$B$21+'INTERNAL USE'!A388</f>
        <v>5036</v>
      </c>
      <c r="D390" s="34" t="s">
        <v>94</v>
      </c>
      <c r="E390" s="34" t="s">
        <v>89</v>
      </c>
      <c r="F390" s="38">
        <v>0.0</v>
      </c>
      <c r="G390" s="34" t="str">
        <f>'ATC Concatenated'!A389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0" s="38">
        <f>VARIABLES!$C$21</f>
        <v>0</v>
      </c>
      <c r="I390" s="34" t="s">
        <v>89</v>
      </c>
      <c r="J390" s="34" t="s">
        <v>89</v>
      </c>
      <c r="K390" s="38">
        <v>1.0</v>
      </c>
      <c r="L390" s="43" t="str">
        <f>PROFILES!$P$2</f>
        <v>2023-11-01 00:00</v>
      </c>
    </row>
    <row r="391" ht="15.75" customHeight="1">
      <c r="A391" s="34" t="s">
        <v>89</v>
      </c>
      <c r="B391" s="38">
        <f>VARIABLES!$A$4</f>
        <v>625</v>
      </c>
      <c r="C391" s="44">
        <f>VARIABLES!$B$21+'INTERNAL USE'!A389</f>
        <v>5037</v>
      </c>
      <c r="D391" s="34" t="s">
        <v>94</v>
      </c>
      <c r="E391" s="34" t="s">
        <v>89</v>
      </c>
      <c r="F391" s="38">
        <v>0.0</v>
      </c>
      <c r="G391" s="34" t="str">
        <f>'ATC Concatenated'!A390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1" s="38">
        <f>VARIABLES!$C$21</f>
        <v>0</v>
      </c>
      <c r="I391" s="34" t="s">
        <v>89</v>
      </c>
      <c r="J391" s="34" t="s">
        <v>89</v>
      </c>
      <c r="K391" s="38">
        <v>1.0</v>
      </c>
      <c r="L391" s="43" t="str">
        <f>PROFILES!$P$2</f>
        <v>2023-11-01 00:00</v>
      </c>
    </row>
    <row r="392" ht="15.75" customHeight="1">
      <c r="A392" s="34" t="s">
        <v>89</v>
      </c>
      <c r="B392" s="38">
        <f>VARIABLES!$A$4</f>
        <v>625</v>
      </c>
      <c r="C392" s="44">
        <f>VARIABLES!$B$21+'INTERNAL USE'!A390</f>
        <v>5038</v>
      </c>
      <c r="D392" s="34" t="s">
        <v>94</v>
      </c>
      <c r="E392" s="34" t="s">
        <v>89</v>
      </c>
      <c r="F392" s="38">
        <v>0.0</v>
      </c>
      <c r="G392" s="34" t="str">
        <f>'ATC Concatenated'!A391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2" s="38">
        <f>VARIABLES!$C$21</f>
        <v>0</v>
      </c>
      <c r="I392" s="34" t="s">
        <v>89</v>
      </c>
      <c r="J392" s="34" t="s">
        <v>89</v>
      </c>
      <c r="K392" s="38">
        <v>1.0</v>
      </c>
      <c r="L392" s="43" t="str">
        <f>PROFILES!$P$2</f>
        <v>2023-11-01 00:00</v>
      </c>
    </row>
    <row r="393" ht="15.75" customHeight="1">
      <c r="A393" s="34" t="s">
        <v>89</v>
      </c>
      <c r="B393" s="38">
        <f>VARIABLES!$A$4</f>
        <v>625</v>
      </c>
      <c r="C393" s="44">
        <f>VARIABLES!$B$21+'INTERNAL USE'!A391</f>
        <v>5039</v>
      </c>
      <c r="D393" s="34" t="s">
        <v>94</v>
      </c>
      <c r="E393" s="34" t="s">
        <v>89</v>
      </c>
      <c r="F393" s="38">
        <v>0.0</v>
      </c>
      <c r="G393" s="34" t="str">
        <f>'ATC Concatenated'!A392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3" s="38">
        <f>VARIABLES!$C$21</f>
        <v>0</v>
      </c>
      <c r="I393" s="34" t="s">
        <v>89</v>
      </c>
      <c r="J393" s="34" t="s">
        <v>89</v>
      </c>
      <c r="K393" s="38">
        <v>1.0</v>
      </c>
      <c r="L393" s="43" t="str">
        <f>PROFILES!$P$2</f>
        <v>2023-11-01 00:00</v>
      </c>
    </row>
    <row r="394" ht="15.75" customHeight="1">
      <c r="A394" s="34" t="s">
        <v>89</v>
      </c>
      <c r="B394" s="38">
        <f>VARIABLES!$A$4</f>
        <v>625</v>
      </c>
      <c r="C394" s="44">
        <f>VARIABLES!$B$21+'INTERNAL USE'!A392</f>
        <v>5040</v>
      </c>
      <c r="D394" s="34" t="s">
        <v>94</v>
      </c>
      <c r="E394" s="34" t="s">
        <v>89</v>
      </c>
      <c r="F394" s="38">
        <v>0.0</v>
      </c>
      <c r="G394" s="34" t="str">
        <f>'ATC Concatenated'!A393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4" s="38">
        <f>VARIABLES!$C$21</f>
        <v>0</v>
      </c>
      <c r="I394" s="34" t="s">
        <v>89</v>
      </c>
      <c r="J394" s="34" t="s">
        <v>89</v>
      </c>
      <c r="K394" s="38">
        <v>1.0</v>
      </c>
      <c r="L394" s="43" t="str">
        <f>PROFILES!$P$2</f>
        <v>2023-11-01 00:00</v>
      </c>
    </row>
    <row r="395" ht="15.75" customHeight="1">
      <c r="A395" s="34" t="s">
        <v>89</v>
      </c>
      <c r="B395" s="38">
        <f>VARIABLES!$A$4</f>
        <v>625</v>
      </c>
      <c r="C395" s="44">
        <f>VARIABLES!$B$21+'INTERNAL USE'!A393</f>
        <v>5041</v>
      </c>
      <c r="D395" s="34" t="s">
        <v>94</v>
      </c>
      <c r="E395" s="34" t="s">
        <v>89</v>
      </c>
      <c r="F395" s="38">
        <v>0.0</v>
      </c>
      <c r="G395" s="34" t="str">
        <f>'ATC Concatenated'!A394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5" s="38">
        <f>VARIABLES!$C$21</f>
        <v>0</v>
      </c>
      <c r="I395" s="34" t="s">
        <v>89</v>
      </c>
      <c r="J395" s="34" t="s">
        <v>89</v>
      </c>
      <c r="K395" s="38">
        <v>1.0</v>
      </c>
      <c r="L395" s="43" t="str">
        <f>PROFILES!$P$2</f>
        <v>2023-11-01 00:00</v>
      </c>
    </row>
    <row r="396" ht="15.75" customHeight="1">
      <c r="A396" s="34" t="s">
        <v>89</v>
      </c>
      <c r="B396" s="38">
        <f>VARIABLES!$A$4</f>
        <v>625</v>
      </c>
      <c r="C396" s="44">
        <f>VARIABLES!$B$21+'INTERNAL USE'!A394</f>
        <v>5042</v>
      </c>
      <c r="D396" s="34" t="s">
        <v>94</v>
      </c>
      <c r="E396" s="34" t="s">
        <v>89</v>
      </c>
      <c r="F396" s="38">
        <v>0.0</v>
      </c>
      <c r="G396" s="34" t="str">
        <f>'ATC Concatenated'!A395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6" s="38">
        <f>VARIABLES!$C$21</f>
        <v>0</v>
      </c>
      <c r="I396" s="34" t="s">
        <v>89</v>
      </c>
      <c r="J396" s="34" t="s">
        <v>89</v>
      </c>
      <c r="K396" s="38">
        <v>1.0</v>
      </c>
      <c r="L396" s="43" t="str">
        <f>PROFILES!$P$2</f>
        <v>2023-11-01 00:00</v>
      </c>
    </row>
    <row r="397" ht="15.75" customHeight="1">
      <c r="A397" s="34" t="s">
        <v>89</v>
      </c>
      <c r="B397" s="38">
        <f>VARIABLES!$A$4</f>
        <v>625</v>
      </c>
      <c r="C397" s="44">
        <f>VARIABLES!$B$21+'INTERNAL USE'!A395</f>
        <v>5043</v>
      </c>
      <c r="D397" s="34" t="s">
        <v>94</v>
      </c>
      <c r="E397" s="34" t="s">
        <v>89</v>
      </c>
      <c r="F397" s="38">
        <v>0.0</v>
      </c>
      <c r="G397" s="34" t="str">
        <f>'ATC Concatenated'!A396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7" s="38">
        <f>VARIABLES!$C$21</f>
        <v>0</v>
      </c>
      <c r="I397" s="34" t="s">
        <v>89</v>
      </c>
      <c r="J397" s="34" t="s">
        <v>89</v>
      </c>
      <c r="K397" s="38">
        <v>1.0</v>
      </c>
      <c r="L397" s="43" t="str">
        <f>PROFILES!$P$2</f>
        <v>2023-11-01 00:00</v>
      </c>
    </row>
    <row r="398" ht="15.75" customHeight="1">
      <c r="A398" s="34" t="s">
        <v>89</v>
      </c>
      <c r="B398" s="38">
        <f>VARIABLES!$A$4</f>
        <v>625</v>
      </c>
      <c r="C398" s="44">
        <f>VARIABLES!$B$21+'INTERNAL USE'!A396</f>
        <v>5044</v>
      </c>
      <c r="D398" s="34" t="s">
        <v>94</v>
      </c>
      <c r="E398" s="34" t="s">
        <v>89</v>
      </c>
      <c r="F398" s="38">
        <v>0.0</v>
      </c>
      <c r="G398" s="34" t="str">
        <f>'ATC Concatenated'!A397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8" s="38">
        <f>VARIABLES!$C$21</f>
        <v>0</v>
      </c>
      <c r="I398" s="34" t="s">
        <v>89</v>
      </c>
      <c r="J398" s="34" t="s">
        <v>89</v>
      </c>
      <c r="K398" s="38">
        <v>1.0</v>
      </c>
      <c r="L398" s="43" t="str">
        <f>PROFILES!$P$2</f>
        <v>2023-11-01 00:00</v>
      </c>
    </row>
    <row r="399" ht="15.75" customHeight="1">
      <c r="A399" s="34" t="s">
        <v>89</v>
      </c>
      <c r="B399" s="38">
        <f>VARIABLES!$A$4</f>
        <v>625</v>
      </c>
      <c r="C399" s="44">
        <f>VARIABLES!$B$21+'INTERNAL USE'!A397</f>
        <v>5045</v>
      </c>
      <c r="D399" s="34" t="s">
        <v>94</v>
      </c>
      <c r="E399" s="34" t="s">
        <v>89</v>
      </c>
      <c r="F399" s="38">
        <v>0.0</v>
      </c>
      <c r="G399" s="34" t="str">
        <f>'ATC Concatenated'!A398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399" s="38">
        <f>VARIABLES!$C$21</f>
        <v>0</v>
      </c>
      <c r="I399" s="34" t="s">
        <v>89</v>
      </c>
      <c r="J399" s="34" t="s">
        <v>89</v>
      </c>
      <c r="K399" s="38">
        <v>1.0</v>
      </c>
      <c r="L399" s="43" t="str">
        <f>PROFILES!$P$2</f>
        <v>2023-11-01 00:00</v>
      </c>
    </row>
    <row r="400" ht="15.75" customHeight="1">
      <c r="A400" s="34" t="s">
        <v>89</v>
      </c>
      <c r="B400" s="38">
        <f>VARIABLES!$A$4</f>
        <v>625</v>
      </c>
      <c r="C400" s="44">
        <f>VARIABLES!$B$21+'INTERNAL USE'!A398</f>
        <v>5046</v>
      </c>
      <c r="D400" s="34" t="s">
        <v>94</v>
      </c>
      <c r="E400" s="34" t="s">
        <v>89</v>
      </c>
      <c r="F400" s="38">
        <v>0.0</v>
      </c>
      <c r="G400" s="34" t="str">
        <f>'ATC Concatenated'!A399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0" s="38">
        <f>VARIABLES!$C$21</f>
        <v>0</v>
      </c>
      <c r="I400" s="34" t="s">
        <v>89</v>
      </c>
      <c r="J400" s="34" t="s">
        <v>89</v>
      </c>
      <c r="K400" s="38">
        <v>1.0</v>
      </c>
      <c r="L400" s="43" t="str">
        <f>PROFILES!$P$2</f>
        <v>2023-11-01 00:00</v>
      </c>
    </row>
    <row r="401" ht="15.75" customHeight="1">
      <c r="A401" s="34" t="s">
        <v>89</v>
      </c>
      <c r="B401" s="38">
        <f>VARIABLES!$A$4</f>
        <v>625</v>
      </c>
      <c r="C401" s="44">
        <f>VARIABLES!$B$21+'INTERNAL USE'!A399</f>
        <v>5047</v>
      </c>
      <c r="D401" s="34" t="s">
        <v>94</v>
      </c>
      <c r="E401" s="34" t="s">
        <v>89</v>
      </c>
      <c r="F401" s="38">
        <v>0.0</v>
      </c>
      <c r="G401" s="34" t="str">
        <f>'ATC Concatenated'!A400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1" s="38">
        <f>VARIABLES!$C$21</f>
        <v>0</v>
      </c>
      <c r="I401" s="34" t="s">
        <v>89</v>
      </c>
      <c r="J401" s="34" t="s">
        <v>89</v>
      </c>
      <c r="K401" s="38">
        <v>1.0</v>
      </c>
      <c r="L401" s="43" t="str">
        <f>PROFILES!$P$2</f>
        <v>2023-11-01 00:00</v>
      </c>
    </row>
    <row r="402" ht="15.75" customHeight="1">
      <c r="A402" s="34" t="s">
        <v>89</v>
      </c>
      <c r="B402" s="38">
        <f>VARIABLES!$A$4</f>
        <v>625</v>
      </c>
      <c r="C402" s="44">
        <f>VARIABLES!$B$21+'INTERNAL USE'!A400</f>
        <v>5048</v>
      </c>
      <c r="D402" s="34" t="s">
        <v>94</v>
      </c>
      <c r="E402" s="34" t="s">
        <v>89</v>
      </c>
      <c r="F402" s="38">
        <v>0.0</v>
      </c>
      <c r="G402" s="34" t="str">
        <f>'ATC Concatenated'!A401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2" s="38">
        <f>VARIABLES!$C$21</f>
        <v>0</v>
      </c>
      <c r="I402" s="34" t="s">
        <v>89</v>
      </c>
      <c r="J402" s="34" t="s">
        <v>89</v>
      </c>
      <c r="K402" s="38">
        <v>1.0</v>
      </c>
      <c r="L402" s="43" t="str">
        <f>PROFILES!$P$2</f>
        <v>2023-11-01 00:00</v>
      </c>
    </row>
    <row r="403" ht="15.75" customHeight="1">
      <c r="A403" s="34" t="s">
        <v>89</v>
      </c>
      <c r="B403" s="38">
        <f>VARIABLES!$A$4</f>
        <v>625</v>
      </c>
      <c r="C403" s="44">
        <f>VARIABLES!$B$21+'INTERNAL USE'!A401</f>
        <v>5049</v>
      </c>
      <c r="D403" s="34" t="s">
        <v>94</v>
      </c>
      <c r="E403" s="34" t="s">
        <v>89</v>
      </c>
      <c r="F403" s="38">
        <v>0.0</v>
      </c>
      <c r="G403" s="34" t="str">
        <f>'ATC Concatenated'!A402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3" s="38">
        <f>VARIABLES!$C$21</f>
        <v>0</v>
      </c>
      <c r="I403" s="34" t="s">
        <v>89</v>
      </c>
      <c r="J403" s="34" t="s">
        <v>89</v>
      </c>
      <c r="K403" s="38">
        <v>1.0</v>
      </c>
      <c r="L403" s="43" t="str">
        <f>PROFILES!$P$2</f>
        <v>2023-11-01 00:00</v>
      </c>
    </row>
    <row r="404" ht="15.75" customHeight="1">
      <c r="A404" s="34" t="s">
        <v>89</v>
      </c>
      <c r="B404" s="38">
        <f>VARIABLES!$A$4</f>
        <v>625</v>
      </c>
      <c r="C404" s="44">
        <f>VARIABLES!$B$21+'INTERNAL USE'!A402</f>
        <v>5050</v>
      </c>
      <c r="D404" s="34" t="s">
        <v>94</v>
      </c>
      <c r="E404" s="34" t="s">
        <v>89</v>
      </c>
      <c r="F404" s="38">
        <v>0.0</v>
      </c>
      <c r="G404" s="34" t="str">
        <f>'ATC Concatenated'!A403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4" s="38">
        <f>VARIABLES!$C$21</f>
        <v>0</v>
      </c>
      <c r="I404" s="34" t="s">
        <v>89</v>
      </c>
      <c r="J404" s="34" t="s">
        <v>89</v>
      </c>
      <c r="K404" s="38">
        <v>1.0</v>
      </c>
      <c r="L404" s="43" t="str">
        <f>PROFILES!$P$2</f>
        <v>2023-11-01 00:00</v>
      </c>
    </row>
    <row r="405" ht="15.75" customHeight="1">
      <c r="A405" s="34" t="s">
        <v>89</v>
      </c>
      <c r="B405" s="38">
        <f>VARIABLES!$A$4</f>
        <v>625</v>
      </c>
      <c r="C405" s="44">
        <f>VARIABLES!$B$21+'INTERNAL USE'!A403</f>
        <v>5051</v>
      </c>
      <c r="D405" s="34" t="s">
        <v>94</v>
      </c>
      <c r="E405" s="34" t="s">
        <v>89</v>
      </c>
      <c r="F405" s="38">
        <v>0.0</v>
      </c>
      <c r="G405" s="34" t="str">
        <f>'ATC Concatenated'!A404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5" s="38">
        <f>VARIABLES!$C$21</f>
        <v>0</v>
      </c>
      <c r="I405" s="34" t="s">
        <v>89</v>
      </c>
      <c r="J405" s="34" t="s">
        <v>89</v>
      </c>
      <c r="K405" s="38">
        <v>1.0</v>
      </c>
      <c r="L405" s="43" t="str">
        <f>PROFILES!$P$2</f>
        <v>2023-11-01 00:00</v>
      </c>
    </row>
    <row r="406" ht="15.75" customHeight="1">
      <c r="A406" s="34" t="s">
        <v>89</v>
      </c>
      <c r="B406" s="38">
        <f>VARIABLES!$A$4</f>
        <v>625</v>
      </c>
      <c r="C406" s="44">
        <f>VARIABLES!$B$21+'INTERNAL USE'!A404</f>
        <v>5052</v>
      </c>
      <c r="D406" s="34" t="s">
        <v>94</v>
      </c>
      <c r="E406" s="34" t="s">
        <v>89</v>
      </c>
      <c r="F406" s="38">
        <v>0.0</v>
      </c>
      <c r="G406" s="34" t="str">
        <f>'ATC Concatenated'!A405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6" s="38">
        <f>VARIABLES!$C$21</f>
        <v>0</v>
      </c>
      <c r="I406" s="34" t="s">
        <v>89</v>
      </c>
      <c r="J406" s="34" t="s">
        <v>89</v>
      </c>
      <c r="K406" s="38">
        <v>1.0</v>
      </c>
      <c r="L406" s="43" t="str">
        <f>PROFILES!$P$2</f>
        <v>2023-11-01 00:00</v>
      </c>
    </row>
    <row r="407" ht="15.75" customHeight="1">
      <c r="A407" s="34" t="s">
        <v>89</v>
      </c>
      <c r="B407" s="38">
        <f>VARIABLES!$A$4</f>
        <v>625</v>
      </c>
      <c r="C407" s="44">
        <f>VARIABLES!$B$21+'INTERNAL USE'!A405</f>
        <v>5053</v>
      </c>
      <c r="D407" s="34" t="s">
        <v>94</v>
      </c>
      <c r="E407" s="34" t="s">
        <v>89</v>
      </c>
      <c r="F407" s="38">
        <v>0.0</v>
      </c>
      <c r="G407" s="34" t="str">
        <f>'ATC Concatenated'!A406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7" s="38">
        <f>VARIABLES!$C$21</f>
        <v>0</v>
      </c>
      <c r="I407" s="34" t="s">
        <v>89</v>
      </c>
      <c r="J407" s="34" t="s">
        <v>89</v>
      </c>
      <c r="K407" s="38">
        <v>1.0</v>
      </c>
      <c r="L407" s="43" t="str">
        <f>PROFILES!$P$2</f>
        <v>2023-11-01 00:00</v>
      </c>
    </row>
    <row r="408" ht="15.75" customHeight="1">
      <c r="A408" s="34" t="s">
        <v>89</v>
      </c>
      <c r="B408" s="38">
        <f>VARIABLES!$A$4</f>
        <v>625</v>
      </c>
      <c r="C408" s="44">
        <f>VARIABLES!$B$21+'INTERNAL USE'!A406</f>
        <v>5054</v>
      </c>
      <c r="D408" s="34" t="s">
        <v>94</v>
      </c>
      <c r="E408" s="34" t="s">
        <v>89</v>
      </c>
      <c r="F408" s="38">
        <v>0.0</v>
      </c>
      <c r="G408" s="34" t="str">
        <f>'ATC Concatenated'!A407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8" s="38">
        <f>VARIABLES!$C$21</f>
        <v>0</v>
      </c>
      <c r="I408" s="34" t="s">
        <v>89</v>
      </c>
      <c r="J408" s="34" t="s">
        <v>89</v>
      </c>
      <c r="K408" s="38">
        <v>1.0</v>
      </c>
      <c r="L408" s="43" t="str">
        <f>PROFILES!$P$2</f>
        <v>2023-11-01 00:00</v>
      </c>
    </row>
    <row r="409" ht="15.75" customHeight="1">
      <c r="A409" s="34" t="s">
        <v>89</v>
      </c>
      <c r="B409" s="38">
        <f>VARIABLES!$A$4</f>
        <v>625</v>
      </c>
      <c r="C409" s="44">
        <f>VARIABLES!$B$21+'INTERNAL USE'!A407</f>
        <v>5055</v>
      </c>
      <c r="D409" s="34" t="s">
        <v>94</v>
      </c>
      <c r="E409" s="34" t="s">
        <v>89</v>
      </c>
      <c r="F409" s="38">
        <v>0.0</v>
      </c>
      <c r="G409" s="34" t="str">
        <f>'ATC Concatenated'!A408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09" s="38">
        <f>VARIABLES!$C$21</f>
        <v>0</v>
      </c>
      <c r="I409" s="34" t="s">
        <v>89</v>
      </c>
      <c r="J409" s="34" t="s">
        <v>89</v>
      </c>
      <c r="K409" s="38">
        <v>1.0</v>
      </c>
      <c r="L409" s="43" t="str">
        <f>PROFILES!$P$2</f>
        <v>2023-11-01 00:00</v>
      </c>
    </row>
    <row r="410" ht="15.75" customHeight="1">
      <c r="A410" s="34" t="s">
        <v>89</v>
      </c>
      <c r="B410" s="38">
        <f>VARIABLES!$A$4</f>
        <v>625</v>
      </c>
      <c r="C410" s="44">
        <f>VARIABLES!$B$21+'INTERNAL USE'!A408</f>
        <v>5056</v>
      </c>
      <c r="D410" s="34" t="s">
        <v>94</v>
      </c>
      <c r="E410" s="34" t="s">
        <v>89</v>
      </c>
      <c r="F410" s="38">
        <v>0.0</v>
      </c>
      <c r="G410" s="34" t="str">
        <f>'ATC Concatenated'!A409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0" s="38">
        <f>VARIABLES!$C$21</f>
        <v>0</v>
      </c>
      <c r="I410" s="34" t="s">
        <v>89</v>
      </c>
      <c r="J410" s="34" t="s">
        <v>89</v>
      </c>
      <c r="K410" s="38">
        <v>1.0</v>
      </c>
      <c r="L410" s="43" t="str">
        <f>PROFILES!$P$2</f>
        <v>2023-11-01 00:00</v>
      </c>
    </row>
    <row r="411" ht="15.75" customHeight="1">
      <c r="A411" s="34" t="s">
        <v>89</v>
      </c>
      <c r="B411" s="38">
        <f>VARIABLES!$A$4</f>
        <v>625</v>
      </c>
      <c r="C411" s="44">
        <f>VARIABLES!$B$21+'INTERNAL USE'!A409</f>
        <v>5057</v>
      </c>
      <c r="D411" s="34" t="s">
        <v>94</v>
      </c>
      <c r="E411" s="34" t="s">
        <v>89</v>
      </c>
      <c r="F411" s="38">
        <v>0.0</v>
      </c>
      <c r="G411" s="34" t="str">
        <f>'ATC Concatenated'!A410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1" s="38">
        <f>VARIABLES!$C$21</f>
        <v>0</v>
      </c>
      <c r="I411" s="34" t="s">
        <v>89</v>
      </c>
      <c r="J411" s="34" t="s">
        <v>89</v>
      </c>
      <c r="K411" s="38">
        <v>1.0</v>
      </c>
      <c r="L411" s="43" t="str">
        <f>PROFILES!$P$2</f>
        <v>2023-11-01 00:00</v>
      </c>
    </row>
    <row r="412" ht="15.75" customHeight="1">
      <c r="A412" s="34" t="s">
        <v>89</v>
      </c>
      <c r="B412" s="38">
        <f>VARIABLES!$A$4</f>
        <v>625</v>
      </c>
      <c r="C412" s="44">
        <f>VARIABLES!$B$21+'INTERNAL USE'!A410</f>
        <v>5058</v>
      </c>
      <c r="D412" s="34" t="s">
        <v>94</v>
      </c>
      <c r="E412" s="34" t="s">
        <v>89</v>
      </c>
      <c r="F412" s="38">
        <v>0.0</v>
      </c>
      <c r="G412" s="34" t="str">
        <f>'ATC Concatenated'!A411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2" s="38">
        <f>VARIABLES!$C$21</f>
        <v>0</v>
      </c>
      <c r="I412" s="34" t="s">
        <v>89</v>
      </c>
      <c r="J412" s="34" t="s">
        <v>89</v>
      </c>
      <c r="K412" s="38">
        <v>1.0</v>
      </c>
      <c r="L412" s="43" t="str">
        <f>PROFILES!$P$2</f>
        <v>2023-11-01 00:00</v>
      </c>
    </row>
    <row r="413" ht="15.75" customHeight="1">
      <c r="A413" s="34" t="s">
        <v>89</v>
      </c>
      <c r="B413" s="38">
        <f>VARIABLES!$A$4</f>
        <v>625</v>
      </c>
      <c r="C413" s="44">
        <f>VARIABLES!$B$21+'INTERNAL USE'!A411</f>
        <v>5059</v>
      </c>
      <c r="D413" s="34" t="s">
        <v>94</v>
      </c>
      <c r="E413" s="34" t="s">
        <v>89</v>
      </c>
      <c r="F413" s="38">
        <v>0.0</v>
      </c>
      <c r="G413" s="34" t="str">
        <f>'ATC Concatenated'!A412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3" s="38">
        <f>VARIABLES!$C$21</f>
        <v>0</v>
      </c>
      <c r="I413" s="34" t="s">
        <v>89</v>
      </c>
      <c r="J413" s="34" t="s">
        <v>89</v>
      </c>
      <c r="K413" s="38">
        <v>1.0</v>
      </c>
      <c r="L413" s="43" t="str">
        <f>PROFILES!$P$2</f>
        <v>2023-11-01 00:00</v>
      </c>
    </row>
    <row r="414" ht="15.75" customHeight="1">
      <c r="A414" s="34" t="s">
        <v>89</v>
      </c>
      <c r="B414" s="38">
        <f>VARIABLES!$A$4</f>
        <v>625</v>
      </c>
      <c r="C414" s="44">
        <f>VARIABLES!$B$21+'INTERNAL USE'!A412</f>
        <v>5060</v>
      </c>
      <c r="D414" s="34" t="s">
        <v>94</v>
      </c>
      <c r="E414" s="34" t="s">
        <v>89</v>
      </c>
      <c r="F414" s="38">
        <v>0.0</v>
      </c>
      <c r="G414" s="34" t="str">
        <f>'ATC Concatenated'!A413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4" s="38">
        <f>VARIABLES!$C$21</f>
        <v>0</v>
      </c>
      <c r="I414" s="34" t="s">
        <v>89</v>
      </c>
      <c r="J414" s="34" t="s">
        <v>89</v>
      </c>
      <c r="K414" s="38">
        <v>1.0</v>
      </c>
      <c r="L414" s="43" t="str">
        <f>PROFILES!$P$2</f>
        <v>2023-11-01 00:00</v>
      </c>
    </row>
    <row r="415" ht="15.75" customHeight="1">
      <c r="A415" s="34" t="s">
        <v>89</v>
      </c>
      <c r="B415" s="38">
        <f>VARIABLES!$A$4</f>
        <v>625</v>
      </c>
      <c r="C415" s="44">
        <f>VARIABLES!$B$21+'INTERNAL USE'!A413</f>
        <v>5061</v>
      </c>
      <c r="D415" s="34" t="s">
        <v>94</v>
      </c>
      <c r="E415" s="34" t="s">
        <v>89</v>
      </c>
      <c r="F415" s="38">
        <v>0.0</v>
      </c>
      <c r="G415" s="34" t="str">
        <f>'ATC Concatenated'!A414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5" s="38">
        <f>VARIABLES!$C$21</f>
        <v>0</v>
      </c>
      <c r="I415" s="34" t="s">
        <v>89</v>
      </c>
      <c r="J415" s="34" t="s">
        <v>89</v>
      </c>
      <c r="K415" s="38">
        <v>1.0</v>
      </c>
      <c r="L415" s="43" t="str">
        <f>PROFILES!$P$2</f>
        <v>2023-11-01 00:00</v>
      </c>
    </row>
    <row r="416" ht="15.75" customHeight="1">
      <c r="A416" s="34" t="s">
        <v>89</v>
      </c>
      <c r="B416" s="38">
        <f>VARIABLES!$A$4</f>
        <v>625</v>
      </c>
      <c r="C416" s="44">
        <f>VARIABLES!$B$21+'INTERNAL USE'!A414</f>
        <v>5062</v>
      </c>
      <c r="D416" s="34" t="s">
        <v>94</v>
      </c>
      <c r="E416" s="34" t="s">
        <v>89</v>
      </c>
      <c r="F416" s="38">
        <v>0.0</v>
      </c>
      <c r="G416" s="34" t="str">
        <f>'ATC Concatenated'!A415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6" s="38">
        <f>VARIABLES!$C$21</f>
        <v>0</v>
      </c>
      <c r="I416" s="34" t="s">
        <v>89</v>
      </c>
      <c r="J416" s="34" t="s">
        <v>89</v>
      </c>
      <c r="K416" s="38">
        <v>1.0</v>
      </c>
      <c r="L416" s="43" t="str">
        <f>PROFILES!$P$2</f>
        <v>2023-11-01 00:00</v>
      </c>
    </row>
    <row r="417" ht="15.75" customHeight="1">
      <c r="A417" s="34" t="s">
        <v>89</v>
      </c>
      <c r="B417" s="38">
        <f>VARIABLES!$A$4</f>
        <v>625</v>
      </c>
      <c r="C417" s="44">
        <f>VARIABLES!$B$21+'INTERNAL USE'!A415</f>
        <v>5063</v>
      </c>
      <c r="D417" s="34" t="s">
        <v>94</v>
      </c>
      <c r="E417" s="34" t="s">
        <v>89</v>
      </c>
      <c r="F417" s="38">
        <v>0.0</v>
      </c>
      <c r="G417" s="34" t="str">
        <f>'ATC Concatenated'!A416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7" s="38">
        <f>VARIABLES!$C$21</f>
        <v>0</v>
      </c>
      <c r="I417" s="34" t="s">
        <v>89</v>
      </c>
      <c r="J417" s="34" t="s">
        <v>89</v>
      </c>
      <c r="K417" s="38">
        <v>1.0</v>
      </c>
      <c r="L417" s="43" t="str">
        <f>PROFILES!$P$2</f>
        <v>2023-11-01 00:00</v>
      </c>
    </row>
    <row r="418" ht="15.75" customHeight="1">
      <c r="A418" s="34" t="s">
        <v>89</v>
      </c>
      <c r="B418" s="38">
        <f>VARIABLES!$A$4</f>
        <v>625</v>
      </c>
      <c r="C418" s="44">
        <f>VARIABLES!$B$21+'INTERNAL USE'!A416</f>
        <v>5064</v>
      </c>
      <c r="D418" s="34" t="s">
        <v>94</v>
      </c>
      <c r="E418" s="34" t="s">
        <v>89</v>
      </c>
      <c r="F418" s="38">
        <v>0.0</v>
      </c>
      <c r="G418" s="34" t="str">
        <f>'ATC Concatenated'!A417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8" s="38">
        <f>VARIABLES!$C$21</f>
        <v>0</v>
      </c>
      <c r="I418" s="34" t="s">
        <v>89</v>
      </c>
      <c r="J418" s="34" t="s">
        <v>89</v>
      </c>
      <c r="K418" s="38">
        <v>1.0</v>
      </c>
      <c r="L418" s="43" t="str">
        <f>PROFILES!$P$2</f>
        <v>2023-11-01 00:00</v>
      </c>
    </row>
    <row r="419" ht="15.75" customHeight="1">
      <c r="A419" s="34" t="s">
        <v>89</v>
      </c>
      <c r="B419" s="38">
        <f>VARIABLES!$A$4</f>
        <v>625</v>
      </c>
      <c r="C419" s="44">
        <f>VARIABLES!$B$21+'INTERNAL USE'!A417</f>
        <v>5065</v>
      </c>
      <c r="D419" s="34" t="s">
        <v>94</v>
      </c>
      <c r="E419" s="34" t="s">
        <v>89</v>
      </c>
      <c r="F419" s="38">
        <v>0.0</v>
      </c>
      <c r="G419" s="34" t="str">
        <f>'ATC Concatenated'!A418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19" s="38">
        <f>VARIABLES!$C$21</f>
        <v>0</v>
      </c>
      <c r="I419" s="34" t="s">
        <v>89</v>
      </c>
      <c r="J419" s="34" t="s">
        <v>89</v>
      </c>
      <c r="K419" s="38">
        <v>1.0</v>
      </c>
      <c r="L419" s="43" t="str">
        <f>PROFILES!$P$2</f>
        <v>2023-11-01 00:00</v>
      </c>
    </row>
    <row r="420" ht="15.75" customHeight="1">
      <c r="A420" s="34" t="s">
        <v>89</v>
      </c>
      <c r="B420" s="38">
        <f>VARIABLES!$A$4</f>
        <v>625</v>
      </c>
      <c r="C420" s="44">
        <f>VARIABLES!$B$21+'INTERNAL USE'!A418</f>
        <v>5066</v>
      </c>
      <c r="D420" s="34" t="s">
        <v>94</v>
      </c>
      <c r="E420" s="34" t="s">
        <v>89</v>
      </c>
      <c r="F420" s="38">
        <v>0.0</v>
      </c>
      <c r="G420" s="34" t="str">
        <f>'ATC Concatenated'!A419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0" s="38">
        <f>VARIABLES!$C$21</f>
        <v>0</v>
      </c>
      <c r="I420" s="34" t="s">
        <v>89</v>
      </c>
      <c r="J420" s="34" t="s">
        <v>89</v>
      </c>
      <c r="K420" s="38">
        <v>1.0</v>
      </c>
      <c r="L420" s="43" t="str">
        <f>PROFILES!$P$2</f>
        <v>2023-11-01 00:00</v>
      </c>
    </row>
    <row r="421" ht="15.75" customHeight="1">
      <c r="A421" s="34" t="s">
        <v>89</v>
      </c>
      <c r="B421" s="38">
        <f>VARIABLES!$A$4</f>
        <v>625</v>
      </c>
      <c r="C421" s="44">
        <f>VARIABLES!$B$21+'INTERNAL USE'!A419</f>
        <v>5067</v>
      </c>
      <c r="D421" s="34" t="s">
        <v>94</v>
      </c>
      <c r="E421" s="34" t="s">
        <v>89</v>
      </c>
      <c r="F421" s="38">
        <v>0.0</v>
      </c>
      <c r="G421" s="34" t="str">
        <f>'ATC Concatenated'!A420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1" s="38">
        <f>VARIABLES!$C$21</f>
        <v>0</v>
      </c>
      <c r="I421" s="34" t="s">
        <v>89</v>
      </c>
      <c r="J421" s="34" t="s">
        <v>89</v>
      </c>
      <c r="K421" s="38">
        <v>1.0</v>
      </c>
      <c r="L421" s="43" t="str">
        <f>PROFILES!$P$2</f>
        <v>2023-11-01 00:00</v>
      </c>
    </row>
    <row r="422" ht="15.75" customHeight="1">
      <c r="A422" s="34" t="s">
        <v>89</v>
      </c>
      <c r="B422" s="38">
        <f>VARIABLES!$A$4</f>
        <v>625</v>
      </c>
      <c r="C422" s="44">
        <f>VARIABLES!$B$21+'INTERNAL USE'!A420</f>
        <v>5068</v>
      </c>
      <c r="D422" s="34" t="s">
        <v>94</v>
      </c>
      <c r="E422" s="34" t="s">
        <v>89</v>
      </c>
      <c r="F422" s="38">
        <v>0.0</v>
      </c>
      <c r="G422" s="34" t="str">
        <f>'ATC Concatenated'!A421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2" s="38">
        <f>VARIABLES!$C$21</f>
        <v>0</v>
      </c>
      <c r="I422" s="34" t="s">
        <v>89</v>
      </c>
      <c r="J422" s="34" t="s">
        <v>89</v>
      </c>
      <c r="K422" s="38">
        <v>1.0</v>
      </c>
      <c r="L422" s="43" t="str">
        <f>PROFILES!$P$2</f>
        <v>2023-11-01 00:00</v>
      </c>
    </row>
    <row r="423" ht="15.75" customHeight="1">
      <c r="A423" s="34" t="s">
        <v>89</v>
      </c>
      <c r="B423" s="38">
        <f>VARIABLES!$A$4</f>
        <v>625</v>
      </c>
      <c r="C423" s="44">
        <f>VARIABLES!$B$21+'INTERNAL USE'!A421</f>
        <v>5069</v>
      </c>
      <c r="D423" s="34" t="s">
        <v>94</v>
      </c>
      <c r="E423" s="34" t="s">
        <v>89</v>
      </c>
      <c r="F423" s="38">
        <v>0.0</v>
      </c>
      <c r="G423" s="34" t="str">
        <f>'ATC Concatenated'!A422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3" s="38">
        <f>VARIABLES!$C$21</f>
        <v>0</v>
      </c>
      <c r="I423" s="34" t="s">
        <v>89</v>
      </c>
      <c r="J423" s="34" t="s">
        <v>89</v>
      </c>
      <c r="K423" s="38">
        <v>1.0</v>
      </c>
      <c r="L423" s="43" t="str">
        <f>PROFILES!$P$2</f>
        <v>2023-11-01 00:00</v>
      </c>
    </row>
    <row r="424" ht="15.75" customHeight="1">
      <c r="A424" s="34" t="s">
        <v>89</v>
      </c>
      <c r="B424" s="38">
        <f>VARIABLES!$A$4</f>
        <v>625</v>
      </c>
      <c r="C424" s="44">
        <f>VARIABLES!$B$21+'INTERNAL USE'!A422</f>
        <v>5070</v>
      </c>
      <c r="D424" s="34" t="s">
        <v>94</v>
      </c>
      <c r="E424" s="34" t="s">
        <v>89</v>
      </c>
      <c r="F424" s="38">
        <v>0.0</v>
      </c>
      <c r="G424" s="34" t="str">
        <f>'ATC Concatenated'!A423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4" s="38">
        <f>VARIABLES!$C$21</f>
        <v>0</v>
      </c>
      <c r="I424" s="34" t="s">
        <v>89</v>
      </c>
      <c r="J424" s="34" t="s">
        <v>89</v>
      </c>
      <c r="K424" s="38">
        <v>1.0</v>
      </c>
      <c r="L424" s="43" t="str">
        <f>PROFILES!$P$2</f>
        <v>2023-11-01 00:00</v>
      </c>
    </row>
    <row r="425" ht="15.75" customHeight="1">
      <c r="A425" s="34" t="s">
        <v>89</v>
      </c>
      <c r="B425" s="38">
        <f>VARIABLES!$A$4</f>
        <v>625</v>
      </c>
      <c r="C425" s="44">
        <f>VARIABLES!$B$21+'INTERNAL USE'!A423</f>
        <v>5071</v>
      </c>
      <c r="D425" s="34" t="s">
        <v>94</v>
      </c>
      <c r="E425" s="34" t="s">
        <v>89</v>
      </c>
      <c r="F425" s="38">
        <v>0.0</v>
      </c>
      <c r="G425" s="34" t="str">
        <f>'ATC Concatenated'!A424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5" s="38">
        <f>VARIABLES!$C$21</f>
        <v>0</v>
      </c>
      <c r="I425" s="34" t="s">
        <v>89</v>
      </c>
      <c r="J425" s="34" t="s">
        <v>89</v>
      </c>
      <c r="K425" s="38">
        <v>1.0</v>
      </c>
      <c r="L425" s="43" t="str">
        <f>PROFILES!$P$2</f>
        <v>2023-11-01 00:00</v>
      </c>
    </row>
    <row r="426" ht="15.75" customHeight="1">
      <c r="A426" s="34" t="s">
        <v>89</v>
      </c>
      <c r="B426" s="38">
        <f>VARIABLES!$A$4</f>
        <v>625</v>
      </c>
      <c r="C426" s="44">
        <f>VARIABLES!$B$21+'INTERNAL USE'!A424</f>
        <v>5072</v>
      </c>
      <c r="D426" s="34" t="s">
        <v>94</v>
      </c>
      <c r="E426" s="34" t="s">
        <v>89</v>
      </c>
      <c r="F426" s="38">
        <v>0.0</v>
      </c>
      <c r="G426" s="34" t="str">
        <f>'ATC Concatenated'!A425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6" s="38">
        <f>VARIABLES!$C$21</f>
        <v>0</v>
      </c>
      <c r="I426" s="34" t="s">
        <v>89</v>
      </c>
      <c r="J426" s="34" t="s">
        <v>89</v>
      </c>
      <c r="K426" s="38">
        <v>1.0</v>
      </c>
      <c r="L426" s="43" t="str">
        <f>PROFILES!$P$2</f>
        <v>2023-11-01 00:00</v>
      </c>
    </row>
    <row r="427" ht="15.75" customHeight="1">
      <c r="A427" s="34" t="s">
        <v>89</v>
      </c>
      <c r="B427" s="38">
        <f>VARIABLES!$A$4</f>
        <v>625</v>
      </c>
      <c r="C427" s="44">
        <f>VARIABLES!$B$21+'INTERNAL USE'!A425</f>
        <v>5073</v>
      </c>
      <c r="D427" s="34" t="s">
        <v>94</v>
      </c>
      <c r="E427" s="34" t="s">
        <v>89</v>
      </c>
      <c r="F427" s="38">
        <v>0.0</v>
      </c>
      <c r="G427" s="34" t="str">
        <f>'ATC Concatenated'!A426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7" s="38">
        <f>VARIABLES!$C$21</f>
        <v>0</v>
      </c>
      <c r="I427" s="34" t="s">
        <v>89</v>
      </c>
      <c r="J427" s="34" t="s">
        <v>89</v>
      </c>
      <c r="K427" s="38">
        <v>1.0</v>
      </c>
      <c r="L427" s="43" t="str">
        <f>PROFILES!$P$2</f>
        <v>2023-11-01 00:00</v>
      </c>
    </row>
    <row r="428" ht="15.75" customHeight="1">
      <c r="A428" s="34" t="s">
        <v>89</v>
      </c>
      <c r="B428" s="38">
        <f>VARIABLES!$A$4</f>
        <v>625</v>
      </c>
      <c r="C428" s="44">
        <f>VARIABLES!$B$21+'INTERNAL USE'!A426</f>
        <v>5074</v>
      </c>
      <c r="D428" s="34" t="s">
        <v>94</v>
      </c>
      <c r="E428" s="34" t="s">
        <v>89</v>
      </c>
      <c r="F428" s="38">
        <v>0.0</v>
      </c>
      <c r="G428" s="34" t="str">
        <f>'ATC Concatenated'!A427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8" s="38">
        <f>VARIABLES!$C$21</f>
        <v>0</v>
      </c>
      <c r="I428" s="34" t="s">
        <v>89</v>
      </c>
      <c r="J428" s="34" t="s">
        <v>89</v>
      </c>
      <c r="K428" s="38">
        <v>1.0</v>
      </c>
      <c r="L428" s="43" t="str">
        <f>PROFILES!$P$2</f>
        <v>2023-11-01 00:00</v>
      </c>
    </row>
    <row r="429" ht="15.75" customHeight="1">
      <c r="A429" s="34" t="s">
        <v>89</v>
      </c>
      <c r="B429" s="38">
        <f>VARIABLES!$A$4</f>
        <v>625</v>
      </c>
      <c r="C429" s="44">
        <f>VARIABLES!$B$21+'INTERNAL USE'!A427</f>
        <v>5075</v>
      </c>
      <c r="D429" s="34" t="s">
        <v>94</v>
      </c>
      <c r="E429" s="34" t="s">
        <v>89</v>
      </c>
      <c r="F429" s="38">
        <v>0.0</v>
      </c>
      <c r="G429" s="34" t="str">
        <f>'ATC Concatenated'!A428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29" s="38">
        <f>VARIABLES!$C$21</f>
        <v>0</v>
      </c>
      <c r="I429" s="34" t="s">
        <v>89</v>
      </c>
      <c r="J429" s="34" t="s">
        <v>89</v>
      </c>
      <c r="K429" s="38">
        <v>1.0</v>
      </c>
      <c r="L429" s="43" t="str">
        <f>PROFILES!$P$2</f>
        <v>2023-11-01 00:00</v>
      </c>
    </row>
    <row r="430" ht="15.75" customHeight="1">
      <c r="A430" s="34" t="s">
        <v>89</v>
      </c>
      <c r="B430" s="38">
        <f>VARIABLES!$A$4</f>
        <v>625</v>
      </c>
      <c r="C430" s="44">
        <f>VARIABLES!$B$21+'INTERNAL USE'!A428</f>
        <v>5076</v>
      </c>
      <c r="D430" s="34" t="s">
        <v>94</v>
      </c>
      <c r="E430" s="34" t="s">
        <v>89</v>
      </c>
      <c r="F430" s="38">
        <v>0.0</v>
      </c>
      <c r="G430" s="34" t="str">
        <f>'ATC Concatenated'!A429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0" s="38">
        <f>VARIABLES!$C$21</f>
        <v>0</v>
      </c>
      <c r="I430" s="34" t="s">
        <v>89</v>
      </c>
      <c r="J430" s="34" t="s">
        <v>89</v>
      </c>
      <c r="K430" s="38">
        <v>1.0</v>
      </c>
      <c r="L430" s="43" t="str">
        <f>PROFILES!$P$2</f>
        <v>2023-11-01 00:00</v>
      </c>
    </row>
    <row r="431" ht="15.75" customHeight="1">
      <c r="A431" s="34" t="s">
        <v>89</v>
      </c>
      <c r="B431" s="38">
        <f>VARIABLES!$A$4</f>
        <v>625</v>
      </c>
      <c r="C431" s="44">
        <f>VARIABLES!$B$21+'INTERNAL USE'!A429</f>
        <v>5077</v>
      </c>
      <c r="D431" s="34" t="s">
        <v>94</v>
      </c>
      <c r="E431" s="34" t="s">
        <v>89</v>
      </c>
      <c r="F431" s="38">
        <v>0.0</v>
      </c>
      <c r="G431" s="34" t="str">
        <f>'ATC Concatenated'!A430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1" s="38">
        <f>VARIABLES!$C$21</f>
        <v>0</v>
      </c>
      <c r="I431" s="34" t="s">
        <v>89</v>
      </c>
      <c r="J431" s="34" t="s">
        <v>89</v>
      </c>
      <c r="K431" s="38">
        <v>1.0</v>
      </c>
      <c r="L431" s="43" t="str">
        <f>PROFILES!$P$2</f>
        <v>2023-11-01 00:00</v>
      </c>
    </row>
    <row r="432" ht="15.75" customHeight="1">
      <c r="A432" s="34" t="s">
        <v>89</v>
      </c>
      <c r="B432" s="38">
        <f>VARIABLES!$A$4</f>
        <v>625</v>
      </c>
      <c r="C432" s="44">
        <f>VARIABLES!$B$21+'INTERNAL USE'!A430</f>
        <v>5078</v>
      </c>
      <c r="D432" s="34" t="s">
        <v>94</v>
      </c>
      <c r="E432" s="34" t="s">
        <v>89</v>
      </c>
      <c r="F432" s="38">
        <v>0.0</v>
      </c>
      <c r="G432" s="34" t="str">
        <f>'ATC Concatenated'!A431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2" s="38">
        <f>VARIABLES!$C$21</f>
        <v>0</v>
      </c>
      <c r="I432" s="34" t="s">
        <v>89</v>
      </c>
      <c r="J432" s="34" t="s">
        <v>89</v>
      </c>
      <c r="K432" s="38">
        <v>1.0</v>
      </c>
      <c r="L432" s="43" t="str">
        <f>PROFILES!$P$2</f>
        <v>2023-11-01 00:00</v>
      </c>
    </row>
    <row r="433" ht="15.75" customHeight="1">
      <c r="A433" s="34" t="s">
        <v>89</v>
      </c>
      <c r="B433" s="38">
        <f>VARIABLES!$A$4</f>
        <v>625</v>
      </c>
      <c r="C433" s="44">
        <f>VARIABLES!$B$21+'INTERNAL USE'!A431</f>
        <v>5079</v>
      </c>
      <c r="D433" s="34" t="s">
        <v>94</v>
      </c>
      <c r="E433" s="34" t="s">
        <v>89</v>
      </c>
      <c r="F433" s="38">
        <v>0.0</v>
      </c>
      <c r="G433" s="34" t="str">
        <f>'ATC Concatenated'!A432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3" s="38">
        <f>VARIABLES!$C$21</f>
        <v>0</v>
      </c>
      <c r="I433" s="34" t="s">
        <v>89</v>
      </c>
      <c r="J433" s="34" t="s">
        <v>89</v>
      </c>
      <c r="K433" s="38">
        <v>1.0</v>
      </c>
      <c r="L433" s="43" t="str">
        <f>PROFILES!$P$2</f>
        <v>2023-11-01 00:00</v>
      </c>
    </row>
    <row r="434" ht="15.75" customHeight="1">
      <c r="A434" s="34" t="s">
        <v>89</v>
      </c>
      <c r="B434" s="38">
        <f>VARIABLES!$A$4</f>
        <v>625</v>
      </c>
      <c r="C434" s="44">
        <f>VARIABLES!$B$21+'INTERNAL USE'!A432</f>
        <v>5080</v>
      </c>
      <c r="D434" s="34" t="s">
        <v>94</v>
      </c>
      <c r="E434" s="34" t="s">
        <v>89</v>
      </c>
      <c r="F434" s="38">
        <v>0.0</v>
      </c>
      <c r="G434" s="34" t="str">
        <f>'ATC Concatenated'!A433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4" s="38">
        <f>VARIABLES!$C$21</f>
        <v>0</v>
      </c>
      <c r="I434" s="34" t="s">
        <v>89</v>
      </c>
      <c r="J434" s="34" t="s">
        <v>89</v>
      </c>
      <c r="K434" s="38">
        <v>1.0</v>
      </c>
      <c r="L434" s="43" t="str">
        <f>PROFILES!$P$2</f>
        <v>2023-11-01 00:00</v>
      </c>
    </row>
    <row r="435" ht="15.75" customHeight="1">
      <c r="A435" s="34" t="s">
        <v>89</v>
      </c>
      <c r="B435" s="38">
        <f>VARIABLES!$A$4</f>
        <v>625</v>
      </c>
      <c r="C435" s="44">
        <f>VARIABLES!$B$21+'INTERNAL USE'!A433</f>
        <v>5081</v>
      </c>
      <c r="D435" s="34" t="s">
        <v>94</v>
      </c>
      <c r="E435" s="34" t="s">
        <v>89</v>
      </c>
      <c r="F435" s="38">
        <v>0.0</v>
      </c>
      <c r="G435" s="34" t="str">
        <f>'ATC Concatenated'!A434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5" s="38">
        <f>VARIABLES!$C$21</f>
        <v>0</v>
      </c>
      <c r="I435" s="34" t="s">
        <v>89</v>
      </c>
      <c r="J435" s="34" t="s">
        <v>89</v>
      </c>
      <c r="K435" s="38">
        <v>1.0</v>
      </c>
      <c r="L435" s="43" t="str">
        <f>PROFILES!$P$2</f>
        <v>2023-11-01 00:00</v>
      </c>
    </row>
    <row r="436" ht="15.75" customHeight="1">
      <c r="A436" s="34" t="s">
        <v>89</v>
      </c>
      <c r="B436" s="38">
        <f>VARIABLES!$A$4</f>
        <v>625</v>
      </c>
      <c r="C436" s="44">
        <f>VARIABLES!$B$21+'INTERNAL USE'!A434</f>
        <v>5082</v>
      </c>
      <c r="D436" s="34" t="s">
        <v>94</v>
      </c>
      <c r="E436" s="34" t="s">
        <v>89</v>
      </c>
      <c r="F436" s="38">
        <v>0.0</v>
      </c>
      <c r="G436" s="34" t="str">
        <f>'ATC Concatenated'!A435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6" s="38">
        <f>VARIABLES!$C$21</f>
        <v>0</v>
      </c>
      <c r="I436" s="34" t="s">
        <v>89</v>
      </c>
      <c r="J436" s="34" t="s">
        <v>89</v>
      </c>
      <c r="K436" s="38">
        <v>1.0</v>
      </c>
      <c r="L436" s="43" t="str">
        <f>PROFILES!$P$2</f>
        <v>2023-11-01 00:00</v>
      </c>
    </row>
    <row r="437" ht="15.75" customHeight="1">
      <c r="A437" s="34" t="s">
        <v>89</v>
      </c>
      <c r="B437" s="38">
        <f>VARIABLES!$A$4</f>
        <v>625</v>
      </c>
      <c r="C437" s="44">
        <f>VARIABLES!$B$21+'INTERNAL USE'!A435</f>
        <v>5083</v>
      </c>
      <c r="D437" s="34" t="s">
        <v>94</v>
      </c>
      <c r="E437" s="34" t="s">
        <v>89</v>
      </c>
      <c r="F437" s="38">
        <v>0.0</v>
      </c>
      <c r="G437" s="34" t="str">
        <f>'ATC Concatenated'!A436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7" s="38">
        <f>VARIABLES!$C$21</f>
        <v>0</v>
      </c>
      <c r="I437" s="34" t="s">
        <v>89</v>
      </c>
      <c r="J437" s="34" t="s">
        <v>89</v>
      </c>
      <c r="K437" s="38">
        <v>1.0</v>
      </c>
      <c r="L437" s="43" t="str">
        <f>PROFILES!$P$2</f>
        <v>2023-11-01 00:00</v>
      </c>
    </row>
    <row r="438" ht="15.75" customHeight="1">
      <c r="A438" s="34" t="s">
        <v>89</v>
      </c>
      <c r="B438" s="38">
        <f>VARIABLES!$A$4</f>
        <v>625</v>
      </c>
      <c r="C438" s="44">
        <f>VARIABLES!$B$21+'INTERNAL USE'!A436</f>
        <v>5084</v>
      </c>
      <c r="D438" s="34" t="s">
        <v>94</v>
      </c>
      <c r="E438" s="34" t="s">
        <v>89</v>
      </c>
      <c r="F438" s="38">
        <v>0.0</v>
      </c>
      <c r="G438" s="34" t="str">
        <f>'ATC Concatenated'!A437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8" s="38">
        <f>VARIABLES!$C$21</f>
        <v>0</v>
      </c>
      <c r="I438" s="34" t="s">
        <v>89</v>
      </c>
      <c r="J438" s="34" t="s">
        <v>89</v>
      </c>
      <c r="K438" s="38">
        <v>1.0</v>
      </c>
      <c r="L438" s="43" t="str">
        <f>PROFILES!$P$2</f>
        <v>2023-11-01 00:00</v>
      </c>
    </row>
    <row r="439" ht="15.75" customHeight="1">
      <c r="A439" s="34" t="s">
        <v>89</v>
      </c>
      <c r="B439" s="38">
        <f>VARIABLES!$A$4</f>
        <v>625</v>
      </c>
      <c r="C439" s="44">
        <f>VARIABLES!$B$21+'INTERNAL USE'!A437</f>
        <v>5085</v>
      </c>
      <c r="D439" s="34" t="s">
        <v>94</v>
      </c>
      <c r="E439" s="34" t="s">
        <v>89</v>
      </c>
      <c r="F439" s="38">
        <v>0.0</v>
      </c>
      <c r="G439" s="34" t="str">
        <f>'ATC Concatenated'!A438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39" s="38">
        <f>VARIABLES!$C$21</f>
        <v>0</v>
      </c>
      <c r="I439" s="34" t="s">
        <v>89</v>
      </c>
      <c r="J439" s="34" t="s">
        <v>89</v>
      </c>
      <c r="K439" s="38">
        <v>1.0</v>
      </c>
      <c r="L439" s="43" t="str">
        <f>PROFILES!$P$2</f>
        <v>2023-11-01 00:00</v>
      </c>
    </row>
    <row r="440" ht="15.75" customHeight="1">
      <c r="A440" s="34" t="s">
        <v>89</v>
      </c>
      <c r="B440" s="38">
        <f>VARIABLES!$A$4</f>
        <v>625</v>
      </c>
      <c r="C440" s="44">
        <f>VARIABLES!$B$21+'INTERNAL USE'!A438</f>
        <v>5086</v>
      </c>
      <c r="D440" s="34" t="s">
        <v>94</v>
      </c>
      <c r="E440" s="34" t="s">
        <v>89</v>
      </c>
      <c r="F440" s="38">
        <v>0.0</v>
      </c>
      <c r="G440" s="34" t="str">
        <f>'ATC Concatenated'!A439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0" s="38">
        <f>VARIABLES!$C$21</f>
        <v>0</v>
      </c>
      <c r="I440" s="34" t="s">
        <v>89</v>
      </c>
      <c r="J440" s="34" t="s">
        <v>89</v>
      </c>
      <c r="K440" s="38">
        <v>1.0</v>
      </c>
      <c r="L440" s="43" t="str">
        <f>PROFILES!$P$2</f>
        <v>2023-11-01 00:00</v>
      </c>
    </row>
    <row r="441" ht="15.75" customHeight="1">
      <c r="A441" s="34" t="s">
        <v>89</v>
      </c>
      <c r="B441" s="38">
        <f>VARIABLES!$A$4</f>
        <v>625</v>
      </c>
      <c r="C441" s="44">
        <f>VARIABLES!$B$21+'INTERNAL USE'!A439</f>
        <v>5087</v>
      </c>
      <c r="D441" s="34" t="s">
        <v>94</v>
      </c>
      <c r="E441" s="34" t="s">
        <v>89</v>
      </c>
      <c r="F441" s="38">
        <v>0.0</v>
      </c>
      <c r="G441" s="34" t="str">
        <f>'ATC Concatenated'!A440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1" s="38">
        <f>VARIABLES!$C$21</f>
        <v>0</v>
      </c>
      <c r="I441" s="34" t="s">
        <v>89</v>
      </c>
      <c r="J441" s="34" t="s">
        <v>89</v>
      </c>
      <c r="K441" s="38">
        <v>1.0</v>
      </c>
      <c r="L441" s="43" t="str">
        <f>PROFILES!$P$2</f>
        <v>2023-11-01 00:00</v>
      </c>
    </row>
    <row r="442" ht="15.75" customHeight="1">
      <c r="A442" s="34" t="s">
        <v>89</v>
      </c>
      <c r="B442" s="38">
        <f>VARIABLES!$A$4</f>
        <v>625</v>
      </c>
      <c r="C442" s="44">
        <f>VARIABLES!$B$21+'INTERNAL USE'!A440</f>
        <v>5088</v>
      </c>
      <c r="D442" s="34" t="s">
        <v>94</v>
      </c>
      <c r="E442" s="34" t="s">
        <v>89</v>
      </c>
      <c r="F442" s="38">
        <v>0.0</v>
      </c>
      <c r="G442" s="34" t="str">
        <f>'ATC Concatenated'!A441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2" s="38">
        <f>VARIABLES!$C$21</f>
        <v>0</v>
      </c>
      <c r="I442" s="34" t="s">
        <v>89</v>
      </c>
      <c r="J442" s="34" t="s">
        <v>89</v>
      </c>
      <c r="K442" s="38">
        <v>1.0</v>
      </c>
      <c r="L442" s="43" t="str">
        <f>PROFILES!$P$2</f>
        <v>2023-11-01 00:00</v>
      </c>
    </row>
    <row r="443" ht="15.75" customHeight="1">
      <c r="A443" s="34" t="s">
        <v>89</v>
      </c>
      <c r="B443" s="38">
        <f>VARIABLES!$A$4</f>
        <v>625</v>
      </c>
      <c r="C443" s="44">
        <f>VARIABLES!$B$21+'INTERNAL USE'!A441</f>
        <v>5089</v>
      </c>
      <c r="D443" s="34" t="s">
        <v>94</v>
      </c>
      <c r="E443" s="34" t="s">
        <v>89</v>
      </c>
      <c r="F443" s="38">
        <v>0.0</v>
      </c>
      <c r="G443" s="34" t="str">
        <f>'ATC Concatenated'!A442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3" s="38">
        <f>VARIABLES!$C$21</f>
        <v>0</v>
      </c>
      <c r="I443" s="34" t="s">
        <v>89</v>
      </c>
      <c r="J443" s="34" t="s">
        <v>89</v>
      </c>
      <c r="K443" s="38">
        <v>1.0</v>
      </c>
      <c r="L443" s="43" t="str">
        <f>PROFILES!$P$2</f>
        <v>2023-11-01 00:00</v>
      </c>
    </row>
    <row r="444" ht="15.75" customHeight="1">
      <c r="A444" s="34" t="s">
        <v>89</v>
      </c>
      <c r="B444" s="38">
        <f>VARIABLES!$A$4</f>
        <v>625</v>
      </c>
      <c r="C444" s="44">
        <f>VARIABLES!$B$21+'INTERNAL USE'!A442</f>
        <v>5090</v>
      </c>
      <c r="D444" s="34" t="s">
        <v>94</v>
      </c>
      <c r="E444" s="34" t="s">
        <v>89</v>
      </c>
      <c r="F444" s="38">
        <v>0.0</v>
      </c>
      <c r="G444" s="34" t="str">
        <f>'ATC Concatenated'!A443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4" s="38">
        <f>VARIABLES!$C$21</f>
        <v>0</v>
      </c>
      <c r="I444" s="34" t="s">
        <v>89</v>
      </c>
      <c r="J444" s="34" t="s">
        <v>89</v>
      </c>
      <c r="K444" s="38">
        <v>1.0</v>
      </c>
      <c r="L444" s="43" t="str">
        <f>PROFILES!$P$2</f>
        <v>2023-11-01 00:00</v>
      </c>
    </row>
    <row r="445" ht="15.75" customHeight="1">
      <c r="A445" s="34" t="s">
        <v>89</v>
      </c>
      <c r="B445" s="38">
        <f>VARIABLES!$A$4</f>
        <v>625</v>
      </c>
      <c r="C445" s="44">
        <f>VARIABLES!$B$21+'INTERNAL USE'!A443</f>
        <v>5091</v>
      </c>
      <c r="D445" s="34" t="s">
        <v>94</v>
      </c>
      <c r="E445" s="34" t="s">
        <v>89</v>
      </c>
      <c r="F445" s="38">
        <v>0.0</v>
      </c>
      <c r="G445" s="34" t="str">
        <f>'ATC Concatenated'!A444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5" s="38">
        <f>VARIABLES!$C$21</f>
        <v>0</v>
      </c>
      <c r="I445" s="34" t="s">
        <v>89</v>
      </c>
      <c r="J445" s="34" t="s">
        <v>89</v>
      </c>
      <c r="K445" s="38">
        <v>1.0</v>
      </c>
      <c r="L445" s="43" t="str">
        <f>PROFILES!$P$2</f>
        <v>2023-11-01 00:00</v>
      </c>
    </row>
    <row r="446" ht="15.75" customHeight="1">
      <c r="A446" s="34" t="s">
        <v>89</v>
      </c>
      <c r="B446" s="38">
        <f>VARIABLES!$A$4</f>
        <v>625</v>
      </c>
      <c r="C446" s="44">
        <f>VARIABLES!$B$21+'INTERNAL USE'!A444</f>
        <v>5092</v>
      </c>
      <c r="D446" s="34" t="s">
        <v>94</v>
      </c>
      <c r="E446" s="34" t="s">
        <v>89</v>
      </c>
      <c r="F446" s="38">
        <v>0.0</v>
      </c>
      <c r="G446" s="34" t="str">
        <f>'ATC Concatenated'!A445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6" s="38">
        <f>VARIABLES!$C$21</f>
        <v>0</v>
      </c>
      <c r="I446" s="34" t="s">
        <v>89</v>
      </c>
      <c r="J446" s="34" t="s">
        <v>89</v>
      </c>
      <c r="K446" s="38">
        <v>1.0</v>
      </c>
      <c r="L446" s="43" t="str">
        <f>PROFILES!$P$2</f>
        <v>2023-11-01 00:00</v>
      </c>
    </row>
    <row r="447" ht="15.75" customHeight="1">
      <c r="A447" s="34" t="s">
        <v>89</v>
      </c>
      <c r="B447" s="38">
        <f>VARIABLES!$A$4</f>
        <v>625</v>
      </c>
      <c r="C447" s="44">
        <f>VARIABLES!$B$21+'INTERNAL USE'!A445</f>
        <v>5093</v>
      </c>
      <c r="D447" s="34" t="s">
        <v>94</v>
      </c>
      <c r="E447" s="34" t="s">
        <v>89</v>
      </c>
      <c r="F447" s="38">
        <v>0.0</v>
      </c>
      <c r="G447" s="34" t="str">
        <f>'ATC Concatenated'!A446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7" s="38">
        <f>VARIABLES!$C$21</f>
        <v>0</v>
      </c>
      <c r="I447" s="34" t="s">
        <v>89</v>
      </c>
      <c r="J447" s="34" t="s">
        <v>89</v>
      </c>
      <c r="K447" s="38">
        <v>1.0</v>
      </c>
      <c r="L447" s="43" t="str">
        <f>PROFILES!$P$2</f>
        <v>2023-11-01 00:00</v>
      </c>
    </row>
    <row r="448" ht="15.75" customHeight="1">
      <c r="A448" s="34" t="s">
        <v>89</v>
      </c>
      <c r="B448" s="38">
        <f>VARIABLES!$A$4</f>
        <v>625</v>
      </c>
      <c r="C448" s="44">
        <f>VARIABLES!$B$21+'INTERNAL USE'!A446</f>
        <v>5094</v>
      </c>
      <c r="D448" s="34" t="s">
        <v>94</v>
      </c>
      <c r="E448" s="34" t="s">
        <v>89</v>
      </c>
      <c r="F448" s="38">
        <v>0.0</v>
      </c>
      <c r="G448" s="34" t="str">
        <f>'ATC Concatenated'!A447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8" s="38">
        <f>VARIABLES!$C$21</f>
        <v>0</v>
      </c>
      <c r="I448" s="34" t="s">
        <v>89</v>
      </c>
      <c r="J448" s="34" t="s">
        <v>89</v>
      </c>
      <c r="K448" s="38">
        <v>1.0</v>
      </c>
      <c r="L448" s="43" t="str">
        <f>PROFILES!$P$2</f>
        <v>2023-11-01 00:00</v>
      </c>
    </row>
    <row r="449" ht="15.75" customHeight="1">
      <c r="A449" s="34" t="s">
        <v>89</v>
      </c>
      <c r="B449" s="38">
        <f>VARIABLES!$A$4</f>
        <v>625</v>
      </c>
      <c r="C449" s="44">
        <f>VARIABLES!$B$21+'INTERNAL USE'!A447</f>
        <v>5095</v>
      </c>
      <c r="D449" s="34" t="s">
        <v>94</v>
      </c>
      <c r="E449" s="34" t="s">
        <v>89</v>
      </c>
      <c r="F449" s="38">
        <v>0.0</v>
      </c>
      <c r="G449" s="34" t="str">
        <f>'ATC Concatenated'!A448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49" s="38">
        <f>VARIABLES!$C$21</f>
        <v>0</v>
      </c>
      <c r="I449" s="34" t="s">
        <v>89</v>
      </c>
      <c r="J449" s="34" t="s">
        <v>89</v>
      </c>
      <c r="K449" s="38">
        <v>1.0</v>
      </c>
      <c r="L449" s="43" t="str">
        <f>PROFILES!$P$2</f>
        <v>2023-11-01 00:00</v>
      </c>
    </row>
    <row r="450" ht="15.75" customHeight="1">
      <c r="A450" s="34" t="s">
        <v>89</v>
      </c>
      <c r="B450" s="38">
        <f>VARIABLES!$A$4</f>
        <v>625</v>
      </c>
      <c r="C450" s="44">
        <f>VARIABLES!$B$21+'INTERNAL USE'!A448</f>
        <v>5096</v>
      </c>
      <c r="D450" s="34" t="s">
        <v>94</v>
      </c>
      <c r="E450" s="34" t="s">
        <v>89</v>
      </c>
      <c r="F450" s="38">
        <v>0.0</v>
      </c>
      <c r="G450" s="34" t="str">
        <f>'ATC Concatenated'!A449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0" s="38">
        <f>VARIABLES!$C$21</f>
        <v>0</v>
      </c>
      <c r="I450" s="34" t="s">
        <v>89</v>
      </c>
      <c r="J450" s="34" t="s">
        <v>89</v>
      </c>
      <c r="K450" s="38">
        <v>1.0</v>
      </c>
      <c r="L450" s="43" t="str">
        <f>PROFILES!$P$2</f>
        <v>2023-11-01 00:00</v>
      </c>
    </row>
    <row r="451" ht="15.75" customHeight="1">
      <c r="A451" s="34" t="s">
        <v>89</v>
      </c>
      <c r="B451" s="38">
        <f>VARIABLES!$A$4</f>
        <v>625</v>
      </c>
      <c r="C451" s="44">
        <f>VARIABLES!$B$21+'INTERNAL USE'!A449</f>
        <v>5097</v>
      </c>
      <c r="D451" s="34" t="s">
        <v>94</v>
      </c>
      <c r="E451" s="34" t="s">
        <v>89</v>
      </c>
      <c r="F451" s="38">
        <v>0.0</v>
      </c>
      <c r="G451" s="34" t="str">
        <f>'ATC Concatenated'!A450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1" s="38">
        <f>VARIABLES!$C$21</f>
        <v>0</v>
      </c>
      <c r="I451" s="34" t="s">
        <v>89</v>
      </c>
      <c r="J451" s="34" t="s">
        <v>89</v>
      </c>
      <c r="K451" s="38">
        <v>1.0</v>
      </c>
      <c r="L451" s="43" t="str">
        <f>PROFILES!$P$2</f>
        <v>2023-11-01 00:00</v>
      </c>
    </row>
    <row r="452" ht="15.75" customHeight="1">
      <c r="A452" s="34" t="s">
        <v>89</v>
      </c>
      <c r="B452" s="38">
        <f>VARIABLES!$A$4</f>
        <v>625</v>
      </c>
      <c r="C452" s="44">
        <f>VARIABLES!$B$21+'INTERNAL USE'!A450</f>
        <v>5098</v>
      </c>
      <c r="D452" s="34" t="s">
        <v>94</v>
      </c>
      <c r="E452" s="34" t="s">
        <v>89</v>
      </c>
      <c r="F452" s="38">
        <v>0.0</v>
      </c>
      <c r="G452" s="34" t="str">
        <f>'ATC Concatenated'!A451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2" s="38">
        <f>VARIABLES!$C$21</f>
        <v>0</v>
      </c>
      <c r="I452" s="34" t="s">
        <v>89</v>
      </c>
      <c r="J452" s="34" t="s">
        <v>89</v>
      </c>
      <c r="K452" s="38">
        <v>1.0</v>
      </c>
      <c r="L452" s="43" t="str">
        <f>PROFILES!$P$2</f>
        <v>2023-11-01 00:00</v>
      </c>
    </row>
    <row r="453" ht="15.75" customHeight="1">
      <c r="A453" s="34" t="s">
        <v>89</v>
      </c>
      <c r="B453" s="38">
        <f>VARIABLES!$A$4</f>
        <v>625</v>
      </c>
      <c r="C453" s="44">
        <f>VARIABLES!$B$21+'INTERNAL USE'!A451</f>
        <v>5099</v>
      </c>
      <c r="D453" s="34" t="s">
        <v>94</v>
      </c>
      <c r="E453" s="34" t="s">
        <v>89</v>
      </c>
      <c r="F453" s="38">
        <v>0.0</v>
      </c>
      <c r="G453" s="34" t="str">
        <f>'ATC Concatenated'!A452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3" s="38">
        <f>VARIABLES!$C$21</f>
        <v>0</v>
      </c>
      <c r="I453" s="34" t="s">
        <v>89</v>
      </c>
      <c r="J453" s="34" t="s">
        <v>89</v>
      </c>
      <c r="K453" s="38">
        <v>1.0</v>
      </c>
      <c r="L453" s="43" t="str">
        <f>PROFILES!$P$2</f>
        <v>2023-11-01 00:00</v>
      </c>
    </row>
    <row r="454" ht="15.75" customHeight="1">
      <c r="A454" s="34" t="s">
        <v>89</v>
      </c>
      <c r="B454" s="38">
        <f>VARIABLES!$A$4</f>
        <v>625</v>
      </c>
      <c r="C454" s="44">
        <f>VARIABLES!$B$21+'INTERNAL USE'!A452</f>
        <v>5100</v>
      </c>
      <c r="D454" s="34" t="s">
        <v>94</v>
      </c>
      <c r="E454" s="34" t="s">
        <v>89</v>
      </c>
      <c r="F454" s="38">
        <v>0.0</v>
      </c>
      <c r="G454" s="34" t="str">
        <f>'ATC Concatenated'!A453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4" s="38">
        <f>VARIABLES!$C$21</f>
        <v>0</v>
      </c>
      <c r="I454" s="34" t="s">
        <v>89</v>
      </c>
      <c r="J454" s="34" t="s">
        <v>89</v>
      </c>
      <c r="K454" s="38">
        <v>1.0</v>
      </c>
      <c r="L454" s="43" t="str">
        <f>PROFILES!$P$2</f>
        <v>2023-11-01 00:00</v>
      </c>
    </row>
    <row r="455" ht="15.75" customHeight="1">
      <c r="A455" s="34" t="s">
        <v>89</v>
      </c>
      <c r="B455" s="38">
        <f>VARIABLES!$A$4</f>
        <v>625</v>
      </c>
      <c r="C455" s="44">
        <f>VARIABLES!$B$21+'INTERNAL USE'!A453</f>
        <v>5101</v>
      </c>
      <c r="D455" s="34" t="s">
        <v>94</v>
      </c>
      <c r="E455" s="34" t="s">
        <v>89</v>
      </c>
      <c r="F455" s="38">
        <v>0.0</v>
      </c>
      <c r="G455" s="34" t="str">
        <f>'ATC Concatenated'!A454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5" s="38">
        <f>VARIABLES!$C$21</f>
        <v>0</v>
      </c>
      <c r="I455" s="34" t="s">
        <v>89</v>
      </c>
      <c r="J455" s="34" t="s">
        <v>89</v>
      </c>
      <c r="K455" s="38">
        <v>1.0</v>
      </c>
      <c r="L455" s="43" t="str">
        <f>PROFILES!$P$2</f>
        <v>2023-11-01 00:00</v>
      </c>
    </row>
    <row r="456" ht="15.75" customHeight="1">
      <c r="A456" s="34" t="s">
        <v>89</v>
      </c>
      <c r="B456" s="38">
        <f>VARIABLES!$A$4</f>
        <v>625</v>
      </c>
      <c r="C456" s="44">
        <f>VARIABLES!$B$21+'INTERNAL USE'!A454</f>
        <v>5102</v>
      </c>
      <c r="D456" s="34" t="s">
        <v>94</v>
      </c>
      <c r="E456" s="34" t="s">
        <v>89</v>
      </c>
      <c r="F456" s="38">
        <v>0.0</v>
      </c>
      <c r="G456" s="34" t="str">
        <f>'ATC Concatenated'!A455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6" s="38">
        <f>VARIABLES!$C$21</f>
        <v>0</v>
      </c>
      <c r="I456" s="34" t="s">
        <v>89</v>
      </c>
      <c r="J456" s="34" t="s">
        <v>89</v>
      </c>
      <c r="K456" s="38">
        <v>1.0</v>
      </c>
      <c r="L456" s="43" t="str">
        <f>PROFILES!$P$2</f>
        <v>2023-11-01 00:00</v>
      </c>
    </row>
    <row r="457" ht="15.75" customHeight="1">
      <c r="A457" s="34" t="s">
        <v>89</v>
      </c>
      <c r="B457" s="38">
        <f>VARIABLES!$A$4</f>
        <v>625</v>
      </c>
      <c r="C457" s="44">
        <f>VARIABLES!$B$21+'INTERNAL USE'!A455</f>
        <v>5103</v>
      </c>
      <c r="D457" s="34" t="s">
        <v>94</v>
      </c>
      <c r="E457" s="34" t="s">
        <v>89</v>
      </c>
      <c r="F457" s="38">
        <v>0.0</v>
      </c>
      <c r="G457" s="34" t="str">
        <f>'ATC Concatenated'!A456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7" s="38">
        <f>VARIABLES!$C$21</f>
        <v>0</v>
      </c>
      <c r="I457" s="34" t="s">
        <v>89</v>
      </c>
      <c r="J457" s="34" t="s">
        <v>89</v>
      </c>
      <c r="K457" s="38">
        <v>1.0</v>
      </c>
      <c r="L457" s="43" t="str">
        <f>PROFILES!$P$2</f>
        <v>2023-11-01 00:00</v>
      </c>
    </row>
    <row r="458" ht="15.75" customHeight="1">
      <c r="A458" s="34" t="s">
        <v>89</v>
      </c>
      <c r="B458" s="38">
        <f>VARIABLES!$A$4</f>
        <v>625</v>
      </c>
      <c r="C458" s="44">
        <f>VARIABLES!$B$21+'INTERNAL USE'!A456</f>
        <v>5104</v>
      </c>
      <c r="D458" s="34" t="s">
        <v>94</v>
      </c>
      <c r="E458" s="34" t="s">
        <v>89</v>
      </c>
      <c r="F458" s="38">
        <v>0.0</v>
      </c>
      <c r="G458" s="34" t="str">
        <f>'ATC Concatenated'!A457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8" s="38">
        <f>VARIABLES!$C$21</f>
        <v>0</v>
      </c>
      <c r="I458" s="34" t="s">
        <v>89</v>
      </c>
      <c r="J458" s="34" t="s">
        <v>89</v>
      </c>
      <c r="K458" s="38">
        <v>1.0</v>
      </c>
      <c r="L458" s="43" t="str">
        <f>PROFILES!$P$2</f>
        <v>2023-11-01 00:00</v>
      </c>
    </row>
    <row r="459" ht="15.75" customHeight="1">
      <c r="A459" s="34" t="s">
        <v>89</v>
      </c>
      <c r="B459" s="38">
        <f>VARIABLES!$A$4</f>
        <v>625</v>
      </c>
      <c r="C459" s="44">
        <f>VARIABLES!$B$21+'INTERNAL USE'!A457</f>
        <v>5105</v>
      </c>
      <c r="D459" s="34" t="s">
        <v>94</v>
      </c>
      <c r="E459" s="34" t="s">
        <v>89</v>
      </c>
      <c r="F459" s="38">
        <v>0.0</v>
      </c>
      <c r="G459" s="34" t="str">
        <f>'ATC Concatenated'!A458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59" s="38">
        <f>VARIABLES!$C$21</f>
        <v>0</v>
      </c>
      <c r="I459" s="34" t="s">
        <v>89</v>
      </c>
      <c r="J459" s="34" t="s">
        <v>89</v>
      </c>
      <c r="K459" s="38">
        <v>1.0</v>
      </c>
      <c r="L459" s="43" t="str">
        <f>PROFILES!$P$2</f>
        <v>2023-11-01 00:00</v>
      </c>
    </row>
    <row r="460" ht="15.75" customHeight="1">
      <c r="A460" s="34" t="s">
        <v>89</v>
      </c>
      <c r="B460" s="38">
        <f>VARIABLES!$A$4</f>
        <v>625</v>
      </c>
      <c r="C460" s="44">
        <f>VARIABLES!$B$21+'INTERNAL USE'!A458</f>
        <v>5106</v>
      </c>
      <c r="D460" s="34" t="s">
        <v>94</v>
      </c>
      <c r="E460" s="34" t="s">
        <v>89</v>
      </c>
      <c r="F460" s="38">
        <v>0.0</v>
      </c>
      <c r="G460" s="34" t="str">
        <f>'ATC Concatenated'!A459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0" s="38">
        <f>VARIABLES!$C$21</f>
        <v>0</v>
      </c>
      <c r="I460" s="34" t="s">
        <v>89</v>
      </c>
      <c r="J460" s="34" t="s">
        <v>89</v>
      </c>
      <c r="K460" s="38">
        <v>1.0</v>
      </c>
      <c r="L460" s="43" t="str">
        <f>PROFILES!$P$2</f>
        <v>2023-11-01 00:00</v>
      </c>
    </row>
    <row r="461" ht="15.75" customHeight="1">
      <c r="A461" s="34" t="s">
        <v>89</v>
      </c>
      <c r="B461" s="38">
        <f>VARIABLES!$A$4</f>
        <v>625</v>
      </c>
      <c r="C461" s="44">
        <f>VARIABLES!$B$21+'INTERNAL USE'!A459</f>
        <v>5107</v>
      </c>
      <c r="D461" s="34" t="s">
        <v>94</v>
      </c>
      <c r="E461" s="34" t="s">
        <v>89</v>
      </c>
      <c r="F461" s="38">
        <v>0.0</v>
      </c>
      <c r="G461" s="34" t="str">
        <f>'ATC Concatenated'!A460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1" s="38">
        <f>VARIABLES!$C$21</f>
        <v>0</v>
      </c>
      <c r="I461" s="34" t="s">
        <v>89</v>
      </c>
      <c r="J461" s="34" t="s">
        <v>89</v>
      </c>
      <c r="K461" s="38">
        <v>1.0</v>
      </c>
      <c r="L461" s="43" t="str">
        <f>PROFILES!$P$2</f>
        <v>2023-11-01 00:00</v>
      </c>
    </row>
    <row r="462" ht="15.75" customHeight="1">
      <c r="A462" s="34" t="s">
        <v>89</v>
      </c>
      <c r="B462" s="38">
        <f>VARIABLES!$A$4</f>
        <v>625</v>
      </c>
      <c r="C462" s="44">
        <f>VARIABLES!$B$21+'INTERNAL USE'!A460</f>
        <v>5108</v>
      </c>
      <c r="D462" s="34" t="s">
        <v>94</v>
      </c>
      <c r="E462" s="34" t="s">
        <v>89</v>
      </c>
      <c r="F462" s="38">
        <v>0.0</v>
      </c>
      <c r="G462" s="34" t="str">
        <f>'ATC Concatenated'!A461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2" s="38">
        <f>VARIABLES!$C$21</f>
        <v>0</v>
      </c>
      <c r="I462" s="34" t="s">
        <v>89</v>
      </c>
      <c r="J462" s="34" t="s">
        <v>89</v>
      </c>
      <c r="K462" s="38">
        <v>1.0</v>
      </c>
      <c r="L462" s="43" t="str">
        <f>PROFILES!$P$2</f>
        <v>2023-11-01 00:00</v>
      </c>
    </row>
    <row r="463" ht="15.75" customHeight="1">
      <c r="A463" s="34" t="s">
        <v>89</v>
      </c>
      <c r="B463" s="38">
        <f>VARIABLES!$A$4</f>
        <v>625</v>
      </c>
      <c r="C463" s="44">
        <f>VARIABLES!$B$21+'INTERNAL USE'!A461</f>
        <v>5109</v>
      </c>
      <c r="D463" s="34" t="s">
        <v>94</v>
      </c>
      <c r="E463" s="34" t="s">
        <v>89</v>
      </c>
      <c r="F463" s="38">
        <v>0.0</v>
      </c>
      <c r="G463" s="34" t="str">
        <f>'ATC Concatenated'!A462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3" s="38">
        <f>VARIABLES!$C$21</f>
        <v>0</v>
      </c>
      <c r="I463" s="34" t="s">
        <v>89</v>
      </c>
      <c r="J463" s="34" t="s">
        <v>89</v>
      </c>
      <c r="K463" s="38">
        <v>1.0</v>
      </c>
      <c r="L463" s="43" t="str">
        <f>PROFILES!$P$2</f>
        <v>2023-11-01 00:00</v>
      </c>
    </row>
    <row r="464" ht="15.75" customHeight="1">
      <c r="A464" s="34" t="s">
        <v>89</v>
      </c>
      <c r="B464" s="38">
        <f>VARIABLES!$A$4</f>
        <v>625</v>
      </c>
      <c r="C464" s="44">
        <f>VARIABLES!$B$21+'INTERNAL USE'!A462</f>
        <v>5110</v>
      </c>
      <c r="D464" s="34" t="s">
        <v>94</v>
      </c>
      <c r="E464" s="34" t="s">
        <v>89</v>
      </c>
      <c r="F464" s="38">
        <v>0.0</v>
      </c>
      <c r="G464" s="34" t="str">
        <f>'ATC Concatenated'!A463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4" s="38">
        <f>VARIABLES!$C$21</f>
        <v>0</v>
      </c>
      <c r="I464" s="34" t="s">
        <v>89</v>
      </c>
      <c r="J464" s="34" t="s">
        <v>89</v>
      </c>
      <c r="K464" s="38">
        <v>1.0</v>
      </c>
      <c r="L464" s="43" t="str">
        <f>PROFILES!$P$2</f>
        <v>2023-11-01 00:00</v>
      </c>
    </row>
    <row r="465" ht="15.75" customHeight="1">
      <c r="A465" s="34" t="s">
        <v>89</v>
      </c>
      <c r="B465" s="38">
        <f>VARIABLES!$A$4</f>
        <v>625</v>
      </c>
      <c r="C465" s="44">
        <f>VARIABLES!$B$21+'INTERNAL USE'!A463</f>
        <v>5111</v>
      </c>
      <c r="D465" s="34" t="s">
        <v>94</v>
      </c>
      <c r="E465" s="34" t="s">
        <v>89</v>
      </c>
      <c r="F465" s="38">
        <v>0.0</v>
      </c>
      <c r="G465" s="34" t="str">
        <f>'ATC Concatenated'!A464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5" s="38">
        <f>VARIABLES!$C$21</f>
        <v>0</v>
      </c>
      <c r="I465" s="34" t="s">
        <v>89</v>
      </c>
      <c r="J465" s="34" t="s">
        <v>89</v>
      </c>
      <c r="K465" s="38">
        <v>1.0</v>
      </c>
      <c r="L465" s="43" t="str">
        <f>PROFILES!$P$2</f>
        <v>2023-11-01 00:00</v>
      </c>
    </row>
    <row r="466" ht="15.75" customHeight="1">
      <c r="A466" s="34" t="s">
        <v>89</v>
      </c>
      <c r="B466" s="38">
        <f>VARIABLES!$A$4</f>
        <v>625</v>
      </c>
      <c r="C466" s="44">
        <f>VARIABLES!$B$21+'INTERNAL USE'!A464</f>
        <v>5112</v>
      </c>
      <c r="D466" s="34" t="s">
        <v>94</v>
      </c>
      <c r="E466" s="34" t="s">
        <v>89</v>
      </c>
      <c r="F466" s="38">
        <v>0.0</v>
      </c>
      <c r="G466" s="34" t="str">
        <f>'ATC Concatenated'!A465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6" s="38">
        <f>VARIABLES!$C$21</f>
        <v>0</v>
      </c>
      <c r="I466" s="34" t="s">
        <v>89</v>
      </c>
      <c r="J466" s="34" t="s">
        <v>89</v>
      </c>
      <c r="K466" s="38">
        <v>1.0</v>
      </c>
      <c r="L466" s="43" t="str">
        <f>PROFILES!$P$2</f>
        <v>2023-11-01 00:00</v>
      </c>
    </row>
    <row r="467" ht="15.75" customHeight="1">
      <c r="A467" s="34" t="s">
        <v>89</v>
      </c>
      <c r="B467" s="38">
        <f>VARIABLES!$A$4</f>
        <v>625</v>
      </c>
      <c r="C467" s="44">
        <f>VARIABLES!$B$21+'INTERNAL USE'!A465</f>
        <v>5113</v>
      </c>
      <c r="D467" s="34" t="s">
        <v>94</v>
      </c>
      <c r="E467" s="34" t="s">
        <v>89</v>
      </c>
      <c r="F467" s="38">
        <v>0.0</v>
      </c>
      <c r="G467" s="34" t="str">
        <f>'ATC Concatenated'!A466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7" s="38">
        <f>VARIABLES!$C$21</f>
        <v>0</v>
      </c>
      <c r="I467" s="34" t="s">
        <v>89</v>
      </c>
      <c r="J467" s="34" t="s">
        <v>89</v>
      </c>
      <c r="K467" s="38">
        <v>1.0</v>
      </c>
      <c r="L467" s="43" t="str">
        <f>PROFILES!$P$2</f>
        <v>2023-11-01 00:00</v>
      </c>
    </row>
    <row r="468" ht="15.75" customHeight="1">
      <c r="A468" s="34" t="s">
        <v>89</v>
      </c>
      <c r="B468" s="38">
        <f>VARIABLES!$A$4</f>
        <v>625</v>
      </c>
      <c r="C468" s="44">
        <f>VARIABLES!$B$21+'INTERNAL USE'!A466</f>
        <v>5114</v>
      </c>
      <c r="D468" s="34" t="s">
        <v>94</v>
      </c>
      <c r="E468" s="34" t="s">
        <v>89</v>
      </c>
      <c r="F468" s="38">
        <v>0.0</v>
      </c>
      <c r="G468" s="34" t="str">
        <f>'ATC Concatenated'!A467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8" s="38">
        <f>VARIABLES!$C$21</f>
        <v>0</v>
      </c>
      <c r="I468" s="34" t="s">
        <v>89</v>
      </c>
      <c r="J468" s="34" t="s">
        <v>89</v>
      </c>
      <c r="K468" s="38">
        <v>1.0</v>
      </c>
      <c r="L468" s="43" t="str">
        <f>PROFILES!$P$2</f>
        <v>2023-11-01 00:00</v>
      </c>
    </row>
    <row r="469" ht="15.75" customHeight="1">
      <c r="A469" s="34" t="s">
        <v>89</v>
      </c>
      <c r="B469" s="38">
        <f>VARIABLES!$A$4</f>
        <v>625</v>
      </c>
      <c r="C469" s="44">
        <f>VARIABLES!$B$21+'INTERNAL USE'!A467</f>
        <v>5115</v>
      </c>
      <c r="D469" s="34" t="s">
        <v>94</v>
      </c>
      <c r="E469" s="34" t="s">
        <v>89</v>
      </c>
      <c r="F469" s="38">
        <v>0.0</v>
      </c>
      <c r="G469" s="34" t="str">
        <f>'ATC Concatenated'!A468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69" s="38">
        <f>VARIABLES!$C$21</f>
        <v>0</v>
      </c>
      <c r="I469" s="34" t="s">
        <v>89</v>
      </c>
      <c r="J469" s="34" t="s">
        <v>89</v>
      </c>
      <c r="K469" s="38">
        <v>1.0</v>
      </c>
      <c r="L469" s="43" t="str">
        <f>PROFILES!$P$2</f>
        <v>2023-11-01 00:00</v>
      </c>
    </row>
    <row r="470" ht="15.75" customHeight="1">
      <c r="A470" s="34" t="s">
        <v>89</v>
      </c>
      <c r="B470" s="38">
        <f>VARIABLES!$A$4</f>
        <v>625</v>
      </c>
      <c r="C470" s="44">
        <f>VARIABLES!$B$21+'INTERNAL USE'!A468</f>
        <v>5116</v>
      </c>
      <c r="D470" s="34" t="s">
        <v>94</v>
      </c>
      <c r="E470" s="34" t="s">
        <v>89</v>
      </c>
      <c r="F470" s="38">
        <v>0.0</v>
      </c>
      <c r="G470" s="34" t="str">
        <f>'ATC Concatenated'!A469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0" s="38">
        <f>VARIABLES!$C$21</f>
        <v>0</v>
      </c>
      <c r="I470" s="34" t="s">
        <v>89</v>
      </c>
      <c r="J470" s="34" t="s">
        <v>89</v>
      </c>
      <c r="K470" s="38">
        <v>1.0</v>
      </c>
      <c r="L470" s="43" t="str">
        <f>PROFILES!$P$2</f>
        <v>2023-11-01 00:00</v>
      </c>
    </row>
    <row r="471" ht="15.75" customHeight="1">
      <c r="A471" s="34" t="s">
        <v>89</v>
      </c>
      <c r="B471" s="38">
        <f>VARIABLES!$A$4</f>
        <v>625</v>
      </c>
      <c r="C471" s="44">
        <f>VARIABLES!$B$21+'INTERNAL USE'!A469</f>
        <v>5117</v>
      </c>
      <c r="D471" s="34" t="s">
        <v>94</v>
      </c>
      <c r="E471" s="34" t="s">
        <v>89</v>
      </c>
      <c r="F471" s="38">
        <v>0.0</v>
      </c>
      <c r="G471" s="34" t="str">
        <f>'ATC Concatenated'!A470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1" s="38">
        <f>VARIABLES!$C$21</f>
        <v>0</v>
      </c>
      <c r="I471" s="34" t="s">
        <v>89</v>
      </c>
      <c r="J471" s="34" t="s">
        <v>89</v>
      </c>
      <c r="K471" s="38">
        <v>1.0</v>
      </c>
      <c r="L471" s="43" t="str">
        <f>PROFILES!$P$2</f>
        <v>2023-11-01 00:00</v>
      </c>
    </row>
    <row r="472" ht="15.75" customHeight="1">
      <c r="A472" s="34" t="s">
        <v>89</v>
      </c>
      <c r="B472" s="38">
        <f>VARIABLES!$A$4</f>
        <v>625</v>
      </c>
      <c r="C472" s="44">
        <f>VARIABLES!$B$21+'INTERNAL USE'!A470</f>
        <v>5118</v>
      </c>
      <c r="D472" s="34" t="s">
        <v>94</v>
      </c>
      <c r="E472" s="34" t="s">
        <v>89</v>
      </c>
      <c r="F472" s="38">
        <v>0.0</v>
      </c>
      <c r="G472" s="34" t="str">
        <f>'ATC Concatenated'!A471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2" s="38">
        <f>VARIABLES!$C$21</f>
        <v>0</v>
      </c>
      <c r="I472" s="34" t="s">
        <v>89</v>
      </c>
      <c r="J472" s="34" t="s">
        <v>89</v>
      </c>
      <c r="K472" s="38">
        <v>1.0</v>
      </c>
      <c r="L472" s="43" t="str">
        <f>PROFILES!$P$2</f>
        <v>2023-11-01 00:00</v>
      </c>
    </row>
    <row r="473" ht="15.75" customHeight="1">
      <c r="A473" s="34" t="s">
        <v>89</v>
      </c>
      <c r="B473" s="38">
        <f>VARIABLES!$A$4</f>
        <v>625</v>
      </c>
      <c r="C473" s="44">
        <f>VARIABLES!$B$21+'INTERNAL USE'!A471</f>
        <v>5119</v>
      </c>
      <c r="D473" s="34" t="s">
        <v>94</v>
      </c>
      <c r="E473" s="34" t="s">
        <v>89</v>
      </c>
      <c r="F473" s="38">
        <v>0.0</v>
      </c>
      <c r="G473" s="34" t="str">
        <f>'ATC Concatenated'!A472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3" s="38">
        <f>VARIABLES!$C$21</f>
        <v>0</v>
      </c>
      <c r="I473" s="34" t="s">
        <v>89</v>
      </c>
      <c r="J473" s="34" t="s">
        <v>89</v>
      </c>
      <c r="K473" s="38">
        <v>1.0</v>
      </c>
      <c r="L473" s="43" t="str">
        <f>PROFILES!$P$2</f>
        <v>2023-11-01 00:00</v>
      </c>
    </row>
    <row r="474" ht="15.75" customHeight="1">
      <c r="A474" s="34" t="s">
        <v>89</v>
      </c>
      <c r="B474" s="38">
        <f>VARIABLES!$A$4</f>
        <v>625</v>
      </c>
      <c r="C474" s="44">
        <f>VARIABLES!$B$21+'INTERNAL USE'!A472</f>
        <v>5120</v>
      </c>
      <c r="D474" s="34" t="s">
        <v>94</v>
      </c>
      <c r="E474" s="34" t="s">
        <v>89</v>
      </c>
      <c r="F474" s="38">
        <v>0.0</v>
      </c>
      <c r="G474" s="34" t="str">
        <f>'ATC Concatenated'!A473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4" s="38">
        <f>VARIABLES!$C$21</f>
        <v>0</v>
      </c>
      <c r="I474" s="34" t="s">
        <v>89</v>
      </c>
      <c r="J474" s="34" t="s">
        <v>89</v>
      </c>
      <c r="K474" s="38">
        <v>1.0</v>
      </c>
      <c r="L474" s="43" t="str">
        <f>PROFILES!$P$2</f>
        <v>2023-11-01 00:00</v>
      </c>
    </row>
    <row r="475" ht="15.75" customHeight="1">
      <c r="A475" s="34" t="s">
        <v>89</v>
      </c>
      <c r="B475" s="38">
        <f>VARIABLES!$A$4</f>
        <v>625</v>
      </c>
      <c r="C475" s="44">
        <f>VARIABLES!$B$21+'INTERNAL USE'!A473</f>
        <v>5121</v>
      </c>
      <c r="D475" s="34" t="s">
        <v>94</v>
      </c>
      <c r="E475" s="34" t="s">
        <v>89</v>
      </c>
      <c r="F475" s="38">
        <v>0.0</v>
      </c>
      <c r="G475" s="34" t="str">
        <f>'ATC Concatenated'!A474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5" s="38">
        <f>VARIABLES!$C$21</f>
        <v>0</v>
      </c>
      <c r="I475" s="34" t="s">
        <v>89</v>
      </c>
      <c r="J475" s="34" t="s">
        <v>89</v>
      </c>
      <c r="K475" s="38">
        <v>1.0</v>
      </c>
      <c r="L475" s="43" t="str">
        <f>PROFILES!$P$2</f>
        <v>2023-11-01 00:00</v>
      </c>
    </row>
    <row r="476" ht="15.75" customHeight="1">
      <c r="A476" s="34" t="s">
        <v>89</v>
      </c>
      <c r="B476" s="38">
        <f>VARIABLES!$A$4</f>
        <v>625</v>
      </c>
      <c r="C476" s="44">
        <f>VARIABLES!$B$21+'INTERNAL USE'!A474</f>
        <v>5122</v>
      </c>
      <c r="D476" s="34" t="s">
        <v>94</v>
      </c>
      <c r="E476" s="34" t="s">
        <v>89</v>
      </c>
      <c r="F476" s="38">
        <v>0.0</v>
      </c>
      <c r="G476" s="34" t="str">
        <f>'ATC Concatenated'!A475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6" s="38">
        <f>VARIABLES!$C$21</f>
        <v>0</v>
      </c>
      <c r="I476" s="34" t="s">
        <v>89</v>
      </c>
      <c r="J476" s="34" t="s">
        <v>89</v>
      </c>
      <c r="K476" s="38">
        <v>1.0</v>
      </c>
      <c r="L476" s="43" t="str">
        <f>PROFILES!$P$2</f>
        <v>2023-11-01 00:00</v>
      </c>
    </row>
    <row r="477" ht="15.75" customHeight="1">
      <c r="A477" s="34" t="s">
        <v>89</v>
      </c>
      <c r="B477" s="38">
        <f>VARIABLES!$A$4</f>
        <v>625</v>
      </c>
      <c r="C477" s="44">
        <f>VARIABLES!$B$21+'INTERNAL USE'!A475</f>
        <v>5123</v>
      </c>
      <c r="D477" s="34" t="s">
        <v>94</v>
      </c>
      <c r="E477" s="34" t="s">
        <v>89</v>
      </c>
      <c r="F477" s="38">
        <v>0.0</v>
      </c>
      <c r="G477" s="34" t="str">
        <f>'ATC Concatenated'!A476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7" s="38">
        <f>VARIABLES!$C$21</f>
        <v>0</v>
      </c>
      <c r="I477" s="34" t="s">
        <v>89</v>
      </c>
      <c r="J477" s="34" t="s">
        <v>89</v>
      </c>
      <c r="K477" s="38">
        <v>1.0</v>
      </c>
      <c r="L477" s="43" t="str">
        <f>PROFILES!$P$2</f>
        <v>2023-11-01 00:00</v>
      </c>
    </row>
    <row r="478" ht="15.75" customHeight="1">
      <c r="A478" s="34" t="s">
        <v>89</v>
      </c>
      <c r="B478" s="38">
        <f>VARIABLES!$A$4</f>
        <v>625</v>
      </c>
      <c r="C478" s="44">
        <f>VARIABLES!$B$21+'INTERNAL USE'!A476</f>
        <v>5124</v>
      </c>
      <c r="D478" s="34" t="s">
        <v>94</v>
      </c>
      <c r="E478" s="34" t="s">
        <v>89</v>
      </c>
      <c r="F478" s="38">
        <v>0.0</v>
      </c>
      <c r="G478" s="34" t="str">
        <f>'ATC Concatenated'!A477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8" s="38">
        <f>VARIABLES!$C$21</f>
        <v>0</v>
      </c>
      <c r="I478" s="34" t="s">
        <v>89</v>
      </c>
      <c r="J478" s="34" t="s">
        <v>89</v>
      </c>
      <c r="K478" s="38">
        <v>1.0</v>
      </c>
      <c r="L478" s="43" t="str">
        <f>PROFILES!$P$2</f>
        <v>2023-11-01 00:00</v>
      </c>
    </row>
    <row r="479" ht="15.75" customHeight="1">
      <c r="A479" s="34" t="s">
        <v>89</v>
      </c>
      <c r="B479" s="38">
        <f>VARIABLES!$A$4</f>
        <v>625</v>
      </c>
      <c r="C479" s="44">
        <f>VARIABLES!$B$21+'INTERNAL USE'!A477</f>
        <v>5125</v>
      </c>
      <c r="D479" s="34" t="s">
        <v>94</v>
      </c>
      <c r="E479" s="34" t="s">
        <v>89</v>
      </c>
      <c r="F479" s="38">
        <v>0.0</v>
      </c>
      <c r="G479" s="34" t="str">
        <f>'ATC Concatenated'!A478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79" s="38">
        <f>VARIABLES!$C$21</f>
        <v>0</v>
      </c>
      <c r="I479" s="34" t="s">
        <v>89</v>
      </c>
      <c r="J479" s="34" t="s">
        <v>89</v>
      </c>
      <c r="K479" s="38">
        <v>1.0</v>
      </c>
      <c r="L479" s="43" t="str">
        <f>PROFILES!$P$2</f>
        <v>2023-11-01 00:00</v>
      </c>
    </row>
    <row r="480" ht="15.75" customHeight="1">
      <c r="A480" s="34" t="s">
        <v>89</v>
      </c>
      <c r="B480" s="38">
        <f>VARIABLES!$A$4</f>
        <v>625</v>
      </c>
      <c r="C480" s="44">
        <f>VARIABLES!$B$21+'INTERNAL USE'!A478</f>
        <v>5126</v>
      </c>
      <c r="D480" s="34" t="s">
        <v>94</v>
      </c>
      <c r="E480" s="34" t="s">
        <v>89</v>
      </c>
      <c r="F480" s="38">
        <v>0.0</v>
      </c>
      <c r="G480" s="34" t="str">
        <f>'ATC Concatenated'!A479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0" s="38">
        <f>VARIABLES!$C$21</f>
        <v>0</v>
      </c>
      <c r="I480" s="34" t="s">
        <v>89</v>
      </c>
      <c r="J480" s="34" t="s">
        <v>89</v>
      </c>
      <c r="K480" s="38">
        <v>1.0</v>
      </c>
      <c r="L480" s="43" t="str">
        <f>PROFILES!$P$2</f>
        <v>2023-11-01 00:00</v>
      </c>
    </row>
    <row r="481" ht="15.75" customHeight="1">
      <c r="A481" s="34" t="s">
        <v>89</v>
      </c>
      <c r="B481" s="38">
        <f>VARIABLES!$A$4</f>
        <v>625</v>
      </c>
      <c r="C481" s="44">
        <f>VARIABLES!$B$21+'INTERNAL USE'!A479</f>
        <v>5127</v>
      </c>
      <c r="D481" s="34" t="s">
        <v>94</v>
      </c>
      <c r="E481" s="34" t="s">
        <v>89</v>
      </c>
      <c r="F481" s="38">
        <v>0.0</v>
      </c>
      <c r="G481" s="34" t="str">
        <f>'ATC Concatenated'!A480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1" s="38">
        <f>VARIABLES!$C$21</f>
        <v>0</v>
      </c>
      <c r="I481" s="34" t="s">
        <v>89</v>
      </c>
      <c r="J481" s="34" t="s">
        <v>89</v>
      </c>
      <c r="K481" s="38">
        <v>1.0</v>
      </c>
      <c r="L481" s="43" t="str">
        <f>PROFILES!$P$2</f>
        <v>2023-11-01 00:00</v>
      </c>
    </row>
    <row r="482" ht="15.75" customHeight="1">
      <c r="A482" s="34" t="s">
        <v>89</v>
      </c>
      <c r="B482" s="38">
        <f>VARIABLES!$A$4</f>
        <v>625</v>
      </c>
      <c r="C482" s="44">
        <f>VARIABLES!$B$21+'INTERNAL USE'!A480</f>
        <v>5128</v>
      </c>
      <c r="D482" s="34" t="s">
        <v>94</v>
      </c>
      <c r="E482" s="34" t="s">
        <v>89</v>
      </c>
      <c r="F482" s="38">
        <v>0.0</v>
      </c>
      <c r="G482" s="34" t="str">
        <f>'ATC Concatenated'!A481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2" s="38">
        <f>VARIABLES!$C$21</f>
        <v>0</v>
      </c>
      <c r="I482" s="34" t="s">
        <v>89</v>
      </c>
      <c r="J482" s="34" t="s">
        <v>89</v>
      </c>
      <c r="K482" s="38">
        <v>1.0</v>
      </c>
      <c r="L482" s="43" t="str">
        <f>PROFILES!$P$2</f>
        <v>2023-11-01 00:00</v>
      </c>
    </row>
    <row r="483" ht="15.75" customHeight="1">
      <c r="A483" s="34" t="s">
        <v>89</v>
      </c>
      <c r="B483" s="38">
        <f>VARIABLES!$A$4</f>
        <v>625</v>
      </c>
      <c r="C483" s="44">
        <f>VARIABLES!$B$21+'INTERNAL USE'!A481</f>
        <v>5129</v>
      </c>
      <c r="D483" s="34" t="s">
        <v>94</v>
      </c>
      <c r="E483" s="34" t="s">
        <v>89</v>
      </c>
      <c r="F483" s="38">
        <v>0.0</v>
      </c>
      <c r="G483" s="34" t="str">
        <f>'ATC Concatenated'!A482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3" s="38">
        <f>VARIABLES!$C$21</f>
        <v>0</v>
      </c>
      <c r="I483" s="34" t="s">
        <v>89</v>
      </c>
      <c r="J483" s="34" t="s">
        <v>89</v>
      </c>
      <c r="K483" s="38">
        <v>1.0</v>
      </c>
      <c r="L483" s="43" t="str">
        <f>PROFILES!$P$2</f>
        <v>2023-11-01 00:00</v>
      </c>
    </row>
    <row r="484" ht="15.75" customHeight="1">
      <c r="A484" s="34" t="s">
        <v>89</v>
      </c>
      <c r="B484" s="38">
        <f>VARIABLES!$A$4</f>
        <v>625</v>
      </c>
      <c r="C484" s="44">
        <f>VARIABLES!$B$21+'INTERNAL USE'!A482</f>
        <v>5130</v>
      </c>
      <c r="D484" s="34" t="s">
        <v>94</v>
      </c>
      <c r="E484" s="34" t="s">
        <v>89</v>
      </c>
      <c r="F484" s="38">
        <v>0.0</v>
      </c>
      <c r="G484" s="34" t="str">
        <f>'ATC Concatenated'!A483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4" s="38">
        <f>VARIABLES!$C$21</f>
        <v>0</v>
      </c>
      <c r="I484" s="34" t="s">
        <v>89</v>
      </c>
      <c r="J484" s="34" t="s">
        <v>89</v>
      </c>
      <c r="K484" s="38">
        <v>1.0</v>
      </c>
      <c r="L484" s="43" t="str">
        <f>PROFILES!$P$2</f>
        <v>2023-11-01 00:00</v>
      </c>
    </row>
    <row r="485" ht="15.75" customHeight="1">
      <c r="A485" s="34" t="s">
        <v>89</v>
      </c>
      <c r="B485" s="38">
        <f>VARIABLES!$A$4</f>
        <v>625</v>
      </c>
      <c r="C485" s="44">
        <f>VARIABLES!$B$21+'INTERNAL USE'!A483</f>
        <v>5131</v>
      </c>
      <c r="D485" s="34" t="s">
        <v>94</v>
      </c>
      <c r="E485" s="34" t="s">
        <v>89</v>
      </c>
      <c r="F485" s="38">
        <v>0.0</v>
      </c>
      <c r="G485" s="34" t="str">
        <f>'ATC Concatenated'!A484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5" s="38">
        <f>VARIABLES!$C$21</f>
        <v>0</v>
      </c>
      <c r="I485" s="34" t="s">
        <v>89</v>
      </c>
      <c r="J485" s="34" t="s">
        <v>89</v>
      </c>
      <c r="K485" s="38">
        <v>1.0</v>
      </c>
      <c r="L485" s="43" t="str">
        <f>PROFILES!$P$2</f>
        <v>2023-11-01 00:00</v>
      </c>
    </row>
    <row r="486" ht="15.75" customHeight="1">
      <c r="A486" s="34" t="s">
        <v>89</v>
      </c>
      <c r="B486" s="38">
        <f>VARIABLES!$A$4</f>
        <v>625</v>
      </c>
      <c r="C486" s="44">
        <f>VARIABLES!$B$21+'INTERNAL USE'!A484</f>
        <v>5132</v>
      </c>
      <c r="D486" s="34" t="s">
        <v>94</v>
      </c>
      <c r="E486" s="34" t="s">
        <v>89</v>
      </c>
      <c r="F486" s="38">
        <v>0.0</v>
      </c>
      <c r="G486" s="34" t="str">
        <f>'ATC Concatenated'!A485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6" s="38">
        <f>VARIABLES!$C$21</f>
        <v>0</v>
      </c>
      <c r="I486" s="34" t="s">
        <v>89</v>
      </c>
      <c r="J486" s="34" t="s">
        <v>89</v>
      </c>
      <c r="K486" s="38">
        <v>1.0</v>
      </c>
      <c r="L486" s="43" t="str">
        <f>PROFILES!$P$2</f>
        <v>2023-11-01 00:00</v>
      </c>
    </row>
    <row r="487" ht="15.75" customHeight="1">
      <c r="A487" s="34" t="s">
        <v>89</v>
      </c>
      <c r="B487" s="38">
        <f>VARIABLES!$A$4</f>
        <v>625</v>
      </c>
      <c r="C487" s="44">
        <f>VARIABLES!$B$21+'INTERNAL USE'!A485</f>
        <v>5133</v>
      </c>
      <c r="D487" s="34" t="s">
        <v>94</v>
      </c>
      <c r="E487" s="34" t="s">
        <v>89</v>
      </c>
      <c r="F487" s="38">
        <v>0.0</v>
      </c>
      <c r="G487" s="34" t="str">
        <f>'ATC Concatenated'!A486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7" s="38">
        <f>VARIABLES!$C$21</f>
        <v>0</v>
      </c>
      <c r="I487" s="34" t="s">
        <v>89</v>
      </c>
      <c r="J487" s="34" t="s">
        <v>89</v>
      </c>
      <c r="K487" s="38">
        <v>1.0</v>
      </c>
      <c r="L487" s="43" t="str">
        <f>PROFILES!$P$2</f>
        <v>2023-11-01 00:00</v>
      </c>
    </row>
    <row r="488" ht="15.75" customHeight="1">
      <c r="A488" s="34" t="s">
        <v>89</v>
      </c>
      <c r="B488" s="38">
        <f>VARIABLES!$A$4</f>
        <v>625</v>
      </c>
      <c r="C488" s="44">
        <f>VARIABLES!$B$21+'INTERNAL USE'!A486</f>
        <v>5134</v>
      </c>
      <c r="D488" s="34" t="s">
        <v>94</v>
      </c>
      <c r="E488" s="34" t="s">
        <v>89</v>
      </c>
      <c r="F488" s="38">
        <v>0.0</v>
      </c>
      <c r="G488" s="34" t="str">
        <f>'ATC Concatenated'!A487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8" s="38">
        <f>VARIABLES!$C$21</f>
        <v>0</v>
      </c>
      <c r="I488" s="34" t="s">
        <v>89</v>
      </c>
      <c r="J488" s="34" t="s">
        <v>89</v>
      </c>
      <c r="K488" s="38">
        <v>1.0</v>
      </c>
      <c r="L488" s="43" t="str">
        <f>PROFILES!$P$2</f>
        <v>2023-11-01 00:00</v>
      </c>
    </row>
    <row r="489" ht="15.75" customHeight="1">
      <c r="A489" s="34" t="s">
        <v>89</v>
      </c>
      <c r="B489" s="38">
        <f>VARIABLES!$A$4</f>
        <v>625</v>
      </c>
      <c r="C489" s="44">
        <f>VARIABLES!$B$21+'INTERNAL USE'!A487</f>
        <v>5135</v>
      </c>
      <c r="D489" s="34" t="s">
        <v>94</v>
      </c>
      <c r="E489" s="34" t="s">
        <v>89</v>
      </c>
      <c r="F489" s="38">
        <v>0.0</v>
      </c>
      <c r="G489" s="34" t="str">
        <f>'ATC Concatenated'!A488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89" s="38">
        <f>VARIABLES!$C$21</f>
        <v>0</v>
      </c>
      <c r="I489" s="34" t="s">
        <v>89</v>
      </c>
      <c r="J489" s="34" t="s">
        <v>89</v>
      </c>
      <c r="K489" s="38">
        <v>1.0</v>
      </c>
      <c r="L489" s="43" t="str">
        <f>PROFILES!$P$2</f>
        <v>2023-11-01 00:00</v>
      </c>
    </row>
    <row r="490" ht="15.75" customHeight="1">
      <c r="A490" s="34" t="s">
        <v>89</v>
      </c>
      <c r="B490" s="38">
        <f>VARIABLES!$A$4</f>
        <v>625</v>
      </c>
      <c r="C490" s="44">
        <f>VARIABLES!$B$21+'INTERNAL USE'!A488</f>
        <v>5136</v>
      </c>
      <c r="D490" s="34" t="s">
        <v>94</v>
      </c>
      <c r="E490" s="34" t="s">
        <v>89</v>
      </c>
      <c r="F490" s="38">
        <v>0.0</v>
      </c>
      <c r="G490" s="34" t="str">
        <f>'ATC Concatenated'!A489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0" s="38">
        <f>VARIABLES!$C$21</f>
        <v>0</v>
      </c>
      <c r="I490" s="34" t="s">
        <v>89</v>
      </c>
      <c r="J490" s="34" t="s">
        <v>89</v>
      </c>
      <c r="K490" s="38">
        <v>1.0</v>
      </c>
      <c r="L490" s="43" t="str">
        <f>PROFILES!$P$2</f>
        <v>2023-11-01 00:00</v>
      </c>
    </row>
    <row r="491" ht="15.75" customHeight="1">
      <c r="A491" s="34" t="s">
        <v>89</v>
      </c>
      <c r="B491" s="38">
        <f>VARIABLES!$A$4</f>
        <v>625</v>
      </c>
      <c r="C491" s="44">
        <f>VARIABLES!$B$21+'INTERNAL USE'!A489</f>
        <v>5137</v>
      </c>
      <c r="D491" s="34" t="s">
        <v>94</v>
      </c>
      <c r="E491" s="34" t="s">
        <v>89</v>
      </c>
      <c r="F491" s="38">
        <v>0.0</v>
      </c>
      <c r="G491" s="34" t="str">
        <f>'ATC Concatenated'!A490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1" s="38">
        <f>VARIABLES!$C$21</f>
        <v>0</v>
      </c>
      <c r="I491" s="34" t="s">
        <v>89</v>
      </c>
      <c r="J491" s="34" t="s">
        <v>89</v>
      </c>
      <c r="K491" s="38">
        <v>1.0</v>
      </c>
      <c r="L491" s="43" t="str">
        <f>PROFILES!$P$2</f>
        <v>2023-11-01 00:00</v>
      </c>
    </row>
    <row r="492" ht="15.75" customHeight="1">
      <c r="A492" s="34" t="s">
        <v>89</v>
      </c>
      <c r="B492" s="38">
        <f>VARIABLES!$A$4</f>
        <v>625</v>
      </c>
      <c r="C492" s="44">
        <f>VARIABLES!$B$21+'INTERNAL USE'!A490</f>
        <v>5138</v>
      </c>
      <c r="D492" s="34" t="s">
        <v>94</v>
      </c>
      <c r="E492" s="34" t="s">
        <v>89</v>
      </c>
      <c r="F492" s="38">
        <v>0.0</v>
      </c>
      <c r="G492" s="34" t="str">
        <f>'ATC Concatenated'!A491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2" s="38">
        <f>VARIABLES!$C$21</f>
        <v>0</v>
      </c>
      <c r="I492" s="34" t="s">
        <v>89</v>
      </c>
      <c r="J492" s="34" t="s">
        <v>89</v>
      </c>
      <c r="K492" s="38">
        <v>1.0</v>
      </c>
      <c r="L492" s="43" t="str">
        <f>PROFILES!$P$2</f>
        <v>2023-11-01 00:00</v>
      </c>
    </row>
    <row r="493" ht="15.75" customHeight="1">
      <c r="A493" s="34" t="s">
        <v>89</v>
      </c>
      <c r="B493" s="38">
        <f>VARIABLES!$A$4</f>
        <v>625</v>
      </c>
      <c r="C493" s="44">
        <f>VARIABLES!$B$21+'INTERNAL USE'!A491</f>
        <v>5139</v>
      </c>
      <c r="D493" s="34" t="s">
        <v>94</v>
      </c>
      <c r="E493" s="34" t="s">
        <v>89</v>
      </c>
      <c r="F493" s="38">
        <v>0.0</v>
      </c>
      <c r="G493" s="34" t="str">
        <f>'ATC Concatenated'!A492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3" s="38">
        <f>VARIABLES!$C$21</f>
        <v>0</v>
      </c>
      <c r="I493" s="34" t="s">
        <v>89</v>
      </c>
      <c r="J493" s="34" t="s">
        <v>89</v>
      </c>
      <c r="K493" s="38">
        <v>1.0</v>
      </c>
      <c r="L493" s="43" t="str">
        <f>PROFILES!$P$2</f>
        <v>2023-11-01 00:00</v>
      </c>
    </row>
    <row r="494" ht="15.75" customHeight="1">
      <c r="A494" s="34" t="s">
        <v>89</v>
      </c>
      <c r="B494" s="38">
        <f>VARIABLES!$A$4</f>
        <v>625</v>
      </c>
      <c r="C494" s="44">
        <f>VARIABLES!$B$21+'INTERNAL USE'!A492</f>
        <v>5140</v>
      </c>
      <c r="D494" s="34" t="s">
        <v>94</v>
      </c>
      <c r="E494" s="34" t="s">
        <v>89</v>
      </c>
      <c r="F494" s="38">
        <v>0.0</v>
      </c>
      <c r="G494" s="34" t="str">
        <f>'ATC Concatenated'!A493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4" s="38">
        <f>VARIABLES!$C$21</f>
        <v>0</v>
      </c>
      <c r="I494" s="34" t="s">
        <v>89</v>
      </c>
      <c r="J494" s="34" t="s">
        <v>89</v>
      </c>
      <c r="K494" s="38">
        <v>1.0</v>
      </c>
      <c r="L494" s="43" t="str">
        <f>PROFILES!$P$2</f>
        <v>2023-11-01 00:00</v>
      </c>
    </row>
    <row r="495" ht="15.75" customHeight="1">
      <c r="A495" s="34" t="s">
        <v>89</v>
      </c>
      <c r="B495" s="38">
        <f>VARIABLES!$A$4</f>
        <v>625</v>
      </c>
      <c r="C495" s="44">
        <f>VARIABLES!$B$21+'INTERNAL USE'!A493</f>
        <v>5141</v>
      </c>
      <c r="D495" s="34" t="s">
        <v>94</v>
      </c>
      <c r="E495" s="34" t="s">
        <v>89</v>
      </c>
      <c r="F495" s="38">
        <v>0.0</v>
      </c>
      <c r="G495" s="34" t="str">
        <f>'ATC Concatenated'!A494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5" s="38">
        <f>VARIABLES!$C$21</f>
        <v>0</v>
      </c>
      <c r="I495" s="34" t="s">
        <v>89</v>
      </c>
      <c r="J495" s="34" t="s">
        <v>89</v>
      </c>
      <c r="K495" s="38">
        <v>1.0</v>
      </c>
      <c r="L495" s="43" t="str">
        <f>PROFILES!$P$2</f>
        <v>2023-11-01 00:00</v>
      </c>
    </row>
    <row r="496" ht="15.75" customHeight="1">
      <c r="A496" s="34" t="s">
        <v>89</v>
      </c>
      <c r="B496" s="38">
        <f>VARIABLES!$A$4</f>
        <v>625</v>
      </c>
      <c r="C496" s="44">
        <f>VARIABLES!$B$21+'INTERNAL USE'!A494</f>
        <v>5142</v>
      </c>
      <c r="D496" s="34" t="s">
        <v>94</v>
      </c>
      <c r="E496" s="34" t="s">
        <v>89</v>
      </c>
      <c r="F496" s="38">
        <v>0.0</v>
      </c>
      <c r="G496" s="34" t="str">
        <f>'ATC Concatenated'!A495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6" s="38">
        <f>VARIABLES!$C$21</f>
        <v>0</v>
      </c>
      <c r="I496" s="34" t="s">
        <v>89</v>
      </c>
      <c r="J496" s="34" t="s">
        <v>89</v>
      </c>
      <c r="K496" s="38">
        <v>1.0</v>
      </c>
      <c r="L496" s="43" t="str">
        <f>PROFILES!$P$2</f>
        <v>2023-11-01 00:00</v>
      </c>
    </row>
    <row r="497" ht="15.75" customHeight="1">
      <c r="A497" s="34" t="s">
        <v>89</v>
      </c>
      <c r="B497" s="38">
        <f>VARIABLES!$A$4</f>
        <v>625</v>
      </c>
      <c r="C497" s="44">
        <f>VARIABLES!$B$21+'INTERNAL USE'!A495</f>
        <v>5143</v>
      </c>
      <c r="D497" s="34" t="s">
        <v>94</v>
      </c>
      <c r="E497" s="34" t="s">
        <v>89</v>
      </c>
      <c r="F497" s="38">
        <v>0.0</v>
      </c>
      <c r="G497" s="34" t="str">
        <f>'ATC Concatenated'!A496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7" s="38">
        <f>VARIABLES!$C$21</f>
        <v>0</v>
      </c>
      <c r="I497" s="34" t="s">
        <v>89</v>
      </c>
      <c r="J497" s="34" t="s">
        <v>89</v>
      </c>
      <c r="K497" s="38">
        <v>1.0</v>
      </c>
      <c r="L497" s="43" t="str">
        <f>PROFILES!$P$2</f>
        <v>2023-11-01 00:00</v>
      </c>
    </row>
    <row r="498" ht="15.75" customHeight="1">
      <c r="A498" s="34" t="s">
        <v>89</v>
      </c>
      <c r="B498" s="38">
        <f>VARIABLES!$A$4</f>
        <v>625</v>
      </c>
      <c r="C498" s="44">
        <f>VARIABLES!$B$21+'INTERNAL USE'!A496</f>
        <v>5144</v>
      </c>
      <c r="D498" s="34" t="s">
        <v>94</v>
      </c>
      <c r="E498" s="34" t="s">
        <v>89</v>
      </c>
      <c r="F498" s="38">
        <v>0.0</v>
      </c>
      <c r="G498" s="34" t="str">
        <f>'ATC Concatenated'!A497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8" s="38">
        <f>VARIABLES!$C$21</f>
        <v>0</v>
      </c>
      <c r="I498" s="34" t="s">
        <v>89</v>
      </c>
      <c r="J498" s="34" t="s">
        <v>89</v>
      </c>
      <c r="K498" s="38">
        <v>1.0</v>
      </c>
      <c r="L498" s="43" t="str">
        <f>PROFILES!$P$2</f>
        <v>2023-11-01 00:00</v>
      </c>
    </row>
    <row r="499" ht="15.75" customHeight="1">
      <c r="A499" s="34" t="s">
        <v>89</v>
      </c>
      <c r="B499" s="38">
        <f>VARIABLES!$A$4</f>
        <v>625</v>
      </c>
      <c r="C499" s="44">
        <f>VARIABLES!$B$21+'INTERNAL USE'!A497</f>
        <v>5145</v>
      </c>
      <c r="D499" s="34" t="s">
        <v>94</v>
      </c>
      <c r="E499" s="34" t="s">
        <v>89</v>
      </c>
      <c r="F499" s="38">
        <v>0.0</v>
      </c>
      <c r="G499" s="34" t="str">
        <f>'ATC Concatenated'!A498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499" s="38">
        <f>VARIABLES!$C$21</f>
        <v>0</v>
      </c>
      <c r="I499" s="34" t="s">
        <v>89</v>
      </c>
      <c r="J499" s="34" t="s">
        <v>89</v>
      </c>
      <c r="K499" s="38">
        <v>1.0</v>
      </c>
      <c r="L499" s="43" t="str">
        <f>PROFILES!$P$2</f>
        <v>2023-11-01 00:00</v>
      </c>
    </row>
    <row r="500" ht="15.75" customHeight="1">
      <c r="A500" s="34" t="s">
        <v>89</v>
      </c>
      <c r="B500" s="38">
        <f>VARIABLES!$A$4</f>
        <v>625</v>
      </c>
      <c r="C500" s="44">
        <f>VARIABLES!$B$21+'INTERNAL USE'!A498</f>
        <v>5146</v>
      </c>
      <c r="D500" s="34" t="s">
        <v>94</v>
      </c>
      <c r="E500" s="34" t="s">
        <v>89</v>
      </c>
      <c r="F500" s="38">
        <v>0.0</v>
      </c>
      <c r="G500" s="34" t="str">
        <f>'ATC Concatenated'!A499</f>
        <v>{"name":"Add to Contacts","image":"","text_color":"#FFFFFF","background_color":"#F07C00","outline":false,"border_radius":"rounded","animation":"none","animation_runs":"repeat-1","icon":"fa fa-user-plus","first_name":"","last_name":"","phone":"","street":"","city":"","zip":"","region":"","country":"","email":"","website":"https:\/\/\/","company":"","note":""}</v>
      </c>
      <c r="H500" s="38">
        <f>VARIABLES!$C$21</f>
        <v>0</v>
      </c>
      <c r="I500" s="34" t="s">
        <v>89</v>
      </c>
      <c r="J500" s="34" t="s">
        <v>89</v>
      </c>
      <c r="K500" s="38">
        <v>1.0</v>
      </c>
      <c r="L500" s="43" t="str">
        <f>PROFILES!$P$2</f>
        <v>2023-11-01 00:00</v>
      </c>
    </row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34" t="s">
        <v>92</v>
      </c>
      <c r="B1" s="34" t="s">
        <v>75</v>
      </c>
      <c r="C1" s="34" t="s">
        <v>73</v>
      </c>
      <c r="D1" s="34" t="s">
        <v>79</v>
      </c>
      <c r="E1" s="34" t="s">
        <v>82</v>
      </c>
      <c r="F1" s="34" t="s">
        <v>83</v>
      </c>
      <c r="G1" s="34" t="s">
        <v>84</v>
      </c>
      <c r="H1" s="34" t="s">
        <v>93</v>
      </c>
      <c r="I1" s="34" t="s">
        <v>85</v>
      </c>
      <c r="J1" s="34" t="s">
        <v>86</v>
      </c>
      <c r="K1" s="34" t="s">
        <v>87</v>
      </c>
      <c r="L1" s="34" t="s">
        <v>88</v>
      </c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>
      <c r="A2" s="34" t="s">
        <v>89</v>
      </c>
      <c r="B2" s="38">
        <f>VARIABLES!$A$4</f>
        <v>625</v>
      </c>
      <c r="C2" s="38">
        <f>VARIABLES!$B$21</f>
        <v>4648</v>
      </c>
      <c r="D2" s="34" t="s">
        <v>95</v>
      </c>
      <c r="E2" s="34" t="str">
        <f>VARIABLES!$B$29</f>
        <v/>
      </c>
      <c r="F2" s="38">
        <v>0.0</v>
      </c>
      <c r="G2" s="34" t="str">
        <f>'Image JSON'!D1</f>
        <v>{"image":"ass.png"}</v>
      </c>
      <c r="H2" s="38">
        <f>VARIABLES!$C$21</f>
        <v>0</v>
      </c>
      <c r="I2" s="34" t="s">
        <v>89</v>
      </c>
      <c r="J2" s="34" t="s">
        <v>89</v>
      </c>
      <c r="K2" s="38">
        <v>1.0</v>
      </c>
      <c r="L2" s="43" t="str">
        <f>concatenate(VARIABLES!$C$4," ",VARIABLES!$D$4)</f>
        <v>2023-11-01 00:00</v>
      </c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>
      <c r="A3" s="34" t="s">
        <v>89</v>
      </c>
      <c r="B3" s="38">
        <f>VARIABLES!$A$4</f>
        <v>625</v>
      </c>
      <c r="C3" s="44">
        <f>VARIABLES!$B$21+'INTERNAL USE'!A1</f>
        <v>4649</v>
      </c>
      <c r="D3" s="34" t="s">
        <v>95</v>
      </c>
      <c r="E3" s="34" t="str">
        <f>VARIABLES!$B$29</f>
        <v/>
      </c>
      <c r="F3" s="38">
        <v>0.0</v>
      </c>
      <c r="G3" s="34" t="str">
        <f>'Image JSON'!D2</f>
        <v>{"image":"ass.png"}</v>
      </c>
      <c r="H3" s="38">
        <f>VARIABLES!$C$21</f>
        <v>0</v>
      </c>
      <c r="I3" s="34" t="s">
        <v>89</v>
      </c>
      <c r="J3" s="34" t="s">
        <v>89</v>
      </c>
      <c r="K3" s="38">
        <v>1.0</v>
      </c>
      <c r="L3" s="43" t="str">
        <f>concatenate(VARIABLES!$C$4," ",VARIABLES!$D$4)</f>
        <v>2023-11-01 00:00</v>
      </c>
    </row>
    <row r="4">
      <c r="A4" s="34" t="s">
        <v>89</v>
      </c>
      <c r="B4" s="38">
        <f>VARIABLES!$A$4</f>
        <v>625</v>
      </c>
      <c r="C4" s="44">
        <f>VARIABLES!$B$21+'INTERNAL USE'!A2</f>
        <v>4650</v>
      </c>
      <c r="D4" s="34" t="s">
        <v>95</v>
      </c>
      <c r="E4" s="34" t="str">
        <f>VARIABLES!$B$29</f>
        <v/>
      </c>
      <c r="F4" s="38">
        <v>0.0</v>
      </c>
      <c r="G4" s="34" t="str">
        <f>'Image JSON'!D3</f>
        <v>{"image":"ass.png"}</v>
      </c>
      <c r="H4" s="38">
        <f>VARIABLES!$C$21</f>
        <v>0</v>
      </c>
      <c r="I4" s="34" t="s">
        <v>89</v>
      </c>
      <c r="J4" s="34" t="s">
        <v>89</v>
      </c>
      <c r="K4" s="38">
        <v>1.0</v>
      </c>
      <c r="L4" s="43" t="str">
        <f>concatenate(VARIABLES!$C$4," ",VARIABLES!$D$4)</f>
        <v>2023-11-01 00:00</v>
      </c>
    </row>
    <row r="5">
      <c r="A5" s="34" t="s">
        <v>89</v>
      </c>
      <c r="B5" s="38">
        <f>VARIABLES!$A$4</f>
        <v>625</v>
      </c>
      <c r="C5" s="44">
        <f>VARIABLES!$B$21+'INTERNAL USE'!A3</f>
        <v>4651</v>
      </c>
      <c r="D5" s="34" t="s">
        <v>95</v>
      </c>
      <c r="E5" s="34" t="str">
        <f>VARIABLES!$B$29</f>
        <v/>
      </c>
      <c r="F5" s="38">
        <v>0.0</v>
      </c>
      <c r="G5" s="34" t="str">
        <f>'Image JSON'!D4</f>
        <v>{"image":"ass.png"}</v>
      </c>
      <c r="H5" s="38">
        <f>VARIABLES!$C$21</f>
        <v>0</v>
      </c>
      <c r="I5" s="34" t="s">
        <v>89</v>
      </c>
      <c r="J5" s="34" t="s">
        <v>89</v>
      </c>
      <c r="K5" s="38">
        <v>1.0</v>
      </c>
      <c r="L5" s="43" t="str">
        <f>concatenate(VARIABLES!$C$4," ",VARIABLES!$D$4)</f>
        <v>2023-11-01 00:00</v>
      </c>
    </row>
    <row r="6">
      <c r="A6" s="34" t="s">
        <v>89</v>
      </c>
      <c r="B6" s="38">
        <f>VARIABLES!$A$4</f>
        <v>625</v>
      </c>
      <c r="C6" s="44">
        <f>VARIABLES!$B$21+'INTERNAL USE'!A4</f>
        <v>4652</v>
      </c>
      <c r="D6" s="34" t="s">
        <v>95</v>
      </c>
      <c r="E6" s="34" t="str">
        <f>VARIABLES!$B$29</f>
        <v/>
      </c>
      <c r="F6" s="38">
        <v>0.0</v>
      </c>
      <c r="G6" s="34" t="str">
        <f>'Image JSON'!D5</f>
        <v>{"image":"ass.png"}</v>
      </c>
      <c r="H6" s="38">
        <f>VARIABLES!$C$21</f>
        <v>0</v>
      </c>
      <c r="I6" s="34" t="s">
        <v>89</v>
      </c>
      <c r="J6" s="34" t="s">
        <v>89</v>
      </c>
      <c r="K6" s="38">
        <v>1.0</v>
      </c>
      <c r="L6" s="43" t="str">
        <f>concatenate(VARIABLES!$C$4," ",VARIABLES!$D$4)</f>
        <v>2023-11-01 00:00</v>
      </c>
    </row>
    <row r="7">
      <c r="A7" s="34" t="s">
        <v>89</v>
      </c>
      <c r="B7" s="38">
        <f>VARIABLES!$A$4</f>
        <v>625</v>
      </c>
      <c r="C7" s="44">
        <f>VARIABLES!$B$21+'INTERNAL USE'!A5</f>
        <v>4653</v>
      </c>
      <c r="D7" s="34" t="s">
        <v>95</v>
      </c>
      <c r="E7" s="34" t="str">
        <f>VARIABLES!$B$29</f>
        <v/>
      </c>
      <c r="F7" s="38">
        <v>0.0</v>
      </c>
      <c r="G7" s="34" t="str">
        <f>'Image JSON'!D6</f>
        <v>{"image":"ass.png"}</v>
      </c>
      <c r="H7" s="38">
        <f>VARIABLES!$C$21</f>
        <v>0</v>
      </c>
      <c r="I7" s="34" t="s">
        <v>89</v>
      </c>
      <c r="J7" s="34" t="s">
        <v>89</v>
      </c>
      <c r="K7" s="38">
        <v>1.0</v>
      </c>
      <c r="L7" s="43" t="str">
        <f>concatenate(VARIABLES!$C$4," ",VARIABLES!$D$4)</f>
        <v>2023-11-01 00:00</v>
      </c>
    </row>
    <row r="8">
      <c r="A8" s="34" t="s">
        <v>89</v>
      </c>
      <c r="B8" s="38">
        <f>VARIABLES!$A$4</f>
        <v>625</v>
      </c>
      <c r="C8" s="44">
        <f>VARIABLES!$B$21+'INTERNAL USE'!A6</f>
        <v>4654</v>
      </c>
      <c r="D8" s="34" t="s">
        <v>95</v>
      </c>
      <c r="E8" s="34" t="str">
        <f>VARIABLES!$B$29</f>
        <v/>
      </c>
      <c r="F8" s="38">
        <v>0.0</v>
      </c>
      <c r="G8" s="34" t="str">
        <f>'Image JSON'!D7</f>
        <v>{"image":"ass.png"}</v>
      </c>
      <c r="H8" s="38">
        <f>VARIABLES!$C$21</f>
        <v>0</v>
      </c>
      <c r="I8" s="34" t="s">
        <v>89</v>
      </c>
      <c r="J8" s="34" t="s">
        <v>89</v>
      </c>
      <c r="K8" s="38">
        <v>1.0</v>
      </c>
      <c r="L8" s="43" t="str">
        <f>concatenate(VARIABLES!$C$4," ",VARIABLES!$D$4)</f>
        <v>2023-11-01 00:00</v>
      </c>
    </row>
    <row r="9">
      <c r="A9" s="34" t="s">
        <v>89</v>
      </c>
      <c r="B9" s="38">
        <f>VARIABLES!$A$4</f>
        <v>625</v>
      </c>
      <c r="C9" s="44">
        <f>VARIABLES!$B$21+'INTERNAL USE'!A7</f>
        <v>4655</v>
      </c>
      <c r="D9" s="34" t="s">
        <v>95</v>
      </c>
      <c r="E9" s="34" t="str">
        <f>VARIABLES!$B$29</f>
        <v/>
      </c>
      <c r="F9" s="38">
        <v>0.0</v>
      </c>
      <c r="G9" s="34" t="str">
        <f>'Image JSON'!D8</f>
        <v>{"image":"ass.png"}</v>
      </c>
      <c r="H9" s="38">
        <f>VARIABLES!$C$21</f>
        <v>0</v>
      </c>
      <c r="I9" s="34" t="s">
        <v>89</v>
      </c>
      <c r="J9" s="34" t="s">
        <v>89</v>
      </c>
      <c r="K9" s="38">
        <v>1.0</v>
      </c>
      <c r="L9" s="43" t="str">
        <f>concatenate(VARIABLES!$C$4," ",VARIABLES!$D$4)</f>
        <v>2023-11-01 00:00</v>
      </c>
    </row>
    <row r="10">
      <c r="A10" s="34" t="s">
        <v>89</v>
      </c>
      <c r="B10" s="38">
        <f>VARIABLES!$A$4</f>
        <v>625</v>
      </c>
      <c r="C10" s="44">
        <f>VARIABLES!$B$21+'INTERNAL USE'!A8</f>
        <v>4656</v>
      </c>
      <c r="D10" s="34" t="s">
        <v>95</v>
      </c>
      <c r="E10" s="34" t="str">
        <f>VARIABLES!$B$29</f>
        <v/>
      </c>
      <c r="F10" s="38">
        <v>0.0</v>
      </c>
      <c r="G10" s="34" t="str">
        <f>'Image JSON'!D9</f>
        <v>{"image":"ass.png"}</v>
      </c>
      <c r="H10" s="38">
        <f>VARIABLES!$C$21</f>
        <v>0</v>
      </c>
      <c r="I10" s="34" t="s">
        <v>89</v>
      </c>
      <c r="J10" s="34" t="s">
        <v>89</v>
      </c>
      <c r="K10" s="38">
        <v>1.0</v>
      </c>
      <c r="L10" s="43" t="str">
        <f>concatenate(VARIABLES!$C$4," ",VARIABLES!$D$4)</f>
        <v>2023-11-01 00:00</v>
      </c>
    </row>
    <row r="11">
      <c r="A11" s="34" t="s">
        <v>89</v>
      </c>
      <c r="B11" s="38">
        <f>VARIABLES!$A$4</f>
        <v>625</v>
      </c>
      <c r="C11" s="44">
        <f>VARIABLES!$B$21+'INTERNAL USE'!A9</f>
        <v>4657</v>
      </c>
      <c r="D11" s="34" t="s">
        <v>95</v>
      </c>
      <c r="E11" s="34" t="str">
        <f>VARIABLES!$B$29</f>
        <v/>
      </c>
      <c r="F11" s="38">
        <v>0.0</v>
      </c>
      <c r="G11" s="34" t="str">
        <f>'Image JSON'!D10</f>
        <v>{"image":"ass.png"}</v>
      </c>
      <c r="H11" s="38">
        <f>VARIABLES!$C$21</f>
        <v>0</v>
      </c>
      <c r="I11" s="34" t="s">
        <v>89</v>
      </c>
      <c r="J11" s="34" t="s">
        <v>89</v>
      </c>
      <c r="K11" s="38">
        <v>1.0</v>
      </c>
      <c r="L11" s="43" t="str">
        <f>concatenate(VARIABLES!$C$4," ",VARIABLES!$D$4)</f>
        <v>2023-11-01 00:00</v>
      </c>
    </row>
    <row r="12">
      <c r="A12" s="34" t="s">
        <v>89</v>
      </c>
      <c r="B12" s="38">
        <f>VARIABLES!$A$4</f>
        <v>625</v>
      </c>
      <c r="C12" s="44">
        <f>VARIABLES!$B$21+'INTERNAL USE'!A10</f>
        <v>4658</v>
      </c>
      <c r="D12" s="34" t="s">
        <v>95</v>
      </c>
      <c r="E12" s="34" t="str">
        <f>VARIABLES!$B$29</f>
        <v/>
      </c>
      <c r="F12" s="38">
        <v>0.0</v>
      </c>
      <c r="G12" s="34" t="str">
        <f>'Image JSON'!D11</f>
        <v>{"image":"ass.png"}</v>
      </c>
      <c r="H12" s="38">
        <f>VARIABLES!$C$21</f>
        <v>0</v>
      </c>
      <c r="I12" s="34" t="s">
        <v>89</v>
      </c>
      <c r="J12" s="34" t="s">
        <v>89</v>
      </c>
      <c r="K12" s="38">
        <v>1.0</v>
      </c>
      <c r="L12" s="43" t="str">
        <f>concatenate(VARIABLES!$C$4," ",VARIABLES!$D$4)</f>
        <v>2023-11-01 00:00</v>
      </c>
    </row>
    <row r="13">
      <c r="A13" s="34" t="s">
        <v>89</v>
      </c>
      <c r="B13" s="38">
        <f>VARIABLES!$A$4</f>
        <v>625</v>
      </c>
      <c r="C13" s="44">
        <f>VARIABLES!$B$21+'INTERNAL USE'!A11</f>
        <v>4659</v>
      </c>
      <c r="D13" s="34" t="s">
        <v>95</v>
      </c>
      <c r="E13" s="34" t="str">
        <f>VARIABLES!$B$29</f>
        <v/>
      </c>
      <c r="F13" s="38">
        <v>0.0</v>
      </c>
      <c r="G13" s="34" t="str">
        <f>'Image JSON'!D12</f>
        <v>{"image":"ass.png"}</v>
      </c>
      <c r="H13" s="38">
        <f>VARIABLES!$C$21</f>
        <v>0</v>
      </c>
      <c r="I13" s="34" t="s">
        <v>89</v>
      </c>
      <c r="J13" s="34" t="s">
        <v>89</v>
      </c>
      <c r="K13" s="38">
        <v>1.0</v>
      </c>
      <c r="L13" s="43" t="str">
        <f>concatenate(VARIABLES!$C$4," ",VARIABLES!$D$4)</f>
        <v>2023-11-01 00:00</v>
      </c>
    </row>
    <row r="14">
      <c r="A14" s="34" t="s">
        <v>89</v>
      </c>
      <c r="B14" s="38">
        <f>VARIABLES!$A$4</f>
        <v>625</v>
      </c>
      <c r="C14" s="44">
        <f>VARIABLES!$B$21+'INTERNAL USE'!A12</f>
        <v>4660</v>
      </c>
      <c r="D14" s="34" t="s">
        <v>95</v>
      </c>
      <c r="E14" s="34" t="str">
        <f>VARIABLES!$B$29</f>
        <v/>
      </c>
      <c r="F14" s="38">
        <v>0.0</v>
      </c>
      <c r="G14" s="34" t="str">
        <f>'Image JSON'!D13</f>
        <v>{"image":"ass.png"}</v>
      </c>
      <c r="H14" s="38">
        <f>VARIABLES!$C$21</f>
        <v>0</v>
      </c>
      <c r="I14" s="34" t="s">
        <v>89</v>
      </c>
      <c r="J14" s="34" t="s">
        <v>89</v>
      </c>
      <c r="K14" s="38">
        <v>1.0</v>
      </c>
      <c r="L14" s="43" t="str">
        <f>concatenate(VARIABLES!$C$4," ",VARIABLES!$D$4)</f>
        <v>2023-11-01 00:00</v>
      </c>
    </row>
    <row r="15">
      <c r="A15" s="34" t="s">
        <v>89</v>
      </c>
      <c r="B15" s="38">
        <f>VARIABLES!$A$4</f>
        <v>625</v>
      </c>
      <c r="C15" s="44">
        <f>VARIABLES!$B$21+'INTERNAL USE'!A13</f>
        <v>4661</v>
      </c>
      <c r="D15" s="34" t="s">
        <v>95</v>
      </c>
      <c r="E15" s="34" t="str">
        <f>VARIABLES!$B$29</f>
        <v/>
      </c>
      <c r="F15" s="38">
        <v>0.0</v>
      </c>
      <c r="G15" s="34" t="str">
        <f>'Image JSON'!D14</f>
        <v>{"image":"ass.png"}</v>
      </c>
      <c r="H15" s="38">
        <f>VARIABLES!$C$21</f>
        <v>0</v>
      </c>
      <c r="I15" s="34" t="s">
        <v>89</v>
      </c>
      <c r="J15" s="34" t="s">
        <v>89</v>
      </c>
      <c r="K15" s="38">
        <v>1.0</v>
      </c>
      <c r="L15" s="43" t="str">
        <f>concatenate(VARIABLES!$C$4," ",VARIABLES!$D$4)</f>
        <v>2023-11-01 00:00</v>
      </c>
    </row>
    <row r="16">
      <c r="A16" s="34" t="s">
        <v>89</v>
      </c>
      <c r="B16" s="38">
        <f>VARIABLES!$A$4</f>
        <v>625</v>
      </c>
      <c r="C16" s="44">
        <f>VARIABLES!$B$21+'INTERNAL USE'!A14</f>
        <v>4662</v>
      </c>
      <c r="D16" s="34" t="s">
        <v>95</v>
      </c>
      <c r="E16" s="34" t="str">
        <f>VARIABLES!$B$29</f>
        <v/>
      </c>
      <c r="F16" s="38">
        <v>0.0</v>
      </c>
      <c r="G16" s="34" t="str">
        <f>'Image JSON'!D15</f>
        <v>{"image":"ass.png"}</v>
      </c>
      <c r="H16" s="38">
        <f>VARIABLES!$C$21</f>
        <v>0</v>
      </c>
      <c r="I16" s="34" t="s">
        <v>89</v>
      </c>
      <c r="J16" s="34" t="s">
        <v>89</v>
      </c>
      <c r="K16" s="38">
        <v>1.0</v>
      </c>
      <c r="L16" s="43" t="str">
        <f>concatenate(VARIABLES!$C$4," ",VARIABLES!$D$4)</f>
        <v>2023-11-01 00:00</v>
      </c>
    </row>
    <row r="17">
      <c r="A17" s="34" t="s">
        <v>89</v>
      </c>
      <c r="B17" s="38">
        <f>VARIABLES!$A$4</f>
        <v>625</v>
      </c>
      <c r="C17" s="44">
        <f>VARIABLES!$B$21+'INTERNAL USE'!A15</f>
        <v>4663</v>
      </c>
      <c r="D17" s="34" t="s">
        <v>95</v>
      </c>
      <c r="E17" s="34" t="str">
        <f>VARIABLES!$B$29</f>
        <v/>
      </c>
      <c r="F17" s="38">
        <v>0.0</v>
      </c>
      <c r="G17" s="34" t="str">
        <f>'Image JSON'!D16</f>
        <v>{"image":"ass.png"}</v>
      </c>
      <c r="H17" s="38">
        <f>VARIABLES!$C$21</f>
        <v>0</v>
      </c>
      <c r="I17" s="34" t="s">
        <v>89</v>
      </c>
      <c r="J17" s="34" t="s">
        <v>89</v>
      </c>
      <c r="K17" s="38">
        <v>1.0</v>
      </c>
      <c r="L17" s="43" t="str">
        <f>concatenate(VARIABLES!$C$4," ",VARIABLES!$D$4)</f>
        <v>2023-11-01 00:00</v>
      </c>
    </row>
    <row r="18">
      <c r="A18" s="34" t="s">
        <v>89</v>
      </c>
      <c r="B18" s="38">
        <f>VARIABLES!$A$4</f>
        <v>625</v>
      </c>
      <c r="C18" s="44">
        <f>VARIABLES!$B$21+'INTERNAL USE'!A16</f>
        <v>4664</v>
      </c>
      <c r="D18" s="34" t="s">
        <v>95</v>
      </c>
      <c r="E18" s="34" t="str">
        <f>VARIABLES!$B$29</f>
        <v/>
      </c>
      <c r="F18" s="38">
        <v>0.0</v>
      </c>
      <c r="G18" s="34" t="str">
        <f>'Image JSON'!D17</f>
        <v>{"image":"ass.png"}</v>
      </c>
      <c r="H18" s="38">
        <f>VARIABLES!$C$21</f>
        <v>0</v>
      </c>
      <c r="I18" s="34" t="s">
        <v>89</v>
      </c>
      <c r="J18" s="34" t="s">
        <v>89</v>
      </c>
      <c r="K18" s="38">
        <v>1.0</v>
      </c>
      <c r="L18" s="43" t="str">
        <f>concatenate(VARIABLES!$C$4," ",VARIABLES!$D$4)</f>
        <v>2023-11-01 00:00</v>
      </c>
    </row>
    <row r="19">
      <c r="A19" s="34" t="s">
        <v>89</v>
      </c>
      <c r="B19" s="38">
        <f>VARIABLES!$A$4</f>
        <v>625</v>
      </c>
      <c r="C19" s="44">
        <f>VARIABLES!$B$21+'INTERNAL USE'!A17</f>
        <v>4665</v>
      </c>
      <c r="D19" s="34" t="s">
        <v>95</v>
      </c>
      <c r="E19" s="34" t="str">
        <f>VARIABLES!$B$29</f>
        <v/>
      </c>
      <c r="F19" s="38">
        <v>0.0</v>
      </c>
      <c r="G19" s="34" t="str">
        <f>'Image JSON'!D18</f>
        <v>{"image":"ass.png"}</v>
      </c>
      <c r="H19" s="38">
        <f>VARIABLES!$C$21</f>
        <v>0</v>
      </c>
      <c r="I19" s="34" t="s">
        <v>89</v>
      </c>
      <c r="J19" s="34" t="s">
        <v>89</v>
      </c>
      <c r="K19" s="38">
        <v>1.0</v>
      </c>
      <c r="L19" s="43" t="str">
        <f>concatenate(VARIABLES!$C$4," ",VARIABLES!$D$4)</f>
        <v>2023-11-01 00:00</v>
      </c>
    </row>
    <row r="20">
      <c r="A20" s="34" t="s">
        <v>89</v>
      </c>
      <c r="B20" s="38">
        <f>VARIABLES!$A$4</f>
        <v>625</v>
      </c>
      <c r="C20" s="44">
        <f>VARIABLES!$B$21+'INTERNAL USE'!A18</f>
        <v>4666</v>
      </c>
      <c r="D20" s="34" t="s">
        <v>95</v>
      </c>
      <c r="E20" s="34" t="str">
        <f>VARIABLES!$B$29</f>
        <v/>
      </c>
      <c r="F20" s="38">
        <v>0.0</v>
      </c>
      <c r="G20" s="34" t="str">
        <f>'Image JSON'!D19</f>
        <v>{"image":"ass.png"}</v>
      </c>
      <c r="H20" s="38">
        <f>VARIABLES!$C$21</f>
        <v>0</v>
      </c>
      <c r="I20" s="34" t="s">
        <v>89</v>
      </c>
      <c r="J20" s="34" t="s">
        <v>89</v>
      </c>
      <c r="K20" s="38">
        <v>1.0</v>
      </c>
      <c r="L20" s="43" t="str">
        <f>concatenate(VARIABLES!$C$4," ",VARIABLES!$D$4)</f>
        <v>2023-11-01 00:00</v>
      </c>
    </row>
    <row r="21" ht="15.75" customHeight="1">
      <c r="A21" s="34" t="s">
        <v>89</v>
      </c>
      <c r="B21" s="38">
        <f>VARIABLES!$A$4</f>
        <v>625</v>
      </c>
      <c r="C21" s="44">
        <f>VARIABLES!$B$21+'INTERNAL USE'!A19</f>
        <v>4667</v>
      </c>
      <c r="D21" s="34" t="s">
        <v>95</v>
      </c>
      <c r="E21" s="34" t="str">
        <f>VARIABLES!$B$29</f>
        <v/>
      </c>
      <c r="F21" s="38">
        <v>0.0</v>
      </c>
      <c r="G21" s="34" t="str">
        <f>'Image JSON'!D20</f>
        <v>{"image":"ass.png"}</v>
      </c>
      <c r="H21" s="38">
        <f>VARIABLES!$C$21</f>
        <v>0</v>
      </c>
      <c r="I21" s="34" t="s">
        <v>89</v>
      </c>
      <c r="J21" s="34" t="s">
        <v>89</v>
      </c>
      <c r="K21" s="38">
        <v>1.0</v>
      </c>
      <c r="L21" s="43" t="str">
        <f>concatenate(VARIABLES!$C$4," ",VARIABLES!$D$4)</f>
        <v>2023-11-01 00:00</v>
      </c>
    </row>
    <row r="22" ht="15.75" customHeight="1">
      <c r="A22" s="34" t="s">
        <v>89</v>
      </c>
      <c r="B22" s="38">
        <f>VARIABLES!$A$4</f>
        <v>625</v>
      </c>
      <c r="C22" s="44">
        <f>VARIABLES!$B$21+'INTERNAL USE'!A20</f>
        <v>4668</v>
      </c>
      <c r="D22" s="34" t="s">
        <v>95</v>
      </c>
      <c r="E22" s="34" t="str">
        <f>VARIABLES!$B$29</f>
        <v/>
      </c>
      <c r="F22" s="38">
        <v>0.0</v>
      </c>
      <c r="G22" s="34" t="str">
        <f>'Image JSON'!D21</f>
        <v>{"image":"ass.png"}</v>
      </c>
      <c r="H22" s="38">
        <f>VARIABLES!$C$21</f>
        <v>0</v>
      </c>
      <c r="I22" s="34" t="s">
        <v>89</v>
      </c>
      <c r="J22" s="34" t="s">
        <v>89</v>
      </c>
      <c r="K22" s="38">
        <v>1.0</v>
      </c>
      <c r="L22" s="43" t="str">
        <f>concatenate(VARIABLES!$C$4," ",VARIABLES!$D$4)</f>
        <v>2023-11-01 00:00</v>
      </c>
    </row>
    <row r="23" ht="15.75" customHeight="1">
      <c r="A23" s="34" t="s">
        <v>89</v>
      </c>
      <c r="B23" s="38">
        <f>VARIABLES!$A$4</f>
        <v>625</v>
      </c>
      <c r="C23" s="44">
        <f>VARIABLES!$B$21+'INTERNAL USE'!A21</f>
        <v>4669</v>
      </c>
      <c r="D23" s="34" t="s">
        <v>95</v>
      </c>
      <c r="E23" s="34" t="str">
        <f>VARIABLES!$B$29</f>
        <v/>
      </c>
      <c r="F23" s="38">
        <v>0.0</v>
      </c>
      <c r="G23" s="34" t="str">
        <f>'Image JSON'!D22</f>
        <v>{"image":"ass.png"}</v>
      </c>
      <c r="H23" s="38">
        <f>VARIABLES!$C$21</f>
        <v>0</v>
      </c>
      <c r="I23" s="34" t="s">
        <v>89</v>
      </c>
      <c r="J23" s="34" t="s">
        <v>89</v>
      </c>
      <c r="K23" s="38">
        <v>1.0</v>
      </c>
      <c r="L23" s="43" t="str">
        <f>concatenate(VARIABLES!$C$4," ",VARIABLES!$D$4)</f>
        <v>2023-11-01 00:00</v>
      </c>
    </row>
    <row r="24" ht="15.75" customHeight="1">
      <c r="A24" s="34" t="s">
        <v>89</v>
      </c>
      <c r="B24" s="38">
        <f>VARIABLES!$A$4</f>
        <v>625</v>
      </c>
      <c r="C24" s="44">
        <f>VARIABLES!$B$21+'INTERNAL USE'!A22</f>
        <v>4670</v>
      </c>
      <c r="D24" s="34" t="s">
        <v>95</v>
      </c>
      <c r="E24" s="34" t="str">
        <f>VARIABLES!$B$29</f>
        <v/>
      </c>
      <c r="F24" s="38">
        <v>0.0</v>
      </c>
      <c r="G24" s="34" t="str">
        <f>'Image JSON'!D23</f>
        <v>{"image":"ass.png"}</v>
      </c>
      <c r="H24" s="38">
        <f>VARIABLES!$C$21</f>
        <v>0</v>
      </c>
      <c r="I24" s="34" t="s">
        <v>89</v>
      </c>
      <c r="J24" s="34" t="s">
        <v>89</v>
      </c>
      <c r="K24" s="38">
        <v>1.0</v>
      </c>
      <c r="L24" s="43" t="str">
        <f>concatenate(VARIABLES!$C$4," ",VARIABLES!$D$4)</f>
        <v>2023-11-01 00:00</v>
      </c>
    </row>
    <row r="25" ht="15.75" customHeight="1">
      <c r="A25" s="34" t="s">
        <v>89</v>
      </c>
      <c r="B25" s="38">
        <f>VARIABLES!$A$4</f>
        <v>625</v>
      </c>
      <c r="C25" s="44">
        <f>VARIABLES!$B$21+'INTERNAL USE'!A23</f>
        <v>4671</v>
      </c>
      <c r="D25" s="34" t="s">
        <v>95</v>
      </c>
      <c r="E25" s="34" t="str">
        <f>VARIABLES!$B$29</f>
        <v/>
      </c>
      <c r="F25" s="38">
        <v>0.0</v>
      </c>
      <c r="G25" s="34" t="str">
        <f>'Image JSON'!D24</f>
        <v>{"image":"ass.png"}</v>
      </c>
      <c r="H25" s="38">
        <f>VARIABLES!$C$21</f>
        <v>0</v>
      </c>
      <c r="I25" s="34" t="s">
        <v>89</v>
      </c>
      <c r="J25" s="34" t="s">
        <v>89</v>
      </c>
      <c r="K25" s="38">
        <v>1.0</v>
      </c>
      <c r="L25" s="43" t="str">
        <f>concatenate(VARIABLES!$C$4," ",VARIABLES!$D$4)</f>
        <v>2023-11-01 00:00</v>
      </c>
    </row>
    <row r="26" ht="15.75" customHeight="1">
      <c r="A26" s="34" t="s">
        <v>89</v>
      </c>
      <c r="B26" s="38">
        <f>VARIABLES!$A$4</f>
        <v>625</v>
      </c>
      <c r="C26" s="44">
        <f>VARIABLES!$B$21+'INTERNAL USE'!A24</f>
        <v>4672</v>
      </c>
      <c r="D26" s="34" t="s">
        <v>95</v>
      </c>
      <c r="E26" s="34" t="str">
        <f>VARIABLES!$B$29</f>
        <v/>
      </c>
      <c r="F26" s="38">
        <v>0.0</v>
      </c>
      <c r="G26" s="34" t="str">
        <f>'Image JSON'!D25</f>
        <v>{"image":"ass.png"}</v>
      </c>
      <c r="H26" s="38">
        <f>VARIABLES!$C$21</f>
        <v>0</v>
      </c>
      <c r="I26" s="34" t="s">
        <v>89</v>
      </c>
      <c r="J26" s="34" t="s">
        <v>89</v>
      </c>
      <c r="K26" s="38">
        <v>1.0</v>
      </c>
      <c r="L26" s="43" t="str">
        <f>concatenate(VARIABLES!$C$4," ",VARIABLES!$D$4)</f>
        <v>2023-11-01 00:00</v>
      </c>
    </row>
    <row r="27" ht="15.75" customHeight="1">
      <c r="A27" s="34" t="s">
        <v>89</v>
      </c>
      <c r="B27" s="38">
        <f>VARIABLES!$A$4</f>
        <v>625</v>
      </c>
      <c r="C27" s="44">
        <f>VARIABLES!$B$21+'INTERNAL USE'!A25</f>
        <v>4673</v>
      </c>
      <c r="D27" s="34" t="s">
        <v>95</v>
      </c>
      <c r="E27" s="34" t="str">
        <f>VARIABLES!$B$29</f>
        <v/>
      </c>
      <c r="F27" s="38">
        <v>0.0</v>
      </c>
      <c r="G27" s="34" t="str">
        <f>'Image JSON'!D26</f>
        <v>{"image":"ass.png"}</v>
      </c>
      <c r="H27" s="38">
        <f>VARIABLES!$C$21</f>
        <v>0</v>
      </c>
      <c r="I27" s="34" t="s">
        <v>89</v>
      </c>
      <c r="J27" s="34" t="s">
        <v>89</v>
      </c>
      <c r="K27" s="38">
        <v>1.0</v>
      </c>
      <c r="L27" s="43" t="str">
        <f>concatenate(VARIABLES!$C$4," ",VARIABLES!$D$4)</f>
        <v>2023-11-01 00:00</v>
      </c>
    </row>
    <row r="28" ht="15.75" customHeight="1">
      <c r="A28" s="34" t="s">
        <v>89</v>
      </c>
      <c r="B28" s="38">
        <f>VARIABLES!$A$4</f>
        <v>625</v>
      </c>
      <c r="C28" s="44">
        <f>VARIABLES!$B$21+'INTERNAL USE'!A26</f>
        <v>4674</v>
      </c>
      <c r="D28" s="34" t="s">
        <v>95</v>
      </c>
      <c r="E28" s="34" t="str">
        <f>VARIABLES!$B$29</f>
        <v/>
      </c>
      <c r="F28" s="38">
        <v>0.0</v>
      </c>
      <c r="G28" s="34" t="str">
        <f>'Image JSON'!D27</f>
        <v>{"image":"ass.png"}</v>
      </c>
      <c r="H28" s="38">
        <f>VARIABLES!$C$21</f>
        <v>0</v>
      </c>
      <c r="I28" s="34" t="s">
        <v>89</v>
      </c>
      <c r="J28" s="34" t="s">
        <v>89</v>
      </c>
      <c r="K28" s="38">
        <v>1.0</v>
      </c>
      <c r="L28" s="43" t="str">
        <f>concatenate(VARIABLES!$C$4," ",VARIABLES!$D$4)</f>
        <v>2023-11-01 00:00</v>
      </c>
    </row>
    <row r="29" ht="15.75" customHeight="1">
      <c r="A29" s="34" t="s">
        <v>89</v>
      </c>
      <c r="B29" s="38">
        <f>VARIABLES!$A$4</f>
        <v>625</v>
      </c>
      <c r="C29" s="44">
        <f>VARIABLES!$B$21+'INTERNAL USE'!A27</f>
        <v>4675</v>
      </c>
      <c r="D29" s="34" t="s">
        <v>95</v>
      </c>
      <c r="E29" s="34" t="str">
        <f>VARIABLES!$B$29</f>
        <v/>
      </c>
      <c r="F29" s="38">
        <v>0.0</v>
      </c>
      <c r="G29" s="34" t="str">
        <f>'Image JSON'!D28</f>
        <v>{"image":"ass.png"}</v>
      </c>
      <c r="H29" s="38">
        <f>VARIABLES!$C$21</f>
        <v>0</v>
      </c>
      <c r="I29" s="34" t="s">
        <v>89</v>
      </c>
      <c r="J29" s="34" t="s">
        <v>89</v>
      </c>
      <c r="K29" s="38">
        <v>1.0</v>
      </c>
      <c r="L29" s="43" t="str">
        <f>concatenate(VARIABLES!$C$4," ",VARIABLES!$D$4)</f>
        <v>2023-11-01 00:00</v>
      </c>
    </row>
    <row r="30" ht="15.75" customHeight="1">
      <c r="A30" s="34" t="s">
        <v>89</v>
      </c>
      <c r="B30" s="38">
        <f>VARIABLES!$A$4</f>
        <v>625</v>
      </c>
      <c r="C30" s="44">
        <f>VARIABLES!$B$21+'INTERNAL USE'!A28</f>
        <v>4676</v>
      </c>
      <c r="D30" s="34" t="s">
        <v>95</v>
      </c>
      <c r="E30" s="34" t="str">
        <f>VARIABLES!$B$29</f>
        <v/>
      </c>
      <c r="F30" s="38">
        <v>0.0</v>
      </c>
      <c r="G30" s="34" t="str">
        <f>'Image JSON'!D29</f>
        <v>{"image":"ass.png"}</v>
      </c>
      <c r="H30" s="38">
        <f>VARIABLES!$C$21</f>
        <v>0</v>
      </c>
      <c r="I30" s="34" t="s">
        <v>89</v>
      </c>
      <c r="J30" s="34" t="s">
        <v>89</v>
      </c>
      <c r="K30" s="38">
        <v>1.0</v>
      </c>
      <c r="L30" s="43" t="str">
        <f>concatenate(VARIABLES!$C$4," ",VARIABLES!$D$4)</f>
        <v>2023-11-01 00:00</v>
      </c>
    </row>
    <row r="31" ht="15.75" customHeight="1">
      <c r="A31" s="34" t="s">
        <v>89</v>
      </c>
      <c r="B31" s="38">
        <f>VARIABLES!$A$4</f>
        <v>625</v>
      </c>
      <c r="C31" s="44">
        <f>VARIABLES!$B$21+'INTERNAL USE'!A29</f>
        <v>4677</v>
      </c>
      <c r="D31" s="34" t="s">
        <v>95</v>
      </c>
      <c r="E31" s="34" t="str">
        <f>VARIABLES!$B$29</f>
        <v/>
      </c>
      <c r="F31" s="38">
        <v>0.0</v>
      </c>
      <c r="G31" s="34" t="str">
        <f>'Image JSON'!D30</f>
        <v>{"image":"ass.png"}</v>
      </c>
      <c r="H31" s="38">
        <f>VARIABLES!$C$21</f>
        <v>0</v>
      </c>
      <c r="I31" s="34" t="s">
        <v>89</v>
      </c>
      <c r="J31" s="34" t="s">
        <v>89</v>
      </c>
      <c r="K31" s="38">
        <v>1.0</v>
      </c>
      <c r="L31" s="43" t="str">
        <f>concatenate(VARIABLES!$C$4," ",VARIABLES!$D$4)</f>
        <v>2023-11-01 00:00</v>
      </c>
    </row>
    <row r="32" ht="15.75" customHeight="1">
      <c r="A32" s="34" t="s">
        <v>89</v>
      </c>
      <c r="B32" s="38">
        <f>VARIABLES!$A$4</f>
        <v>625</v>
      </c>
      <c r="C32" s="44">
        <f>VARIABLES!$B$21+'INTERNAL USE'!A30</f>
        <v>4678</v>
      </c>
      <c r="D32" s="34" t="s">
        <v>95</v>
      </c>
      <c r="E32" s="34" t="str">
        <f>VARIABLES!$B$29</f>
        <v/>
      </c>
      <c r="F32" s="38">
        <v>0.0</v>
      </c>
      <c r="G32" s="34" t="str">
        <f>'Image JSON'!D31</f>
        <v>{"image":"ass.png"}</v>
      </c>
      <c r="H32" s="38">
        <f>VARIABLES!$C$21</f>
        <v>0</v>
      </c>
      <c r="I32" s="34" t="s">
        <v>89</v>
      </c>
      <c r="J32" s="34" t="s">
        <v>89</v>
      </c>
      <c r="K32" s="38">
        <v>1.0</v>
      </c>
      <c r="L32" s="43" t="str">
        <f>concatenate(VARIABLES!$C$4," ",VARIABLES!$D$4)</f>
        <v>2023-11-01 00:00</v>
      </c>
    </row>
    <row r="33" ht="15.75" customHeight="1">
      <c r="A33" s="34" t="s">
        <v>89</v>
      </c>
      <c r="B33" s="38">
        <f>VARIABLES!$A$4</f>
        <v>625</v>
      </c>
      <c r="C33" s="44">
        <f>VARIABLES!$B$21+'INTERNAL USE'!A31</f>
        <v>4679</v>
      </c>
      <c r="D33" s="34" t="s">
        <v>95</v>
      </c>
      <c r="E33" s="34" t="str">
        <f>VARIABLES!$B$29</f>
        <v/>
      </c>
      <c r="F33" s="38">
        <v>0.0</v>
      </c>
      <c r="G33" s="34" t="str">
        <f>'Image JSON'!D32</f>
        <v>{"image":"ass.png"}</v>
      </c>
      <c r="H33" s="38">
        <f>VARIABLES!$C$21</f>
        <v>0</v>
      </c>
      <c r="I33" s="34" t="s">
        <v>89</v>
      </c>
      <c r="J33" s="34" t="s">
        <v>89</v>
      </c>
      <c r="K33" s="38">
        <v>1.0</v>
      </c>
      <c r="L33" s="43" t="str">
        <f>concatenate(VARIABLES!$C$4," ",VARIABLES!$D$4)</f>
        <v>2023-11-01 00:00</v>
      </c>
    </row>
    <row r="34" ht="15.75" customHeight="1">
      <c r="A34" s="34" t="s">
        <v>89</v>
      </c>
      <c r="B34" s="38">
        <f>VARIABLES!$A$4</f>
        <v>625</v>
      </c>
      <c r="C34" s="44">
        <f>VARIABLES!$B$21+'INTERNAL USE'!A32</f>
        <v>4680</v>
      </c>
      <c r="D34" s="34" t="s">
        <v>95</v>
      </c>
      <c r="E34" s="34" t="str">
        <f>VARIABLES!$B$29</f>
        <v/>
      </c>
      <c r="F34" s="38">
        <v>0.0</v>
      </c>
      <c r="G34" s="34" t="str">
        <f>'Image JSON'!D33</f>
        <v>{"image":"ass.png"}</v>
      </c>
      <c r="H34" s="38">
        <f>VARIABLES!$C$21</f>
        <v>0</v>
      </c>
      <c r="I34" s="34" t="s">
        <v>89</v>
      </c>
      <c r="J34" s="34" t="s">
        <v>89</v>
      </c>
      <c r="K34" s="38">
        <v>1.0</v>
      </c>
      <c r="L34" s="43" t="str">
        <f>concatenate(VARIABLES!$C$4," ",VARIABLES!$D$4)</f>
        <v>2023-11-01 00:00</v>
      </c>
    </row>
    <row r="35" ht="15.75" customHeight="1">
      <c r="A35" s="34" t="s">
        <v>89</v>
      </c>
      <c r="B35" s="38">
        <f>VARIABLES!$A$4</f>
        <v>625</v>
      </c>
      <c r="C35" s="44">
        <f>VARIABLES!$B$21+'INTERNAL USE'!A33</f>
        <v>4681</v>
      </c>
      <c r="D35" s="34" t="s">
        <v>95</v>
      </c>
      <c r="E35" s="34" t="str">
        <f>VARIABLES!$B$29</f>
        <v/>
      </c>
      <c r="F35" s="38">
        <v>0.0</v>
      </c>
      <c r="G35" s="34" t="str">
        <f>'Image JSON'!D34</f>
        <v>{"image":"ass.png"}</v>
      </c>
      <c r="H35" s="38">
        <f>VARIABLES!$C$21</f>
        <v>0</v>
      </c>
      <c r="I35" s="34" t="s">
        <v>89</v>
      </c>
      <c r="J35" s="34" t="s">
        <v>89</v>
      </c>
      <c r="K35" s="38">
        <v>1.0</v>
      </c>
      <c r="L35" s="43" t="str">
        <f>concatenate(VARIABLES!$C$4," ",VARIABLES!$D$4)</f>
        <v>2023-11-01 00:00</v>
      </c>
    </row>
    <row r="36" ht="15.75" customHeight="1">
      <c r="A36" s="34" t="s">
        <v>89</v>
      </c>
      <c r="B36" s="38">
        <f>VARIABLES!$A$4</f>
        <v>625</v>
      </c>
      <c r="C36" s="44">
        <f>VARIABLES!$B$21+'INTERNAL USE'!A34</f>
        <v>4682</v>
      </c>
      <c r="D36" s="34" t="s">
        <v>95</v>
      </c>
      <c r="E36" s="34" t="str">
        <f>VARIABLES!$B$29</f>
        <v/>
      </c>
      <c r="F36" s="38">
        <v>0.0</v>
      </c>
      <c r="G36" s="34" t="str">
        <f>'Image JSON'!D35</f>
        <v>{"image":"ass.png"}</v>
      </c>
      <c r="H36" s="38">
        <f>VARIABLES!$C$21</f>
        <v>0</v>
      </c>
      <c r="I36" s="34" t="s">
        <v>89</v>
      </c>
      <c r="J36" s="34" t="s">
        <v>89</v>
      </c>
      <c r="K36" s="38">
        <v>1.0</v>
      </c>
      <c r="L36" s="43" t="str">
        <f>concatenate(VARIABLES!$C$4," ",VARIABLES!$D$4)</f>
        <v>2023-11-01 00:00</v>
      </c>
    </row>
    <row r="37" ht="15.75" customHeight="1">
      <c r="A37" s="34" t="s">
        <v>89</v>
      </c>
      <c r="B37" s="38">
        <f>VARIABLES!$A$4</f>
        <v>625</v>
      </c>
      <c r="C37" s="44">
        <f>VARIABLES!$B$21+'INTERNAL USE'!A35</f>
        <v>4683</v>
      </c>
      <c r="D37" s="34" t="s">
        <v>95</v>
      </c>
      <c r="E37" s="34" t="str">
        <f>VARIABLES!$B$29</f>
        <v/>
      </c>
      <c r="F37" s="38">
        <v>0.0</v>
      </c>
      <c r="G37" s="34" t="str">
        <f>'Image JSON'!D36</f>
        <v>{"image":"ass.png"}</v>
      </c>
      <c r="H37" s="38">
        <f>VARIABLES!$C$21</f>
        <v>0</v>
      </c>
      <c r="I37" s="34" t="s">
        <v>89</v>
      </c>
      <c r="J37" s="34" t="s">
        <v>89</v>
      </c>
      <c r="K37" s="38">
        <v>1.0</v>
      </c>
      <c r="L37" s="43" t="str">
        <f>concatenate(VARIABLES!$C$4," ",VARIABLES!$D$4)</f>
        <v>2023-11-01 00:00</v>
      </c>
    </row>
    <row r="38" ht="15.75" customHeight="1">
      <c r="A38" s="34" t="s">
        <v>89</v>
      </c>
      <c r="B38" s="38">
        <f>VARIABLES!$A$4</f>
        <v>625</v>
      </c>
      <c r="C38" s="44">
        <f>VARIABLES!$B$21+'INTERNAL USE'!A36</f>
        <v>4684</v>
      </c>
      <c r="D38" s="34" t="s">
        <v>95</v>
      </c>
      <c r="E38" s="34" t="str">
        <f>VARIABLES!$B$29</f>
        <v/>
      </c>
      <c r="F38" s="38">
        <v>0.0</v>
      </c>
      <c r="G38" s="34" t="str">
        <f>'Image JSON'!D37</f>
        <v>{"image":"ass.png"}</v>
      </c>
      <c r="H38" s="38">
        <f>VARIABLES!$C$21</f>
        <v>0</v>
      </c>
      <c r="I38" s="34" t="s">
        <v>89</v>
      </c>
      <c r="J38" s="34" t="s">
        <v>89</v>
      </c>
      <c r="K38" s="38">
        <v>1.0</v>
      </c>
      <c r="L38" s="43" t="str">
        <f>concatenate(VARIABLES!$C$4," ",VARIABLES!$D$4)</f>
        <v>2023-11-01 00:00</v>
      </c>
    </row>
    <row r="39" ht="15.75" customHeight="1">
      <c r="A39" s="34" t="s">
        <v>89</v>
      </c>
      <c r="B39" s="38">
        <f>VARIABLES!$A$4</f>
        <v>625</v>
      </c>
      <c r="C39" s="44">
        <f>VARIABLES!$B$21+'INTERNAL USE'!A37</f>
        <v>4685</v>
      </c>
      <c r="D39" s="34" t="s">
        <v>95</v>
      </c>
      <c r="E39" s="34" t="str">
        <f>VARIABLES!$B$29</f>
        <v/>
      </c>
      <c r="F39" s="38">
        <v>0.0</v>
      </c>
      <c r="G39" s="34" t="str">
        <f>'Image JSON'!D38</f>
        <v>{"image":"ass.png"}</v>
      </c>
      <c r="H39" s="38">
        <f>VARIABLES!$C$21</f>
        <v>0</v>
      </c>
      <c r="I39" s="34" t="s">
        <v>89</v>
      </c>
      <c r="J39" s="34" t="s">
        <v>89</v>
      </c>
      <c r="K39" s="38">
        <v>1.0</v>
      </c>
      <c r="L39" s="43" t="str">
        <f>concatenate(VARIABLES!$C$4," ",VARIABLES!$D$4)</f>
        <v>2023-11-01 00:00</v>
      </c>
    </row>
    <row r="40" ht="15.75" customHeight="1">
      <c r="A40" s="34" t="s">
        <v>89</v>
      </c>
      <c r="B40" s="38">
        <f>VARIABLES!$A$4</f>
        <v>625</v>
      </c>
      <c r="C40" s="44">
        <f>VARIABLES!$B$21+'INTERNAL USE'!A38</f>
        <v>4686</v>
      </c>
      <c r="D40" s="34" t="s">
        <v>95</v>
      </c>
      <c r="E40" s="34" t="str">
        <f>VARIABLES!$B$29</f>
        <v/>
      </c>
      <c r="F40" s="38">
        <v>0.0</v>
      </c>
      <c r="G40" s="34" t="str">
        <f>'Image JSON'!D39</f>
        <v>{"image":"ass.png"}</v>
      </c>
      <c r="H40" s="38">
        <f>VARIABLES!$C$21</f>
        <v>0</v>
      </c>
      <c r="I40" s="34" t="s">
        <v>89</v>
      </c>
      <c r="J40" s="34" t="s">
        <v>89</v>
      </c>
      <c r="K40" s="38">
        <v>1.0</v>
      </c>
      <c r="L40" s="43" t="str">
        <f>concatenate(VARIABLES!$C$4," ",VARIABLES!$D$4)</f>
        <v>2023-11-01 00:00</v>
      </c>
    </row>
    <row r="41" ht="15.75" customHeight="1">
      <c r="A41" s="34" t="s">
        <v>89</v>
      </c>
      <c r="B41" s="38">
        <f>VARIABLES!$A$4</f>
        <v>625</v>
      </c>
      <c r="C41" s="44">
        <f>VARIABLES!$B$21+'INTERNAL USE'!A39</f>
        <v>4687</v>
      </c>
      <c r="D41" s="34" t="s">
        <v>95</v>
      </c>
      <c r="E41" s="34" t="str">
        <f>VARIABLES!$B$29</f>
        <v/>
      </c>
      <c r="F41" s="38">
        <v>0.0</v>
      </c>
      <c r="G41" s="34" t="str">
        <f>'Image JSON'!D40</f>
        <v>{"image":"ass.png"}</v>
      </c>
      <c r="H41" s="38">
        <f>VARIABLES!$C$21</f>
        <v>0</v>
      </c>
      <c r="I41" s="34" t="s">
        <v>89</v>
      </c>
      <c r="J41" s="34" t="s">
        <v>89</v>
      </c>
      <c r="K41" s="38">
        <v>1.0</v>
      </c>
      <c r="L41" s="43" t="str">
        <f>concatenate(VARIABLES!$C$4," ",VARIABLES!$D$4)</f>
        <v>2023-11-01 00:00</v>
      </c>
    </row>
    <row r="42" ht="15.75" customHeight="1">
      <c r="A42" s="34" t="s">
        <v>89</v>
      </c>
      <c r="B42" s="38">
        <f>VARIABLES!$A$4</f>
        <v>625</v>
      </c>
      <c r="C42" s="44">
        <f>VARIABLES!$B$21+'INTERNAL USE'!A40</f>
        <v>4688</v>
      </c>
      <c r="D42" s="34" t="s">
        <v>95</v>
      </c>
      <c r="E42" s="34" t="str">
        <f>VARIABLES!$B$29</f>
        <v/>
      </c>
      <c r="F42" s="38">
        <v>0.0</v>
      </c>
      <c r="G42" s="34" t="str">
        <f>'Image JSON'!D41</f>
        <v>{"image":"ass.png"}</v>
      </c>
      <c r="H42" s="38">
        <f>VARIABLES!$C$21</f>
        <v>0</v>
      </c>
      <c r="I42" s="34" t="s">
        <v>89</v>
      </c>
      <c r="J42" s="34" t="s">
        <v>89</v>
      </c>
      <c r="K42" s="38">
        <v>1.0</v>
      </c>
      <c r="L42" s="43" t="str">
        <f>concatenate(VARIABLES!$C$4," ",VARIABLES!$D$4)</f>
        <v>2023-11-01 00:00</v>
      </c>
    </row>
    <row r="43" ht="15.75" customHeight="1">
      <c r="A43" s="34" t="s">
        <v>89</v>
      </c>
      <c r="B43" s="38">
        <f>VARIABLES!$A$4</f>
        <v>625</v>
      </c>
      <c r="C43" s="44">
        <f>VARIABLES!$B$21+'INTERNAL USE'!A41</f>
        <v>4689</v>
      </c>
      <c r="D43" s="34" t="s">
        <v>95</v>
      </c>
      <c r="E43" s="34" t="str">
        <f>VARIABLES!$B$29</f>
        <v/>
      </c>
      <c r="F43" s="38">
        <v>0.0</v>
      </c>
      <c r="G43" s="34" t="str">
        <f>'Image JSON'!D42</f>
        <v>{"image":"ass.png"}</v>
      </c>
      <c r="H43" s="38">
        <f>VARIABLES!$C$21</f>
        <v>0</v>
      </c>
      <c r="I43" s="34" t="s">
        <v>89</v>
      </c>
      <c r="J43" s="34" t="s">
        <v>89</v>
      </c>
      <c r="K43" s="38">
        <v>1.0</v>
      </c>
      <c r="L43" s="43" t="str">
        <f>concatenate(VARIABLES!$C$4," ",VARIABLES!$D$4)</f>
        <v>2023-11-01 00:00</v>
      </c>
    </row>
    <row r="44" ht="15.75" customHeight="1">
      <c r="A44" s="34" t="s">
        <v>89</v>
      </c>
      <c r="B44" s="38">
        <f>VARIABLES!$A$4</f>
        <v>625</v>
      </c>
      <c r="C44" s="44">
        <f>VARIABLES!$B$21+'INTERNAL USE'!A42</f>
        <v>4690</v>
      </c>
      <c r="D44" s="34" t="s">
        <v>95</v>
      </c>
      <c r="E44" s="34" t="str">
        <f>VARIABLES!$B$29</f>
        <v/>
      </c>
      <c r="F44" s="38">
        <v>0.0</v>
      </c>
      <c r="G44" s="34" t="str">
        <f>'Image JSON'!D43</f>
        <v>{"image":"ass.png"}</v>
      </c>
      <c r="H44" s="38">
        <f>VARIABLES!$C$21</f>
        <v>0</v>
      </c>
      <c r="I44" s="34" t="s">
        <v>89</v>
      </c>
      <c r="J44" s="34" t="s">
        <v>89</v>
      </c>
      <c r="K44" s="38">
        <v>1.0</v>
      </c>
      <c r="L44" s="43" t="str">
        <f>concatenate(VARIABLES!$C$4," ",VARIABLES!$D$4)</f>
        <v>2023-11-01 00:00</v>
      </c>
    </row>
    <row r="45" ht="15.75" customHeight="1">
      <c r="A45" s="34" t="s">
        <v>89</v>
      </c>
      <c r="B45" s="38">
        <f>VARIABLES!$A$4</f>
        <v>625</v>
      </c>
      <c r="C45" s="44">
        <f>VARIABLES!$B$21+'INTERNAL USE'!A43</f>
        <v>4691</v>
      </c>
      <c r="D45" s="34" t="s">
        <v>95</v>
      </c>
      <c r="E45" s="34" t="str">
        <f>VARIABLES!$B$29</f>
        <v/>
      </c>
      <c r="F45" s="38">
        <v>0.0</v>
      </c>
      <c r="G45" s="34" t="str">
        <f>'Image JSON'!D44</f>
        <v>{"image":"ass.png"}</v>
      </c>
      <c r="H45" s="38">
        <f>VARIABLES!$C$21</f>
        <v>0</v>
      </c>
      <c r="I45" s="34" t="s">
        <v>89</v>
      </c>
      <c r="J45" s="34" t="s">
        <v>89</v>
      </c>
      <c r="K45" s="38">
        <v>1.0</v>
      </c>
      <c r="L45" s="43" t="str">
        <f>concatenate(VARIABLES!$C$4," ",VARIABLES!$D$4)</f>
        <v>2023-11-01 00:00</v>
      </c>
    </row>
    <row r="46" ht="15.75" customHeight="1">
      <c r="A46" s="34" t="s">
        <v>89</v>
      </c>
      <c r="B46" s="38">
        <f>VARIABLES!$A$4</f>
        <v>625</v>
      </c>
      <c r="C46" s="44">
        <f>VARIABLES!$B$21+'INTERNAL USE'!A44</f>
        <v>4692</v>
      </c>
      <c r="D46" s="34" t="s">
        <v>95</v>
      </c>
      <c r="E46" s="34" t="str">
        <f>VARIABLES!$B$29</f>
        <v/>
      </c>
      <c r="F46" s="38">
        <v>0.0</v>
      </c>
      <c r="G46" s="34" t="str">
        <f>'Image JSON'!D45</f>
        <v>{"image":"ass.png"}</v>
      </c>
      <c r="H46" s="38">
        <f>VARIABLES!$C$21</f>
        <v>0</v>
      </c>
      <c r="I46" s="34" t="s">
        <v>89</v>
      </c>
      <c r="J46" s="34" t="s">
        <v>89</v>
      </c>
      <c r="K46" s="38">
        <v>1.0</v>
      </c>
      <c r="L46" s="43" t="str">
        <f>concatenate(VARIABLES!$C$4," ",VARIABLES!$D$4)</f>
        <v>2023-11-01 00:00</v>
      </c>
    </row>
    <row r="47" ht="15.75" customHeight="1">
      <c r="A47" s="34" t="s">
        <v>89</v>
      </c>
      <c r="B47" s="38">
        <f>VARIABLES!$A$4</f>
        <v>625</v>
      </c>
      <c r="C47" s="44">
        <f>VARIABLES!$B$21+'INTERNAL USE'!A45</f>
        <v>4693</v>
      </c>
      <c r="D47" s="34" t="s">
        <v>95</v>
      </c>
      <c r="E47" s="34" t="str">
        <f>VARIABLES!$B$29</f>
        <v/>
      </c>
      <c r="F47" s="38">
        <v>0.0</v>
      </c>
      <c r="G47" s="34" t="str">
        <f>'Image JSON'!D46</f>
        <v>{"image":"ass.png"}</v>
      </c>
      <c r="H47" s="38">
        <f>VARIABLES!$C$21</f>
        <v>0</v>
      </c>
      <c r="I47" s="34" t="s">
        <v>89</v>
      </c>
      <c r="J47" s="34" t="s">
        <v>89</v>
      </c>
      <c r="K47" s="38">
        <v>1.0</v>
      </c>
      <c r="L47" s="43" t="str">
        <f>concatenate(VARIABLES!$C$4," ",VARIABLES!$D$4)</f>
        <v>2023-11-01 00:00</v>
      </c>
    </row>
    <row r="48" ht="15.75" customHeight="1">
      <c r="A48" s="34" t="s">
        <v>89</v>
      </c>
      <c r="B48" s="38">
        <f>VARIABLES!$A$4</f>
        <v>625</v>
      </c>
      <c r="C48" s="44">
        <f>VARIABLES!$B$21+'INTERNAL USE'!A46</f>
        <v>4694</v>
      </c>
      <c r="D48" s="34" t="s">
        <v>95</v>
      </c>
      <c r="E48" s="34" t="str">
        <f>VARIABLES!$B$29</f>
        <v/>
      </c>
      <c r="F48" s="38">
        <v>0.0</v>
      </c>
      <c r="G48" s="34" t="str">
        <f>'Image JSON'!D47</f>
        <v>{"image":"ass.png"}</v>
      </c>
      <c r="H48" s="38">
        <f>VARIABLES!$C$21</f>
        <v>0</v>
      </c>
      <c r="I48" s="34" t="s">
        <v>89</v>
      </c>
      <c r="J48" s="34" t="s">
        <v>89</v>
      </c>
      <c r="K48" s="38">
        <v>1.0</v>
      </c>
      <c r="L48" s="43" t="str">
        <f>concatenate(VARIABLES!$C$4," ",VARIABLES!$D$4)</f>
        <v>2023-11-01 00:00</v>
      </c>
    </row>
    <row r="49" ht="15.75" customHeight="1">
      <c r="A49" s="34" t="s">
        <v>89</v>
      </c>
      <c r="B49" s="38">
        <f>VARIABLES!$A$4</f>
        <v>625</v>
      </c>
      <c r="C49" s="44">
        <f>VARIABLES!$B$21+'INTERNAL USE'!A47</f>
        <v>4695</v>
      </c>
      <c r="D49" s="34" t="s">
        <v>95</v>
      </c>
      <c r="E49" s="34" t="str">
        <f>VARIABLES!$B$29</f>
        <v/>
      </c>
      <c r="F49" s="38">
        <v>0.0</v>
      </c>
      <c r="G49" s="34" t="str">
        <f>'Image JSON'!D48</f>
        <v>{"image":"ass.png"}</v>
      </c>
      <c r="H49" s="38">
        <f>VARIABLES!$C$21</f>
        <v>0</v>
      </c>
      <c r="I49" s="34" t="s">
        <v>89</v>
      </c>
      <c r="J49" s="34" t="s">
        <v>89</v>
      </c>
      <c r="K49" s="38">
        <v>1.0</v>
      </c>
      <c r="L49" s="43" t="str">
        <f>concatenate(VARIABLES!$C$4," ",VARIABLES!$D$4)</f>
        <v>2023-11-01 00:00</v>
      </c>
    </row>
    <row r="50" ht="15.75" customHeight="1">
      <c r="A50" s="34" t="s">
        <v>89</v>
      </c>
      <c r="B50" s="38">
        <f>VARIABLES!$A$4</f>
        <v>625</v>
      </c>
      <c r="C50" s="44">
        <f>VARIABLES!$B$21+'INTERNAL USE'!A48</f>
        <v>4696</v>
      </c>
      <c r="D50" s="34" t="s">
        <v>95</v>
      </c>
      <c r="E50" s="34" t="str">
        <f>VARIABLES!$B$29</f>
        <v/>
      </c>
      <c r="F50" s="38">
        <v>0.0</v>
      </c>
      <c r="G50" s="34" t="str">
        <f>'Image JSON'!D49</f>
        <v>{"image":"ass.png"}</v>
      </c>
      <c r="H50" s="38">
        <f>VARIABLES!$C$21</f>
        <v>0</v>
      </c>
      <c r="I50" s="34" t="s">
        <v>89</v>
      </c>
      <c r="J50" s="34" t="s">
        <v>89</v>
      </c>
      <c r="K50" s="38">
        <v>1.0</v>
      </c>
      <c r="L50" s="43" t="str">
        <f>concatenate(VARIABLES!$C$4," ",VARIABLES!$D$4)</f>
        <v>2023-11-01 00:00</v>
      </c>
    </row>
    <row r="51" ht="15.75" customHeight="1">
      <c r="A51" s="34" t="s">
        <v>89</v>
      </c>
      <c r="B51" s="38">
        <f>VARIABLES!$A$4</f>
        <v>625</v>
      </c>
      <c r="C51" s="44">
        <f>VARIABLES!$B$21+'INTERNAL USE'!A49</f>
        <v>4697</v>
      </c>
      <c r="D51" s="34" t="s">
        <v>95</v>
      </c>
      <c r="E51" s="34" t="str">
        <f>VARIABLES!$B$29</f>
        <v/>
      </c>
      <c r="F51" s="38">
        <v>0.0</v>
      </c>
      <c r="G51" s="34" t="str">
        <f>'Image JSON'!D50</f>
        <v>{"image":"ass.png"}</v>
      </c>
      <c r="H51" s="38">
        <f>VARIABLES!$C$21</f>
        <v>0</v>
      </c>
      <c r="I51" s="34" t="s">
        <v>89</v>
      </c>
      <c r="J51" s="34" t="s">
        <v>89</v>
      </c>
      <c r="K51" s="38">
        <v>1.0</v>
      </c>
      <c r="L51" s="43" t="str">
        <f>concatenate(VARIABLES!$C$4," ",VARIABLES!$D$4)</f>
        <v>2023-11-01 00:00</v>
      </c>
    </row>
    <row r="52" ht="15.75" customHeight="1">
      <c r="A52" s="34" t="s">
        <v>89</v>
      </c>
      <c r="B52" s="38">
        <f>VARIABLES!$A$4</f>
        <v>625</v>
      </c>
      <c r="C52" s="44">
        <f>VARIABLES!$B$21+'INTERNAL USE'!A50</f>
        <v>4698</v>
      </c>
      <c r="D52" s="34" t="s">
        <v>95</v>
      </c>
      <c r="E52" s="34" t="str">
        <f>VARIABLES!$B$29</f>
        <v/>
      </c>
      <c r="F52" s="38">
        <v>0.0</v>
      </c>
      <c r="G52" s="34" t="str">
        <f>'Image JSON'!D51</f>
        <v>{"image":"ass.png"}</v>
      </c>
      <c r="H52" s="38">
        <f>VARIABLES!$C$21</f>
        <v>0</v>
      </c>
      <c r="I52" s="34" t="s">
        <v>89</v>
      </c>
      <c r="J52" s="34" t="s">
        <v>89</v>
      </c>
      <c r="K52" s="38">
        <v>1.0</v>
      </c>
      <c r="L52" s="43" t="str">
        <f>concatenate(VARIABLES!$C$4," ",VARIABLES!$D$4)</f>
        <v>2023-11-01 00:00</v>
      </c>
    </row>
    <row r="53" ht="15.75" customHeight="1">
      <c r="A53" s="34" t="s">
        <v>89</v>
      </c>
      <c r="B53" s="38">
        <f>VARIABLES!$A$4</f>
        <v>625</v>
      </c>
      <c r="C53" s="44">
        <f>VARIABLES!$B$21+'INTERNAL USE'!A51</f>
        <v>4699</v>
      </c>
      <c r="D53" s="34" t="s">
        <v>95</v>
      </c>
      <c r="E53" s="34" t="str">
        <f>VARIABLES!$B$29</f>
        <v/>
      </c>
      <c r="F53" s="38">
        <v>0.0</v>
      </c>
      <c r="G53" s="34" t="str">
        <f>'Image JSON'!D52</f>
        <v>{"image":"ass.png"}</v>
      </c>
      <c r="H53" s="38">
        <f>VARIABLES!$C$21</f>
        <v>0</v>
      </c>
      <c r="I53" s="34" t="s">
        <v>89</v>
      </c>
      <c r="J53" s="34" t="s">
        <v>89</v>
      </c>
      <c r="K53" s="38">
        <v>1.0</v>
      </c>
      <c r="L53" s="43" t="str">
        <f>concatenate(VARIABLES!$C$4," ",VARIABLES!$D$4)</f>
        <v>2023-11-01 00:00</v>
      </c>
    </row>
    <row r="54" ht="15.75" customHeight="1">
      <c r="A54" s="34" t="s">
        <v>89</v>
      </c>
      <c r="B54" s="38">
        <f>VARIABLES!$A$4</f>
        <v>625</v>
      </c>
      <c r="C54" s="44">
        <f>VARIABLES!$B$21+'INTERNAL USE'!A52</f>
        <v>4700</v>
      </c>
      <c r="D54" s="34" t="s">
        <v>95</v>
      </c>
      <c r="E54" s="34" t="str">
        <f>VARIABLES!$B$29</f>
        <v/>
      </c>
      <c r="F54" s="38">
        <v>0.0</v>
      </c>
      <c r="G54" s="34" t="str">
        <f>'Image JSON'!D53</f>
        <v>{"image":"ass.png"}</v>
      </c>
      <c r="H54" s="38">
        <f>VARIABLES!$C$21</f>
        <v>0</v>
      </c>
      <c r="I54" s="34" t="s">
        <v>89</v>
      </c>
      <c r="J54" s="34" t="s">
        <v>89</v>
      </c>
      <c r="K54" s="38">
        <v>1.0</v>
      </c>
      <c r="L54" s="43" t="str">
        <f>concatenate(VARIABLES!$C$4," ",VARIABLES!$D$4)</f>
        <v>2023-11-01 00:00</v>
      </c>
    </row>
    <row r="55" ht="15.75" customHeight="1">
      <c r="A55" s="34" t="s">
        <v>89</v>
      </c>
      <c r="B55" s="38">
        <f>VARIABLES!$A$4</f>
        <v>625</v>
      </c>
      <c r="C55" s="44">
        <f>VARIABLES!$B$21+'INTERNAL USE'!A53</f>
        <v>4701</v>
      </c>
      <c r="D55" s="34" t="s">
        <v>95</v>
      </c>
      <c r="E55" s="34" t="str">
        <f>VARIABLES!$B$29</f>
        <v/>
      </c>
      <c r="F55" s="38">
        <v>0.0</v>
      </c>
      <c r="G55" s="34" t="str">
        <f>'Image JSON'!D54</f>
        <v>{"image":"ass.png"}</v>
      </c>
      <c r="H55" s="38">
        <f>VARIABLES!$C$21</f>
        <v>0</v>
      </c>
      <c r="I55" s="34" t="s">
        <v>89</v>
      </c>
      <c r="J55" s="34" t="s">
        <v>89</v>
      </c>
      <c r="K55" s="38">
        <v>1.0</v>
      </c>
      <c r="L55" s="43" t="str">
        <f>concatenate(VARIABLES!$C$4," ",VARIABLES!$D$4)</f>
        <v>2023-11-01 00:00</v>
      </c>
    </row>
    <row r="56" ht="15.75" customHeight="1">
      <c r="A56" s="34" t="s">
        <v>89</v>
      </c>
      <c r="B56" s="38">
        <f>VARIABLES!$A$4</f>
        <v>625</v>
      </c>
      <c r="C56" s="44">
        <f>VARIABLES!$B$21+'INTERNAL USE'!A54</f>
        <v>4702</v>
      </c>
      <c r="D56" s="34" t="s">
        <v>95</v>
      </c>
      <c r="E56" s="34" t="str">
        <f>VARIABLES!$B$29</f>
        <v/>
      </c>
      <c r="F56" s="38">
        <v>0.0</v>
      </c>
      <c r="G56" s="34" t="str">
        <f>'Image JSON'!D55</f>
        <v>{"image":"ass.png"}</v>
      </c>
      <c r="H56" s="38">
        <f>VARIABLES!$C$21</f>
        <v>0</v>
      </c>
      <c r="I56" s="34" t="s">
        <v>89</v>
      </c>
      <c r="J56" s="34" t="s">
        <v>89</v>
      </c>
      <c r="K56" s="38">
        <v>1.0</v>
      </c>
      <c r="L56" s="43" t="str">
        <f>concatenate(VARIABLES!$C$4," ",VARIABLES!$D$4)</f>
        <v>2023-11-01 00:00</v>
      </c>
    </row>
    <row r="57" ht="15.75" customHeight="1">
      <c r="A57" s="34" t="s">
        <v>89</v>
      </c>
      <c r="B57" s="38">
        <f>VARIABLES!$A$4</f>
        <v>625</v>
      </c>
      <c r="C57" s="44">
        <f>VARIABLES!$B$21+'INTERNAL USE'!A55</f>
        <v>4703</v>
      </c>
      <c r="D57" s="34" t="s">
        <v>95</v>
      </c>
      <c r="E57" s="34" t="str">
        <f>VARIABLES!$B$29</f>
        <v/>
      </c>
      <c r="F57" s="38">
        <v>0.0</v>
      </c>
      <c r="G57" s="34" t="str">
        <f>'Image JSON'!D56</f>
        <v>{"image":"ass.png"}</v>
      </c>
      <c r="H57" s="38">
        <f>VARIABLES!$C$21</f>
        <v>0</v>
      </c>
      <c r="I57" s="34" t="s">
        <v>89</v>
      </c>
      <c r="J57" s="34" t="s">
        <v>89</v>
      </c>
      <c r="K57" s="38">
        <v>1.0</v>
      </c>
      <c r="L57" s="43" t="str">
        <f>concatenate(VARIABLES!$C$4," ",VARIABLES!$D$4)</f>
        <v>2023-11-01 00:00</v>
      </c>
    </row>
    <row r="58" ht="15.75" customHeight="1">
      <c r="A58" s="34" t="s">
        <v>89</v>
      </c>
      <c r="B58" s="38">
        <f>VARIABLES!$A$4</f>
        <v>625</v>
      </c>
      <c r="C58" s="44">
        <f>VARIABLES!$B$21+'INTERNAL USE'!A56</f>
        <v>4704</v>
      </c>
      <c r="D58" s="34" t="s">
        <v>95</v>
      </c>
      <c r="E58" s="34" t="str">
        <f>VARIABLES!$B$29</f>
        <v/>
      </c>
      <c r="F58" s="38">
        <v>0.0</v>
      </c>
      <c r="G58" s="34" t="str">
        <f>'Image JSON'!D57</f>
        <v>{"image":"ass.png"}</v>
      </c>
      <c r="H58" s="38">
        <f>VARIABLES!$C$21</f>
        <v>0</v>
      </c>
      <c r="I58" s="34" t="s">
        <v>89</v>
      </c>
      <c r="J58" s="34" t="s">
        <v>89</v>
      </c>
      <c r="K58" s="38">
        <v>1.0</v>
      </c>
      <c r="L58" s="43" t="str">
        <f>concatenate(VARIABLES!$C$4," ",VARIABLES!$D$4)</f>
        <v>2023-11-01 00:00</v>
      </c>
    </row>
    <row r="59" ht="15.75" customHeight="1">
      <c r="A59" s="34" t="s">
        <v>89</v>
      </c>
      <c r="B59" s="38">
        <f>VARIABLES!$A$4</f>
        <v>625</v>
      </c>
      <c r="C59" s="44">
        <f>VARIABLES!$B$21+'INTERNAL USE'!A57</f>
        <v>4705</v>
      </c>
      <c r="D59" s="34" t="s">
        <v>95</v>
      </c>
      <c r="E59" s="34" t="str">
        <f>VARIABLES!$B$29</f>
        <v/>
      </c>
      <c r="F59" s="38">
        <v>0.0</v>
      </c>
      <c r="G59" s="34" t="str">
        <f>'Image JSON'!D58</f>
        <v>{"image":"ass.png"}</v>
      </c>
      <c r="H59" s="38">
        <f>VARIABLES!$C$21</f>
        <v>0</v>
      </c>
      <c r="I59" s="34" t="s">
        <v>89</v>
      </c>
      <c r="J59" s="34" t="s">
        <v>89</v>
      </c>
      <c r="K59" s="38">
        <v>1.0</v>
      </c>
      <c r="L59" s="43" t="str">
        <f>concatenate(VARIABLES!$C$4," ",VARIABLES!$D$4)</f>
        <v>2023-11-01 00:00</v>
      </c>
    </row>
    <row r="60" ht="15.75" customHeight="1">
      <c r="A60" s="34" t="s">
        <v>89</v>
      </c>
      <c r="B60" s="38">
        <f>VARIABLES!$A$4</f>
        <v>625</v>
      </c>
      <c r="C60" s="44">
        <f>VARIABLES!$B$21+'INTERNAL USE'!A58</f>
        <v>4706</v>
      </c>
      <c r="D60" s="34" t="s">
        <v>95</v>
      </c>
      <c r="E60" s="34" t="str">
        <f>VARIABLES!$B$29</f>
        <v/>
      </c>
      <c r="F60" s="38">
        <v>0.0</v>
      </c>
      <c r="G60" s="34" t="str">
        <f>'Image JSON'!D59</f>
        <v>{"image":"ass.png"}</v>
      </c>
      <c r="H60" s="38">
        <f>VARIABLES!$C$21</f>
        <v>0</v>
      </c>
      <c r="I60" s="34" t="s">
        <v>89</v>
      </c>
      <c r="J60" s="34" t="s">
        <v>89</v>
      </c>
      <c r="K60" s="38">
        <v>1.0</v>
      </c>
      <c r="L60" s="43" t="str">
        <f>concatenate(VARIABLES!$C$4," ",VARIABLES!$D$4)</f>
        <v>2023-11-01 00:00</v>
      </c>
    </row>
    <row r="61" ht="15.75" customHeight="1">
      <c r="A61" s="34" t="s">
        <v>89</v>
      </c>
      <c r="B61" s="38">
        <f>VARIABLES!$A$4</f>
        <v>625</v>
      </c>
      <c r="C61" s="44">
        <f>VARIABLES!$B$21+'INTERNAL USE'!A59</f>
        <v>4707</v>
      </c>
      <c r="D61" s="34" t="s">
        <v>95</v>
      </c>
      <c r="E61" s="34" t="str">
        <f>VARIABLES!$B$29</f>
        <v/>
      </c>
      <c r="F61" s="38">
        <v>0.0</v>
      </c>
      <c r="G61" s="34" t="str">
        <f>'Image JSON'!D60</f>
        <v>{"image":"ass.png"}</v>
      </c>
      <c r="H61" s="38">
        <f>VARIABLES!$C$21</f>
        <v>0</v>
      </c>
      <c r="I61" s="34" t="s">
        <v>89</v>
      </c>
      <c r="J61" s="34" t="s">
        <v>89</v>
      </c>
      <c r="K61" s="38">
        <v>1.0</v>
      </c>
      <c r="L61" s="43" t="str">
        <f>concatenate(VARIABLES!$C$4," ",VARIABLES!$D$4)</f>
        <v>2023-11-01 00:00</v>
      </c>
    </row>
    <row r="62" ht="15.75" customHeight="1">
      <c r="A62" s="34" t="s">
        <v>89</v>
      </c>
      <c r="B62" s="38">
        <f>VARIABLES!$A$4</f>
        <v>625</v>
      </c>
      <c r="C62" s="44">
        <f>VARIABLES!$B$21+'INTERNAL USE'!A60</f>
        <v>4708</v>
      </c>
      <c r="D62" s="34" t="s">
        <v>95</v>
      </c>
      <c r="E62" s="34" t="str">
        <f>VARIABLES!$B$29</f>
        <v/>
      </c>
      <c r="F62" s="38">
        <v>0.0</v>
      </c>
      <c r="G62" s="34" t="str">
        <f>'Image JSON'!D61</f>
        <v>{"image":"ass.png"}</v>
      </c>
      <c r="H62" s="38">
        <f>VARIABLES!$C$21</f>
        <v>0</v>
      </c>
      <c r="I62" s="34" t="s">
        <v>89</v>
      </c>
      <c r="J62" s="34" t="s">
        <v>89</v>
      </c>
      <c r="K62" s="38">
        <v>1.0</v>
      </c>
      <c r="L62" s="43" t="str">
        <f>concatenate(VARIABLES!$C$4," ",VARIABLES!$D$4)</f>
        <v>2023-11-01 00:00</v>
      </c>
    </row>
    <row r="63" ht="15.75" customHeight="1">
      <c r="A63" s="34" t="s">
        <v>89</v>
      </c>
      <c r="B63" s="38">
        <f>VARIABLES!$A$4</f>
        <v>625</v>
      </c>
      <c r="C63" s="44">
        <f>VARIABLES!$B$21+'INTERNAL USE'!A61</f>
        <v>4709</v>
      </c>
      <c r="D63" s="34" t="s">
        <v>95</v>
      </c>
      <c r="E63" s="34" t="str">
        <f>VARIABLES!$B$29</f>
        <v/>
      </c>
      <c r="F63" s="38">
        <v>0.0</v>
      </c>
      <c r="G63" s="34" t="str">
        <f>'Image JSON'!D62</f>
        <v>{"image":"ass.png"}</v>
      </c>
      <c r="H63" s="38">
        <f>VARIABLES!$C$21</f>
        <v>0</v>
      </c>
      <c r="I63" s="34" t="s">
        <v>89</v>
      </c>
      <c r="J63" s="34" t="s">
        <v>89</v>
      </c>
      <c r="K63" s="38">
        <v>1.0</v>
      </c>
      <c r="L63" s="43" t="str">
        <f>concatenate(VARIABLES!$C$4," ",VARIABLES!$D$4)</f>
        <v>2023-11-01 00:00</v>
      </c>
    </row>
    <row r="64" ht="15.75" customHeight="1">
      <c r="A64" s="34" t="s">
        <v>89</v>
      </c>
      <c r="B64" s="38">
        <f>VARIABLES!$A$4</f>
        <v>625</v>
      </c>
      <c r="C64" s="44">
        <f>VARIABLES!$B$21+'INTERNAL USE'!A62</f>
        <v>4710</v>
      </c>
      <c r="D64" s="34" t="s">
        <v>95</v>
      </c>
      <c r="E64" s="34" t="str">
        <f>VARIABLES!$B$29</f>
        <v/>
      </c>
      <c r="F64" s="38">
        <v>0.0</v>
      </c>
      <c r="G64" s="34" t="str">
        <f>'Image JSON'!D63</f>
        <v>{"image":"ass.png"}</v>
      </c>
      <c r="H64" s="38">
        <f>VARIABLES!$C$21</f>
        <v>0</v>
      </c>
      <c r="I64" s="34" t="s">
        <v>89</v>
      </c>
      <c r="J64" s="34" t="s">
        <v>89</v>
      </c>
      <c r="K64" s="38">
        <v>1.0</v>
      </c>
      <c r="L64" s="43" t="str">
        <f>concatenate(VARIABLES!$C$4," ",VARIABLES!$D$4)</f>
        <v>2023-11-01 00:00</v>
      </c>
    </row>
    <row r="65" ht="15.75" customHeight="1">
      <c r="A65" s="34" t="s">
        <v>89</v>
      </c>
      <c r="B65" s="38">
        <f>VARIABLES!$A$4</f>
        <v>625</v>
      </c>
      <c r="C65" s="44">
        <f>VARIABLES!$B$21+'INTERNAL USE'!A63</f>
        <v>4711</v>
      </c>
      <c r="D65" s="34" t="s">
        <v>95</v>
      </c>
      <c r="E65" s="34" t="str">
        <f>VARIABLES!$B$29</f>
        <v/>
      </c>
      <c r="F65" s="38">
        <v>0.0</v>
      </c>
      <c r="G65" s="34" t="str">
        <f>'Image JSON'!D64</f>
        <v>{"image":"ass.png"}</v>
      </c>
      <c r="H65" s="38">
        <f>VARIABLES!$C$21</f>
        <v>0</v>
      </c>
      <c r="I65" s="34" t="s">
        <v>89</v>
      </c>
      <c r="J65" s="34" t="s">
        <v>89</v>
      </c>
      <c r="K65" s="38">
        <v>1.0</v>
      </c>
      <c r="L65" s="43" t="str">
        <f>concatenate(VARIABLES!$C$4," ",VARIABLES!$D$4)</f>
        <v>2023-11-01 00:00</v>
      </c>
    </row>
    <row r="66" ht="15.75" customHeight="1">
      <c r="A66" s="34" t="s">
        <v>89</v>
      </c>
      <c r="B66" s="38">
        <f>VARIABLES!$A$4</f>
        <v>625</v>
      </c>
      <c r="C66" s="44">
        <f>VARIABLES!$B$21+'INTERNAL USE'!A64</f>
        <v>4712</v>
      </c>
      <c r="D66" s="34" t="s">
        <v>95</v>
      </c>
      <c r="E66" s="34" t="str">
        <f>VARIABLES!$B$29</f>
        <v/>
      </c>
      <c r="F66" s="38">
        <v>0.0</v>
      </c>
      <c r="G66" s="34" t="str">
        <f>'Image JSON'!D65</f>
        <v>{"image":"ass.png"}</v>
      </c>
      <c r="H66" s="38">
        <f>VARIABLES!$C$21</f>
        <v>0</v>
      </c>
      <c r="I66" s="34" t="s">
        <v>89</v>
      </c>
      <c r="J66" s="34" t="s">
        <v>89</v>
      </c>
      <c r="K66" s="38">
        <v>1.0</v>
      </c>
      <c r="L66" s="43" t="str">
        <f>concatenate(VARIABLES!$C$4," ",VARIABLES!$D$4)</f>
        <v>2023-11-01 00:00</v>
      </c>
    </row>
    <row r="67" ht="15.75" customHeight="1">
      <c r="A67" s="34" t="s">
        <v>89</v>
      </c>
      <c r="B67" s="38">
        <f>VARIABLES!$A$4</f>
        <v>625</v>
      </c>
      <c r="C67" s="44">
        <f>VARIABLES!$B$21+'INTERNAL USE'!A65</f>
        <v>4713</v>
      </c>
      <c r="D67" s="34" t="s">
        <v>95</v>
      </c>
      <c r="E67" s="34" t="str">
        <f>VARIABLES!$B$29</f>
        <v/>
      </c>
      <c r="F67" s="38">
        <v>0.0</v>
      </c>
      <c r="G67" s="34" t="str">
        <f>'Image JSON'!D66</f>
        <v>{"image":"ass.png"}</v>
      </c>
      <c r="H67" s="38">
        <f>VARIABLES!$C$21</f>
        <v>0</v>
      </c>
      <c r="I67" s="34" t="s">
        <v>89</v>
      </c>
      <c r="J67" s="34" t="s">
        <v>89</v>
      </c>
      <c r="K67" s="38">
        <v>1.0</v>
      </c>
      <c r="L67" s="43" t="str">
        <f>concatenate(VARIABLES!$C$4," ",VARIABLES!$D$4)</f>
        <v>2023-11-01 00:00</v>
      </c>
    </row>
    <row r="68" ht="15.75" customHeight="1">
      <c r="A68" s="34" t="s">
        <v>89</v>
      </c>
      <c r="B68" s="38">
        <f>VARIABLES!$A$4</f>
        <v>625</v>
      </c>
      <c r="C68" s="44">
        <f>VARIABLES!$B$21+'INTERNAL USE'!A66</f>
        <v>4714</v>
      </c>
      <c r="D68" s="34" t="s">
        <v>95</v>
      </c>
      <c r="E68" s="34" t="str">
        <f>VARIABLES!$B$29</f>
        <v/>
      </c>
      <c r="F68" s="38">
        <v>0.0</v>
      </c>
      <c r="G68" s="34" t="str">
        <f>'Image JSON'!D67</f>
        <v>{"image":"ass.png"}</v>
      </c>
      <c r="H68" s="38">
        <f>VARIABLES!$C$21</f>
        <v>0</v>
      </c>
      <c r="I68" s="34" t="s">
        <v>89</v>
      </c>
      <c r="J68" s="34" t="s">
        <v>89</v>
      </c>
      <c r="K68" s="38">
        <v>1.0</v>
      </c>
      <c r="L68" s="43" t="str">
        <f>concatenate(VARIABLES!$C$4," ",VARIABLES!$D$4)</f>
        <v>2023-11-01 00:00</v>
      </c>
    </row>
    <row r="69" ht="15.75" customHeight="1">
      <c r="A69" s="34" t="s">
        <v>89</v>
      </c>
      <c r="B69" s="38">
        <f>VARIABLES!$A$4</f>
        <v>625</v>
      </c>
      <c r="C69" s="44">
        <f>VARIABLES!$B$21+'INTERNAL USE'!A67</f>
        <v>4715</v>
      </c>
      <c r="D69" s="34" t="s">
        <v>95</v>
      </c>
      <c r="E69" s="34" t="str">
        <f>VARIABLES!$B$29</f>
        <v/>
      </c>
      <c r="F69" s="38">
        <v>0.0</v>
      </c>
      <c r="G69" s="34" t="str">
        <f>'Image JSON'!D68</f>
        <v>{"image":"ass.png"}</v>
      </c>
      <c r="H69" s="38">
        <f>VARIABLES!$C$21</f>
        <v>0</v>
      </c>
      <c r="I69" s="34" t="s">
        <v>89</v>
      </c>
      <c r="J69" s="34" t="s">
        <v>89</v>
      </c>
      <c r="K69" s="38">
        <v>1.0</v>
      </c>
      <c r="L69" s="43" t="str">
        <f>concatenate(VARIABLES!$C$4," ",VARIABLES!$D$4)</f>
        <v>2023-11-01 00:00</v>
      </c>
    </row>
    <row r="70" ht="15.75" customHeight="1">
      <c r="A70" s="34" t="s">
        <v>89</v>
      </c>
      <c r="B70" s="38">
        <f>VARIABLES!$A$4</f>
        <v>625</v>
      </c>
      <c r="C70" s="44">
        <f>VARIABLES!$B$21+'INTERNAL USE'!A68</f>
        <v>4716</v>
      </c>
      <c r="D70" s="34" t="s">
        <v>95</v>
      </c>
      <c r="E70" s="34" t="str">
        <f>VARIABLES!$B$29</f>
        <v/>
      </c>
      <c r="F70" s="38">
        <v>0.0</v>
      </c>
      <c r="G70" s="34" t="str">
        <f>'Image JSON'!D69</f>
        <v>{"image":"ass.png"}</v>
      </c>
      <c r="H70" s="38">
        <f>VARIABLES!$C$21</f>
        <v>0</v>
      </c>
      <c r="I70" s="34" t="s">
        <v>89</v>
      </c>
      <c r="J70" s="34" t="s">
        <v>89</v>
      </c>
      <c r="K70" s="38">
        <v>1.0</v>
      </c>
      <c r="L70" s="43" t="str">
        <f>concatenate(VARIABLES!$C$4," ",VARIABLES!$D$4)</f>
        <v>2023-11-01 00:00</v>
      </c>
    </row>
    <row r="71" ht="15.75" customHeight="1">
      <c r="A71" s="34" t="s">
        <v>89</v>
      </c>
      <c r="B71" s="38">
        <f>VARIABLES!$A$4</f>
        <v>625</v>
      </c>
      <c r="C71" s="44">
        <f>VARIABLES!$B$21+'INTERNAL USE'!A69</f>
        <v>4717</v>
      </c>
      <c r="D71" s="34" t="s">
        <v>95</v>
      </c>
      <c r="E71" s="34" t="str">
        <f>VARIABLES!$B$29</f>
        <v/>
      </c>
      <c r="F71" s="38">
        <v>0.0</v>
      </c>
      <c r="G71" s="34" t="str">
        <f>'Image JSON'!D70</f>
        <v>{"image":"ass.png"}</v>
      </c>
      <c r="H71" s="38">
        <f>VARIABLES!$C$21</f>
        <v>0</v>
      </c>
      <c r="I71" s="34" t="s">
        <v>89</v>
      </c>
      <c r="J71" s="34" t="s">
        <v>89</v>
      </c>
      <c r="K71" s="38">
        <v>1.0</v>
      </c>
      <c r="L71" s="43" t="str">
        <f>concatenate(VARIABLES!$C$4," ",VARIABLES!$D$4)</f>
        <v>2023-11-01 00:00</v>
      </c>
    </row>
    <row r="72" ht="15.75" customHeight="1">
      <c r="A72" s="34" t="s">
        <v>89</v>
      </c>
      <c r="B72" s="38">
        <f>VARIABLES!$A$4</f>
        <v>625</v>
      </c>
      <c r="C72" s="44">
        <f>VARIABLES!$B$21+'INTERNAL USE'!A70</f>
        <v>4718</v>
      </c>
      <c r="D72" s="34" t="s">
        <v>95</v>
      </c>
      <c r="E72" s="34" t="str">
        <f>VARIABLES!$B$29</f>
        <v/>
      </c>
      <c r="F72" s="38">
        <v>0.0</v>
      </c>
      <c r="G72" s="34" t="str">
        <f>'Image JSON'!D71</f>
        <v>{"image":"ass.png"}</v>
      </c>
      <c r="H72" s="38">
        <f>VARIABLES!$C$21</f>
        <v>0</v>
      </c>
      <c r="I72" s="34" t="s">
        <v>89</v>
      </c>
      <c r="J72" s="34" t="s">
        <v>89</v>
      </c>
      <c r="K72" s="38">
        <v>1.0</v>
      </c>
      <c r="L72" s="43" t="str">
        <f>concatenate(VARIABLES!$C$4," ",VARIABLES!$D$4)</f>
        <v>2023-11-01 00:00</v>
      </c>
    </row>
    <row r="73" ht="15.75" customHeight="1">
      <c r="A73" s="34" t="s">
        <v>89</v>
      </c>
      <c r="B73" s="38">
        <f>VARIABLES!$A$4</f>
        <v>625</v>
      </c>
      <c r="C73" s="44">
        <f>VARIABLES!$B$21+'INTERNAL USE'!A71</f>
        <v>4719</v>
      </c>
      <c r="D73" s="34" t="s">
        <v>95</v>
      </c>
      <c r="E73" s="34" t="str">
        <f>VARIABLES!$B$29</f>
        <v/>
      </c>
      <c r="F73" s="38">
        <v>0.0</v>
      </c>
      <c r="G73" s="34" t="str">
        <f>'Image JSON'!D72</f>
        <v>{"image":"ass.png"}</v>
      </c>
      <c r="H73" s="38">
        <f>VARIABLES!$C$21</f>
        <v>0</v>
      </c>
      <c r="I73" s="34" t="s">
        <v>89</v>
      </c>
      <c r="J73" s="34" t="s">
        <v>89</v>
      </c>
      <c r="K73" s="38">
        <v>1.0</v>
      </c>
      <c r="L73" s="43" t="str">
        <f>concatenate(VARIABLES!$C$4," ",VARIABLES!$D$4)</f>
        <v>2023-11-01 00:00</v>
      </c>
    </row>
    <row r="74" ht="15.75" customHeight="1">
      <c r="A74" s="34" t="s">
        <v>89</v>
      </c>
      <c r="B74" s="38">
        <f>VARIABLES!$A$4</f>
        <v>625</v>
      </c>
      <c r="C74" s="44">
        <f>VARIABLES!$B$21+'INTERNAL USE'!A72</f>
        <v>4720</v>
      </c>
      <c r="D74" s="34" t="s">
        <v>95</v>
      </c>
      <c r="E74" s="34" t="str">
        <f>VARIABLES!$B$29</f>
        <v/>
      </c>
      <c r="F74" s="38">
        <v>0.0</v>
      </c>
      <c r="G74" s="34" t="str">
        <f>'Image JSON'!D73</f>
        <v>{"image":"ass.png"}</v>
      </c>
      <c r="H74" s="38">
        <f>VARIABLES!$C$21</f>
        <v>0</v>
      </c>
      <c r="I74" s="34" t="s">
        <v>89</v>
      </c>
      <c r="J74" s="34" t="s">
        <v>89</v>
      </c>
      <c r="K74" s="38">
        <v>1.0</v>
      </c>
      <c r="L74" s="43" t="str">
        <f>concatenate(VARIABLES!$C$4," ",VARIABLES!$D$4)</f>
        <v>2023-11-01 00:00</v>
      </c>
    </row>
    <row r="75" ht="15.75" customHeight="1">
      <c r="A75" s="34" t="s">
        <v>89</v>
      </c>
      <c r="B75" s="38">
        <f>VARIABLES!$A$4</f>
        <v>625</v>
      </c>
      <c r="C75" s="44">
        <f>VARIABLES!$B$21+'INTERNAL USE'!A73</f>
        <v>4721</v>
      </c>
      <c r="D75" s="34" t="s">
        <v>95</v>
      </c>
      <c r="E75" s="34" t="str">
        <f>VARIABLES!$B$29</f>
        <v/>
      </c>
      <c r="F75" s="38">
        <v>0.0</v>
      </c>
      <c r="G75" s="34" t="str">
        <f>'Image JSON'!D74</f>
        <v>{"image":"ass.png"}</v>
      </c>
      <c r="H75" s="38">
        <f>VARIABLES!$C$21</f>
        <v>0</v>
      </c>
      <c r="I75" s="34" t="s">
        <v>89</v>
      </c>
      <c r="J75" s="34" t="s">
        <v>89</v>
      </c>
      <c r="K75" s="38">
        <v>1.0</v>
      </c>
      <c r="L75" s="43" t="str">
        <f>concatenate(VARIABLES!$C$4," ",VARIABLES!$D$4)</f>
        <v>2023-11-01 00:00</v>
      </c>
    </row>
    <row r="76" ht="15.75" customHeight="1">
      <c r="A76" s="34" t="s">
        <v>89</v>
      </c>
      <c r="B76" s="38">
        <f>VARIABLES!$A$4</f>
        <v>625</v>
      </c>
      <c r="C76" s="44">
        <f>VARIABLES!$B$21+'INTERNAL USE'!A74</f>
        <v>4722</v>
      </c>
      <c r="D76" s="34" t="s">
        <v>95</v>
      </c>
      <c r="E76" s="34" t="str">
        <f>VARIABLES!$B$29</f>
        <v/>
      </c>
      <c r="F76" s="38">
        <v>0.0</v>
      </c>
      <c r="G76" s="34" t="str">
        <f>'Image JSON'!D75</f>
        <v>{"image":"ass.png"}</v>
      </c>
      <c r="H76" s="38">
        <f>VARIABLES!$C$21</f>
        <v>0</v>
      </c>
      <c r="I76" s="34" t="s">
        <v>89</v>
      </c>
      <c r="J76" s="34" t="s">
        <v>89</v>
      </c>
      <c r="K76" s="38">
        <v>1.0</v>
      </c>
      <c r="L76" s="43" t="str">
        <f>concatenate(VARIABLES!$C$4," ",VARIABLES!$D$4)</f>
        <v>2023-11-01 00:00</v>
      </c>
    </row>
    <row r="77" ht="15.75" customHeight="1">
      <c r="A77" s="34" t="s">
        <v>89</v>
      </c>
      <c r="B77" s="38">
        <f>VARIABLES!$A$4</f>
        <v>625</v>
      </c>
      <c r="C77" s="44">
        <f>VARIABLES!$B$21+'INTERNAL USE'!A75</f>
        <v>4723</v>
      </c>
      <c r="D77" s="34" t="s">
        <v>95</v>
      </c>
      <c r="E77" s="34" t="str">
        <f>VARIABLES!$B$29</f>
        <v/>
      </c>
      <c r="F77" s="38">
        <v>0.0</v>
      </c>
      <c r="G77" s="34" t="str">
        <f>'Image JSON'!D76</f>
        <v>{"image":"ass.png"}</v>
      </c>
      <c r="H77" s="38">
        <f>VARIABLES!$C$21</f>
        <v>0</v>
      </c>
      <c r="I77" s="34" t="s">
        <v>89</v>
      </c>
      <c r="J77" s="34" t="s">
        <v>89</v>
      </c>
      <c r="K77" s="38">
        <v>1.0</v>
      </c>
      <c r="L77" s="43" t="str">
        <f>concatenate(VARIABLES!$C$4," ",VARIABLES!$D$4)</f>
        <v>2023-11-01 00:00</v>
      </c>
    </row>
    <row r="78" ht="15.75" customHeight="1">
      <c r="A78" s="34" t="s">
        <v>89</v>
      </c>
      <c r="B78" s="38">
        <f>VARIABLES!$A$4</f>
        <v>625</v>
      </c>
      <c r="C78" s="44">
        <f>VARIABLES!$B$21+'INTERNAL USE'!A76</f>
        <v>4724</v>
      </c>
      <c r="D78" s="34" t="s">
        <v>95</v>
      </c>
      <c r="E78" s="34" t="str">
        <f>VARIABLES!$B$29</f>
        <v/>
      </c>
      <c r="F78" s="38">
        <v>0.0</v>
      </c>
      <c r="G78" s="34" t="str">
        <f>'Image JSON'!D77</f>
        <v>{"image":"ass.png"}</v>
      </c>
      <c r="H78" s="38">
        <f>VARIABLES!$C$21</f>
        <v>0</v>
      </c>
      <c r="I78" s="34" t="s">
        <v>89</v>
      </c>
      <c r="J78" s="34" t="s">
        <v>89</v>
      </c>
      <c r="K78" s="38">
        <v>1.0</v>
      </c>
      <c r="L78" s="43" t="str">
        <f>concatenate(VARIABLES!$C$4," ",VARIABLES!$D$4)</f>
        <v>2023-11-01 00:00</v>
      </c>
    </row>
    <row r="79" ht="15.75" customHeight="1">
      <c r="A79" s="34" t="s">
        <v>89</v>
      </c>
      <c r="B79" s="38">
        <f>VARIABLES!$A$4</f>
        <v>625</v>
      </c>
      <c r="C79" s="44">
        <f>VARIABLES!$B$21+'INTERNAL USE'!A77</f>
        <v>4725</v>
      </c>
      <c r="D79" s="34" t="s">
        <v>95</v>
      </c>
      <c r="E79" s="34" t="str">
        <f>VARIABLES!$B$29</f>
        <v/>
      </c>
      <c r="F79" s="38">
        <v>0.0</v>
      </c>
      <c r="G79" s="34" t="str">
        <f>'Image JSON'!D78</f>
        <v>{"image":"ass.png"}</v>
      </c>
      <c r="H79" s="38">
        <f>VARIABLES!$C$21</f>
        <v>0</v>
      </c>
      <c r="I79" s="34" t="s">
        <v>89</v>
      </c>
      <c r="J79" s="34" t="s">
        <v>89</v>
      </c>
      <c r="K79" s="38">
        <v>1.0</v>
      </c>
      <c r="L79" s="43" t="str">
        <f>concatenate(VARIABLES!$C$4," ",VARIABLES!$D$4)</f>
        <v>2023-11-01 00:00</v>
      </c>
    </row>
    <row r="80" ht="15.75" customHeight="1">
      <c r="A80" s="34" t="s">
        <v>89</v>
      </c>
      <c r="B80" s="38">
        <f>VARIABLES!$A$4</f>
        <v>625</v>
      </c>
      <c r="C80" s="44">
        <f>VARIABLES!$B$21+'INTERNAL USE'!A78</f>
        <v>4726</v>
      </c>
      <c r="D80" s="34" t="s">
        <v>95</v>
      </c>
      <c r="E80" s="34" t="str">
        <f>VARIABLES!$B$29</f>
        <v/>
      </c>
      <c r="F80" s="38">
        <v>0.0</v>
      </c>
      <c r="G80" s="34" t="str">
        <f>'Image JSON'!D79</f>
        <v>{"image":"ass.png"}</v>
      </c>
      <c r="H80" s="38">
        <f>VARIABLES!$C$21</f>
        <v>0</v>
      </c>
      <c r="I80" s="34" t="s">
        <v>89</v>
      </c>
      <c r="J80" s="34" t="s">
        <v>89</v>
      </c>
      <c r="K80" s="38">
        <v>1.0</v>
      </c>
      <c r="L80" s="43" t="str">
        <f>concatenate(VARIABLES!$C$4," ",VARIABLES!$D$4)</f>
        <v>2023-11-01 00:00</v>
      </c>
    </row>
    <row r="81" ht="15.75" customHeight="1">
      <c r="A81" s="34" t="s">
        <v>89</v>
      </c>
      <c r="B81" s="38">
        <f>VARIABLES!$A$4</f>
        <v>625</v>
      </c>
      <c r="C81" s="44">
        <f>VARIABLES!$B$21+'INTERNAL USE'!A79</f>
        <v>4727</v>
      </c>
      <c r="D81" s="34" t="s">
        <v>95</v>
      </c>
      <c r="E81" s="34" t="str">
        <f>VARIABLES!$B$29</f>
        <v/>
      </c>
      <c r="F81" s="38">
        <v>0.0</v>
      </c>
      <c r="G81" s="34" t="str">
        <f>'Image JSON'!D80</f>
        <v>{"image":"ass.png"}</v>
      </c>
      <c r="H81" s="38">
        <f>VARIABLES!$C$21</f>
        <v>0</v>
      </c>
      <c r="I81" s="34" t="s">
        <v>89</v>
      </c>
      <c r="J81" s="34" t="s">
        <v>89</v>
      </c>
      <c r="K81" s="38">
        <v>1.0</v>
      </c>
      <c r="L81" s="43" t="str">
        <f>concatenate(VARIABLES!$C$4," ",VARIABLES!$D$4)</f>
        <v>2023-11-01 00:00</v>
      </c>
    </row>
    <row r="82" ht="15.75" customHeight="1">
      <c r="A82" s="34" t="s">
        <v>89</v>
      </c>
      <c r="B82" s="38">
        <f>VARIABLES!$A$4</f>
        <v>625</v>
      </c>
      <c r="C82" s="44">
        <f>VARIABLES!$B$21+'INTERNAL USE'!A80</f>
        <v>4728</v>
      </c>
      <c r="D82" s="34" t="s">
        <v>95</v>
      </c>
      <c r="E82" s="34" t="str">
        <f>VARIABLES!$B$29</f>
        <v/>
      </c>
      <c r="F82" s="38">
        <v>0.0</v>
      </c>
      <c r="G82" s="34" t="str">
        <f>'Image JSON'!D81</f>
        <v>{"image":"ass.png"}</v>
      </c>
      <c r="H82" s="38">
        <f>VARIABLES!$C$21</f>
        <v>0</v>
      </c>
      <c r="I82" s="34" t="s">
        <v>89</v>
      </c>
      <c r="J82" s="34" t="s">
        <v>89</v>
      </c>
      <c r="K82" s="38">
        <v>1.0</v>
      </c>
      <c r="L82" s="43" t="str">
        <f>concatenate(VARIABLES!$C$4," ",VARIABLES!$D$4)</f>
        <v>2023-11-01 00:00</v>
      </c>
    </row>
    <row r="83" ht="15.75" customHeight="1">
      <c r="A83" s="34" t="s">
        <v>89</v>
      </c>
      <c r="B83" s="38">
        <f>VARIABLES!$A$4</f>
        <v>625</v>
      </c>
      <c r="C83" s="44">
        <f>VARIABLES!$B$21+'INTERNAL USE'!A81</f>
        <v>4729</v>
      </c>
      <c r="D83" s="34" t="s">
        <v>95</v>
      </c>
      <c r="E83" s="34" t="str">
        <f>VARIABLES!$B$29</f>
        <v/>
      </c>
      <c r="F83" s="38">
        <v>0.0</v>
      </c>
      <c r="G83" s="34" t="str">
        <f>'Image JSON'!D82</f>
        <v>{"image":"ass.png"}</v>
      </c>
      <c r="H83" s="38">
        <f>VARIABLES!$C$21</f>
        <v>0</v>
      </c>
      <c r="I83" s="34" t="s">
        <v>89</v>
      </c>
      <c r="J83" s="34" t="s">
        <v>89</v>
      </c>
      <c r="K83" s="38">
        <v>1.0</v>
      </c>
      <c r="L83" s="43" t="str">
        <f>concatenate(VARIABLES!$C$4," ",VARIABLES!$D$4)</f>
        <v>2023-11-01 00:00</v>
      </c>
    </row>
    <row r="84" ht="15.75" customHeight="1">
      <c r="A84" s="34" t="s">
        <v>89</v>
      </c>
      <c r="B84" s="38">
        <f>VARIABLES!$A$4</f>
        <v>625</v>
      </c>
      <c r="C84" s="44">
        <f>VARIABLES!$B$21+'INTERNAL USE'!A82</f>
        <v>4730</v>
      </c>
      <c r="D84" s="34" t="s">
        <v>95</v>
      </c>
      <c r="E84" s="34" t="str">
        <f>VARIABLES!$B$29</f>
        <v/>
      </c>
      <c r="F84" s="38">
        <v>0.0</v>
      </c>
      <c r="G84" s="34" t="str">
        <f>'Image JSON'!D83</f>
        <v>{"image":"ass.png"}</v>
      </c>
      <c r="H84" s="38">
        <f>VARIABLES!$C$21</f>
        <v>0</v>
      </c>
      <c r="I84" s="34" t="s">
        <v>89</v>
      </c>
      <c r="J84" s="34" t="s">
        <v>89</v>
      </c>
      <c r="K84" s="38">
        <v>1.0</v>
      </c>
      <c r="L84" s="43" t="str">
        <f>concatenate(VARIABLES!$C$4," ",VARIABLES!$D$4)</f>
        <v>2023-11-01 00:00</v>
      </c>
    </row>
    <row r="85" ht="15.75" customHeight="1">
      <c r="A85" s="34" t="s">
        <v>89</v>
      </c>
      <c r="B85" s="38">
        <f>VARIABLES!$A$4</f>
        <v>625</v>
      </c>
      <c r="C85" s="44">
        <f>VARIABLES!$B$21+'INTERNAL USE'!A83</f>
        <v>4731</v>
      </c>
      <c r="D85" s="34" t="s">
        <v>95</v>
      </c>
      <c r="E85" s="34" t="str">
        <f>VARIABLES!$B$29</f>
        <v/>
      </c>
      <c r="F85" s="38">
        <v>0.0</v>
      </c>
      <c r="G85" s="34" t="str">
        <f>'Image JSON'!D84</f>
        <v>{"image":"ass.png"}</v>
      </c>
      <c r="H85" s="38">
        <f>VARIABLES!$C$21</f>
        <v>0</v>
      </c>
      <c r="I85" s="34" t="s">
        <v>89</v>
      </c>
      <c r="J85" s="34" t="s">
        <v>89</v>
      </c>
      <c r="K85" s="38">
        <v>1.0</v>
      </c>
      <c r="L85" s="43" t="str">
        <f>concatenate(VARIABLES!$C$4," ",VARIABLES!$D$4)</f>
        <v>2023-11-01 00:00</v>
      </c>
    </row>
    <row r="86" ht="15.75" customHeight="1">
      <c r="A86" s="34" t="s">
        <v>89</v>
      </c>
      <c r="B86" s="38">
        <f>VARIABLES!$A$4</f>
        <v>625</v>
      </c>
      <c r="C86" s="44">
        <f>VARIABLES!$B$21+'INTERNAL USE'!A84</f>
        <v>4732</v>
      </c>
      <c r="D86" s="34" t="s">
        <v>95</v>
      </c>
      <c r="E86" s="34" t="str">
        <f>VARIABLES!$B$29</f>
        <v/>
      </c>
      <c r="F86" s="38">
        <v>0.0</v>
      </c>
      <c r="G86" s="34" t="str">
        <f>'Image JSON'!D85</f>
        <v>{"image":"ass.png"}</v>
      </c>
      <c r="H86" s="38">
        <f>VARIABLES!$C$21</f>
        <v>0</v>
      </c>
      <c r="I86" s="34" t="s">
        <v>89</v>
      </c>
      <c r="J86" s="34" t="s">
        <v>89</v>
      </c>
      <c r="K86" s="38">
        <v>1.0</v>
      </c>
      <c r="L86" s="43" t="str">
        <f>concatenate(VARIABLES!$C$4," ",VARIABLES!$D$4)</f>
        <v>2023-11-01 00:00</v>
      </c>
    </row>
    <row r="87" ht="15.75" customHeight="1">
      <c r="A87" s="34" t="s">
        <v>89</v>
      </c>
      <c r="B87" s="38">
        <f>VARIABLES!$A$4</f>
        <v>625</v>
      </c>
      <c r="C87" s="44">
        <f>VARIABLES!$B$21+'INTERNAL USE'!A85</f>
        <v>4733</v>
      </c>
      <c r="D87" s="34" t="s">
        <v>95</v>
      </c>
      <c r="E87" s="34" t="str">
        <f>VARIABLES!$B$29</f>
        <v/>
      </c>
      <c r="F87" s="38">
        <v>0.0</v>
      </c>
      <c r="G87" s="34" t="str">
        <f>'Image JSON'!D86</f>
        <v>{"image":"ass.png"}</v>
      </c>
      <c r="H87" s="38">
        <f>VARIABLES!$C$21</f>
        <v>0</v>
      </c>
      <c r="I87" s="34" t="s">
        <v>89</v>
      </c>
      <c r="J87" s="34" t="s">
        <v>89</v>
      </c>
      <c r="K87" s="38">
        <v>1.0</v>
      </c>
      <c r="L87" s="43" t="str">
        <f>concatenate(VARIABLES!$C$4," ",VARIABLES!$D$4)</f>
        <v>2023-11-01 00:00</v>
      </c>
    </row>
    <row r="88" ht="15.75" customHeight="1">
      <c r="A88" s="34" t="s">
        <v>89</v>
      </c>
      <c r="B88" s="38">
        <f>VARIABLES!$A$4</f>
        <v>625</v>
      </c>
      <c r="C88" s="44">
        <f>VARIABLES!$B$21+'INTERNAL USE'!A86</f>
        <v>4734</v>
      </c>
      <c r="D88" s="34" t="s">
        <v>95</v>
      </c>
      <c r="E88" s="34" t="str">
        <f>VARIABLES!$B$29</f>
        <v/>
      </c>
      <c r="F88" s="38">
        <v>0.0</v>
      </c>
      <c r="G88" s="34" t="str">
        <f>'Image JSON'!D87</f>
        <v>{"image":"ass.png"}</v>
      </c>
      <c r="H88" s="38">
        <f>VARIABLES!$C$21</f>
        <v>0</v>
      </c>
      <c r="I88" s="34" t="s">
        <v>89</v>
      </c>
      <c r="J88" s="34" t="s">
        <v>89</v>
      </c>
      <c r="K88" s="38">
        <v>1.0</v>
      </c>
      <c r="L88" s="43" t="str">
        <f>concatenate(VARIABLES!$C$4," ",VARIABLES!$D$4)</f>
        <v>2023-11-01 00:00</v>
      </c>
    </row>
    <row r="89" ht="15.75" customHeight="1">
      <c r="A89" s="34" t="s">
        <v>89</v>
      </c>
      <c r="B89" s="38">
        <f>VARIABLES!$A$4</f>
        <v>625</v>
      </c>
      <c r="C89" s="44">
        <f>VARIABLES!$B$21+'INTERNAL USE'!A87</f>
        <v>4735</v>
      </c>
      <c r="D89" s="34" t="s">
        <v>95</v>
      </c>
      <c r="E89" s="34" t="str">
        <f>VARIABLES!$B$29</f>
        <v/>
      </c>
      <c r="F89" s="38">
        <v>0.0</v>
      </c>
      <c r="G89" s="34" t="str">
        <f>'Image JSON'!D88</f>
        <v>{"image":"ass.png"}</v>
      </c>
      <c r="H89" s="38">
        <f>VARIABLES!$C$21</f>
        <v>0</v>
      </c>
      <c r="I89" s="34" t="s">
        <v>89</v>
      </c>
      <c r="J89" s="34" t="s">
        <v>89</v>
      </c>
      <c r="K89" s="38">
        <v>1.0</v>
      </c>
      <c r="L89" s="43" t="str">
        <f>concatenate(VARIABLES!$C$4," ",VARIABLES!$D$4)</f>
        <v>2023-11-01 00:00</v>
      </c>
    </row>
    <row r="90" ht="15.75" customHeight="1">
      <c r="A90" s="34" t="s">
        <v>89</v>
      </c>
      <c r="B90" s="38">
        <f>VARIABLES!$A$4</f>
        <v>625</v>
      </c>
      <c r="C90" s="44">
        <f>VARIABLES!$B$21+'INTERNAL USE'!A88</f>
        <v>4736</v>
      </c>
      <c r="D90" s="34" t="s">
        <v>95</v>
      </c>
      <c r="E90" s="34" t="str">
        <f>VARIABLES!$B$29</f>
        <v/>
      </c>
      <c r="F90" s="38">
        <v>0.0</v>
      </c>
      <c r="G90" s="34" t="str">
        <f>'Image JSON'!D89</f>
        <v>{"image":"ass.png"}</v>
      </c>
      <c r="H90" s="38">
        <f>VARIABLES!$C$21</f>
        <v>0</v>
      </c>
      <c r="I90" s="34" t="s">
        <v>89</v>
      </c>
      <c r="J90" s="34" t="s">
        <v>89</v>
      </c>
      <c r="K90" s="38">
        <v>1.0</v>
      </c>
      <c r="L90" s="43" t="str">
        <f>concatenate(VARIABLES!$C$4," ",VARIABLES!$D$4)</f>
        <v>2023-11-01 00:00</v>
      </c>
    </row>
    <row r="91" ht="15.75" customHeight="1">
      <c r="A91" s="34" t="s">
        <v>89</v>
      </c>
      <c r="B91" s="38">
        <f>VARIABLES!$A$4</f>
        <v>625</v>
      </c>
      <c r="C91" s="44">
        <f>VARIABLES!$B$21+'INTERNAL USE'!A89</f>
        <v>4737</v>
      </c>
      <c r="D91" s="34" t="s">
        <v>95</v>
      </c>
      <c r="E91" s="34" t="str">
        <f>VARIABLES!$B$29</f>
        <v/>
      </c>
      <c r="F91" s="38">
        <v>0.0</v>
      </c>
      <c r="G91" s="34" t="str">
        <f>'Image JSON'!D90</f>
        <v>{"image":"ass.png"}</v>
      </c>
      <c r="H91" s="38">
        <f>VARIABLES!$C$21</f>
        <v>0</v>
      </c>
      <c r="I91" s="34" t="s">
        <v>89</v>
      </c>
      <c r="J91" s="34" t="s">
        <v>89</v>
      </c>
      <c r="K91" s="38">
        <v>1.0</v>
      </c>
      <c r="L91" s="43" t="str">
        <f>concatenate(VARIABLES!$C$4," ",VARIABLES!$D$4)</f>
        <v>2023-11-01 00:00</v>
      </c>
    </row>
    <row r="92" ht="15.75" customHeight="1">
      <c r="A92" s="34" t="s">
        <v>89</v>
      </c>
      <c r="B92" s="38">
        <f>VARIABLES!$A$4</f>
        <v>625</v>
      </c>
      <c r="C92" s="44">
        <f>VARIABLES!$B$21+'INTERNAL USE'!A90</f>
        <v>4738</v>
      </c>
      <c r="D92" s="34" t="s">
        <v>95</v>
      </c>
      <c r="E92" s="34" t="str">
        <f>VARIABLES!$B$29</f>
        <v/>
      </c>
      <c r="F92" s="38">
        <v>0.0</v>
      </c>
      <c r="G92" s="34" t="str">
        <f>'Image JSON'!D91</f>
        <v>{"image":"ass.png"}</v>
      </c>
      <c r="H92" s="38">
        <f>VARIABLES!$C$21</f>
        <v>0</v>
      </c>
      <c r="I92" s="34" t="s">
        <v>89</v>
      </c>
      <c r="J92" s="34" t="s">
        <v>89</v>
      </c>
      <c r="K92" s="38">
        <v>1.0</v>
      </c>
      <c r="L92" s="43" t="str">
        <f>concatenate(VARIABLES!$C$4," ",VARIABLES!$D$4)</f>
        <v>2023-11-01 00:00</v>
      </c>
    </row>
    <row r="93" ht="15.75" customHeight="1">
      <c r="A93" s="34" t="s">
        <v>89</v>
      </c>
      <c r="B93" s="38">
        <f>VARIABLES!$A$4</f>
        <v>625</v>
      </c>
      <c r="C93" s="44">
        <f>VARIABLES!$B$21+'INTERNAL USE'!A91</f>
        <v>4739</v>
      </c>
      <c r="D93" s="34" t="s">
        <v>95</v>
      </c>
      <c r="E93" s="34" t="str">
        <f>VARIABLES!$B$29</f>
        <v/>
      </c>
      <c r="F93" s="38">
        <v>0.0</v>
      </c>
      <c r="G93" s="34" t="str">
        <f>'Image JSON'!D92</f>
        <v>{"image":"ass.png"}</v>
      </c>
      <c r="H93" s="38">
        <f>VARIABLES!$C$21</f>
        <v>0</v>
      </c>
      <c r="I93" s="34" t="s">
        <v>89</v>
      </c>
      <c r="J93" s="34" t="s">
        <v>89</v>
      </c>
      <c r="K93" s="38">
        <v>1.0</v>
      </c>
      <c r="L93" s="43" t="str">
        <f>concatenate(VARIABLES!$C$4," ",VARIABLES!$D$4)</f>
        <v>2023-11-01 00:00</v>
      </c>
    </row>
    <row r="94" ht="15.75" customHeight="1">
      <c r="A94" s="34" t="s">
        <v>89</v>
      </c>
      <c r="B94" s="38">
        <f>VARIABLES!$A$4</f>
        <v>625</v>
      </c>
      <c r="C94" s="44">
        <f>VARIABLES!$B$21+'INTERNAL USE'!A92</f>
        <v>4740</v>
      </c>
      <c r="D94" s="34" t="s">
        <v>95</v>
      </c>
      <c r="E94" s="34" t="str">
        <f>VARIABLES!$B$29</f>
        <v/>
      </c>
      <c r="F94" s="38">
        <v>0.0</v>
      </c>
      <c r="G94" s="34" t="str">
        <f>'Image JSON'!D93</f>
        <v>{"image":"ass.png"}</v>
      </c>
      <c r="H94" s="38">
        <f>VARIABLES!$C$21</f>
        <v>0</v>
      </c>
      <c r="I94" s="34" t="s">
        <v>89</v>
      </c>
      <c r="J94" s="34" t="s">
        <v>89</v>
      </c>
      <c r="K94" s="38">
        <v>1.0</v>
      </c>
      <c r="L94" s="43" t="str">
        <f>concatenate(VARIABLES!$C$4," ",VARIABLES!$D$4)</f>
        <v>2023-11-01 00:00</v>
      </c>
    </row>
    <row r="95" ht="15.75" customHeight="1">
      <c r="A95" s="34" t="s">
        <v>89</v>
      </c>
      <c r="B95" s="38">
        <f>VARIABLES!$A$4</f>
        <v>625</v>
      </c>
      <c r="C95" s="44">
        <f>VARIABLES!$B$21+'INTERNAL USE'!A93</f>
        <v>4741</v>
      </c>
      <c r="D95" s="34" t="s">
        <v>95</v>
      </c>
      <c r="E95" s="34" t="str">
        <f>VARIABLES!$B$29</f>
        <v/>
      </c>
      <c r="F95" s="38">
        <v>0.0</v>
      </c>
      <c r="G95" s="34" t="str">
        <f>'Image JSON'!D94</f>
        <v>{"image":"ass.png"}</v>
      </c>
      <c r="H95" s="38">
        <f>VARIABLES!$C$21</f>
        <v>0</v>
      </c>
      <c r="I95" s="34" t="s">
        <v>89</v>
      </c>
      <c r="J95" s="34" t="s">
        <v>89</v>
      </c>
      <c r="K95" s="38">
        <v>1.0</v>
      </c>
      <c r="L95" s="43" t="str">
        <f>concatenate(VARIABLES!$C$4," ",VARIABLES!$D$4)</f>
        <v>2023-11-01 00:00</v>
      </c>
    </row>
    <row r="96" ht="15.75" customHeight="1">
      <c r="A96" s="34" t="s">
        <v>89</v>
      </c>
      <c r="B96" s="38">
        <f>VARIABLES!$A$4</f>
        <v>625</v>
      </c>
      <c r="C96" s="44">
        <f>VARIABLES!$B$21+'INTERNAL USE'!A94</f>
        <v>4742</v>
      </c>
      <c r="D96" s="34" t="s">
        <v>95</v>
      </c>
      <c r="E96" s="34" t="str">
        <f>VARIABLES!$B$29</f>
        <v/>
      </c>
      <c r="F96" s="38">
        <v>0.0</v>
      </c>
      <c r="G96" s="34" t="str">
        <f>'Image JSON'!D95</f>
        <v>{"image":"ass.png"}</v>
      </c>
      <c r="H96" s="38">
        <f>VARIABLES!$C$21</f>
        <v>0</v>
      </c>
      <c r="I96" s="34" t="s">
        <v>89</v>
      </c>
      <c r="J96" s="34" t="s">
        <v>89</v>
      </c>
      <c r="K96" s="38">
        <v>1.0</v>
      </c>
      <c r="L96" s="43" t="str">
        <f>concatenate(VARIABLES!$C$4," ",VARIABLES!$D$4)</f>
        <v>2023-11-01 00:00</v>
      </c>
    </row>
    <row r="97" ht="15.75" customHeight="1">
      <c r="A97" s="34" t="s">
        <v>89</v>
      </c>
      <c r="B97" s="38">
        <f>VARIABLES!$A$4</f>
        <v>625</v>
      </c>
      <c r="C97" s="44">
        <f>VARIABLES!$B$21+'INTERNAL USE'!A95</f>
        <v>4743</v>
      </c>
      <c r="D97" s="34" t="s">
        <v>95</v>
      </c>
      <c r="E97" s="34" t="str">
        <f>VARIABLES!$B$29</f>
        <v/>
      </c>
      <c r="F97" s="38">
        <v>0.0</v>
      </c>
      <c r="G97" s="34" t="str">
        <f>'Image JSON'!D96</f>
        <v>{"image":"ass.png"}</v>
      </c>
      <c r="H97" s="38">
        <f>VARIABLES!$C$21</f>
        <v>0</v>
      </c>
      <c r="I97" s="34" t="s">
        <v>89</v>
      </c>
      <c r="J97" s="34" t="s">
        <v>89</v>
      </c>
      <c r="K97" s="38">
        <v>1.0</v>
      </c>
      <c r="L97" s="43" t="str">
        <f>concatenate(VARIABLES!$C$4," ",VARIABLES!$D$4)</f>
        <v>2023-11-01 00:00</v>
      </c>
    </row>
    <row r="98" ht="15.75" customHeight="1">
      <c r="A98" s="34" t="s">
        <v>89</v>
      </c>
      <c r="B98" s="38">
        <f>VARIABLES!$A$4</f>
        <v>625</v>
      </c>
      <c r="C98" s="44">
        <f>VARIABLES!$B$21+'INTERNAL USE'!A96</f>
        <v>4744</v>
      </c>
      <c r="D98" s="34" t="s">
        <v>95</v>
      </c>
      <c r="E98" s="34" t="str">
        <f>VARIABLES!$B$29</f>
        <v/>
      </c>
      <c r="F98" s="38">
        <v>0.0</v>
      </c>
      <c r="G98" s="34" t="str">
        <f>'Image JSON'!D97</f>
        <v>{"image":"ass.png"}</v>
      </c>
      <c r="H98" s="38">
        <f>VARIABLES!$C$21</f>
        <v>0</v>
      </c>
      <c r="I98" s="34" t="s">
        <v>89</v>
      </c>
      <c r="J98" s="34" t="s">
        <v>89</v>
      </c>
      <c r="K98" s="38">
        <v>1.0</v>
      </c>
      <c r="L98" s="43" t="str">
        <f>concatenate(VARIABLES!$C$4," ",VARIABLES!$D$4)</f>
        <v>2023-11-01 00:00</v>
      </c>
    </row>
    <row r="99" ht="15.75" customHeight="1">
      <c r="A99" s="34" t="s">
        <v>89</v>
      </c>
      <c r="B99" s="38">
        <f>VARIABLES!$A$4</f>
        <v>625</v>
      </c>
      <c r="C99" s="44">
        <f>VARIABLES!$B$21+'INTERNAL USE'!A97</f>
        <v>4745</v>
      </c>
      <c r="D99" s="34" t="s">
        <v>95</v>
      </c>
      <c r="E99" s="34" t="str">
        <f>VARIABLES!$B$29</f>
        <v/>
      </c>
      <c r="F99" s="38">
        <v>0.0</v>
      </c>
      <c r="G99" s="34" t="str">
        <f>'Image JSON'!D98</f>
        <v>{"image":"ass.png"}</v>
      </c>
      <c r="H99" s="38">
        <f>VARIABLES!$C$21</f>
        <v>0</v>
      </c>
      <c r="I99" s="34" t="s">
        <v>89</v>
      </c>
      <c r="J99" s="34" t="s">
        <v>89</v>
      </c>
      <c r="K99" s="38">
        <v>1.0</v>
      </c>
      <c r="L99" s="43" t="str">
        <f>concatenate(VARIABLES!$C$4," ",VARIABLES!$D$4)</f>
        <v>2023-11-01 00:00</v>
      </c>
    </row>
    <row r="100" ht="15.75" customHeight="1">
      <c r="A100" s="34" t="s">
        <v>89</v>
      </c>
      <c r="B100" s="38">
        <f>VARIABLES!$A$4</f>
        <v>625</v>
      </c>
      <c r="C100" s="44">
        <f>VARIABLES!$B$21+'INTERNAL USE'!A98</f>
        <v>4746</v>
      </c>
      <c r="D100" s="34" t="s">
        <v>95</v>
      </c>
      <c r="E100" s="34" t="str">
        <f>VARIABLES!$B$29</f>
        <v/>
      </c>
      <c r="F100" s="38">
        <v>0.0</v>
      </c>
      <c r="G100" s="34" t="str">
        <f>'Image JSON'!D99</f>
        <v>{"image":"ass.png"}</v>
      </c>
      <c r="H100" s="38">
        <f>VARIABLES!$C$21</f>
        <v>0</v>
      </c>
      <c r="I100" s="34" t="s">
        <v>89</v>
      </c>
      <c r="J100" s="34" t="s">
        <v>89</v>
      </c>
      <c r="K100" s="38">
        <v>1.0</v>
      </c>
      <c r="L100" s="43" t="str">
        <f>concatenate(VARIABLES!$C$4," ",VARIABLES!$D$4)</f>
        <v>2023-11-01 00:00</v>
      </c>
    </row>
    <row r="101" ht="15.75" customHeight="1">
      <c r="A101" s="34" t="s">
        <v>89</v>
      </c>
      <c r="B101" s="38">
        <f>VARIABLES!$A$4</f>
        <v>625</v>
      </c>
      <c r="C101" s="44">
        <f>VARIABLES!$B$21+'INTERNAL USE'!A99</f>
        <v>4747</v>
      </c>
      <c r="D101" s="34" t="s">
        <v>95</v>
      </c>
      <c r="E101" s="34" t="str">
        <f>VARIABLES!$B$29</f>
        <v/>
      </c>
      <c r="F101" s="38">
        <v>0.0</v>
      </c>
      <c r="G101" s="34" t="str">
        <f>'Image JSON'!D100</f>
        <v>{"image":"ass.png"}</v>
      </c>
      <c r="H101" s="38">
        <f>VARIABLES!$C$21</f>
        <v>0</v>
      </c>
      <c r="I101" s="34" t="s">
        <v>89</v>
      </c>
      <c r="J101" s="34" t="s">
        <v>89</v>
      </c>
      <c r="K101" s="38">
        <v>1.0</v>
      </c>
      <c r="L101" s="43" t="str">
        <f>concatenate(VARIABLES!$C$4," ",VARIABLES!$D$4)</f>
        <v>2023-11-01 00:00</v>
      </c>
    </row>
    <row r="102" ht="15.75" customHeight="1">
      <c r="A102" s="34" t="s">
        <v>89</v>
      </c>
      <c r="B102" s="38">
        <f>VARIABLES!$A$4</f>
        <v>625</v>
      </c>
      <c r="C102" s="44">
        <f>VARIABLES!$B$21+'INTERNAL USE'!A100</f>
        <v>4748</v>
      </c>
      <c r="D102" s="34" t="s">
        <v>95</v>
      </c>
      <c r="E102" s="34" t="str">
        <f>VARIABLES!$B$29</f>
        <v/>
      </c>
      <c r="F102" s="38">
        <v>0.0</v>
      </c>
      <c r="G102" s="34" t="str">
        <f>'Image JSON'!D101</f>
        <v>{"image":"ass.png"}</v>
      </c>
      <c r="H102" s="38">
        <f>VARIABLES!$C$21</f>
        <v>0</v>
      </c>
      <c r="I102" s="34" t="s">
        <v>89</v>
      </c>
      <c r="J102" s="34" t="s">
        <v>89</v>
      </c>
      <c r="K102" s="38">
        <v>1.0</v>
      </c>
      <c r="L102" s="43" t="str">
        <f>concatenate(VARIABLES!$C$4," ",VARIABLES!$D$4)</f>
        <v>2023-11-01 00:00</v>
      </c>
    </row>
    <row r="103" ht="15.75" customHeight="1">
      <c r="A103" s="34" t="s">
        <v>89</v>
      </c>
      <c r="B103" s="38">
        <f>VARIABLES!$A$4</f>
        <v>625</v>
      </c>
      <c r="C103" s="44">
        <f>VARIABLES!$B$21+'INTERNAL USE'!A101</f>
        <v>4749</v>
      </c>
      <c r="D103" s="34" t="s">
        <v>95</v>
      </c>
      <c r="E103" s="34" t="str">
        <f>VARIABLES!$B$29</f>
        <v/>
      </c>
      <c r="F103" s="38">
        <v>0.0</v>
      </c>
      <c r="G103" s="34" t="str">
        <f>'Image JSON'!D102</f>
        <v>{"image":"ass.png"}</v>
      </c>
      <c r="H103" s="38">
        <f>VARIABLES!$C$21</f>
        <v>0</v>
      </c>
      <c r="I103" s="34" t="s">
        <v>89</v>
      </c>
      <c r="J103" s="34" t="s">
        <v>89</v>
      </c>
      <c r="K103" s="38">
        <v>1.0</v>
      </c>
      <c r="L103" s="43" t="str">
        <f>concatenate(VARIABLES!$C$4," ",VARIABLES!$D$4)</f>
        <v>2023-11-01 00:00</v>
      </c>
    </row>
    <row r="104" ht="15.75" customHeight="1">
      <c r="A104" s="34" t="s">
        <v>89</v>
      </c>
      <c r="B104" s="38">
        <f>VARIABLES!$A$4</f>
        <v>625</v>
      </c>
      <c r="C104" s="44">
        <f>VARIABLES!$B$21+'INTERNAL USE'!A102</f>
        <v>4750</v>
      </c>
      <c r="D104" s="34" t="s">
        <v>95</v>
      </c>
      <c r="E104" s="34" t="str">
        <f>VARIABLES!$B$29</f>
        <v/>
      </c>
      <c r="F104" s="38">
        <v>0.0</v>
      </c>
      <c r="G104" s="34" t="str">
        <f>'Image JSON'!D103</f>
        <v>{"image":"ass.png"}</v>
      </c>
      <c r="H104" s="38">
        <f>VARIABLES!$C$21</f>
        <v>0</v>
      </c>
      <c r="I104" s="34" t="s">
        <v>89</v>
      </c>
      <c r="J104" s="34" t="s">
        <v>89</v>
      </c>
      <c r="K104" s="38">
        <v>1.0</v>
      </c>
      <c r="L104" s="43" t="str">
        <f>concatenate(VARIABLES!$C$4," ",VARIABLES!$D$4)</f>
        <v>2023-11-01 00:00</v>
      </c>
    </row>
    <row r="105" ht="15.75" customHeight="1">
      <c r="A105" s="34" t="s">
        <v>89</v>
      </c>
      <c r="B105" s="38">
        <f>VARIABLES!$A$4</f>
        <v>625</v>
      </c>
      <c r="C105" s="44">
        <f>VARIABLES!$B$21+'INTERNAL USE'!A103</f>
        <v>4751</v>
      </c>
      <c r="D105" s="34" t="s">
        <v>95</v>
      </c>
      <c r="E105" s="34" t="str">
        <f>VARIABLES!$B$29</f>
        <v/>
      </c>
      <c r="F105" s="38">
        <v>0.0</v>
      </c>
      <c r="G105" s="34" t="str">
        <f>'Image JSON'!D104</f>
        <v>{"image":"ass.png"}</v>
      </c>
      <c r="H105" s="38">
        <f>VARIABLES!$C$21</f>
        <v>0</v>
      </c>
      <c r="I105" s="34" t="s">
        <v>89</v>
      </c>
      <c r="J105" s="34" t="s">
        <v>89</v>
      </c>
      <c r="K105" s="38">
        <v>1.0</v>
      </c>
      <c r="L105" s="43" t="str">
        <f>concatenate(VARIABLES!$C$4," ",VARIABLES!$D$4)</f>
        <v>2023-11-01 00:00</v>
      </c>
    </row>
    <row r="106" ht="15.75" customHeight="1">
      <c r="A106" s="34" t="s">
        <v>89</v>
      </c>
      <c r="B106" s="38">
        <f>VARIABLES!$A$4</f>
        <v>625</v>
      </c>
      <c r="C106" s="44">
        <f>VARIABLES!$B$21+'INTERNAL USE'!A104</f>
        <v>4752</v>
      </c>
      <c r="D106" s="34" t="s">
        <v>95</v>
      </c>
      <c r="E106" s="34" t="str">
        <f>VARIABLES!$B$29</f>
        <v/>
      </c>
      <c r="F106" s="38">
        <v>0.0</v>
      </c>
      <c r="G106" s="34" t="str">
        <f>'Image JSON'!D105</f>
        <v>{"image":"ass.png"}</v>
      </c>
      <c r="H106" s="38">
        <f>VARIABLES!$C$21</f>
        <v>0</v>
      </c>
      <c r="I106" s="34" t="s">
        <v>89</v>
      </c>
      <c r="J106" s="34" t="s">
        <v>89</v>
      </c>
      <c r="K106" s="38">
        <v>1.0</v>
      </c>
      <c r="L106" s="43" t="str">
        <f>concatenate(VARIABLES!$C$4," ",VARIABLES!$D$4)</f>
        <v>2023-11-01 00:00</v>
      </c>
    </row>
    <row r="107" ht="15.75" customHeight="1">
      <c r="A107" s="34" t="s">
        <v>89</v>
      </c>
      <c r="B107" s="38">
        <f>VARIABLES!$A$4</f>
        <v>625</v>
      </c>
      <c r="C107" s="44">
        <f>VARIABLES!$B$21+'INTERNAL USE'!A105</f>
        <v>4753</v>
      </c>
      <c r="D107" s="34" t="s">
        <v>95</v>
      </c>
      <c r="E107" s="34" t="str">
        <f>VARIABLES!$B$29</f>
        <v/>
      </c>
      <c r="F107" s="38">
        <v>0.0</v>
      </c>
      <c r="G107" s="34" t="str">
        <f>'Image JSON'!D106</f>
        <v>{"image":"ass.png"}</v>
      </c>
      <c r="H107" s="38">
        <f>VARIABLES!$C$21</f>
        <v>0</v>
      </c>
      <c r="I107" s="34" t="s">
        <v>89</v>
      </c>
      <c r="J107" s="34" t="s">
        <v>89</v>
      </c>
      <c r="K107" s="38">
        <v>1.0</v>
      </c>
      <c r="L107" s="43" t="str">
        <f>concatenate(VARIABLES!$C$4," ",VARIABLES!$D$4)</f>
        <v>2023-11-01 00:00</v>
      </c>
    </row>
    <row r="108" ht="15.75" customHeight="1">
      <c r="A108" s="34" t="s">
        <v>89</v>
      </c>
      <c r="B108" s="38">
        <f>VARIABLES!$A$4</f>
        <v>625</v>
      </c>
      <c r="C108" s="44">
        <f>VARIABLES!$B$21+'INTERNAL USE'!A106</f>
        <v>4754</v>
      </c>
      <c r="D108" s="34" t="s">
        <v>95</v>
      </c>
      <c r="E108" s="34" t="str">
        <f>VARIABLES!$B$29</f>
        <v/>
      </c>
      <c r="F108" s="38">
        <v>0.0</v>
      </c>
      <c r="G108" s="34" t="str">
        <f>'Image JSON'!D107</f>
        <v>{"image":"ass.png"}</v>
      </c>
      <c r="H108" s="38">
        <f>VARIABLES!$C$21</f>
        <v>0</v>
      </c>
      <c r="I108" s="34" t="s">
        <v>89</v>
      </c>
      <c r="J108" s="34" t="s">
        <v>89</v>
      </c>
      <c r="K108" s="38">
        <v>1.0</v>
      </c>
      <c r="L108" s="43" t="str">
        <f>concatenate(VARIABLES!$C$4," ",VARIABLES!$D$4)</f>
        <v>2023-11-01 00:00</v>
      </c>
    </row>
    <row r="109" ht="15.75" customHeight="1">
      <c r="A109" s="34" t="s">
        <v>89</v>
      </c>
      <c r="B109" s="38">
        <f>VARIABLES!$A$4</f>
        <v>625</v>
      </c>
      <c r="C109" s="44">
        <f>VARIABLES!$B$21+'INTERNAL USE'!A107</f>
        <v>4755</v>
      </c>
      <c r="D109" s="34" t="s">
        <v>95</v>
      </c>
      <c r="E109" s="34" t="str">
        <f>VARIABLES!$B$29</f>
        <v/>
      </c>
      <c r="F109" s="38">
        <v>0.0</v>
      </c>
      <c r="G109" s="34" t="str">
        <f>'Image JSON'!D108</f>
        <v>{"image":"ass.png"}</v>
      </c>
      <c r="H109" s="38">
        <f>VARIABLES!$C$21</f>
        <v>0</v>
      </c>
      <c r="I109" s="34" t="s">
        <v>89</v>
      </c>
      <c r="J109" s="34" t="s">
        <v>89</v>
      </c>
      <c r="K109" s="38">
        <v>1.0</v>
      </c>
      <c r="L109" s="43" t="str">
        <f>concatenate(VARIABLES!$C$4," ",VARIABLES!$D$4)</f>
        <v>2023-11-01 00:00</v>
      </c>
    </row>
    <row r="110" ht="15.75" customHeight="1">
      <c r="A110" s="34" t="s">
        <v>89</v>
      </c>
      <c r="B110" s="38">
        <f>VARIABLES!$A$4</f>
        <v>625</v>
      </c>
      <c r="C110" s="44">
        <f>VARIABLES!$B$21+'INTERNAL USE'!A108</f>
        <v>4756</v>
      </c>
      <c r="D110" s="34" t="s">
        <v>95</v>
      </c>
      <c r="E110" s="34" t="str">
        <f>VARIABLES!$B$29</f>
        <v/>
      </c>
      <c r="F110" s="38">
        <v>0.0</v>
      </c>
      <c r="G110" s="34" t="str">
        <f>'Image JSON'!D109</f>
        <v>{"image":"ass.png"}</v>
      </c>
      <c r="H110" s="38">
        <f>VARIABLES!$C$21</f>
        <v>0</v>
      </c>
      <c r="I110" s="34" t="s">
        <v>89</v>
      </c>
      <c r="J110" s="34" t="s">
        <v>89</v>
      </c>
      <c r="K110" s="38">
        <v>1.0</v>
      </c>
      <c r="L110" s="43" t="str">
        <f>concatenate(VARIABLES!$C$4," ",VARIABLES!$D$4)</f>
        <v>2023-11-01 00:00</v>
      </c>
    </row>
    <row r="111" ht="15.75" customHeight="1">
      <c r="A111" s="34" t="s">
        <v>89</v>
      </c>
      <c r="B111" s="38">
        <f>VARIABLES!$A$4</f>
        <v>625</v>
      </c>
      <c r="C111" s="44">
        <f>VARIABLES!$B$21+'INTERNAL USE'!A109</f>
        <v>4757</v>
      </c>
      <c r="D111" s="34" t="s">
        <v>95</v>
      </c>
      <c r="E111" s="34" t="str">
        <f>VARIABLES!$B$29</f>
        <v/>
      </c>
      <c r="F111" s="38">
        <v>0.0</v>
      </c>
      <c r="G111" s="34" t="str">
        <f>'Image JSON'!D110</f>
        <v>{"image":"ass.png"}</v>
      </c>
      <c r="H111" s="38">
        <f>VARIABLES!$C$21</f>
        <v>0</v>
      </c>
      <c r="I111" s="34" t="s">
        <v>89</v>
      </c>
      <c r="J111" s="34" t="s">
        <v>89</v>
      </c>
      <c r="K111" s="38">
        <v>1.0</v>
      </c>
      <c r="L111" s="43" t="str">
        <f>concatenate(VARIABLES!$C$4," ",VARIABLES!$D$4)</f>
        <v>2023-11-01 00:00</v>
      </c>
    </row>
    <row r="112" ht="15.75" customHeight="1">
      <c r="A112" s="34" t="s">
        <v>89</v>
      </c>
      <c r="B112" s="38">
        <f>VARIABLES!$A$4</f>
        <v>625</v>
      </c>
      <c r="C112" s="44">
        <f>VARIABLES!$B$21+'INTERNAL USE'!A110</f>
        <v>4758</v>
      </c>
      <c r="D112" s="34" t="s">
        <v>95</v>
      </c>
      <c r="E112" s="34" t="str">
        <f>VARIABLES!$B$29</f>
        <v/>
      </c>
      <c r="F112" s="38">
        <v>0.0</v>
      </c>
      <c r="G112" s="34" t="str">
        <f>'Image JSON'!D111</f>
        <v>{"image":"ass.png"}</v>
      </c>
      <c r="H112" s="38">
        <f>VARIABLES!$C$21</f>
        <v>0</v>
      </c>
      <c r="I112" s="34" t="s">
        <v>89</v>
      </c>
      <c r="J112" s="34" t="s">
        <v>89</v>
      </c>
      <c r="K112" s="38">
        <v>1.0</v>
      </c>
      <c r="L112" s="43" t="str">
        <f>concatenate(VARIABLES!$C$4," ",VARIABLES!$D$4)</f>
        <v>2023-11-01 00:00</v>
      </c>
    </row>
    <row r="113" ht="15.75" customHeight="1">
      <c r="A113" s="34" t="s">
        <v>89</v>
      </c>
      <c r="B113" s="38">
        <f>VARIABLES!$A$4</f>
        <v>625</v>
      </c>
      <c r="C113" s="44">
        <f>VARIABLES!$B$21+'INTERNAL USE'!A111</f>
        <v>4759</v>
      </c>
      <c r="D113" s="34" t="s">
        <v>95</v>
      </c>
      <c r="E113" s="34" t="str">
        <f>VARIABLES!$B$29</f>
        <v/>
      </c>
      <c r="F113" s="38">
        <v>0.0</v>
      </c>
      <c r="G113" s="34" t="str">
        <f>'Image JSON'!D112</f>
        <v>{"image":"ass.png"}</v>
      </c>
      <c r="H113" s="38">
        <f>VARIABLES!$C$21</f>
        <v>0</v>
      </c>
      <c r="I113" s="34" t="s">
        <v>89</v>
      </c>
      <c r="J113" s="34" t="s">
        <v>89</v>
      </c>
      <c r="K113" s="38">
        <v>1.0</v>
      </c>
      <c r="L113" s="43" t="str">
        <f>concatenate(VARIABLES!$C$4," ",VARIABLES!$D$4)</f>
        <v>2023-11-01 00:00</v>
      </c>
    </row>
    <row r="114" ht="15.75" customHeight="1">
      <c r="A114" s="34" t="s">
        <v>89</v>
      </c>
      <c r="B114" s="38">
        <f>VARIABLES!$A$4</f>
        <v>625</v>
      </c>
      <c r="C114" s="44">
        <f>VARIABLES!$B$21+'INTERNAL USE'!A112</f>
        <v>4760</v>
      </c>
      <c r="D114" s="34" t="s">
        <v>95</v>
      </c>
      <c r="E114" s="34" t="str">
        <f>VARIABLES!$B$29</f>
        <v/>
      </c>
      <c r="F114" s="38">
        <v>0.0</v>
      </c>
      <c r="G114" s="34" t="str">
        <f>'Image JSON'!D113</f>
        <v>{"image":"ass.png"}</v>
      </c>
      <c r="H114" s="38">
        <f>VARIABLES!$C$21</f>
        <v>0</v>
      </c>
      <c r="I114" s="34" t="s">
        <v>89</v>
      </c>
      <c r="J114" s="34" t="s">
        <v>89</v>
      </c>
      <c r="K114" s="38">
        <v>1.0</v>
      </c>
      <c r="L114" s="43" t="str">
        <f>concatenate(VARIABLES!$C$4," ",VARIABLES!$D$4)</f>
        <v>2023-11-01 00:00</v>
      </c>
    </row>
    <row r="115" ht="15.75" customHeight="1">
      <c r="A115" s="34" t="s">
        <v>89</v>
      </c>
      <c r="B115" s="38">
        <f>VARIABLES!$A$4</f>
        <v>625</v>
      </c>
      <c r="C115" s="44">
        <f>VARIABLES!$B$21+'INTERNAL USE'!A113</f>
        <v>4761</v>
      </c>
      <c r="D115" s="34" t="s">
        <v>95</v>
      </c>
      <c r="E115" s="34" t="str">
        <f>VARIABLES!$B$29</f>
        <v/>
      </c>
      <c r="F115" s="38">
        <v>0.0</v>
      </c>
      <c r="G115" s="34" t="str">
        <f>'Image JSON'!D114</f>
        <v>{"image":"ass.png"}</v>
      </c>
      <c r="H115" s="38">
        <f>VARIABLES!$C$21</f>
        <v>0</v>
      </c>
      <c r="I115" s="34" t="s">
        <v>89</v>
      </c>
      <c r="J115" s="34" t="s">
        <v>89</v>
      </c>
      <c r="K115" s="38">
        <v>1.0</v>
      </c>
      <c r="L115" s="43" t="str">
        <f>concatenate(VARIABLES!$C$4," ",VARIABLES!$D$4)</f>
        <v>2023-11-01 00:00</v>
      </c>
    </row>
    <row r="116" ht="15.75" customHeight="1">
      <c r="A116" s="34" t="s">
        <v>89</v>
      </c>
      <c r="B116" s="38">
        <f>VARIABLES!$A$4</f>
        <v>625</v>
      </c>
      <c r="C116" s="44">
        <f>VARIABLES!$B$21+'INTERNAL USE'!A114</f>
        <v>4762</v>
      </c>
      <c r="D116" s="34" t="s">
        <v>95</v>
      </c>
      <c r="E116" s="34" t="str">
        <f>VARIABLES!$B$29</f>
        <v/>
      </c>
      <c r="F116" s="38">
        <v>0.0</v>
      </c>
      <c r="G116" s="34" t="str">
        <f>'Image JSON'!D115</f>
        <v>{"image":"ass.png"}</v>
      </c>
      <c r="H116" s="38">
        <f>VARIABLES!$C$21</f>
        <v>0</v>
      </c>
      <c r="I116" s="34" t="s">
        <v>89</v>
      </c>
      <c r="J116" s="34" t="s">
        <v>89</v>
      </c>
      <c r="K116" s="38">
        <v>1.0</v>
      </c>
      <c r="L116" s="43" t="str">
        <f>concatenate(VARIABLES!$C$4," ",VARIABLES!$D$4)</f>
        <v>2023-11-01 00:00</v>
      </c>
    </row>
    <row r="117" ht="15.75" customHeight="1">
      <c r="A117" s="34" t="s">
        <v>89</v>
      </c>
      <c r="B117" s="38">
        <f>VARIABLES!$A$4</f>
        <v>625</v>
      </c>
      <c r="C117" s="44">
        <f>VARIABLES!$B$21+'INTERNAL USE'!A115</f>
        <v>4763</v>
      </c>
      <c r="D117" s="34" t="s">
        <v>95</v>
      </c>
      <c r="E117" s="34" t="str">
        <f>VARIABLES!$B$29</f>
        <v/>
      </c>
      <c r="F117" s="38">
        <v>0.0</v>
      </c>
      <c r="G117" s="34" t="str">
        <f>'Image JSON'!D116</f>
        <v>{"image":"ass.png"}</v>
      </c>
      <c r="H117" s="38">
        <f>VARIABLES!$C$21</f>
        <v>0</v>
      </c>
      <c r="I117" s="34" t="s">
        <v>89</v>
      </c>
      <c r="J117" s="34" t="s">
        <v>89</v>
      </c>
      <c r="K117" s="38">
        <v>1.0</v>
      </c>
      <c r="L117" s="43" t="str">
        <f>concatenate(VARIABLES!$C$4," ",VARIABLES!$D$4)</f>
        <v>2023-11-01 00:00</v>
      </c>
    </row>
    <row r="118" ht="15.75" customHeight="1">
      <c r="A118" s="34" t="s">
        <v>89</v>
      </c>
      <c r="B118" s="38">
        <f>VARIABLES!$A$4</f>
        <v>625</v>
      </c>
      <c r="C118" s="44">
        <f>VARIABLES!$B$21+'INTERNAL USE'!A116</f>
        <v>4764</v>
      </c>
      <c r="D118" s="34" t="s">
        <v>95</v>
      </c>
      <c r="E118" s="34" t="str">
        <f>VARIABLES!$B$29</f>
        <v/>
      </c>
      <c r="F118" s="38">
        <v>0.0</v>
      </c>
      <c r="G118" s="34" t="str">
        <f>'Image JSON'!D117</f>
        <v>{"image":"ass.png"}</v>
      </c>
      <c r="H118" s="38">
        <f>VARIABLES!$C$21</f>
        <v>0</v>
      </c>
      <c r="I118" s="34" t="s">
        <v>89</v>
      </c>
      <c r="J118" s="34" t="s">
        <v>89</v>
      </c>
      <c r="K118" s="38">
        <v>1.0</v>
      </c>
      <c r="L118" s="43" t="str">
        <f>concatenate(VARIABLES!$C$4," ",VARIABLES!$D$4)</f>
        <v>2023-11-01 00:00</v>
      </c>
    </row>
    <row r="119" ht="15.75" customHeight="1">
      <c r="A119" s="34" t="s">
        <v>89</v>
      </c>
      <c r="B119" s="38">
        <f>VARIABLES!$A$4</f>
        <v>625</v>
      </c>
      <c r="C119" s="44">
        <f>VARIABLES!$B$21+'INTERNAL USE'!A117</f>
        <v>4765</v>
      </c>
      <c r="D119" s="34" t="s">
        <v>95</v>
      </c>
      <c r="E119" s="34" t="str">
        <f>VARIABLES!$B$29</f>
        <v/>
      </c>
      <c r="F119" s="38">
        <v>0.0</v>
      </c>
      <c r="G119" s="34" t="str">
        <f>'Image JSON'!D118</f>
        <v>{"image":"ass.png"}</v>
      </c>
      <c r="H119" s="38">
        <f>VARIABLES!$C$21</f>
        <v>0</v>
      </c>
      <c r="I119" s="34" t="s">
        <v>89</v>
      </c>
      <c r="J119" s="34" t="s">
        <v>89</v>
      </c>
      <c r="K119" s="38">
        <v>1.0</v>
      </c>
      <c r="L119" s="43" t="str">
        <f>concatenate(VARIABLES!$C$4," ",VARIABLES!$D$4)</f>
        <v>2023-11-01 00:00</v>
      </c>
    </row>
    <row r="120" ht="15.75" customHeight="1">
      <c r="A120" s="34" t="s">
        <v>89</v>
      </c>
      <c r="B120" s="38">
        <f>VARIABLES!$A$4</f>
        <v>625</v>
      </c>
      <c r="C120" s="44">
        <f>VARIABLES!$B$21+'INTERNAL USE'!A118</f>
        <v>4766</v>
      </c>
      <c r="D120" s="34" t="s">
        <v>95</v>
      </c>
      <c r="E120" s="34" t="str">
        <f>VARIABLES!$B$29</f>
        <v/>
      </c>
      <c r="F120" s="38">
        <v>0.0</v>
      </c>
      <c r="G120" s="34" t="str">
        <f>'Image JSON'!D119</f>
        <v>{"image":"ass.png"}</v>
      </c>
      <c r="H120" s="38">
        <f>VARIABLES!$C$21</f>
        <v>0</v>
      </c>
      <c r="I120" s="34" t="s">
        <v>89</v>
      </c>
      <c r="J120" s="34" t="s">
        <v>89</v>
      </c>
      <c r="K120" s="38">
        <v>1.0</v>
      </c>
      <c r="L120" s="43" t="str">
        <f>concatenate(VARIABLES!$C$4," ",VARIABLES!$D$4)</f>
        <v>2023-11-01 00:00</v>
      </c>
    </row>
    <row r="121" ht="15.75" customHeight="1">
      <c r="A121" s="34" t="s">
        <v>89</v>
      </c>
      <c r="B121" s="38">
        <f>VARIABLES!$A$4</f>
        <v>625</v>
      </c>
      <c r="C121" s="44">
        <f>VARIABLES!$B$21+'INTERNAL USE'!A119</f>
        <v>4767</v>
      </c>
      <c r="D121" s="34" t="s">
        <v>95</v>
      </c>
      <c r="E121" s="34" t="str">
        <f>VARIABLES!$B$29</f>
        <v/>
      </c>
      <c r="F121" s="38">
        <v>0.0</v>
      </c>
      <c r="G121" s="34" t="str">
        <f>'Image JSON'!D120</f>
        <v>{"image":"ass.png"}</v>
      </c>
      <c r="H121" s="38">
        <f>VARIABLES!$C$21</f>
        <v>0</v>
      </c>
      <c r="I121" s="34" t="s">
        <v>89</v>
      </c>
      <c r="J121" s="34" t="s">
        <v>89</v>
      </c>
      <c r="K121" s="38">
        <v>1.0</v>
      </c>
      <c r="L121" s="43" t="str">
        <f>concatenate(VARIABLES!$C$4," ",VARIABLES!$D$4)</f>
        <v>2023-11-01 00:00</v>
      </c>
    </row>
    <row r="122" ht="15.75" customHeight="1">
      <c r="A122" s="34" t="s">
        <v>89</v>
      </c>
      <c r="B122" s="38">
        <f>VARIABLES!$A$4</f>
        <v>625</v>
      </c>
      <c r="C122" s="44">
        <f>VARIABLES!$B$21+'INTERNAL USE'!A120</f>
        <v>4768</v>
      </c>
      <c r="D122" s="34" t="s">
        <v>95</v>
      </c>
      <c r="E122" s="34" t="str">
        <f>VARIABLES!$B$29</f>
        <v/>
      </c>
      <c r="F122" s="38">
        <v>0.0</v>
      </c>
      <c r="G122" s="34" t="str">
        <f>'Image JSON'!D121</f>
        <v>{"image":"ass.png"}</v>
      </c>
      <c r="H122" s="38">
        <f>VARIABLES!$C$21</f>
        <v>0</v>
      </c>
      <c r="I122" s="34" t="s">
        <v>89</v>
      </c>
      <c r="J122" s="34" t="s">
        <v>89</v>
      </c>
      <c r="K122" s="38">
        <v>1.0</v>
      </c>
      <c r="L122" s="43" t="str">
        <f>concatenate(VARIABLES!$C$4," ",VARIABLES!$D$4)</f>
        <v>2023-11-01 00:00</v>
      </c>
    </row>
    <row r="123" ht="15.75" customHeight="1">
      <c r="A123" s="34" t="s">
        <v>89</v>
      </c>
      <c r="B123" s="38">
        <f>VARIABLES!$A$4</f>
        <v>625</v>
      </c>
      <c r="C123" s="44">
        <f>VARIABLES!$B$21+'INTERNAL USE'!A121</f>
        <v>4769</v>
      </c>
      <c r="D123" s="34" t="s">
        <v>95</v>
      </c>
      <c r="E123" s="34" t="str">
        <f>VARIABLES!$B$29</f>
        <v/>
      </c>
      <c r="F123" s="38">
        <v>0.0</v>
      </c>
      <c r="G123" s="34" t="str">
        <f>'Image JSON'!D122</f>
        <v>{"image":"ass.png"}</v>
      </c>
      <c r="H123" s="38">
        <f>VARIABLES!$C$21</f>
        <v>0</v>
      </c>
      <c r="I123" s="34" t="s">
        <v>89</v>
      </c>
      <c r="J123" s="34" t="s">
        <v>89</v>
      </c>
      <c r="K123" s="38">
        <v>1.0</v>
      </c>
      <c r="L123" s="43" t="str">
        <f>concatenate(VARIABLES!$C$4," ",VARIABLES!$D$4)</f>
        <v>2023-11-01 00:00</v>
      </c>
    </row>
    <row r="124" ht="15.75" customHeight="1">
      <c r="A124" s="34" t="s">
        <v>89</v>
      </c>
      <c r="B124" s="38">
        <f>VARIABLES!$A$4</f>
        <v>625</v>
      </c>
      <c r="C124" s="44">
        <f>VARIABLES!$B$21+'INTERNAL USE'!A122</f>
        <v>4770</v>
      </c>
      <c r="D124" s="34" t="s">
        <v>95</v>
      </c>
      <c r="E124" s="34" t="str">
        <f>VARIABLES!$B$29</f>
        <v/>
      </c>
      <c r="F124" s="38">
        <v>0.0</v>
      </c>
      <c r="G124" s="34" t="str">
        <f>'Image JSON'!D123</f>
        <v>{"image":"ass.png"}</v>
      </c>
      <c r="H124" s="38">
        <f>VARIABLES!$C$21</f>
        <v>0</v>
      </c>
      <c r="I124" s="34" t="s">
        <v>89</v>
      </c>
      <c r="J124" s="34" t="s">
        <v>89</v>
      </c>
      <c r="K124" s="38">
        <v>1.0</v>
      </c>
      <c r="L124" s="43" t="str">
        <f>concatenate(VARIABLES!$C$4," ",VARIABLES!$D$4)</f>
        <v>2023-11-01 00:00</v>
      </c>
    </row>
    <row r="125" ht="15.75" customHeight="1">
      <c r="A125" s="34" t="s">
        <v>89</v>
      </c>
      <c r="B125" s="38">
        <f>VARIABLES!$A$4</f>
        <v>625</v>
      </c>
      <c r="C125" s="44">
        <f>VARIABLES!$B$21+'INTERNAL USE'!A123</f>
        <v>4771</v>
      </c>
      <c r="D125" s="34" t="s">
        <v>95</v>
      </c>
      <c r="E125" s="34" t="str">
        <f>VARIABLES!$B$29</f>
        <v/>
      </c>
      <c r="F125" s="38">
        <v>0.0</v>
      </c>
      <c r="G125" s="34" t="str">
        <f>'Image JSON'!D124</f>
        <v>{"image":"ass.png"}</v>
      </c>
      <c r="H125" s="38">
        <f>VARIABLES!$C$21</f>
        <v>0</v>
      </c>
      <c r="I125" s="34" t="s">
        <v>89</v>
      </c>
      <c r="J125" s="34" t="s">
        <v>89</v>
      </c>
      <c r="K125" s="38">
        <v>1.0</v>
      </c>
      <c r="L125" s="43" t="str">
        <f>concatenate(VARIABLES!$C$4," ",VARIABLES!$D$4)</f>
        <v>2023-11-01 00:00</v>
      </c>
    </row>
    <row r="126" ht="15.75" customHeight="1">
      <c r="A126" s="34" t="s">
        <v>89</v>
      </c>
      <c r="B126" s="38">
        <f>VARIABLES!$A$4</f>
        <v>625</v>
      </c>
      <c r="C126" s="44">
        <f>VARIABLES!$B$21+'INTERNAL USE'!A124</f>
        <v>4772</v>
      </c>
      <c r="D126" s="34" t="s">
        <v>95</v>
      </c>
      <c r="E126" s="34" t="str">
        <f>VARIABLES!$B$29</f>
        <v/>
      </c>
      <c r="F126" s="38">
        <v>0.0</v>
      </c>
      <c r="G126" s="34" t="str">
        <f>'Image JSON'!D125</f>
        <v>{"image":"ass.png"}</v>
      </c>
      <c r="H126" s="38">
        <f>VARIABLES!$C$21</f>
        <v>0</v>
      </c>
      <c r="I126" s="34" t="s">
        <v>89</v>
      </c>
      <c r="J126" s="34" t="s">
        <v>89</v>
      </c>
      <c r="K126" s="38">
        <v>1.0</v>
      </c>
      <c r="L126" s="43" t="str">
        <f>concatenate(VARIABLES!$C$4," ",VARIABLES!$D$4)</f>
        <v>2023-11-01 00:00</v>
      </c>
    </row>
    <row r="127" ht="15.75" customHeight="1">
      <c r="A127" s="34" t="s">
        <v>89</v>
      </c>
      <c r="B127" s="38">
        <f>VARIABLES!$A$4</f>
        <v>625</v>
      </c>
      <c r="C127" s="44">
        <f>VARIABLES!$B$21+'INTERNAL USE'!A125</f>
        <v>4773</v>
      </c>
      <c r="D127" s="34" t="s">
        <v>95</v>
      </c>
      <c r="E127" s="34" t="str">
        <f>VARIABLES!$B$29</f>
        <v/>
      </c>
      <c r="F127" s="38">
        <v>0.0</v>
      </c>
      <c r="G127" s="34" t="str">
        <f>'Image JSON'!D126</f>
        <v>{"image":"ass.png"}</v>
      </c>
      <c r="H127" s="38">
        <f>VARIABLES!$C$21</f>
        <v>0</v>
      </c>
      <c r="I127" s="34" t="s">
        <v>89</v>
      </c>
      <c r="J127" s="34" t="s">
        <v>89</v>
      </c>
      <c r="K127" s="38">
        <v>1.0</v>
      </c>
      <c r="L127" s="43" t="str">
        <f>concatenate(VARIABLES!$C$4," ",VARIABLES!$D$4)</f>
        <v>2023-11-01 00:00</v>
      </c>
    </row>
    <row r="128" ht="15.75" customHeight="1">
      <c r="A128" s="34" t="s">
        <v>89</v>
      </c>
      <c r="B128" s="38">
        <f>VARIABLES!$A$4</f>
        <v>625</v>
      </c>
      <c r="C128" s="44">
        <f>VARIABLES!$B$21+'INTERNAL USE'!A126</f>
        <v>4774</v>
      </c>
      <c r="D128" s="34" t="s">
        <v>95</v>
      </c>
      <c r="E128" s="34" t="str">
        <f>VARIABLES!$B$29</f>
        <v/>
      </c>
      <c r="F128" s="38">
        <v>0.0</v>
      </c>
      <c r="G128" s="34" t="str">
        <f>'Image JSON'!D127</f>
        <v>{"image":"ass.png"}</v>
      </c>
      <c r="H128" s="38">
        <f>VARIABLES!$C$21</f>
        <v>0</v>
      </c>
      <c r="I128" s="34" t="s">
        <v>89</v>
      </c>
      <c r="J128" s="34" t="s">
        <v>89</v>
      </c>
      <c r="K128" s="38">
        <v>1.0</v>
      </c>
      <c r="L128" s="43" t="str">
        <f>concatenate(VARIABLES!$C$4," ",VARIABLES!$D$4)</f>
        <v>2023-11-01 00:00</v>
      </c>
    </row>
    <row r="129" ht="15.75" customHeight="1">
      <c r="A129" s="34" t="s">
        <v>89</v>
      </c>
      <c r="B129" s="38">
        <f>VARIABLES!$A$4</f>
        <v>625</v>
      </c>
      <c r="C129" s="44">
        <f>VARIABLES!$B$21+'INTERNAL USE'!A127</f>
        <v>4775</v>
      </c>
      <c r="D129" s="34" t="s">
        <v>95</v>
      </c>
      <c r="E129" s="34" t="str">
        <f>VARIABLES!$B$29</f>
        <v/>
      </c>
      <c r="F129" s="38">
        <v>0.0</v>
      </c>
      <c r="G129" s="34" t="str">
        <f>'Image JSON'!D128</f>
        <v>{"image":"ass.png"}</v>
      </c>
      <c r="H129" s="38">
        <f>VARIABLES!$C$21</f>
        <v>0</v>
      </c>
      <c r="I129" s="34" t="s">
        <v>89</v>
      </c>
      <c r="J129" s="34" t="s">
        <v>89</v>
      </c>
      <c r="K129" s="38">
        <v>1.0</v>
      </c>
      <c r="L129" s="43" t="str">
        <f>concatenate(VARIABLES!$C$4," ",VARIABLES!$D$4)</f>
        <v>2023-11-01 00:00</v>
      </c>
    </row>
    <row r="130" ht="15.75" customHeight="1">
      <c r="A130" s="34" t="s">
        <v>89</v>
      </c>
      <c r="B130" s="38">
        <f>VARIABLES!$A$4</f>
        <v>625</v>
      </c>
      <c r="C130" s="44">
        <f>VARIABLES!$B$21+'INTERNAL USE'!A128</f>
        <v>4776</v>
      </c>
      <c r="D130" s="34" t="s">
        <v>95</v>
      </c>
      <c r="E130" s="34" t="str">
        <f>VARIABLES!$B$29</f>
        <v/>
      </c>
      <c r="F130" s="38">
        <v>0.0</v>
      </c>
      <c r="G130" s="34" t="str">
        <f>'Image JSON'!D129</f>
        <v>{"image":"ass.png"}</v>
      </c>
      <c r="H130" s="38">
        <f>VARIABLES!$C$21</f>
        <v>0</v>
      </c>
      <c r="I130" s="34" t="s">
        <v>89</v>
      </c>
      <c r="J130" s="34" t="s">
        <v>89</v>
      </c>
      <c r="K130" s="38">
        <v>1.0</v>
      </c>
      <c r="L130" s="43" t="str">
        <f>concatenate(VARIABLES!$C$4," ",VARIABLES!$D$4)</f>
        <v>2023-11-01 00:00</v>
      </c>
    </row>
    <row r="131" ht="15.75" customHeight="1">
      <c r="A131" s="34" t="s">
        <v>89</v>
      </c>
      <c r="B131" s="38">
        <f>VARIABLES!$A$4</f>
        <v>625</v>
      </c>
      <c r="C131" s="44">
        <f>VARIABLES!$B$21+'INTERNAL USE'!A129</f>
        <v>4777</v>
      </c>
      <c r="D131" s="34" t="s">
        <v>95</v>
      </c>
      <c r="E131" s="34" t="str">
        <f>VARIABLES!$B$29</f>
        <v/>
      </c>
      <c r="F131" s="38">
        <v>0.0</v>
      </c>
      <c r="G131" s="34" t="str">
        <f>'Image JSON'!D130</f>
        <v>{"image":"ass.png"}</v>
      </c>
      <c r="H131" s="38">
        <f>VARIABLES!$C$21</f>
        <v>0</v>
      </c>
      <c r="I131" s="34" t="s">
        <v>89</v>
      </c>
      <c r="J131" s="34" t="s">
        <v>89</v>
      </c>
      <c r="K131" s="38">
        <v>1.0</v>
      </c>
      <c r="L131" s="43" t="str">
        <f>concatenate(VARIABLES!$C$4," ",VARIABLES!$D$4)</f>
        <v>2023-11-01 00:00</v>
      </c>
    </row>
    <row r="132" ht="15.75" customHeight="1">
      <c r="A132" s="34" t="s">
        <v>89</v>
      </c>
      <c r="B132" s="38">
        <f>VARIABLES!$A$4</f>
        <v>625</v>
      </c>
      <c r="C132" s="44">
        <f>VARIABLES!$B$21+'INTERNAL USE'!A130</f>
        <v>4778</v>
      </c>
      <c r="D132" s="34" t="s">
        <v>95</v>
      </c>
      <c r="E132" s="34" t="str">
        <f>VARIABLES!$B$29</f>
        <v/>
      </c>
      <c r="F132" s="38">
        <v>0.0</v>
      </c>
      <c r="G132" s="34" t="str">
        <f>'Image JSON'!D131</f>
        <v>{"image":"ass.png"}</v>
      </c>
      <c r="H132" s="38">
        <f>VARIABLES!$C$21</f>
        <v>0</v>
      </c>
      <c r="I132" s="34" t="s">
        <v>89</v>
      </c>
      <c r="J132" s="34" t="s">
        <v>89</v>
      </c>
      <c r="K132" s="38">
        <v>1.0</v>
      </c>
      <c r="L132" s="43" t="str">
        <f>concatenate(VARIABLES!$C$4," ",VARIABLES!$D$4)</f>
        <v>2023-11-01 00:00</v>
      </c>
    </row>
    <row r="133" ht="15.75" customHeight="1">
      <c r="A133" s="34" t="s">
        <v>89</v>
      </c>
      <c r="B133" s="38">
        <f>VARIABLES!$A$4</f>
        <v>625</v>
      </c>
      <c r="C133" s="44">
        <f>VARIABLES!$B$21+'INTERNAL USE'!A131</f>
        <v>4779</v>
      </c>
      <c r="D133" s="34" t="s">
        <v>95</v>
      </c>
      <c r="E133" s="34" t="str">
        <f>VARIABLES!$B$29</f>
        <v/>
      </c>
      <c r="F133" s="38">
        <v>0.0</v>
      </c>
      <c r="G133" s="34" t="str">
        <f>'Image JSON'!D132</f>
        <v>{"image":"ass.png"}</v>
      </c>
      <c r="H133" s="38">
        <f>VARIABLES!$C$21</f>
        <v>0</v>
      </c>
      <c r="I133" s="34" t="s">
        <v>89</v>
      </c>
      <c r="J133" s="34" t="s">
        <v>89</v>
      </c>
      <c r="K133" s="38">
        <v>1.0</v>
      </c>
      <c r="L133" s="43" t="str">
        <f>concatenate(VARIABLES!$C$4," ",VARIABLES!$D$4)</f>
        <v>2023-11-01 00:00</v>
      </c>
    </row>
    <row r="134" ht="15.75" customHeight="1">
      <c r="A134" s="34" t="s">
        <v>89</v>
      </c>
      <c r="B134" s="38">
        <f>VARIABLES!$A$4</f>
        <v>625</v>
      </c>
      <c r="C134" s="44">
        <f>VARIABLES!$B$21+'INTERNAL USE'!A132</f>
        <v>4780</v>
      </c>
      <c r="D134" s="34" t="s">
        <v>95</v>
      </c>
      <c r="E134" s="34" t="str">
        <f>VARIABLES!$B$29</f>
        <v/>
      </c>
      <c r="F134" s="38">
        <v>0.0</v>
      </c>
      <c r="G134" s="34" t="str">
        <f>'Image JSON'!D133</f>
        <v>{"image":"ass.png"}</v>
      </c>
      <c r="H134" s="38">
        <f>VARIABLES!$C$21</f>
        <v>0</v>
      </c>
      <c r="I134" s="34" t="s">
        <v>89</v>
      </c>
      <c r="J134" s="34" t="s">
        <v>89</v>
      </c>
      <c r="K134" s="38">
        <v>1.0</v>
      </c>
      <c r="L134" s="43" t="str">
        <f>concatenate(VARIABLES!$C$4," ",VARIABLES!$D$4)</f>
        <v>2023-11-01 00:00</v>
      </c>
    </row>
    <row r="135" ht="15.75" customHeight="1">
      <c r="A135" s="34" t="s">
        <v>89</v>
      </c>
      <c r="B135" s="38">
        <f>VARIABLES!$A$4</f>
        <v>625</v>
      </c>
      <c r="C135" s="44">
        <f>VARIABLES!$B$21+'INTERNAL USE'!A133</f>
        <v>4781</v>
      </c>
      <c r="D135" s="34" t="s">
        <v>95</v>
      </c>
      <c r="E135" s="34" t="str">
        <f>VARIABLES!$B$29</f>
        <v/>
      </c>
      <c r="F135" s="38">
        <v>0.0</v>
      </c>
      <c r="G135" s="34" t="str">
        <f>'Image JSON'!D134</f>
        <v>{"image":"ass.png"}</v>
      </c>
      <c r="H135" s="38">
        <f>VARIABLES!$C$21</f>
        <v>0</v>
      </c>
      <c r="I135" s="34" t="s">
        <v>89</v>
      </c>
      <c r="J135" s="34" t="s">
        <v>89</v>
      </c>
      <c r="K135" s="38">
        <v>1.0</v>
      </c>
      <c r="L135" s="43" t="str">
        <f>concatenate(VARIABLES!$C$4," ",VARIABLES!$D$4)</f>
        <v>2023-11-01 00:00</v>
      </c>
    </row>
    <row r="136" ht="15.75" customHeight="1">
      <c r="A136" s="34" t="s">
        <v>89</v>
      </c>
      <c r="B136" s="38">
        <f>VARIABLES!$A$4</f>
        <v>625</v>
      </c>
      <c r="C136" s="44">
        <f>VARIABLES!$B$21+'INTERNAL USE'!A134</f>
        <v>4782</v>
      </c>
      <c r="D136" s="34" t="s">
        <v>95</v>
      </c>
      <c r="E136" s="34" t="str">
        <f>VARIABLES!$B$29</f>
        <v/>
      </c>
      <c r="F136" s="38">
        <v>0.0</v>
      </c>
      <c r="G136" s="34" t="str">
        <f>'Image JSON'!D135</f>
        <v>{"image":"ass.png"}</v>
      </c>
      <c r="H136" s="38">
        <f>VARIABLES!$C$21</f>
        <v>0</v>
      </c>
      <c r="I136" s="34" t="s">
        <v>89</v>
      </c>
      <c r="J136" s="34" t="s">
        <v>89</v>
      </c>
      <c r="K136" s="38">
        <v>1.0</v>
      </c>
      <c r="L136" s="43" t="str">
        <f>concatenate(VARIABLES!$C$4," ",VARIABLES!$D$4)</f>
        <v>2023-11-01 00:00</v>
      </c>
    </row>
    <row r="137" ht="15.75" customHeight="1">
      <c r="A137" s="34" t="s">
        <v>89</v>
      </c>
      <c r="B137" s="38">
        <f>VARIABLES!$A$4</f>
        <v>625</v>
      </c>
      <c r="C137" s="44">
        <f>VARIABLES!$B$21+'INTERNAL USE'!A135</f>
        <v>4783</v>
      </c>
      <c r="D137" s="34" t="s">
        <v>95</v>
      </c>
      <c r="E137" s="34" t="str">
        <f>VARIABLES!$B$29</f>
        <v/>
      </c>
      <c r="F137" s="38">
        <v>0.0</v>
      </c>
      <c r="G137" s="34" t="str">
        <f>'Image JSON'!D136</f>
        <v>{"image":"ass.png"}</v>
      </c>
      <c r="H137" s="38">
        <f>VARIABLES!$C$21</f>
        <v>0</v>
      </c>
      <c r="I137" s="34" t="s">
        <v>89</v>
      </c>
      <c r="J137" s="34" t="s">
        <v>89</v>
      </c>
      <c r="K137" s="38">
        <v>1.0</v>
      </c>
      <c r="L137" s="43" t="str">
        <f>concatenate(VARIABLES!$C$4," ",VARIABLES!$D$4)</f>
        <v>2023-11-01 00:00</v>
      </c>
    </row>
    <row r="138" ht="15.75" customHeight="1">
      <c r="A138" s="34" t="s">
        <v>89</v>
      </c>
      <c r="B138" s="38">
        <f>VARIABLES!$A$4</f>
        <v>625</v>
      </c>
      <c r="C138" s="44">
        <f>VARIABLES!$B$21+'INTERNAL USE'!A136</f>
        <v>4784</v>
      </c>
      <c r="D138" s="34" t="s">
        <v>95</v>
      </c>
      <c r="E138" s="34" t="str">
        <f>VARIABLES!$B$29</f>
        <v/>
      </c>
      <c r="F138" s="38">
        <v>0.0</v>
      </c>
      <c r="G138" s="34" t="str">
        <f>'Image JSON'!D137</f>
        <v>{"image":"ass.png"}</v>
      </c>
      <c r="H138" s="38">
        <f>VARIABLES!$C$21</f>
        <v>0</v>
      </c>
      <c r="I138" s="34" t="s">
        <v>89</v>
      </c>
      <c r="J138" s="34" t="s">
        <v>89</v>
      </c>
      <c r="K138" s="38">
        <v>1.0</v>
      </c>
      <c r="L138" s="43" t="str">
        <f>concatenate(VARIABLES!$C$4," ",VARIABLES!$D$4)</f>
        <v>2023-11-01 00:00</v>
      </c>
    </row>
    <row r="139" ht="15.75" customHeight="1">
      <c r="A139" s="34" t="s">
        <v>89</v>
      </c>
      <c r="B139" s="38">
        <f>VARIABLES!$A$4</f>
        <v>625</v>
      </c>
      <c r="C139" s="44">
        <f>VARIABLES!$B$21+'INTERNAL USE'!A137</f>
        <v>4785</v>
      </c>
      <c r="D139" s="34" t="s">
        <v>95</v>
      </c>
      <c r="E139" s="34" t="str">
        <f>VARIABLES!$B$29</f>
        <v/>
      </c>
      <c r="F139" s="38">
        <v>0.0</v>
      </c>
      <c r="G139" s="34" t="str">
        <f>'Image JSON'!D138</f>
        <v>{"image":"ass.png"}</v>
      </c>
      <c r="H139" s="38">
        <f>VARIABLES!$C$21</f>
        <v>0</v>
      </c>
      <c r="I139" s="34" t="s">
        <v>89</v>
      </c>
      <c r="J139" s="34" t="s">
        <v>89</v>
      </c>
      <c r="K139" s="38">
        <v>1.0</v>
      </c>
      <c r="L139" s="43" t="str">
        <f>concatenate(VARIABLES!$C$4," ",VARIABLES!$D$4)</f>
        <v>2023-11-01 00:00</v>
      </c>
    </row>
    <row r="140" ht="15.75" customHeight="1">
      <c r="A140" s="34" t="s">
        <v>89</v>
      </c>
      <c r="B140" s="38">
        <f>VARIABLES!$A$4</f>
        <v>625</v>
      </c>
      <c r="C140" s="44">
        <f>VARIABLES!$B$21+'INTERNAL USE'!A138</f>
        <v>4786</v>
      </c>
      <c r="D140" s="34" t="s">
        <v>95</v>
      </c>
      <c r="E140" s="34" t="str">
        <f>VARIABLES!$B$29</f>
        <v/>
      </c>
      <c r="F140" s="38">
        <v>0.0</v>
      </c>
      <c r="G140" s="34" t="str">
        <f>'Image JSON'!D139</f>
        <v>{"image":"ass.png"}</v>
      </c>
      <c r="H140" s="38">
        <f>VARIABLES!$C$21</f>
        <v>0</v>
      </c>
      <c r="I140" s="34" t="s">
        <v>89</v>
      </c>
      <c r="J140" s="34" t="s">
        <v>89</v>
      </c>
      <c r="K140" s="38">
        <v>1.0</v>
      </c>
      <c r="L140" s="43" t="str">
        <f>concatenate(VARIABLES!$C$4," ",VARIABLES!$D$4)</f>
        <v>2023-11-01 00:00</v>
      </c>
    </row>
    <row r="141" ht="15.75" customHeight="1">
      <c r="A141" s="34" t="s">
        <v>89</v>
      </c>
      <c r="B141" s="38">
        <f>VARIABLES!$A$4</f>
        <v>625</v>
      </c>
      <c r="C141" s="44">
        <f>VARIABLES!$B$21+'INTERNAL USE'!A139</f>
        <v>4787</v>
      </c>
      <c r="D141" s="34" t="s">
        <v>95</v>
      </c>
      <c r="E141" s="34" t="str">
        <f>VARIABLES!$B$29</f>
        <v/>
      </c>
      <c r="F141" s="38">
        <v>0.0</v>
      </c>
      <c r="G141" s="34" t="str">
        <f>'Image JSON'!D140</f>
        <v>{"image":"ass.png"}</v>
      </c>
      <c r="H141" s="38">
        <f>VARIABLES!$C$21</f>
        <v>0</v>
      </c>
      <c r="I141" s="34" t="s">
        <v>89</v>
      </c>
      <c r="J141" s="34" t="s">
        <v>89</v>
      </c>
      <c r="K141" s="38">
        <v>1.0</v>
      </c>
      <c r="L141" s="43" t="str">
        <f>concatenate(VARIABLES!$C$4," ",VARIABLES!$D$4)</f>
        <v>2023-11-01 00:00</v>
      </c>
    </row>
    <row r="142" ht="15.75" customHeight="1">
      <c r="A142" s="34" t="s">
        <v>89</v>
      </c>
      <c r="B142" s="38">
        <f>VARIABLES!$A$4</f>
        <v>625</v>
      </c>
      <c r="C142" s="44">
        <f>VARIABLES!$B$21+'INTERNAL USE'!A140</f>
        <v>4788</v>
      </c>
      <c r="D142" s="34" t="s">
        <v>95</v>
      </c>
      <c r="E142" s="34" t="str">
        <f>VARIABLES!$B$29</f>
        <v/>
      </c>
      <c r="F142" s="38">
        <v>0.0</v>
      </c>
      <c r="G142" s="34" t="str">
        <f>'Image JSON'!D141</f>
        <v>{"image":"ass.png"}</v>
      </c>
      <c r="H142" s="38">
        <f>VARIABLES!$C$21</f>
        <v>0</v>
      </c>
      <c r="I142" s="34" t="s">
        <v>89</v>
      </c>
      <c r="J142" s="34" t="s">
        <v>89</v>
      </c>
      <c r="K142" s="38">
        <v>1.0</v>
      </c>
      <c r="L142" s="43" t="str">
        <f>concatenate(VARIABLES!$C$4," ",VARIABLES!$D$4)</f>
        <v>2023-11-01 00:00</v>
      </c>
    </row>
    <row r="143" ht="15.75" customHeight="1">
      <c r="A143" s="34" t="s">
        <v>89</v>
      </c>
      <c r="B143" s="38">
        <f>VARIABLES!$A$4</f>
        <v>625</v>
      </c>
      <c r="C143" s="44">
        <f>VARIABLES!$B$21+'INTERNAL USE'!A141</f>
        <v>4789</v>
      </c>
      <c r="D143" s="34" t="s">
        <v>95</v>
      </c>
      <c r="E143" s="34" t="str">
        <f>VARIABLES!$B$29</f>
        <v/>
      </c>
      <c r="F143" s="38">
        <v>0.0</v>
      </c>
      <c r="G143" s="34" t="str">
        <f>'Image JSON'!D142</f>
        <v>{"image":"ass.png"}</v>
      </c>
      <c r="H143" s="38">
        <f>VARIABLES!$C$21</f>
        <v>0</v>
      </c>
      <c r="I143" s="34" t="s">
        <v>89</v>
      </c>
      <c r="J143" s="34" t="s">
        <v>89</v>
      </c>
      <c r="K143" s="38">
        <v>1.0</v>
      </c>
      <c r="L143" s="43" t="str">
        <f>concatenate(VARIABLES!$C$4," ",VARIABLES!$D$4)</f>
        <v>2023-11-01 00:00</v>
      </c>
    </row>
    <row r="144" ht="15.75" customHeight="1">
      <c r="A144" s="34" t="s">
        <v>89</v>
      </c>
      <c r="B144" s="38">
        <f>VARIABLES!$A$4</f>
        <v>625</v>
      </c>
      <c r="C144" s="44">
        <f>VARIABLES!$B$21+'INTERNAL USE'!A142</f>
        <v>4790</v>
      </c>
      <c r="D144" s="34" t="s">
        <v>95</v>
      </c>
      <c r="E144" s="34" t="str">
        <f>VARIABLES!$B$29</f>
        <v/>
      </c>
      <c r="F144" s="38">
        <v>0.0</v>
      </c>
      <c r="G144" s="34" t="str">
        <f>'Image JSON'!D143</f>
        <v>{"image":"ass.png"}</v>
      </c>
      <c r="H144" s="38">
        <f>VARIABLES!$C$21</f>
        <v>0</v>
      </c>
      <c r="I144" s="34" t="s">
        <v>89</v>
      </c>
      <c r="J144" s="34" t="s">
        <v>89</v>
      </c>
      <c r="K144" s="38">
        <v>1.0</v>
      </c>
      <c r="L144" s="43" t="str">
        <f>concatenate(VARIABLES!$C$4," ",VARIABLES!$D$4)</f>
        <v>2023-11-01 00:00</v>
      </c>
    </row>
    <row r="145" ht="15.75" customHeight="1">
      <c r="A145" s="34" t="s">
        <v>89</v>
      </c>
      <c r="B145" s="38">
        <f>VARIABLES!$A$4</f>
        <v>625</v>
      </c>
      <c r="C145" s="44">
        <f>VARIABLES!$B$21+'INTERNAL USE'!A143</f>
        <v>4791</v>
      </c>
      <c r="D145" s="34" t="s">
        <v>95</v>
      </c>
      <c r="E145" s="34" t="str">
        <f>VARIABLES!$B$29</f>
        <v/>
      </c>
      <c r="F145" s="38">
        <v>0.0</v>
      </c>
      <c r="G145" s="34" t="str">
        <f>'Image JSON'!D144</f>
        <v>{"image":"ass.png"}</v>
      </c>
      <c r="H145" s="38">
        <f>VARIABLES!$C$21</f>
        <v>0</v>
      </c>
      <c r="I145" s="34" t="s">
        <v>89</v>
      </c>
      <c r="J145" s="34" t="s">
        <v>89</v>
      </c>
      <c r="K145" s="38">
        <v>1.0</v>
      </c>
      <c r="L145" s="43" t="str">
        <f>concatenate(VARIABLES!$C$4," ",VARIABLES!$D$4)</f>
        <v>2023-11-01 00:00</v>
      </c>
    </row>
    <row r="146" ht="15.75" customHeight="1">
      <c r="A146" s="34" t="s">
        <v>89</v>
      </c>
      <c r="B146" s="38">
        <f>VARIABLES!$A$4</f>
        <v>625</v>
      </c>
      <c r="C146" s="44">
        <f>VARIABLES!$B$21+'INTERNAL USE'!A144</f>
        <v>4792</v>
      </c>
      <c r="D146" s="34" t="s">
        <v>95</v>
      </c>
      <c r="E146" s="34" t="str">
        <f>VARIABLES!$B$29</f>
        <v/>
      </c>
      <c r="F146" s="38">
        <v>0.0</v>
      </c>
      <c r="G146" s="34" t="str">
        <f>'Image JSON'!D145</f>
        <v>{"image":"ass.png"}</v>
      </c>
      <c r="H146" s="38">
        <f>VARIABLES!$C$21</f>
        <v>0</v>
      </c>
      <c r="I146" s="34" t="s">
        <v>89</v>
      </c>
      <c r="J146" s="34" t="s">
        <v>89</v>
      </c>
      <c r="K146" s="38">
        <v>1.0</v>
      </c>
      <c r="L146" s="43" t="str">
        <f>concatenate(VARIABLES!$C$4," ",VARIABLES!$D$4)</f>
        <v>2023-11-01 00:00</v>
      </c>
    </row>
    <row r="147" ht="15.75" customHeight="1">
      <c r="A147" s="34" t="s">
        <v>89</v>
      </c>
      <c r="B147" s="38">
        <f>VARIABLES!$A$4</f>
        <v>625</v>
      </c>
      <c r="C147" s="44">
        <f>VARIABLES!$B$21+'INTERNAL USE'!A145</f>
        <v>4793</v>
      </c>
      <c r="D147" s="34" t="s">
        <v>95</v>
      </c>
      <c r="E147" s="34" t="str">
        <f>VARIABLES!$B$29</f>
        <v/>
      </c>
      <c r="F147" s="38">
        <v>0.0</v>
      </c>
      <c r="G147" s="34" t="str">
        <f>'Image JSON'!D146</f>
        <v>{"image":"ass.png"}</v>
      </c>
      <c r="H147" s="38">
        <f>VARIABLES!$C$21</f>
        <v>0</v>
      </c>
      <c r="I147" s="34" t="s">
        <v>89</v>
      </c>
      <c r="J147" s="34" t="s">
        <v>89</v>
      </c>
      <c r="K147" s="38">
        <v>1.0</v>
      </c>
      <c r="L147" s="43" t="str">
        <f>concatenate(VARIABLES!$C$4," ",VARIABLES!$D$4)</f>
        <v>2023-11-01 00:00</v>
      </c>
    </row>
    <row r="148" ht="15.75" customHeight="1">
      <c r="A148" s="34" t="s">
        <v>89</v>
      </c>
      <c r="B148" s="38">
        <f>VARIABLES!$A$4</f>
        <v>625</v>
      </c>
      <c r="C148" s="44">
        <f>VARIABLES!$B$21+'INTERNAL USE'!A146</f>
        <v>4794</v>
      </c>
      <c r="D148" s="34" t="s">
        <v>95</v>
      </c>
      <c r="E148" s="34" t="str">
        <f>VARIABLES!$B$29</f>
        <v/>
      </c>
      <c r="F148" s="38">
        <v>0.0</v>
      </c>
      <c r="G148" s="34" t="str">
        <f>'Image JSON'!D147</f>
        <v>{"image":"ass.png"}</v>
      </c>
      <c r="H148" s="38">
        <f>VARIABLES!$C$21</f>
        <v>0</v>
      </c>
      <c r="I148" s="34" t="s">
        <v>89</v>
      </c>
      <c r="J148" s="34" t="s">
        <v>89</v>
      </c>
      <c r="K148" s="38">
        <v>1.0</v>
      </c>
      <c r="L148" s="43" t="str">
        <f>concatenate(VARIABLES!$C$4," ",VARIABLES!$D$4)</f>
        <v>2023-11-01 00:00</v>
      </c>
    </row>
    <row r="149" ht="15.75" customHeight="1">
      <c r="A149" s="34" t="s">
        <v>89</v>
      </c>
      <c r="B149" s="38">
        <f>VARIABLES!$A$4</f>
        <v>625</v>
      </c>
      <c r="C149" s="44">
        <f>VARIABLES!$B$21+'INTERNAL USE'!A147</f>
        <v>4795</v>
      </c>
      <c r="D149" s="34" t="s">
        <v>95</v>
      </c>
      <c r="E149" s="34" t="str">
        <f>VARIABLES!$B$29</f>
        <v/>
      </c>
      <c r="F149" s="38">
        <v>0.0</v>
      </c>
      <c r="G149" s="34" t="str">
        <f>'Image JSON'!D148</f>
        <v>{"image":"ass.png"}</v>
      </c>
      <c r="H149" s="38">
        <f>VARIABLES!$C$21</f>
        <v>0</v>
      </c>
      <c r="I149" s="34" t="s">
        <v>89</v>
      </c>
      <c r="J149" s="34" t="s">
        <v>89</v>
      </c>
      <c r="K149" s="38">
        <v>1.0</v>
      </c>
      <c r="L149" s="43" t="str">
        <f>concatenate(VARIABLES!$C$4," ",VARIABLES!$D$4)</f>
        <v>2023-11-01 00:00</v>
      </c>
    </row>
    <row r="150" ht="15.75" customHeight="1">
      <c r="A150" s="34" t="s">
        <v>89</v>
      </c>
      <c r="B150" s="38">
        <f>VARIABLES!$A$4</f>
        <v>625</v>
      </c>
      <c r="C150" s="44">
        <f>VARIABLES!$B$21+'INTERNAL USE'!A148</f>
        <v>4796</v>
      </c>
      <c r="D150" s="34" t="s">
        <v>95</v>
      </c>
      <c r="E150" s="34" t="str">
        <f>VARIABLES!$B$29</f>
        <v/>
      </c>
      <c r="F150" s="38">
        <v>0.0</v>
      </c>
      <c r="G150" s="34" t="str">
        <f>'Image JSON'!D149</f>
        <v>{"image":"ass.png"}</v>
      </c>
      <c r="H150" s="38">
        <f>VARIABLES!$C$21</f>
        <v>0</v>
      </c>
      <c r="I150" s="34" t="s">
        <v>89</v>
      </c>
      <c r="J150" s="34" t="s">
        <v>89</v>
      </c>
      <c r="K150" s="38">
        <v>1.0</v>
      </c>
      <c r="L150" s="43" t="str">
        <f>concatenate(VARIABLES!$C$4," ",VARIABLES!$D$4)</f>
        <v>2023-11-01 00:00</v>
      </c>
    </row>
    <row r="151" ht="15.75" customHeight="1">
      <c r="A151" s="34" t="s">
        <v>89</v>
      </c>
      <c r="B151" s="38">
        <f>VARIABLES!$A$4</f>
        <v>625</v>
      </c>
      <c r="C151" s="44">
        <f>VARIABLES!$B$21+'INTERNAL USE'!A149</f>
        <v>4797</v>
      </c>
      <c r="D151" s="34" t="s">
        <v>95</v>
      </c>
      <c r="E151" s="34" t="str">
        <f>VARIABLES!$B$29</f>
        <v/>
      </c>
      <c r="F151" s="38">
        <v>0.0</v>
      </c>
      <c r="G151" s="34" t="str">
        <f>'Image JSON'!D150</f>
        <v>{"image":"ass.png"}</v>
      </c>
      <c r="H151" s="38">
        <f>VARIABLES!$C$21</f>
        <v>0</v>
      </c>
      <c r="I151" s="34" t="s">
        <v>89</v>
      </c>
      <c r="J151" s="34" t="s">
        <v>89</v>
      </c>
      <c r="K151" s="38">
        <v>1.0</v>
      </c>
      <c r="L151" s="43" t="str">
        <f>concatenate(VARIABLES!$C$4," ",VARIABLES!$D$4)</f>
        <v>2023-11-01 00:00</v>
      </c>
    </row>
    <row r="152" ht="15.75" customHeight="1">
      <c r="A152" s="34" t="s">
        <v>89</v>
      </c>
      <c r="B152" s="38">
        <f>VARIABLES!$A$4</f>
        <v>625</v>
      </c>
      <c r="C152" s="44">
        <f>VARIABLES!$B$21+'INTERNAL USE'!A150</f>
        <v>4798</v>
      </c>
      <c r="D152" s="34" t="s">
        <v>95</v>
      </c>
      <c r="E152" s="34" t="str">
        <f>VARIABLES!$B$29</f>
        <v/>
      </c>
      <c r="F152" s="38">
        <v>0.0</v>
      </c>
      <c r="G152" s="34" t="str">
        <f>'Image JSON'!D151</f>
        <v>{"image":"ass.png"}</v>
      </c>
      <c r="H152" s="38">
        <f>VARIABLES!$C$21</f>
        <v>0</v>
      </c>
      <c r="I152" s="34" t="s">
        <v>89</v>
      </c>
      <c r="J152" s="34" t="s">
        <v>89</v>
      </c>
      <c r="K152" s="38">
        <v>1.0</v>
      </c>
      <c r="L152" s="43" t="str">
        <f>concatenate(VARIABLES!$C$4," ",VARIABLES!$D$4)</f>
        <v>2023-11-01 00:00</v>
      </c>
    </row>
    <row r="153" ht="15.75" customHeight="1">
      <c r="A153" s="34" t="s">
        <v>89</v>
      </c>
      <c r="B153" s="38">
        <f>VARIABLES!$A$4</f>
        <v>625</v>
      </c>
      <c r="C153" s="44">
        <f>VARIABLES!$B$21+'INTERNAL USE'!A151</f>
        <v>4799</v>
      </c>
      <c r="D153" s="34" t="s">
        <v>95</v>
      </c>
      <c r="E153" s="34" t="str">
        <f>VARIABLES!$B$29</f>
        <v/>
      </c>
      <c r="F153" s="38">
        <v>0.0</v>
      </c>
      <c r="G153" s="34" t="str">
        <f>'Image JSON'!D152</f>
        <v>{"image":"ass.png"}</v>
      </c>
      <c r="H153" s="38">
        <f>VARIABLES!$C$21</f>
        <v>0</v>
      </c>
      <c r="I153" s="34" t="s">
        <v>89</v>
      </c>
      <c r="J153" s="34" t="s">
        <v>89</v>
      </c>
      <c r="K153" s="38">
        <v>1.0</v>
      </c>
      <c r="L153" s="43" t="str">
        <f>concatenate(VARIABLES!$C$4," ",VARIABLES!$D$4)</f>
        <v>2023-11-01 00:00</v>
      </c>
    </row>
    <row r="154" ht="15.75" customHeight="1">
      <c r="A154" s="34" t="s">
        <v>89</v>
      </c>
      <c r="B154" s="38">
        <f>VARIABLES!$A$4</f>
        <v>625</v>
      </c>
      <c r="C154" s="44">
        <f>VARIABLES!$B$21+'INTERNAL USE'!A152</f>
        <v>4800</v>
      </c>
      <c r="D154" s="34" t="s">
        <v>95</v>
      </c>
      <c r="E154" s="34" t="str">
        <f>VARIABLES!$B$29</f>
        <v/>
      </c>
      <c r="F154" s="38">
        <v>0.0</v>
      </c>
      <c r="G154" s="34" t="str">
        <f>'Image JSON'!D153</f>
        <v>{"image":"ass.png"}</v>
      </c>
      <c r="H154" s="38">
        <f>VARIABLES!$C$21</f>
        <v>0</v>
      </c>
      <c r="I154" s="34" t="s">
        <v>89</v>
      </c>
      <c r="J154" s="34" t="s">
        <v>89</v>
      </c>
      <c r="K154" s="38">
        <v>1.0</v>
      </c>
      <c r="L154" s="43" t="str">
        <f>concatenate(VARIABLES!$C$4," ",VARIABLES!$D$4)</f>
        <v>2023-11-01 00:00</v>
      </c>
    </row>
    <row r="155" ht="15.75" customHeight="1">
      <c r="A155" s="34" t="s">
        <v>89</v>
      </c>
      <c r="B155" s="38">
        <f>VARIABLES!$A$4</f>
        <v>625</v>
      </c>
      <c r="C155" s="44">
        <f>VARIABLES!$B$21+'INTERNAL USE'!A153</f>
        <v>4801</v>
      </c>
      <c r="D155" s="34" t="s">
        <v>95</v>
      </c>
      <c r="E155" s="34" t="str">
        <f>VARIABLES!$B$29</f>
        <v/>
      </c>
      <c r="F155" s="38">
        <v>0.0</v>
      </c>
      <c r="G155" s="34" t="str">
        <f>'Image JSON'!D154</f>
        <v>{"image":"ass.png"}</v>
      </c>
      <c r="H155" s="38">
        <f>VARIABLES!$C$21</f>
        <v>0</v>
      </c>
      <c r="I155" s="34" t="s">
        <v>89</v>
      </c>
      <c r="J155" s="34" t="s">
        <v>89</v>
      </c>
      <c r="K155" s="38">
        <v>1.0</v>
      </c>
      <c r="L155" s="43" t="str">
        <f>concatenate(VARIABLES!$C$4," ",VARIABLES!$D$4)</f>
        <v>2023-11-01 00:00</v>
      </c>
    </row>
    <row r="156" ht="15.75" customHeight="1">
      <c r="A156" s="34" t="s">
        <v>89</v>
      </c>
      <c r="B156" s="38">
        <f>VARIABLES!$A$4</f>
        <v>625</v>
      </c>
      <c r="C156" s="44">
        <f>VARIABLES!$B$21+'INTERNAL USE'!A154</f>
        <v>4802</v>
      </c>
      <c r="D156" s="34" t="s">
        <v>95</v>
      </c>
      <c r="E156" s="34" t="str">
        <f>VARIABLES!$B$29</f>
        <v/>
      </c>
      <c r="F156" s="38">
        <v>0.0</v>
      </c>
      <c r="G156" s="34" t="str">
        <f>'Image JSON'!D155</f>
        <v>{"image":"ass.png"}</v>
      </c>
      <c r="H156" s="38">
        <f>VARIABLES!$C$21</f>
        <v>0</v>
      </c>
      <c r="I156" s="34" t="s">
        <v>89</v>
      </c>
      <c r="J156" s="34" t="s">
        <v>89</v>
      </c>
      <c r="K156" s="38">
        <v>1.0</v>
      </c>
      <c r="L156" s="43" t="str">
        <f>concatenate(VARIABLES!$C$4," ",VARIABLES!$D$4)</f>
        <v>2023-11-01 00:00</v>
      </c>
    </row>
    <row r="157" ht="15.75" customHeight="1">
      <c r="A157" s="34" t="s">
        <v>89</v>
      </c>
      <c r="B157" s="38">
        <f>VARIABLES!$A$4</f>
        <v>625</v>
      </c>
      <c r="C157" s="44">
        <f>VARIABLES!$B$21+'INTERNAL USE'!A155</f>
        <v>4803</v>
      </c>
      <c r="D157" s="34" t="s">
        <v>95</v>
      </c>
      <c r="E157" s="34" t="str">
        <f>VARIABLES!$B$29</f>
        <v/>
      </c>
      <c r="F157" s="38">
        <v>0.0</v>
      </c>
      <c r="G157" s="34" t="str">
        <f>'Image JSON'!D156</f>
        <v>{"image":"ass.png"}</v>
      </c>
      <c r="H157" s="38">
        <f>VARIABLES!$C$21</f>
        <v>0</v>
      </c>
      <c r="I157" s="34" t="s">
        <v>89</v>
      </c>
      <c r="J157" s="34" t="s">
        <v>89</v>
      </c>
      <c r="K157" s="38">
        <v>1.0</v>
      </c>
      <c r="L157" s="43" t="str">
        <f>concatenate(VARIABLES!$C$4," ",VARIABLES!$D$4)</f>
        <v>2023-11-01 00:00</v>
      </c>
    </row>
    <row r="158" ht="15.75" customHeight="1">
      <c r="A158" s="34" t="s">
        <v>89</v>
      </c>
      <c r="B158" s="38">
        <f>VARIABLES!$A$4</f>
        <v>625</v>
      </c>
      <c r="C158" s="44">
        <f>VARIABLES!$B$21+'INTERNAL USE'!A156</f>
        <v>4804</v>
      </c>
      <c r="D158" s="34" t="s">
        <v>95</v>
      </c>
      <c r="E158" s="34" t="str">
        <f>VARIABLES!$B$29</f>
        <v/>
      </c>
      <c r="F158" s="38">
        <v>0.0</v>
      </c>
      <c r="G158" s="34" t="str">
        <f>'Image JSON'!D157</f>
        <v>{"image":"ass.png"}</v>
      </c>
      <c r="H158" s="38">
        <f>VARIABLES!$C$21</f>
        <v>0</v>
      </c>
      <c r="I158" s="34" t="s">
        <v>89</v>
      </c>
      <c r="J158" s="34" t="s">
        <v>89</v>
      </c>
      <c r="K158" s="38">
        <v>1.0</v>
      </c>
      <c r="L158" s="43" t="str">
        <f>concatenate(VARIABLES!$C$4," ",VARIABLES!$D$4)</f>
        <v>2023-11-01 00:00</v>
      </c>
    </row>
    <row r="159" ht="15.75" customHeight="1">
      <c r="A159" s="34" t="s">
        <v>89</v>
      </c>
      <c r="B159" s="38">
        <f>VARIABLES!$A$4</f>
        <v>625</v>
      </c>
      <c r="C159" s="44">
        <f>VARIABLES!$B$21+'INTERNAL USE'!A157</f>
        <v>4805</v>
      </c>
      <c r="D159" s="34" t="s">
        <v>95</v>
      </c>
      <c r="E159" s="34" t="str">
        <f>VARIABLES!$B$29</f>
        <v/>
      </c>
      <c r="F159" s="38">
        <v>0.0</v>
      </c>
      <c r="G159" s="34" t="str">
        <f>'Image JSON'!D158</f>
        <v>{"image":"ass.png"}</v>
      </c>
      <c r="H159" s="38">
        <f>VARIABLES!$C$21</f>
        <v>0</v>
      </c>
      <c r="I159" s="34" t="s">
        <v>89</v>
      </c>
      <c r="J159" s="34" t="s">
        <v>89</v>
      </c>
      <c r="K159" s="38">
        <v>1.0</v>
      </c>
      <c r="L159" s="43" t="str">
        <f>concatenate(VARIABLES!$C$4," ",VARIABLES!$D$4)</f>
        <v>2023-11-01 00:00</v>
      </c>
    </row>
    <row r="160" ht="15.75" customHeight="1">
      <c r="A160" s="34" t="s">
        <v>89</v>
      </c>
      <c r="B160" s="38">
        <f>VARIABLES!$A$4</f>
        <v>625</v>
      </c>
      <c r="C160" s="44">
        <f>VARIABLES!$B$21+'INTERNAL USE'!A158</f>
        <v>4806</v>
      </c>
      <c r="D160" s="34" t="s">
        <v>95</v>
      </c>
      <c r="E160" s="34" t="str">
        <f>VARIABLES!$B$29</f>
        <v/>
      </c>
      <c r="F160" s="38">
        <v>0.0</v>
      </c>
      <c r="G160" s="34" t="str">
        <f>'Image JSON'!D159</f>
        <v>{"image":"ass.png"}</v>
      </c>
      <c r="H160" s="38">
        <f>VARIABLES!$C$21</f>
        <v>0</v>
      </c>
      <c r="I160" s="34" t="s">
        <v>89</v>
      </c>
      <c r="J160" s="34" t="s">
        <v>89</v>
      </c>
      <c r="K160" s="38">
        <v>1.0</v>
      </c>
      <c r="L160" s="43" t="str">
        <f>concatenate(VARIABLES!$C$4," ",VARIABLES!$D$4)</f>
        <v>2023-11-01 00:00</v>
      </c>
    </row>
    <row r="161" ht="15.75" customHeight="1">
      <c r="A161" s="34" t="s">
        <v>89</v>
      </c>
      <c r="B161" s="38">
        <f>VARIABLES!$A$4</f>
        <v>625</v>
      </c>
      <c r="C161" s="44">
        <f>VARIABLES!$B$21+'INTERNAL USE'!A159</f>
        <v>4807</v>
      </c>
      <c r="D161" s="34" t="s">
        <v>95</v>
      </c>
      <c r="E161" s="34" t="str">
        <f>VARIABLES!$B$29</f>
        <v/>
      </c>
      <c r="F161" s="38">
        <v>0.0</v>
      </c>
      <c r="G161" s="34" t="str">
        <f>'Image JSON'!D160</f>
        <v>{"image":"ass.png"}</v>
      </c>
      <c r="H161" s="38">
        <f>VARIABLES!$C$21</f>
        <v>0</v>
      </c>
      <c r="I161" s="34" t="s">
        <v>89</v>
      </c>
      <c r="J161" s="34" t="s">
        <v>89</v>
      </c>
      <c r="K161" s="38">
        <v>1.0</v>
      </c>
      <c r="L161" s="43" t="str">
        <f>concatenate(VARIABLES!$C$4," ",VARIABLES!$D$4)</f>
        <v>2023-11-01 00:00</v>
      </c>
    </row>
    <row r="162" ht="15.75" customHeight="1">
      <c r="A162" s="34" t="s">
        <v>89</v>
      </c>
      <c r="B162" s="38">
        <f>VARIABLES!$A$4</f>
        <v>625</v>
      </c>
      <c r="C162" s="44">
        <f>VARIABLES!$B$21+'INTERNAL USE'!A160</f>
        <v>4808</v>
      </c>
      <c r="D162" s="34" t="s">
        <v>95</v>
      </c>
      <c r="E162" s="34" t="str">
        <f>VARIABLES!$B$29</f>
        <v/>
      </c>
      <c r="F162" s="38">
        <v>0.0</v>
      </c>
      <c r="G162" s="34" t="str">
        <f>'Image JSON'!D161</f>
        <v>{"image":"ass.png"}</v>
      </c>
      <c r="H162" s="38">
        <f>VARIABLES!$C$21</f>
        <v>0</v>
      </c>
      <c r="I162" s="34" t="s">
        <v>89</v>
      </c>
      <c r="J162" s="34" t="s">
        <v>89</v>
      </c>
      <c r="K162" s="38">
        <v>1.0</v>
      </c>
      <c r="L162" s="43" t="str">
        <f>concatenate(VARIABLES!$C$4," ",VARIABLES!$D$4)</f>
        <v>2023-11-01 00:00</v>
      </c>
    </row>
    <row r="163" ht="15.75" customHeight="1">
      <c r="A163" s="34" t="s">
        <v>89</v>
      </c>
      <c r="B163" s="38">
        <f>VARIABLES!$A$4</f>
        <v>625</v>
      </c>
      <c r="C163" s="44">
        <f>VARIABLES!$B$21+'INTERNAL USE'!A161</f>
        <v>4809</v>
      </c>
      <c r="D163" s="34" t="s">
        <v>95</v>
      </c>
      <c r="E163" s="34" t="str">
        <f>VARIABLES!$B$29</f>
        <v/>
      </c>
      <c r="F163" s="38">
        <v>0.0</v>
      </c>
      <c r="G163" s="34" t="str">
        <f>'Image JSON'!D162</f>
        <v>{"image":"ass.png"}</v>
      </c>
      <c r="H163" s="38">
        <f>VARIABLES!$C$21</f>
        <v>0</v>
      </c>
      <c r="I163" s="34" t="s">
        <v>89</v>
      </c>
      <c r="J163" s="34" t="s">
        <v>89</v>
      </c>
      <c r="K163" s="38">
        <v>1.0</v>
      </c>
      <c r="L163" s="43" t="str">
        <f>concatenate(VARIABLES!$C$4," ",VARIABLES!$D$4)</f>
        <v>2023-11-01 00:00</v>
      </c>
    </row>
    <row r="164" ht="15.75" customHeight="1">
      <c r="A164" s="34" t="s">
        <v>89</v>
      </c>
      <c r="B164" s="38">
        <f>VARIABLES!$A$4</f>
        <v>625</v>
      </c>
      <c r="C164" s="44">
        <f>VARIABLES!$B$21+'INTERNAL USE'!A162</f>
        <v>4810</v>
      </c>
      <c r="D164" s="34" t="s">
        <v>95</v>
      </c>
      <c r="E164" s="34" t="str">
        <f>VARIABLES!$B$29</f>
        <v/>
      </c>
      <c r="F164" s="38">
        <v>0.0</v>
      </c>
      <c r="G164" s="34" t="str">
        <f>'Image JSON'!D163</f>
        <v>{"image":"ass.png"}</v>
      </c>
      <c r="H164" s="38">
        <f>VARIABLES!$C$21</f>
        <v>0</v>
      </c>
      <c r="I164" s="34" t="s">
        <v>89</v>
      </c>
      <c r="J164" s="34" t="s">
        <v>89</v>
      </c>
      <c r="K164" s="38">
        <v>1.0</v>
      </c>
      <c r="L164" s="43" t="str">
        <f>concatenate(VARIABLES!$C$4," ",VARIABLES!$D$4)</f>
        <v>2023-11-01 00:00</v>
      </c>
    </row>
    <row r="165" ht="15.75" customHeight="1">
      <c r="A165" s="34" t="s">
        <v>89</v>
      </c>
      <c r="B165" s="38">
        <f>VARIABLES!$A$4</f>
        <v>625</v>
      </c>
      <c r="C165" s="44">
        <f>VARIABLES!$B$21+'INTERNAL USE'!A163</f>
        <v>4811</v>
      </c>
      <c r="D165" s="34" t="s">
        <v>95</v>
      </c>
      <c r="E165" s="34" t="str">
        <f>VARIABLES!$B$29</f>
        <v/>
      </c>
      <c r="F165" s="38">
        <v>0.0</v>
      </c>
      <c r="G165" s="34" t="str">
        <f>'Image JSON'!D164</f>
        <v>{"image":"ass.png"}</v>
      </c>
      <c r="H165" s="38">
        <f>VARIABLES!$C$21</f>
        <v>0</v>
      </c>
      <c r="I165" s="34" t="s">
        <v>89</v>
      </c>
      <c r="J165" s="34" t="s">
        <v>89</v>
      </c>
      <c r="K165" s="38">
        <v>1.0</v>
      </c>
      <c r="L165" s="43" t="str">
        <f>concatenate(VARIABLES!$C$4," ",VARIABLES!$D$4)</f>
        <v>2023-11-01 00:00</v>
      </c>
    </row>
    <row r="166" ht="15.75" customHeight="1">
      <c r="A166" s="34" t="s">
        <v>89</v>
      </c>
      <c r="B166" s="38">
        <f>VARIABLES!$A$4</f>
        <v>625</v>
      </c>
      <c r="C166" s="44">
        <f>VARIABLES!$B$21+'INTERNAL USE'!A164</f>
        <v>4812</v>
      </c>
      <c r="D166" s="34" t="s">
        <v>95</v>
      </c>
      <c r="E166" s="34" t="str">
        <f>VARIABLES!$B$29</f>
        <v/>
      </c>
      <c r="F166" s="38">
        <v>0.0</v>
      </c>
      <c r="G166" s="34" t="str">
        <f>'Image JSON'!D165</f>
        <v>{"image":"ass.png"}</v>
      </c>
      <c r="H166" s="38">
        <f>VARIABLES!$C$21</f>
        <v>0</v>
      </c>
      <c r="I166" s="34" t="s">
        <v>89</v>
      </c>
      <c r="J166" s="34" t="s">
        <v>89</v>
      </c>
      <c r="K166" s="38">
        <v>1.0</v>
      </c>
      <c r="L166" s="43" t="str">
        <f>concatenate(VARIABLES!$C$4," ",VARIABLES!$D$4)</f>
        <v>2023-11-01 00:00</v>
      </c>
    </row>
    <row r="167" ht="15.75" customHeight="1">
      <c r="A167" s="34" t="s">
        <v>89</v>
      </c>
      <c r="B167" s="38">
        <f>VARIABLES!$A$4</f>
        <v>625</v>
      </c>
      <c r="C167" s="44">
        <f>VARIABLES!$B$21+'INTERNAL USE'!A165</f>
        <v>4813</v>
      </c>
      <c r="D167" s="34" t="s">
        <v>95</v>
      </c>
      <c r="E167" s="34" t="str">
        <f>VARIABLES!$B$29</f>
        <v/>
      </c>
      <c r="F167" s="38">
        <v>0.0</v>
      </c>
      <c r="G167" s="34" t="str">
        <f>'Image JSON'!D166</f>
        <v>{"image":"ass.png"}</v>
      </c>
      <c r="H167" s="38">
        <f>VARIABLES!$C$21</f>
        <v>0</v>
      </c>
      <c r="I167" s="34" t="s">
        <v>89</v>
      </c>
      <c r="J167" s="34" t="s">
        <v>89</v>
      </c>
      <c r="K167" s="38">
        <v>1.0</v>
      </c>
      <c r="L167" s="43" t="str">
        <f>concatenate(VARIABLES!$C$4," ",VARIABLES!$D$4)</f>
        <v>2023-11-01 00:00</v>
      </c>
    </row>
    <row r="168" ht="15.75" customHeight="1">
      <c r="A168" s="34" t="s">
        <v>89</v>
      </c>
      <c r="B168" s="38">
        <f>VARIABLES!$A$4</f>
        <v>625</v>
      </c>
      <c r="C168" s="44">
        <f>VARIABLES!$B$21+'INTERNAL USE'!A166</f>
        <v>4814</v>
      </c>
      <c r="D168" s="34" t="s">
        <v>95</v>
      </c>
      <c r="E168" s="34" t="str">
        <f>VARIABLES!$B$29</f>
        <v/>
      </c>
      <c r="F168" s="38">
        <v>0.0</v>
      </c>
      <c r="G168" s="34" t="str">
        <f>'Image JSON'!D167</f>
        <v>{"image":"ass.png"}</v>
      </c>
      <c r="H168" s="38">
        <f>VARIABLES!$C$21</f>
        <v>0</v>
      </c>
      <c r="I168" s="34" t="s">
        <v>89</v>
      </c>
      <c r="J168" s="34" t="s">
        <v>89</v>
      </c>
      <c r="K168" s="38">
        <v>1.0</v>
      </c>
      <c r="L168" s="43" t="str">
        <f>concatenate(VARIABLES!$C$4," ",VARIABLES!$D$4)</f>
        <v>2023-11-01 00:00</v>
      </c>
    </row>
    <row r="169" ht="15.75" customHeight="1">
      <c r="A169" s="34" t="s">
        <v>89</v>
      </c>
      <c r="B169" s="38">
        <f>VARIABLES!$A$4</f>
        <v>625</v>
      </c>
      <c r="C169" s="44">
        <f>VARIABLES!$B$21+'INTERNAL USE'!A167</f>
        <v>4815</v>
      </c>
      <c r="D169" s="34" t="s">
        <v>95</v>
      </c>
      <c r="E169" s="34" t="str">
        <f>VARIABLES!$B$29</f>
        <v/>
      </c>
      <c r="F169" s="38">
        <v>0.0</v>
      </c>
      <c r="G169" s="34" t="str">
        <f>'Image JSON'!D168</f>
        <v>{"image":"ass.png"}</v>
      </c>
      <c r="H169" s="38">
        <f>VARIABLES!$C$21</f>
        <v>0</v>
      </c>
      <c r="I169" s="34" t="s">
        <v>89</v>
      </c>
      <c r="J169" s="34" t="s">
        <v>89</v>
      </c>
      <c r="K169" s="38">
        <v>1.0</v>
      </c>
      <c r="L169" s="43" t="str">
        <f>concatenate(VARIABLES!$C$4," ",VARIABLES!$D$4)</f>
        <v>2023-11-01 00:00</v>
      </c>
    </row>
    <row r="170" ht="15.75" customHeight="1">
      <c r="A170" s="34" t="s">
        <v>89</v>
      </c>
      <c r="B170" s="38">
        <f>VARIABLES!$A$4</f>
        <v>625</v>
      </c>
      <c r="C170" s="44">
        <f>VARIABLES!$B$21+'INTERNAL USE'!A168</f>
        <v>4816</v>
      </c>
      <c r="D170" s="34" t="s">
        <v>95</v>
      </c>
      <c r="E170" s="34" t="str">
        <f>VARIABLES!$B$29</f>
        <v/>
      </c>
      <c r="F170" s="38">
        <v>0.0</v>
      </c>
      <c r="G170" s="34" t="str">
        <f>'Image JSON'!D169</f>
        <v>{"image":"ass.png"}</v>
      </c>
      <c r="H170" s="38">
        <f>VARIABLES!$C$21</f>
        <v>0</v>
      </c>
      <c r="I170" s="34" t="s">
        <v>89</v>
      </c>
      <c r="J170" s="34" t="s">
        <v>89</v>
      </c>
      <c r="K170" s="38">
        <v>1.0</v>
      </c>
      <c r="L170" s="43" t="str">
        <f>concatenate(VARIABLES!$C$4," ",VARIABLES!$D$4)</f>
        <v>2023-11-01 00:00</v>
      </c>
    </row>
    <row r="171" ht="15.75" customHeight="1">
      <c r="A171" s="34" t="s">
        <v>89</v>
      </c>
      <c r="B171" s="38">
        <f>VARIABLES!$A$4</f>
        <v>625</v>
      </c>
      <c r="C171" s="44">
        <f>VARIABLES!$B$21+'INTERNAL USE'!A169</f>
        <v>4817</v>
      </c>
      <c r="D171" s="34" t="s">
        <v>95</v>
      </c>
      <c r="E171" s="34" t="str">
        <f>VARIABLES!$B$29</f>
        <v/>
      </c>
      <c r="F171" s="38">
        <v>0.0</v>
      </c>
      <c r="G171" s="34" t="str">
        <f>'Image JSON'!D170</f>
        <v>{"image":"ass.png"}</v>
      </c>
      <c r="H171" s="38">
        <f>VARIABLES!$C$21</f>
        <v>0</v>
      </c>
      <c r="I171" s="34" t="s">
        <v>89</v>
      </c>
      <c r="J171" s="34" t="s">
        <v>89</v>
      </c>
      <c r="K171" s="38">
        <v>1.0</v>
      </c>
      <c r="L171" s="43" t="str">
        <f>concatenate(VARIABLES!$C$4," ",VARIABLES!$D$4)</f>
        <v>2023-11-01 00:00</v>
      </c>
    </row>
    <row r="172" ht="15.75" customHeight="1">
      <c r="A172" s="34" t="s">
        <v>89</v>
      </c>
      <c r="B172" s="38">
        <f>VARIABLES!$A$4</f>
        <v>625</v>
      </c>
      <c r="C172" s="44">
        <f>VARIABLES!$B$21+'INTERNAL USE'!A170</f>
        <v>4818</v>
      </c>
      <c r="D172" s="34" t="s">
        <v>95</v>
      </c>
      <c r="E172" s="34" t="str">
        <f>VARIABLES!$B$29</f>
        <v/>
      </c>
      <c r="F172" s="38">
        <v>0.0</v>
      </c>
      <c r="G172" s="34" t="str">
        <f>'Image JSON'!D171</f>
        <v>{"image":"ass.png"}</v>
      </c>
      <c r="H172" s="38">
        <f>VARIABLES!$C$21</f>
        <v>0</v>
      </c>
      <c r="I172" s="34" t="s">
        <v>89</v>
      </c>
      <c r="J172" s="34" t="s">
        <v>89</v>
      </c>
      <c r="K172" s="38">
        <v>1.0</v>
      </c>
      <c r="L172" s="43" t="str">
        <f>concatenate(VARIABLES!$C$4," ",VARIABLES!$D$4)</f>
        <v>2023-11-01 00:00</v>
      </c>
    </row>
    <row r="173" ht="15.75" customHeight="1">
      <c r="A173" s="34" t="s">
        <v>89</v>
      </c>
      <c r="B173" s="38">
        <f>VARIABLES!$A$4</f>
        <v>625</v>
      </c>
      <c r="C173" s="44">
        <f>VARIABLES!$B$21+'INTERNAL USE'!A171</f>
        <v>4819</v>
      </c>
      <c r="D173" s="34" t="s">
        <v>95</v>
      </c>
      <c r="E173" s="34" t="str">
        <f>VARIABLES!$B$29</f>
        <v/>
      </c>
      <c r="F173" s="38">
        <v>0.0</v>
      </c>
      <c r="G173" s="34" t="str">
        <f>'Image JSON'!D172</f>
        <v>{"image":"ass.png"}</v>
      </c>
      <c r="H173" s="38">
        <f>VARIABLES!$C$21</f>
        <v>0</v>
      </c>
      <c r="I173" s="34" t="s">
        <v>89</v>
      </c>
      <c r="J173" s="34" t="s">
        <v>89</v>
      </c>
      <c r="K173" s="38">
        <v>1.0</v>
      </c>
      <c r="L173" s="43" t="str">
        <f>concatenate(VARIABLES!$C$4," ",VARIABLES!$D$4)</f>
        <v>2023-11-01 00:00</v>
      </c>
    </row>
    <row r="174" ht="15.75" customHeight="1">
      <c r="A174" s="34" t="s">
        <v>89</v>
      </c>
      <c r="B174" s="38">
        <f>VARIABLES!$A$4</f>
        <v>625</v>
      </c>
      <c r="C174" s="44">
        <f>VARIABLES!$B$21+'INTERNAL USE'!A172</f>
        <v>4820</v>
      </c>
      <c r="D174" s="34" t="s">
        <v>95</v>
      </c>
      <c r="E174" s="34" t="str">
        <f>VARIABLES!$B$29</f>
        <v/>
      </c>
      <c r="F174" s="38">
        <v>0.0</v>
      </c>
      <c r="G174" s="34" t="str">
        <f>'Image JSON'!D173</f>
        <v>{"image":"ass.png"}</v>
      </c>
      <c r="H174" s="38">
        <f>VARIABLES!$C$21</f>
        <v>0</v>
      </c>
      <c r="I174" s="34" t="s">
        <v>89</v>
      </c>
      <c r="J174" s="34" t="s">
        <v>89</v>
      </c>
      <c r="K174" s="38">
        <v>1.0</v>
      </c>
      <c r="L174" s="43" t="str">
        <f>concatenate(VARIABLES!$C$4," ",VARIABLES!$D$4)</f>
        <v>2023-11-01 00:00</v>
      </c>
    </row>
    <row r="175" ht="15.75" customHeight="1">
      <c r="A175" s="34" t="s">
        <v>89</v>
      </c>
      <c r="B175" s="38">
        <f>VARIABLES!$A$4</f>
        <v>625</v>
      </c>
      <c r="C175" s="44">
        <f>VARIABLES!$B$21+'INTERNAL USE'!A173</f>
        <v>4821</v>
      </c>
      <c r="D175" s="34" t="s">
        <v>95</v>
      </c>
      <c r="E175" s="34" t="str">
        <f>VARIABLES!$B$29</f>
        <v/>
      </c>
      <c r="F175" s="38">
        <v>0.0</v>
      </c>
      <c r="G175" s="34" t="str">
        <f>'Image JSON'!D174</f>
        <v>{"image":"ass.png"}</v>
      </c>
      <c r="H175" s="38">
        <f>VARIABLES!$C$21</f>
        <v>0</v>
      </c>
      <c r="I175" s="34" t="s">
        <v>89</v>
      </c>
      <c r="J175" s="34" t="s">
        <v>89</v>
      </c>
      <c r="K175" s="38">
        <v>1.0</v>
      </c>
      <c r="L175" s="43" t="str">
        <f>concatenate(VARIABLES!$C$4," ",VARIABLES!$D$4)</f>
        <v>2023-11-01 00:00</v>
      </c>
    </row>
    <row r="176" ht="15.75" customHeight="1">
      <c r="A176" s="34" t="s">
        <v>89</v>
      </c>
      <c r="B176" s="38">
        <f>VARIABLES!$A$4</f>
        <v>625</v>
      </c>
      <c r="C176" s="44">
        <f>VARIABLES!$B$21+'INTERNAL USE'!A174</f>
        <v>4822</v>
      </c>
      <c r="D176" s="34" t="s">
        <v>95</v>
      </c>
      <c r="E176" s="34" t="str">
        <f>VARIABLES!$B$29</f>
        <v/>
      </c>
      <c r="F176" s="38">
        <v>0.0</v>
      </c>
      <c r="G176" s="34" t="str">
        <f>'Image JSON'!D175</f>
        <v>{"image":"ass.png"}</v>
      </c>
      <c r="H176" s="38">
        <f>VARIABLES!$C$21</f>
        <v>0</v>
      </c>
      <c r="I176" s="34" t="s">
        <v>89</v>
      </c>
      <c r="J176" s="34" t="s">
        <v>89</v>
      </c>
      <c r="K176" s="38">
        <v>1.0</v>
      </c>
      <c r="L176" s="43" t="str">
        <f>concatenate(VARIABLES!$C$4," ",VARIABLES!$D$4)</f>
        <v>2023-11-01 00:00</v>
      </c>
    </row>
    <row r="177" ht="15.75" customHeight="1">
      <c r="A177" s="34" t="s">
        <v>89</v>
      </c>
      <c r="B177" s="38">
        <f>VARIABLES!$A$4</f>
        <v>625</v>
      </c>
      <c r="C177" s="44">
        <f>VARIABLES!$B$21+'INTERNAL USE'!A175</f>
        <v>4823</v>
      </c>
      <c r="D177" s="34" t="s">
        <v>95</v>
      </c>
      <c r="E177" s="34" t="str">
        <f>VARIABLES!$B$29</f>
        <v/>
      </c>
      <c r="F177" s="38">
        <v>0.0</v>
      </c>
      <c r="G177" s="34" t="str">
        <f>'Image JSON'!D176</f>
        <v>{"image":"ass.png"}</v>
      </c>
      <c r="H177" s="38">
        <f>VARIABLES!$C$21</f>
        <v>0</v>
      </c>
      <c r="I177" s="34" t="s">
        <v>89</v>
      </c>
      <c r="J177" s="34" t="s">
        <v>89</v>
      </c>
      <c r="K177" s="38">
        <v>1.0</v>
      </c>
      <c r="L177" s="43" t="str">
        <f>concatenate(VARIABLES!$C$4," ",VARIABLES!$D$4)</f>
        <v>2023-11-01 00:00</v>
      </c>
    </row>
    <row r="178" ht="15.75" customHeight="1">
      <c r="A178" s="34" t="s">
        <v>89</v>
      </c>
      <c r="B178" s="38">
        <f>VARIABLES!$A$4</f>
        <v>625</v>
      </c>
      <c r="C178" s="44">
        <f>VARIABLES!$B$21+'INTERNAL USE'!A176</f>
        <v>4824</v>
      </c>
      <c r="D178" s="34" t="s">
        <v>95</v>
      </c>
      <c r="E178" s="34" t="str">
        <f>VARIABLES!$B$29</f>
        <v/>
      </c>
      <c r="F178" s="38">
        <v>0.0</v>
      </c>
      <c r="G178" s="34" t="str">
        <f>'Image JSON'!D177</f>
        <v>{"image":"ass.png"}</v>
      </c>
      <c r="H178" s="38">
        <f>VARIABLES!$C$21</f>
        <v>0</v>
      </c>
      <c r="I178" s="34" t="s">
        <v>89</v>
      </c>
      <c r="J178" s="34" t="s">
        <v>89</v>
      </c>
      <c r="K178" s="38">
        <v>1.0</v>
      </c>
      <c r="L178" s="43" t="str">
        <f>concatenate(VARIABLES!$C$4," ",VARIABLES!$D$4)</f>
        <v>2023-11-01 00:00</v>
      </c>
    </row>
    <row r="179" ht="15.75" customHeight="1">
      <c r="A179" s="34" t="s">
        <v>89</v>
      </c>
      <c r="B179" s="38">
        <f>VARIABLES!$A$4</f>
        <v>625</v>
      </c>
      <c r="C179" s="44">
        <f>VARIABLES!$B$21+'INTERNAL USE'!A177</f>
        <v>4825</v>
      </c>
      <c r="D179" s="34" t="s">
        <v>95</v>
      </c>
      <c r="E179" s="34" t="str">
        <f>VARIABLES!$B$29</f>
        <v/>
      </c>
      <c r="F179" s="38">
        <v>0.0</v>
      </c>
      <c r="G179" s="34" t="str">
        <f>'Image JSON'!D178</f>
        <v>{"image":"ass.png"}</v>
      </c>
      <c r="H179" s="38">
        <f>VARIABLES!$C$21</f>
        <v>0</v>
      </c>
      <c r="I179" s="34" t="s">
        <v>89</v>
      </c>
      <c r="J179" s="34" t="s">
        <v>89</v>
      </c>
      <c r="K179" s="38">
        <v>1.0</v>
      </c>
      <c r="L179" s="43" t="str">
        <f>concatenate(VARIABLES!$C$4," ",VARIABLES!$D$4)</f>
        <v>2023-11-01 00:00</v>
      </c>
    </row>
    <row r="180" ht="15.75" customHeight="1">
      <c r="A180" s="34" t="s">
        <v>89</v>
      </c>
      <c r="B180" s="38">
        <f>VARIABLES!$A$4</f>
        <v>625</v>
      </c>
      <c r="C180" s="44">
        <f>VARIABLES!$B$21+'INTERNAL USE'!A178</f>
        <v>4826</v>
      </c>
      <c r="D180" s="34" t="s">
        <v>95</v>
      </c>
      <c r="E180" s="34" t="str">
        <f>VARIABLES!$B$29</f>
        <v/>
      </c>
      <c r="F180" s="38">
        <v>0.0</v>
      </c>
      <c r="G180" s="34" t="str">
        <f>'Image JSON'!D179</f>
        <v>{"image":"ass.png"}</v>
      </c>
      <c r="H180" s="38">
        <f>VARIABLES!$C$21</f>
        <v>0</v>
      </c>
      <c r="I180" s="34" t="s">
        <v>89</v>
      </c>
      <c r="J180" s="34" t="s">
        <v>89</v>
      </c>
      <c r="K180" s="38">
        <v>1.0</v>
      </c>
      <c r="L180" s="43" t="str">
        <f>concatenate(VARIABLES!$C$4," ",VARIABLES!$D$4)</f>
        <v>2023-11-01 00:00</v>
      </c>
    </row>
    <row r="181" ht="15.75" customHeight="1">
      <c r="A181" s="34" t="s">
        <v>89</v>
      </c>
      <c r="B181" s="38">
        <f>VARIABLES!$A$4</f>
        <v>625</v>
      </c>
      <c r="C181" s="44">
        <f>VARIABLES!$B$21+'INTERNAL USE'!A179</f>
        <v>4827</v>
      </c>
      <c r="D181" s="34" t="s">
        <v>95</v>
      </c>
      <c r="E181" s="34" t="str">
        <f>VARIABLES!$B$29</f>
        <v/>
      </c>
      <c r="F181" s="38">
        <v>0.0</v>
      </c>
      <c r="G181" s="34" t="str">
        <f>'Image JSON'!D180</f>
        <v>{"image":"ass.png"}</v>
      </c>
      <c r="H181" s="38">
        <f>VARIABLES!$C$21</f>
        <v>0</v>
      </c>
      <c r="I181" s="34" t="s">
        <v>89</v>
      </c>
      <c r="J181" s="34" t="s">
        <v>89</v>
      </c>
      <c r="K181" s="38">
        <v>1.0</v>
      </c>
      <c r="L181" s="43" t="str">
        <f>concatenate(VARIABLES!$C$4," ",VARIABLES!$D$4)</f>
        <v>2023-11-01 00:00</v>
      </c>
    </row>
    <row r="182" ht="15.75" customHeight="1">
      <c r="A182" s="34" t="s">
        <v>89</v>
      </c>
      <c r="B182" s="38">
        <f>VARIABLES!$A$4</f>
        <v>625</v>
      </c>
      <c r="C182" s="44">
        <f>VARIABLES!$B$21+'INTERNAL USE'!A180</f>
        <v>4828</v>
      </c>
      <c r="D182" s="34" t="s">
        <v>95</v>
      </c>
      <c r="E182" s="34" t="str">
        <f>VARIABLES!$B$29</f>
        <v/>
      </c>
      <c r="F182" s="38">
        <v>0.0</v>
      </c>
      <c r="G182" s="34" t="str">
        <f>'Image JSON'!D181</f>
        <v>{"image":"ass.png"}</v>
      </c>
      <c r="H182" s="38">
        <f>VARIABLES!$C$21</f>
        <v>0</v>
      </c>
      <c r="I182" s="34" t="s">
        <v>89</v>
      </c>
      <c r="J182" s="34" t="s">
        <v>89</v>
      </c>
      <c r="K182" s="38">
        <v>1.0</v>
      </c>
      <c r="L182" s="43" t="str">
        <f>concatenate(VARIABLES!$C$4," ",VARIABLES!$D$4)</f>
        <v>2023-11-01 00:00</v>
      </c>
    </row>
    <row r="183" ht="15.75" customHeight="1">
      <c r="A183" s="34" t="s">
        <v>89</v>
      </c>
      <c r="B183" s="38">
        <f>VARIABLES!$A$4</f>
        <v>625</v>
      </c>
      <c r="C183" s="44">
        <f>VARIABLES!$B$21+'INTERNAL USE'!A181</f>
        <v>4829</v>
      </c>
      <c r="D183" s="34" t="s">
        <v>95</v>
      </c>
      <c r="E183" s="34" t="str">
        <f>VARIABLES!$B$29</f>
        <v/>
      </c>
      <c r="F183" s="38">
        <v>0.0</v>
      </c>
      <c r="G183" s="34" t="str">
        <f>'Image JSON'!D182</f>
        <v>{"image":"ass.png"}</v>
      </c>
      <c r="H183" s="38">
        <f>VARIABLES!$C$21</f>
        <v>0</v>
      </c>
      <c r="I183" s="34" t="s">
        <v>89</v>
      </c>
      <c r="J183" s="34" t="s">
        <v>89</v>
      </c>
      <c r="K183" s="38">
        <v>1.0</v>
      </c>
      <c r="L183" s="43" t="str">
        <f>concatenate(VARIABLES!$C$4," ",VARIABLES!$D$4)</f>
        <v>2023-11-01 00:00</v>
      </c>
    </row>
    <row r="184" ht="15.75" customHeight="1">
      <c r="A184" s="34" t="s">
        <v>89</v>
      </c>
      <c r="B184" s="38">
        <f>VARIABLES!$A$4</f>
        <v>625</v>
      </c>
      <c r="C184" s="44">
        <f>VARIABLES!$B$21+'INTERNAL USE'!A182</f>
        <v>4830</v>
      </c>
      <c r="D184" s="34" t="s">
        <v>95</v>
      </c>
      <c r="E184" s="34" t="str">
        <f>VARIABLES!$B$29</f>
        <v/>
      </c>
      <c r="F184" s="38">
        <v>0.0</v>
      </c>
      <c r="G184" s="34" t="str">
        <f>'Image JSON'!D183</f>
        <v>{"image":"ass.png"}</v>
      </c>
      <c r="H184" s="38">
        <f>VARIABLES!$C$21</f>
        <v>0</v>
      </c>
      <c r="I184" s="34" t="s">
        <v>89</v>
      </c>
      <c r="J184" s="34" t="s">
        <v>89</v>
      </c>
      <c r="K184" s="38">
        <v>1.0</v>
      </c>
      <c r="L184" s="43" t="str">
        <f>concatenate(VARIABLES!$C$4," ",VARIABLES!$D$4)</f>
        <v>2023-11-01 00:00</v>
      </c>
    </row>
    <row r="185" ht="15.75" customHeight="1">
      <c r="A185" s="34" t="s">
        <v>89</v>
      </c>
      <c r="B185" s="38">
        <f>VARIABLES!$A$4</f>
        <v>625</v>
      </c>
      <c r="C185" s="44">
        <f>VARIABLES!$B$21+'INTERNAL USE'!A183</f>
        <v>4831</v>
      </c>
      <c r="D185" s="34" t="s">
        <v>95</v>
      </c>
      <c r="E185" s="34" t="str">
        <f>VARIABLES!$B$29</f>
        <v/>
      </c>
      <c r="F185" s="38">
        <v>0.0</v>
      </c>
      <c r="G185" s="34" t="str">
        <f>'Image JSON'!D184</f>
        <v>{"image":"ass.png"}</v>
      </c>
      <c r="H185" s="38">
        <f>VARIABLES!$C$21</f>
        <v>0</v>
      </c>
      <c r="I185" s="34" t="s">
        <v>89</v>
      </c>
      <c r="J185" s="34" t="s">
        <v>89</v>
      </c>
      <c r="K185" s="38">
        <v>1.0</v>
      </c>
      <c r="L185" s="43" t="str">
        <f>concatenate(VARIABLES!$C$4," ",VARIABLES!$D$4)</f>
        <v>2023-11-01 00:00</v>
      </c>
    </row>
    <row r="186" ht="15.75" customHeight="1">
      <c r="A186" s="34" t="s">
        <v>89</v>
      </c>
      <c r="B186" s="38">
        <f>VARIABLES!$A$4</f>
        <v>625</v>
      </c>
      <c r="C186" s="44">
        <f>VARIABLES!$B$21+'INTERNAL USE'!A184</f>
        <v>4832</v>
      </c>
      <c r="D186" s="34" t="s">
        <v>95</v>
      </c>
      <c r="E186" s="34" t="str">
        <f>VARIABLES!$B$29</f>
        <v/>
      </c>
      <c r="F186" s="38">
        <v>0.0</v>
      </c>
      <c r="G186" s="34" t="str">
        <f>'Image JSON'!D185</f>
        <v>{"image":"ass.png"}</v>
      </c>
      <c r="H186" s="38">
        <f>VARIABLES!$C$21</f>
        <v>0</v>
      </c>
      <c r="I186" s="34" t="s">
        <v>89</v>
      </c>
      <c r="J186" s="34" t="s">
        <v>89</v>
      </c>
      <c r="K186" s="38">
        <v>1.0</v>
      </c>
      <c r="L186" s="43" t="str">
        <f>concatenate(VARIABLES!$C$4," ",VARIABLES!$D$4)</f>
        <v>2023-11-01 00:00</v>
      </c>
    </row>
    <row r="187" ht="15.75" customHeight="1">
      <c r="A187" s="34" t="s">
        <v>89</v>
      </c>
      <c r="B187" s="38">
        <f>VARIABLES!$A$4</f>
        <v>625</v>
      </c>
      <c r="C187" s="44">
        <f>VARIABLES!$B$21+'INTERNAL USE'!A185</f>
        <v>4833</v>
      </c>
      <c r="D187" s="34" t="s">
        <v>95</v>
      </c>
      <c r="E187" s="34" t="str">
        <f>VARIABLES!$B$29</f>
        <v/>
      </c>
      <c r="F187" s="38">
        <v>0.0</v>
      </c>
      <c r="G187" s="34" t="str">
        <f>'Image JSON'!D186</f>
        <v>{"image":"ass.png"}</v>
      </c>
      <c r="H187" s="38">
        <f>VARIABLES!$C$21</f>
        <v>0</v>
      </c>
      <c r="I187" s="34" t="s">
        <v>89</v>
      </c>
      <c r="J187" s="34" t="s">
        <v>89</v>
      </c>
      <c r="K187" s="38">
        <v>1.0</v>
      </c>
      <c r="L187" s="43" t="str">
        <f>concatenate(VARIABLES!$C$4," ",VARIABLES!$D$4)</f>
        <v>2023-11-01 00:00</v>
      </c>
    </row>
    <row r="188" ht="15.75" customHeight="1">
      <c r="A188" s="34" t="s">
        <v>89</v>
      </c>
      <c r="B188" s="38">
        <f>VARIABLES!$A$4</f>
        <v>625</v>
      </c>
      <c r="C188" s="44">
        <f>VARIABLES!$B$21+'INTERNAL USE'!A186</f>
        <v>4834</v>
      </c>
      <c r="D188" s="34" t="s">
        <v>95</v>
      </c>
      <c r="E188" s="34" t="str">
        <f>VARIABLES!$B$29</f>
        <v/>
      </c>
      <c r="F188" s="38">
        <v>0.0</v>
      </c>
      <c r="G188" s="34" t="str">
        <f>'Image JSON'!D187</f>
        <v>{"image":"ass.png"}</v>
      </c>
      <c r="H188" s="38">
        <f>VARIABLES!$C$21</f>
        <v>0</v>
      </c>
      <c r="I188" s="34" t="s">
        <v>89</v>
      </c>
      <c r="J188" s="34" t="s">
        <v>89</v>
      </c>
      <c r="K188" s="38">
        <v>1.0</v>
      </c>
      <c r="L188" s="43" t="str">
        <f>concatenate(VARIABLES!$C$4," ",VARIABLES!$D$4)</f>
        <v>2023-11-01 00:00</v>
      </c>
    </row>
    <row r="189" ht="15.75" customHeight="1">
      <c r="A189" s="34" t="s">
        <v>89</v>
      </c>
      <c r="B189" s="38">
        <f>VARIABLES!$A$4</f>
        <v>625</v>
      </c>
      <c r="C189" s="44">
        <f>VARIABLES!$B$21+'INTERNAL USE'!A187</f>
        <v>4835</v>
      </c>
      <c r="D189" s="34" t="s">
        <v>95</v>
      </c>
      <c r="E189" s="34" t="str">
        <f>VARIABLES!$B$29</f>
        <v/>
      </c>
      <c r="F189" s="38">
        <v>0.0</v>
      </c>
      <c r="G189" s="34" t="str">
        <f>'Image JSON'!D188</f>
        <v>{"image":"ass.png"}</v>
      </c>
      <c r="H189" s="38">
        <f>VARIABLES!$C$21</f>
        <v>0</v>
      </c>
      <c r="I189" s="34" t="s">
        <v>89</v>
      </c>
      <c r="J189" s="34" t="s">
        <v>89</v>
      </c>
      <c r="K189" s="38">
        <v>1.0</v>
      </c>
      <c r="L189" s="43" t="str">
        <f>concatenate(VARIABLES!$C$4," ",VARIABLES!$D$4)</f>
        <v>2023-11-01 00:00</v>
      </c>
    </row>
    <row r="190" ht="15.75" customHeight="1">
      <c r="A190" s="34" t="s">
        <v>89</v>
      </c>
      <c r="B190" s="38">
        <f>VARIABLES!$A$4</f>
        <v>625</v>
      </c>
      <c r="C190" s="44">
        <f>VARIABLES!$B$21+'INTERNAL USE'!A188</f>
        <v>4836</v>
      </c>
      <c r="D190" s="34" t="s">
        <v>95</v>
      </c>
      <c r="E190" s="34" t="str">
        <f>VARIABLES!$B$29</f>
        <v/>
      </c>
      <c r="F190" s="38">
        <v>0.0</v>
      </c>
      <c r="G190" s="34" t="str">
        <f>'Image JSON'!D189</f>
        <v>{"image":"ass.png"}</v>
      </c>
      <c r="H190" s="38">
        <f>VARIABLES!$C$21</f>
        <v>0</v>
      </c>
      <c r="I190" s="34" t="s">
        <v>89</v>
      </c>
      <c r="J190" s="34" t="s">
        <v>89</v>
      </c>
      <c r="K190" s="38">
        <v>1.0</v>
      </c>
      <c r="L190" s="43" t="str">
        <f>concatenate(VARIABLES!$C$4," ",VARIABLES!$D$4)</f>
        <v>2023-11-01 00:00</v>
      </c>
    </row>
    <row r="191" ht="15.75" customHeight="1">
      <c r="A191" s="34" t="s">
        <v>89</v>
      </c>
      <c r="B191" s="38">
        <f>VARIABLES!$A$4</f>
        <v>625</v>
      </c>
      <c r="C191" s="44">
        <f>VARIABLES!$B$21+'INTERNAL USE'!A189</f>
        <v>4837</v>
      </c>
      <c r="D191" s="34" t="s">
        <v>95</v>
      </c>
      <c r="E191" s="34" t="str">
        <f>VARIABLES!$B$29</f>
        <v/>
      </c>
      <c r="F191" s="38">
        <v>0.0</v>
      </c>
      <c r="G191" s="34" t="str">
        <f>'Image JSON'!D190</f>
        <v>{"image":"ass.png"}</v>
      </c>
      <c r="H191" s="38">
        <f>VARIABLES!$C$21</f>
        <v>0</v>
      </c>
      <c r="I191" s="34" t="s">
        <v>89</v>
      </c>
      <c r="J191" s="34" t="s">
        <v>89</v>
      </c>
      <c r="K191" s="38">
        <v>1.0</v>
      </c>
      <c r="L191" s="43" t="str">
        <f>concatenate(VARIABLES!$C$4," ",VARIABLES!$D$4)</f>
        <v>2023-11-01 00:00</v>
      </c>
    </row>
    <row r="192" ht="15.75" customHeight="1">
      <c r="A192" s="34" t="s">
        <v>89</v>
      </c>
      <c r="B192" s="38">
        <f>VARIABLES!$A$4</f>
        <v>625</v>
      </c>
      <c r="C192" s="44">
        <f>VARIABLES!$B$21+'INTERNAL USE'!A190</f>
        <v>4838</v>
      </c>
      <c r="D192" s="34" t="s">
        <v>95</v>
      </c>
      <c r="E192" s="34" t="str">
        <f>VARIABLES!$B$29</f>
        <v/>
      </c>
      <c r="F192" s="38">
        <v>0.0</v>
      </c>
      <c r="G192" s="34" t="str">
        <f>'Image JSON'!D191</f>
        <v>{"image":"ass.png"}</v>
      </c>
      <c r="H192" s="38">
        <f>VARIABLES!$C$21</f>
        <v>0</v>
      </c>
      <c r="I192" s="34" t="s">
        <v>89</v>
      </c>
      <c r="J192" s="34" t="s">
        <v>89</v>
      </c>
      <c r="K192" s="38">
        <v>1.0</v>
      </c>
      <c r="L192" s="43" t="str">
        <f>concatenate(VARIABLES!$C$4," ",VARIABLES!$D$4)</f>
        <v>2023-11-01 00:00</v>
      </c>
    </row>
    <row r="193" ht="15.75" customHeight="1">
      <c r="A193" s="34" t="s">
        <v>89</v>
      </c>
      <c r="B193" s="38">
        <f>VARIABLES!$A$4</f>
        <v>625</v>
      </c>
      <c r="C193" s="44">
        <f>VARIABLES!$B$21+'INTERNAL USE'!A191</f>
        <v>4839</v>
      </c>
      <c r="D193" s="34" t="s">
        <v>95</v>
      </c>
      <c r="E193" s="34" t="str">
        <f>VARIABLES!$B$29</f>
        <v/>
      </c>
      <c r="F193" s="38">
        <v>0.0</v>
      </c>
      <c r="G193" s="34" t="str">
        <f>'Image JSON'!D192</f>
        <v>{"image":"ass.png"}</v>
      </c>
      <c r="H193" s="38">
        <f>VARIABLES!$C$21</f>
        <v>0</v>
      </c>
      <c r="I193" s="34" t="s">
        <v>89</v>
      </c>
      <c r="J193" s="34" t="s">
        <v>89</v>
      </c>
      <c r="K193" s="38">
        <v>1.0</v>
      </c>
      <c r="L193" s="43" t="str">
        <f>concatenate(VARIABLES!$C$4," ",VARIABLES!$D$4)</f>
        <v>2023-11-01 00:00</v>
      </c>
    </row>
    <row r="194" ht="15.75" customHeight="1">
      <c r="A194" s="34" t="s">
        <v>89</v>
      </c>
      <c r="B194" s="38">
        <f>VARIABLES!$A$4</f>
        <v>625</v>
      </c>
      <c r="C194" s="44">
        <f>VARIABLES!$B$21+'INTERNAL USE'!A192</f>
        <v>4840</v>
      </c>
      <c r="D194" s="34" t="s">
        <v>95</v>
      </c>
      <c r="E194" s="34" t="str">
        <f>VARIABLES!$B$29</f>
        <v/>
      </c>
      <c r="F194" s="38">
        <v>0.0</v>
      </c>
      <c r="G194" s="34" t="str">
        <f>'Image JSON'!D193</f>
        <v>{"image":"ass.png"}</v>
      </c>
      <c r="H194" s="38">
        <f>VARIABLES!$C$21</f>
        <v>0</v>
      </c>
      <c r="I194" s="34" t="s">
        <v>89</v>
      </c>
      <c r="J194" s="34" t="s">
        <v>89</v>
      </c>
      <c r="K194" s="38">
        <v>1.0</v>
      </c>
      <c r="L194" s="43" t="str">
        <f>concatenate(VARIABLES!$C$4," ",VARIABLES!$D$4)</f>
        <v>2023-11-01 00:00</v>
      </c>
    </row>
    <row r="195" ht="15.75" customHeight="1">
      <c r="A195" s="34" t="s">
        <v>89</v>
      </c>
      <c r="B195" s="38">
        <f>VARIABLES!$A$4</f>
        <v>625</v>
      </c>
      <c r="C195" s="44">
        <f>VARIABLES!$B$21+'INTERNAL USE'!A193</f>
        <v>4841</v>
      </c>
      <c r="D195" s="34" t="s">
        <v>95</v>
      </c>
      <c r="E195" s="34" t="str">
        <f>VARIABLES!$B$29</f>
        <v/>
      </c>
      <c r="F195" s="38">
        <v>0.0</v>
      </c>
      <c r="G195" s="34" t="str">
        <f>'Image JSON'!D194</f>
        <v>{"image":"ass.png"}</v>
      </c>
      <c r="H195" s="38">
        <f>VARIABLES!$C$21</f>
        <v>0</v>
      </c>
      <c r="I195" s="34" t="s">
        <v>89</v>
      </c>
      <c r="J195" s="34" t="s">
        <v>89</v>
      </c>
      <c r="K195" s="38">
        <v>1.0</v>
      </c>
      <c r="L195" s="43" t="str">
        <f>concatenate(VARIABLES!$C$4," ",VARIABLES!$D$4)</f>
        <v>2023-11-01 00:00</v>
      </c>
    </row>
    <row r="196" ht="15.75" customHeight="1">
      <c r="A196" s="34" t="s">
        <v>89</v>
      </c>
      <c r="B196" s="38">
        <f>VARIABLES!$A$4</f>
        <v>625</v>
      </c>
      <c r="C196" s="44">
        <f>VARIABLES!$B$21+'INTERNAL USE'!A194</f>
        <v>4842</v>
      </c>
      <c r="D196" s="34" t="s">
        <v>95</v>
      </c>
      <c r="E196" s="34" t="str">
        <f>VARIABLES!$B$29</f>
        <v/>
      </c>
      <c r="F196" s="38">
        <v>0.0</v>
      </c>
      <c r="G196" s="34" t="str">
        <f>'Image JSON'!D195</f>
        <v>{"image":"ass.png"}</v>
      </c>
      <c r="H196" s="38">
        <f>VARIABLES!$C$21</f>
        <v>0</v>
      </c>
      <c r="I196" s="34" t="s">
        <v>89</v>
      </c>
      <c r="J196" s="34" t="s">
        <v>89</v>
      </c>
      <c r="K196" s="38">
        <v>1.0</v>
      </c>
      <c r="L196" s="43" t="str">
        <f>concatenate(VARIABLES!$C$4," ",VARIABLES!$D$4)</f>
        <v>2023-11-01 00:00</v>
      </c>
    </row>
    <row r="197" ht="15.75" customHeight="1">
      <c r="A197" s="34" t="s">
        <v>89</v>
      </c>
      <c r="B197" s="38">
        <f>VARIABLES!$A$4</f>
        <v>625</v>
      </c>
      <c r="C197" s="44">
        <f>VARIABLES!$B$21+'INTERNAL USE'!A195</f>
        <v>4843</v>
      </c>
      <c r="D197" s="34" t="s">
        <v>95</v>
      </c>
      <c r="E197" s="34" t="str">
        <f>VARIABLES!$B$29</f>
        <v/>
      </c>
      <c r="F197" s="38">
        <v>0.0</v>
      </c>
      <c r="G197" s="34" t="str">
        <f>'Image JSON'!D196</f>
        <v>{"image":"ass.png"}</v>
      </c>
      <c r="H197" s="38">
        <f>VARIABLES!$C$21</f>
        <v>0</v>
      </c>
      <c r="I197" s="34" t="s">
        <v>89</v>
      </c>
      <c r="J197" s="34" t="s">
        <v>89</v>
      </c>
      <c r="K197" s="38">
        <v>1.0</v>
      </c>
      <c r="L197" s="43" t="str">
        <f>concatenate(VARIABLES!$C$4," ",VARIABLES!$D$4)</f>
        <v>2023-11-01 00:00</v>
      </c>
    </row>
    <row r="198" ht="15.75" customHeight="1">
      <c r="A198" s="34" t="s">
        <v>89</v>
      </c>
      <c r="B198" s="38">
        <f>VARIABLES!$A$4</f>
        <v>625</v>
      </c>
      <c r="C198" s="44">
        <f>VARIABLES!$B$21+'INTERNAL USE'!A196</f>
        <v>4844</v>
      </c>
      <c r="D198" s="34" t="s">
        <v>95</v>
      </c>
      <c r="E198" s="34" t="str">
        <f>VARIABLES!$B$29</f>
        <v/>
      </c>
      <c r="F198" s="38">
        <v>0.0</v>
      </c>
      <c r="G198" s="34" t="str">
        <f>'Image JSON'!D197</f>
        <v>{"image":"ass.png"}</v>
      </c>
      <c r="H198" s="38">
        <f>VARIABLES!$C$21</f>
        <v>0</v>
      </c>
      <c r="I198" s="34" t="s">
        <v>89</v>
      </c>
      <c r="J198" s="34" t="s">
        <v>89</v>
      </c>
      <c r="K198" s="38">
        <v>1.0</v>
      </c>
      <c r="L198" s="43" t="str">
        <f>concatenate(VARIABLES!$C$4," ",VARIABLES!$D$4)</f>
        <v>2023-11-01 00:00</v>
      </c>
    </row>
    <row r="199" ht="15.75" customHeight="1">
      <c r="A199" s="34" t="s">
        <v>89</v>
      </c>
      <c r="B199" s="38">
        <f>VARIABLES!$A$4</f>
        <v>625</v>
      </c>
      <c r="C199" s="44">
        <f>VARIABLES!$B$21+'INTERNAL USE'!A197</f>
        <v>4845</v>
      </c>
      <c r="D199" s="34" t="s">
        <v>95</v>
      </c>
      <c r="E199" s="34" t="str">
        <f>VARIABLES!$B$29</f>
        <v/>
      </c>
      <c r="F199" s="38">
        <v>0.0</v>
      </c>
      <c r="G199" s="34" t="str">
        <f>'Image JSON'!D198</f>
        <v>{"image":"ass.png"}</v>
      </c>
      <c r="H199" s="38">
        <f>VARIABLES!$C$21</f>
        <v>0</v>
      </c>
      <c r="I199" s="34" t="s">
        <v>89</v>
      </c>
      <c r="J199" s="34" t="s">
        <v>89</v>
      </c>
      <c r="K199" s="38">
        <v>1.0</v>
      </c>
      <c r="L199" s="43" t="str">
        <f>concatenate(VARIABLES!$C$4," ",VARIABLES!$D$4)</f>
        <v>2023-11-01 00:00</v>
      </c>
    </row>
    <row r="200" ht="15.75" customHeight="1">
      <c r="A200" s="34" t="s">
        <v>89</v>
      </c>
      <c r="B200" s="38">
        <f>VARIABLES!$A$4</f>
        <v>625</v>
      </c>
      <c r="C200" s="44">
        <f>VARIABLES!$B$21+'INTERNAL USE'!A198</f>
        <v>4846</v>
      </c>
      <c r="D200" s="34" t="s">
        <v>95</v>
      </c>
      <c r="E200" s="34" t="str">
        <f>VARIABLES!$B$29</f>
        <v/>
      </c>
      <c r="F200" s="38">
        <v>0.0</v>
      </c>
      <c r="G200" s="34" t="str">
        <f>'Image JSON'!D199</f>
        <v>{"image":"ass.png"}</v>
      </c>
      <c r="H200" s="38">
        <f>VARIABLES!$C$21</f>
        <v>0</v>
      </c>
      <c r="I200" s="34" t="s">
        <v>89</v>
      </c>
      <c r="J200" s="34" t="s">
        <v>89</v>
      </c>
      <c r="K200" s="38">
        <v>1.0</v>
      </c>
      <c r="L200" s="43" t="str">
        <f>concatenate(VARIABLES!$C$4," ",VARIABLES!$D$4)</f>
        <v>2023-11-01 00:00</v>
      </c>
    </row>
    <row r="201" ht="15.75" customHeight="1">
      <c r="A201" s="34" t="s">
        <v>89</v>
      </c>
      <c r="B201" s="38">
        <f>VARIABLES!$A$4</f>
        <v>625</v>
      </c>
      <c r="C201" s="44">
        <f>VARIABLES!$B$21+'INTERNAL USE'!A199</f>
        <v>4847</v>
      </c>
      <c r="D201" s="34" t="s">
        <v>95</v>
      </c>
      <c r="E201" s="34" t="str">
        <f>VARIABLES!$B$29</f>
        <v/>
      </c>
      <c r="F201" s="38">
        <v>0.0</v>
      </c>
      <c r="G201" s="34" t="str">
        <f>'Image JSON'!D200</f>
        <v>{"image":"ass.png"}</v>
      </c>
      <c r="H201" s="38">
        <f>VARIABLES!$C$21</f>
        <v>0</v>
      </c>
      <c r="I201" s="34" t="s">
        <v>89</v>
      </c>
      <c r="J201" s="34" t="s">
        <v>89</v>
      </c>
      <c r="K201" s="38">
        <v>1.0</v>
      </c>
      <c r="L201" s="43" t="str">
        <f>concatenate(VARIABLES!$C$4," ",VARIABLES!$D$4)</f>
        <v>2023-11-01 00:00</v>
      </c>
    </row>
    <row r="202" ht="15.75" customHeight="1">
      <c r="A202" s="34" t="s">
        <v>89</v>
      </c>
      <c r="B202" s="38">
        <f>VARIABLES!$A$4</f>
        <v>625</v>
      </c>
      <c r="C202" s="44">
        <f>VARIABLES!$B$21+'INTERNAL USE'!A200</f>
        <v>4848</v>
      </c>
      <c r="D202" s="34" t="s">
        <v>95</v>
      </c>
      <c r="E202" s="34" t="str">
        <f>VARIABLES!$B$29</f>
        <v/>
      </c>
      <c r="F202" s="38">
        <v>0.0</v>
      </c>
      <c r="G202" s="34" t="str">
        <f>'Image JSON'!D201</f>
        <v>{"image":"ass.png"}</v>
      </c>
      <c r="H202" s="38">
        <f>VARIABLES!$C$21</f>
        <v>0</v>
      </c>
      <c r="I202" s="34" t="s">
        <v>89</v>
      </c>
      <c r="J202" s="34" t="s">
        <v>89</v>
      </c>
      <c r="K202" s="38">
        <v>1.0</v>
      </c>
      <c r="L202" s="43" t="str">
        <f>concatenate(VARIABLES!$C$4," ",VARIABLES!$D$4)</f>
        <v>2023-11-01 00:00</v>
      </c>
    </row>
    <row r="203" ht="15.75" customHeight="1">
      <c r="A203" s="34" t="s">
        <v>89</v>
      </c>
      <c r="B203" s="38">
        <f>VARIABLES!$A$4</f>
        <v>625</v>
      </c>
      <c r="C203" s="44">
        <f>VARIABLES!$B$21+'INTERNAL USE'!A201</f>
        <v>4849</v>
      </c>
      <c r="D203" s="34" t="s">
        <v>95</v>
      </c>
      <c r="E203" s="34" t="str">
        <f>VARIABLES!$B$29</f>
        <v/>
      </c>
      <c r="F203" s="38">
        <v>0.0</v>
      </c>
      <c r="G203" s="34" t="str">
        <f>'Image JSON'!D202</f>
        <v>{"image":"ass.png"}</v>
      </c>
      <c r="H203" s="38">
        <f>VARIABLES!$C$21</f>
        <v>0</v>
      </c>
      <c r="I203" s="34" t="s">
        <v>89</v>
      </c>
      <c r="J203" s="34" t="s">
        <v>89</v>
      </c>
      <c r="K203" s="38">
        <v>1.0</v>
      </c>
      <c r="L203" s="43" t="str">
        <f>concatenate(VARIABLES!$C$4," ",VARIABLES!$D$4)</f>
        <v>2023-11-01 00:00</v>
      </c>
    </row>
    <row r="204" ht="15.75" customHeight="1">
      <c r="A204" s="34" t="s">
        <v>89</v>
      </c>
      <c r="B204" s="38">
        <f>VARIABLES!$A$4</f>
        <v>625</v>
      </c>
      <c r="C204" s="44">
        <f>VARIABLES!$B$21+'INTERNAL USE'!A202</f>
        <v>4850</v>
      </c>
      <c r="D204" s="34" t="s">
        <v>95</v>
      </c>
      <c r="E204" s="34" t="str">
        <f>VARIABLES!$B$29</f>
        <v/>
      </c>
      <c r="F204" s="38">
        <v>0.0</v>
      </c>
      <c r="G204" s="34" t="str">
        <f>'Image JSON'!D203</f>
        <v>{"image":"ass.png"}</v>
      </c>
      <c r="H204" s="38">
        <f>VARIABLES!$C$21</f>
        <v>0</v>
      </c>
      <c r="I204" s="34" t="s">
        <v>89</v>
      </c>
      <c r="J204" s="34" t="s">
        <v>89</v>
      </c>
      <c r="K204" s="38">
        <v>1.0</v>
      </c>
      <c r="L204" s="43" t="str">
        <f>concatenate(VARIABLES!$C$4," ",VARIABLES!$D$4)</f>
        <v>2023-11-01 00:00</v>
      </c>
    </row>
    <row r="205" ht="15.75" customHeight="1">
      <c r="A205" s="34" t="s">
        <v>89</v>
      </c>
      <c r="B205" s="38">
        <f>VARIABLES!$A$4</f>
        <v>625</v>
      </c>
      <c r="C205" s="44">
        <f>VARIABLES!$B$21+'INTERNAL USE'!A203</f>
        <v>4851</v>
      </c>
      <c r="D205" s="34" t="s">
        <v>95</v>
      </c>
      <c r="E205" s="34" t="str">
        <f>VARIABLES!$B$29</f>
        <v/>
      </c>
      <c r="F205" s="38">
        <v>0.0</v>
      </c>
      <c r="G205" s="34" t="str">
        <f>'Image JSON'!D204</f>
        <v>{"image":"ass.png"}</v>
      </c>
      <c r="H205" s="38">
        <f>VARIABLES!$C$21</f>
        <v>0</v>
      </c>
      <c r="I205" s="34" t="s">
        <v>89</v>
      </c>
      <c r="J205" s="34" t="s">
        <v>89</v>
      </c>
      <c r="K205" s="38">
        <v>1.0</v>
      </c>
      <c r="L205" s="43" t="str">
        <f>concatenate(VARIABLES!$C$4," ",VARIABLES!$D$4)</f>
        <v>2023-11-01 00:00</v>
      </c>
    </row>
    <row r="206" ht="15.75" customHeight="1">
      <c r="A206" s="34" t="s">
        <v>89</v>
      </c>
      <c r="B206" s="38">
        <f>VARIABLES!$A$4</f>
        <v>625</v>
      </c>
      <c r="C206" s="44">
        <f>VARIABLES!$B$21+'INTERNAL USE'!A204</f>
        <v>4852</v>
      </c>
      <c r="D206" s="34" t="s">
        <v>95</v>
      </c>
      <c r="E206" s="34" t="str">
        <f>VARIABLES!$B$29</f>
        <v/>
      </c>
      <c r="F206" s="38">
        <v>0.0</v>
      </c>
      <c r="G206" s="34" t="str">
        <f>'Image JSON'!D205</f>
        <v>{"image":"ass.png"}</v>
      </c>
      <c r="H206" s="38">
        <f>VARIABLES!$C$21</f>
        <v>0</v>
      </c>
      <c r="I206" s="34" t="s">
        <v>89</v>
      </c>
      <c r="J206" s="34" t="s">
        <v>89</v>
      </c>
      <c r="K206" s="38">
        <v>1.0</v>
      </c>
      <c r="L206" s="43" t="str">
        <f>concatenate(VARIABLES!$C$4," ",VARIABLES!$D$4)</f>
        <v>2023-11-01 00:00</v>
      </c>
    </row>
    <row r="207" ht="15.75" customHeight="1">
      <c r="A207" s="34" t="s">
        <v>89</v>
      </c>
      <c r="B207" s="38">
        <f>VARIABLES!$A$4</f>
        <v>625</v>
      </c>
      <c r="C207" s="44">
        <f>VARIABLES!$B$21+'INTERNAL USE'!A205</f>
        <v>4853</v>
      </c>
      <c r="D207" s="34" t="s">
        <v>95</v>
      </c>
      <c r="E207" s="34" t="str">
        <f>VARIABLES!$B$29</f>
        <v/>
      </c>
      <c r="F207" s="38">
        <v>0.0</v>
      </c>
      <c r="G207" s="34" t="str">
        <f>'Image JSON'!D206</f>
        <v>{"image":"ass.png"}</v>
      </c>
      <c r="H207" s="38">
        <f>VARIABLES!$C$21</f>
        <v>0</v>
      </c>
      <c r="I207" s="34" t="s">
        <v>89</v>
      </c>
      <c r="J207" s="34" t="s">
        <v>89</v>
      </c>
      <c r="K207" s="38">
        <v>1.0</v>
      </c>
      <c r="L207" s="43" t="str">
        <f>concatenate(VARIABLES!$C$4," ",VARIABLES!$D$4)</f>
        <v>2023-11-01 00:00</v>
      </c>
    </row>
    <row r="208" ht="15.75" customHeight="1">
      <c r="A208" s="34" t="s">
        <v>89</v>
      </c>
      <c r="B208" s="38">
        <f>VARIABLES!$A$4</f>
        <v>625</v>
      </c>
      <c r="C208" s="44">
        <f>VARIABLES!$B$21+'INTERNAL USE'!A206</f>
        <v>4854</v>
      </c>
      <c r="D208" s="34" t="s">
        <v>95</v>
      </c>
      <c r="E208" s="34" t="str">
        <f>VARIABLES!$B$29</f>
        <v/>
      </c>
      <c r="F208" s="38">
        <v>0.0</v>
      </c>
      <c r="G208" s="34" t="str">
        <f>'Image JSON'!D207</f>
        <v>{"image":"ass.png"}</v>
      </c>
      <c r="H208" s="38">
        <f>VARIABLES!$C$21</f>
        <v>0</v>
      </c>
      <c r="I208" s="34" t="s">
        <v>89</v>
      </c>
      <c r="J208" s="34" t="s">
        <v>89</v>
      </c>
      <c r="K208" s="38">
        <v>1.0</v>
      </c>
      <c r="L208" s="43" t="str">
        <f>concatenate(VARIABLES!$C$4," ",VARIABLES!$D$4)</f>
        <v>2023-11-01 00:00</v>
      </c>
    </row>
    <row r="209" ht="15.75" customHeight="1">
      <c r="A209" s="34" t="s">
        <v>89</v>
      </c>
      <c r="B209" s="38">
        <f>VARIABLES!$A$4</f>
        <v>625</v>
      </c>
      <c r="C209" s="44">
        <f>VARIABLES!$B$21+'INTERNAL USE'!A207</f>
        <v>4855</v>
      </c>
      <c r="D209" s="34" t="s">
        <v>95</v>
      </c>
      <c r="E209" s="34" t="str">
        <f>VARIABLES!$B$29</f>
        <v/>
      </c>
      <c r="F209" s="38">
        <v>0.0</v>
      </c>
      <c r="G209" s="34" t="str">
        <f>'Image JSON'!D208</f>
        <v>{"image":"ass.png"}</v>
      </c>
      <c r="H209" s="38">
        <f>VARIABLES!$C$21</f>
        <v>0</v>
      </c>
      <c r="I209" s="34" t="s">
        <v>89</v>
      </c>
      <c r="J209" s="34" t="s">
        <v>89</v>
      </c>
      <c r="K209" s="38">
        <v>1.0</v>
      </c>
      <c r="L209" s="43" t="str">
        <f>concatenate(VARIABLES!$C$4," ",VARIABLES!$D$4)</f>
        <v>2023-11-01 00:00</v>
      </c>
    </row>
    <row r="210" ht="15.75" customHeight="1">
      <c r="A210" s="34" t="s">
        <v>89</v>
      </c>
      <c r="B210" s="38">
        <f>VARIABLES!$A$4</f>
        <v>625</v>
      </c>
      <c r="C210" s="44">
        <f>VARIABLES!$B$21+'INTERNAL USE'!A208</f>
        <v>4856</v>
      </c>
      <c r="D210" s="34" t="s">
        <v>95</v>
      </c>
      <c r="E210" s="34" t="str">
        <f>VARIABLES!$B$29</f>
        <v/>
      </c>
      <c r="F210" s="38">
        <v>0.0</v>
      </c>
      <c r="G210" s="34" t="str">
        <f>'Image JSON'!D209</f>
        <v>{"image":"ass.png"}</v>
      </c>
      <c r="H210" s="38">
        <f>VARIABLES!$C$21</f>
        <v>0</v>
      </c>
      <c r="I210" s="34" t="s">
        <v>89</v>
      </c>
      <c r="J210" s="34" t="s">
        <v>89</v>
      </c>
      <c r="K210" s="38">
        <v>1.0</v>
      </c>
      <c r="L210" s="43" t="str">
        <f>concatenate(VARIABLES!$C$4," ",VARIABLES!$D$4)</f>
        <v>2023-11-01 00:00</v>
      </c>
    </row>
    <row r="211" ht="15.75" customHeight="1">
      <c r="A211" s="34" t="s">
        <v>89</v>
      </c>
      <c r="B211" s="38">
        <f>VARIABLES!$A$4</f>
        <v>625</v>
      </c>
      <c r="C211" s="44">
        <f>VARIABLES!$B$21+'INTERNAL USE'!A209</f>
        <v>4857</v>
      </c>
      <c r="D211" s="34" t="s">
        <v>95</v>
      </c>
      <c r="E211" s="34" t="str">
        <f>VARIABLES!$B$29</f>
        <v/>
      </c>
      <c r="F211" s="38">
        <v>0.0</v>
      </c>
      <c r="G211" s="34" t="str">
        <f>'Image JSON'!D210</f>
        <v>{"image":"ass.png"}</v>
      </c>
      <c r="H211" s="38">
        <f>VARIABLES!$C$21</f>
        <v>0</v>
      </c>
      <c r="I211" s="34" t="s">
        <v>89</v>
      </c>
      <c r="J211" s="34" t="s">
        <v>89</v>
      </c>
      <c r="K211" s="38">
        <v>1.0</v>
      </c>
      <c r="L211" s="43" t="str">
        <f>concatenate(VARIABLES!$C$4," ",VARIABLES!$D$4)</f>
        <v>2023-11-01 00:00</v>
      </c>
    </row>
    <row r="212" ht="15.75" customHeight="1">
      <c r="A212" s="34" t="s">
        <v>89</v>
      </c>
      <c r="B212" s="38">
        <f>VARIABLES!$A$4</f>
        <v>625</v>
      </c>
      <c r="C212" s="44">
        <f>VARIABLES!$B$21+'INTERNAL USE'!A210</f>
        <v>4858</v>
      </c>
      <c r="D212" s="34" t="s">
        <v>95</v>
      </c>
      <c r="E212" s="34" t="str">
        <f>VARIABLES!$B$29</f>
        <v/>
      </c>
      <c r="F212" s="38">
        <v>0.0</v>
      </c>
      <c r="G212" s="34" t="str">
        <f>'Image JSON'!D211</f>
        <v>{"image":"ass.png"}</v>
      </c>
      <c r="H212" s="38">
        <f>VARIABLES!$C$21</f>
        <v>0</v>
      </c>
      <c r="I212" s="34" t="s">
        <v>89</v>
      </c>
      <c r="J212" s="34" t="s">
        <v>89</v>
      </c>
      <c r="K212" s="38">
        <v>1.0</v>
      </c>
      <c r="L212" s="43" t="str">
        <f>concatenate(VARIABLES!$C$4," ",VARIABLES!$D$4)</f>
        <v>2023-11-01 00:00</v>
      </c>
    </row>
    <row r="213" ht="15.75" customHeight="1">
      <c r="A213" s="34" t="s">
        <v>89</v>
      </c>
      <c r="B213" s="38">
        <f>VARIABLES!$A$4</f>
        <v>625</v>
      </c>
      <c r="C213" s="44">
        <f>VARIABLES!$B$21+'INTERNAL USE'!A211</f>
        <v>4859</v>
      </c>
      <c r="D213" s="34" t="s">
        <v>95</v>
      </c>
      <c r="E213" s="34" t="str">
        <f>VARIABLES!$B$29</f>
        <v/>
      </c>
      <c r="F213" s="38">
        <v>0.0</v>
      </c>
      <c r="G213" s="34" t="str">
        <f>'Image JSON'!D212</f>
        <v>{"image":"ass.png"}</v>
      </c>
      <c r="H213" s="38">
        <f>VARIABLES!$C$21</f>
        <v>0</v>
      </c>
      <c r="I213" s="34" t="s">
        <v>89</v>
      </c>
      <c r="J213" s="34" t="s">
        <v>89</v>
      </c>
      <c r="K213" s="38">
        <v>1.0</v>
      </c>
      <c r="L213" s="43" t="str">
        <f>concatenate(VARIABLES!$C$4," ",VARIABLES!$D$4)</f>
        <v>2023-11-01 00:00</v>
      </c>
    </row>
    <row r="214" ht="15.75" customHeight="1">
      <c r="A214" s="34" t="s">
        <v>89</v>
      </c>
      <c r="B214" s="38">
        <f>VARIABLES!$A$4</f>
        <v>625</v>
      </c>
      <c r="C214" s="44">
        <f>VARIABLES!$B$21+'INTERNAL USE'!A212</f>
        <v>4860</v>
      </c>
      <c r="D214" s="34" t="s">
        <v>95</v>
      </c>
      <c r="E214" s="34" t="str">
        <f>VARIABLES!$B$29</f>
        <v/>
      </c>
      <c r="F214" s="38">
        <v>0.0</v>
      </c>
      <c r="G214" s="34" t="str">
        <f>'Image JSON'!D213</f>
        <v>{"image":"ass.png"}</v>
      </c>
      <c r="H214" s="38">
        <f>VARIABLES!$C$21</f>
        <v>0</v>
      </c>
      <c r="I214" s="34" t="s">
        <v>89</v>
      </c>
      <c r="J214" s="34" t="s">
        <v>89</v>
      </c>
      <c r="K214" s="38">
        <v>1.0</v>
      </c>
      <c r="L214" s="43" t="str">
        <f>concatenate(VARIABLES!$C$4," ",VARIABLES!$D$4)</f>
        <v>2023-11-01 00:00</v>
      </c>
    </row>
    <row r="215" ht="15.75" customHeight="1">
      <c r="A215" s="34" t="s">
        <v>89</v>
      </c>
      <c r="B215" s="38">
        <f>VARIABLES!$A$4</f>
        <v>625</v>
      </c>
      <c r="C215" s="44">
        <f>VARIABLES!$B$21+'INTERNAL USE'!A213</f>
        <v>4861</v>
      </c>
      <c r="D215" s="34" t="s">
        <v>95</v>
      </c>
      <c r="E215" s="34" t="str">
        <f>VARIABLES!$B$29</f>
        <v/>
      </c>
      <c r="F215" s="38">
        <v>0.0</v>
      </c>
      <c r="G215" s="34" t="str">
        <f>'Image JSON'!D214</f>
        <v>{"image":"ass.png"}</v>
      </c>
      <c r="H215" s="38">
        <f>VARIABLES!$C$21</f>
        <v>0</v>
      </c>
      <c r="I215" s="34" t="s">
        <v>89</v>
      </c>
      <c r="J215" s="34" t="s">
        <v>89</v>
      </c>
      <c r="K215" s="38">
        <v>1.0</v>
      </c>
      <c r="L215" s="43" t="str">
        <f>concatenate(VARIABLES!$C$4," ",VARIABLES!$D$4)</f>
        <v>2023-11-01 00:00</v>
      </c>
    </row>
    <row r="216" ht="15.75" customHeight="1">
      <c r="A216" s="34" t="s">
        <v>89</v>
      </c>
      <c r="B216" s="38">
        <f>VARIABLES!$A$4</f>
        <v>625</v>
      </c>
      <c r="C216" s="44">
        <f>VARIABLES!$B$21+'INTERNAL USE'!A214</f>
        <v>4862</v>
      </c>
      <c r="D216" s="34" t="s">
        <v>95</v>
      </c>
      <c r="E216" s="34" t="str">
        <f>VARIABLES!$B$29</f>
        <v/>
      </c>
      <c r="F216" s="38">
        <v>0.0</v>
      </c>
      <c r="G216" s="34" t="str">
        <f>'Image JSON'!D215</f>
        <v>{"image":"ass.png"}</v>
      </c>
      <c r="H216" s="38">
        <f>VARIABLES!$C$21</f>
        <v>0</v>
      </c>
      <c r="I216" s="34" t="s">
        <v>89</v>
      </c>
      <c r="J216" s="34" t="s">
        <v>89</v>
      </c>
      <c r="K216" s="38">
        <v>1.0</v>
      </c>
      <c r="L216" s="43" t="str">
        <f>concatenate(VARIABLES!$C$4," ",VARIABLES!$D$4)</f>
        <v>2023-11-01 00:00</v>
      </c>
    </row>
    <row r="217" ht="15.75" customHeight="1">
      <c r="A217" s="34" t="s">
        <v>89</v>
      </c>
      <c r="B217" s="38">
        <f>VARIABLES!$A$4</f>
        <v>625</v>
      </c>
      <c r="C217" s="44">
        <f>VARIABLES!$B$21+'INTERNAL USE'!A215</f>
        <v>4863</v>
      </c>
      <c r="D217" s="34" t="s">
        <v>95</v>
      </c>
      <c r="E217" s="34" t="str">
        <f>VARIABLES!$B$29</f>
        <v/>
      </c>
      <c r="F217" s="38">
        <v>0.0</v>
      </c>
      <c r="G217" s="34" t="str">
        <f>'Image JSON'!D216</f>
        <v>{"image":"ass.png"}</v>
      </c>
      <c r="H217" s="38">
        <f>VARIABLES!$C$21</f>
        <v>0</v>
      </c>
      <c r="I217" s="34" t="s">
        <v>89</v>
      </c>
      <c r="J217" s="34" t="s">
        <v>89</v>
      </c>
      <c r="K217" s="38">
        <v>1.0</v>
      </c>
      <c r="L217" s="43" t="str">
        <f>concatenate(VARIABLES!$C$4," ",VARIABLES!$D$4)</f>
        <v>2023-11-01 00:00</v>
      </c>
    </row>
    <row r="218" ht="15.75" customHeight="1">
      <c r="A218" s="34" t="s">
        <v>89</v>
      </c>
      <c r="B218" s="38">
        <f>VARIABLES!$A$4</f>
        <v>625</v>
      </c>
      <c r="C218" s="44">
        <f>VARIABLES!$B$21+'INTERNAL USE'!A216</f>
        <v>4864</v>
      </c>
      <c r="D218" s="34" t="s">
        <v>95</v>
      </c>
      <c r="E218" s="34" t="str">
        <f>VARIABLES!$B$29</f>
        <v/>
      </c>
      <c r="F218" s="38">
        <v>0.0</v>
      </c>
      <c r="G218" s="34" t="str">
        <f>'Image JSON'!D217</f>
        <v>{"image":"ass.png"}</v>
      </c>
      <c r="H218" s="38">
        <f>VARIABLES!$C$21</f>
        <v>0</v>
      </c>
      <c r="I218" s="34" t="s">
        <v>89</v>
      </c>
      <c r="J218" s="34" t="s">
        <v>89</v>
      </c>
      <c r="K218" s="38">
        <v>1.0</v>
      </c>
      <c r="L218" s="43" t="str">
        <f>concatenate(VARIABLES!$C$4," ",VARIABLES!$D$4)</f>
        <v>2023-11-01 00:00</v>
      </c>
    </row>
    <row r="219" ht="15.75" customHeight="1">
      <c r="A219" s="34" t="s">
        <v>89</v>
      </c>
      <c r="B219" s="38">
        <f>VARIABLES!$A$4</f>
        <v>625</v>
      </c>
      <c r="C219" s="44">
        <f>VARIABLES!$B$21+'INTERNAL USE'!A217</f>
        <v>4865</v>
      </c>
      <c r="D219" s="34" t="s">
        <v>95</v>
      </c>
      <c r="E219" s="34" t="str">
        <f>VARIABLES!$B$29</f>
        <v/>
      </c>
      <c r="F219" s="38">
        <v>0.0</v>
      </c>
      <c r="G219" s="34" t="str">
        <f>'Image JSON'!D218</f>
        <v>{"image":"ass.png"}</v>
      </c>
      <c r="H219" s="38">
        <f>VARIABLES!$C$21</f>
        <v>0</v>
      </c>
      <c r="I219" s="34" t="s">
        <v>89</v>
      </c>
      <c r="J219" s="34" t="s">
        <v>89</v>
      </c>
      <c r="K219" s="38">
        <v>1.0</v>
      </c>
      <c r="L219" s="43" t="str">
        <f>concatenate(VARIABLES!$C$4," ",VARIABLES!$D$4)</f>
        <v>2023-11-01 00:00</v>
      </c>
    </row>
    <row r="220" ht="15.75" customHeight="1">
      <c r="A220" s="34" t="s">
        <v>89</v>
      </c>
      <c r="B220" s="38">
        <f>VARIABLES!$A$4</f>
        <v>625</v>
      </c>
      <c r="C220" s="44">
        <f>VARIABLES!$B$21+'INTERNAL USE'!A218</f>
        <v>4866</v>
      </c>
      <c r="D220" s="34" t="s">
        <v>95</v>
      </c>
      <c r="E220" s="34" t="str">
        <f>VARIABLES!$B$29</f>
        <v/>
      </c>
      <c r="F220" s="38">
        <v>0.0</v>
      </c>
      <c r="G220" s="34" t="str">
        <f>'Image JSON'!D219</f>
        <v>{"image":"ass.png"}</v>
      </c>
      <c r="H220" s="38">
        <f>VARIABLES!$C$21</f>
        <v>0</v>
      </c>
      <c r="I220" s="34" t="s">
        <v>89</v>
      </c>
      <c r="J220" s="34" t="s">
        <v>89</v>
      </c>
      <c r="K220" s="38">
        <v>1.0</v>
      </c>
      <c r="L220" s="43" t="str">
        <f>concatenate(VARIABLES!$C$4," ",VARIABLES!$D$4)</f>
        <v>2023-11-01 00:00</v>
      </c>
    </row>
    <row r="221" ht="15.75" customHeight="1">
      <c r="A221" s="34" t="s">
        <v>89</v>
      </c>
      <c r="B221" s="38">
        <f>VARIABLES!$A$4</f>
        <v>625</v>
      </c>
      <c r="C221" s="44">
        <f>VARIABLES!$B$21+'INTERNAL USE'!A219</f>
        <v>4867</v>
      </c>
      <c r="D221" s="34" t="s">
        <v>95</v>
      </c>
      <c r="E221" s="34" t="str">
        <f>VARIABLES!$B$29</f>
        <v/>
      </c>
      <c r="F221" s="38">
        <v>0.0</v>
      </c>
      <c r="G221" s="34" t="str">
        <f>'Image JSON'!D220</f>
        <v>{"image":"ass.png"}</v>
      </c>
      <c r="H221" s="38">
        <f>VARIABLES!$C$21</f>
        <v>0</v>
      </c>
      <c r="I221" s="34" t="s">
        <v>89</v>
      </c>
      <c r="J221" s="34" t="s">
        <v>89</v>
      </c>
      <c r="K221" s="38">
        <v>1.0</v>
      </c>
      <c r="L221" s="43" t="str">
        <f>concatenate(VARIABLES!$C$4," ",VARIABLES!$D$4)</f>
        <v>2023-11-01 00:00</v>
      </c>
    </row>
    <row r="222" ht="15.75" customHeight="1">
      <c r="A222" s="34" t="s">
        <v>89</v>
      </c>
      <c r="B222" s="38">
        <f>VARIABLES!$A$4</f>
        <v>625</v>
      </c>
      <c r="C222" s="44">
        <f>VARIABLES!$B$21+'INTERNAL USE'!A220</f>
        <v>4868</v>
      </c>
      <c r="D222" s="34" t="s">
        <v>95</v>
      </c>
      <c r="E222" s="34" t="str">
        <f>VARIABLES!$B$29</f>
        <v/>
      </c>
      <c r="F222" s="38">
        <v>0.0</v>
      </c>
      <c r="G222" s="34" t="str">
        <f>'Image JSON'!D221</f>
        <v>{"image":"ass.png"}</v>
      </c>
      <c r="H222" s="38">
        <f>VARIABLES!$C$21</f>
        <v>0</v>
      </c>
      <c r="I222" s="34" t="s">
        <v>89</v>
      </c>
      <c r="J222" s="34" t="s">
        <v>89</v>
      </c>
      <c r="K222" s="38">
        <v>1.0</v>
      </c>
      <c r="L222" s="43" t="str">
        <f>concatenate(VARIABLES!$C$4," ",VARIABLES!$D$4)</f>
        <v>2023-11-01 00:00</v>
      </c>
    </row>
    <row r="223" ht="15.75" customHeight="1">
      <c r="A223" s="34" t="s">
        <v>89</v>
      </c>
      <c r="B223" s="38">
        <f>VARIABLES!$A$4</f>
        <v>625</v>
      </c>
      <c r="C223" s="44">
        <f>VARIABLES!$B$21+'INTERNAL USE'!A221</f>
        <v>4869</v>
      </c>
      <c r="D223" s="34" t="s">
        <v>95</v>
      </c>
      <c r="E223" s="34" t="str">
        <f>VARIABLES!$B$29</f>
        <v/>
      </c>
      <c r="F223" s="38">
        <v>0.0</v>
      </c>
      <c r="G223" s="34" t="str">
        <f>'Image JSON'!D222</f>
        <v>{"image":"ass.png"}</v>
      </c>
      <c r="H223" s="38">
        <f>VARIABLES!$C$21</f>
        <v>0</v>
      </c>
      <c r="I223" s="34" t="s">
        <v>89</v>
      </c>
      <c r="J223" s="34" t="s">
        <v>89</v>
      </c>
      <c r="K223" s="38">
        <v>1.0</v>
      </c>
      <c r="L223" s="43" t="str">
        <f>concatenate(VARIABLES!$C$4," ",VARIABLES!$D$4)</f>
        <v>2023-11-01 00:00</v>
      </c>
    </row>
    <row r="224" ht="15.75" customHeight="1">
      <c r="A224" s="34" t="s">
        <v>89</v>
      </c>
      <c r="B224" s="38">
        <f>VARIABLES!$A$4</f>
        <v>625</v>
      </c>
      <c r="C224" s="44">
        <f>VARIABLES!$B$21+'INTERNAL USE'!A222</f>
        <v>4870</v>
      </c>
      <c r="D224" s="34" t="s">
        <v>95</v>
      </c>
      <c r="E224" s="34" t="str">
        <f>VARIABLES!$B$29</f>
        <v/>
      </c>
      <c r="F224" s="38">
        <v>0.0</v>
      </c>
      <c r="G224" s="34" t="str">
        <f>'Image JSON'!D223</f>
        <v>{"image":"ass.png"}</v>
      </c>
      <c r="H224" s="38">
        <f>VARIABLES!$C$21</f>
        <v>0</v>
      </c>
      <c r="I224" s="34" t="s">
        <v>89</v>
      </c>
      <c r="J224" s="34" t="s">
        <v>89</v>
      </c>
      <c r="K224" s="38">
        <v>1.0</v>
      </c>
      <c r="L224" s="43" t="str">
        <f>concatenate(VARIABLES!$C$4," ",VARIABLES!$D$4)</f>
        <v>2023-11-01 00:00</v>
      </c>
    </row>
    <row r="225" ht="15.75" customHeight="1">
      <c r="A225" s="34" t="s">
        <v>89</v>
      </c>
      <c r="B225" s="38">
        <f>VARIABLES!$A$4</f>
        <v>625</v>
      </c>
      <c r="C225" s="44">
        <f>VARIABLES!$B$21+'INTERNAL USE'!A223</f>
        <v>4871</v>
      </c>
      <c r="D225" s="34" t="s">
        <v>95</v>
      </c>
      <c r="E225" s="34" t="str">
        <f>VARIABLES!$B$29</f>
        <v/>
      </c>
      <c r="F225" s="38">
        <v>0.0</v>
      </c>
      <c r="G225" s="34" t="str">
        <f>'Image JSON'!D224</f>
        <v>{"image":"ass.png"}</v>
      </c>
      <c r="H225" s="38">
        <f>VARIABLES!$C$21</f>
        <v>0</v>
      </c>
      <c r="I225" s="34" t="s">
        <v>89</v>
      </c>
      <c r="J225" s="34" t="s">
        <v>89</v>
      </c>
      <c r="K225" s="38">
        <v>1.0</v>
      </c>
      <c r="L225" s="43" t="str">
        <f>concatenate(VARIABLES!$C$4," ",VARIABLES!$D$4)</f>
        <v>2023-11-01 00:00</v>
      </c>
    </row>
    <row r="226" ht="15.75" customHeight="1">
      <c r="A226" s="34" t="s">
        <v>89</v>
      </c>
      <c r="B226" s="38">
        <f>VARIABLES!$A$4</f>
        <v>625</v>
      </c>
      <c r="C226" s="44">
        <f>VARIABLES!$B$21+'INTERNAL USE'!A224</f>
        <v>4872</v>
      </c>
      <c r="D226" s="34" t="s">
        <v>95</v>
      </c>
      <c r="E226" s="34" t="str">
        <f>VARIABLES!$B$29</f>
        <v/>
      </c>
      <c r="F226" s="38">
        <v>0.0</v>
      </c>
      <c r="G226" s="34" t="str">
        <f>'Image JSON'!D225</f>
        <v>{"image":"ass.png"}</v>
      </c>
      <c r="H226" s="38">
        <f>VARIABLES!$C$21</f>
        <v>0</v>
      </c>
      <c r="I226" s="34" t="s">
        <v>89</v>
      </c>
      <c r="J226" s="34" t="s">
        <v>89</v>
      </c>
      <c r="K226" s="38">
        <v>1.0</v>
      </c>
      <c r="L226" s="43" t="str">
        <f>concatenate(VARIABLES!$C$4," ",VARIABLES!$D$4)</f>
        <v>2023-11-01 00:00</v>
      </c>
    </row>
    <row r="227" ht="15.75" customHeight="1">
      <c r="A227" s="34" t="s">
        <v>89</v>
      </c>
      <c r="B227" s="38">
        <f>VARIABLES!$A$4</f>
        <v>625</v>
      </c>
      <c r="C227" s="44">
        <f>VARIABLES!$B$21+'INTERNAL USE'!A225</f>
        <v>4873</v>
      </c>
      <c r="D227" s="34" t="s">
        <v>95</v>
      </c>
      <c r="E227" s="34" t="str">
        <f>VARIABLES!$B$29</f>
        <v/>
      </c>
      <c r="F227" s="38">
        <v>0.0</v>
      </c>
      <c r="G227" s="34" t="str">
        <f>'Image JSON'!D226</f>
        <v>{"image":"ass.png"}</v>
      </c>
      <c r="H227" s="38">
        <f>VARIABLES!$C$21</f>
        <v>0</v>
      </c>
      <c r="I227" s="34" t="s">
        <v>89</v>
      </c>
      <c r="J227" s="34" t="s">
        <v>89</v>
      </c>
      <c r="K227" s="38">
        <v>1.0</v>
      </c>
      <c r="L227" s="43" t="str">
        <f>concatenate(VARIABLES!$C$4," ",VARIABLES!$D$4)</f>
        <v>2023-11-01 00:00</v>
      </c>
    </row>
    <row r="228" ht="15.75" customHeight="1">
      <c r="A228" s="34" t="s">
        <v>89</v>
      </c>
      <c r="B228" s="38">
        <f>VARIABLES!$A$4</f>
        <v>625</v>
      </c>
      <c r="C228" s="44">
        <f>VARIABLES!$B$21+'INTERNAL USE'!A226</f>
        <v>4874</v>
      </c>
      <c r="D228" s="34" t="s">
        <v>95</v>
      </c>
      <c r="E228" s="34" t="str">
        <f>VARIABLES!$B$29</f>
        <v/>
      </c>
      <c r="F228" s="38">
        <v>0.0</v>
      </c>
      <c r="G228" s="34" t="str">
        <f>'Image JSON'!D227</f>
        <v>{"image":"ass.png"}</v>
      </c>
      <c r="H228" s="38">
        <f>VARIABLES!$C$21</f>
        <v>0</v>
      </c>
      <c r="I228" s="34" t="s">
        <v>89</v>
      </c>
      <c r="J228" s="34" t="s">
        <v>89</v>
      </c>
      <c r="K228" s="38">
        <v>1.0</v>
      </c>
      <c r="L228" s="43" t="str">
        <f>concatenate(VARIABLES!$C$4," ",VARIABLES!$D$4)</f>
        <v>2023-11-01 00:00</v>
      </c>
    </row>
    <row r="229" ht="15.75" customHeight="1">
      <c r="A229" s="34" t="s">
        <v>89</v>
      </c>
      <c r="B229" s="38">
        <f>VARIABLES!$A$4</f>
        <v>625</v>
      </c>
      <c r="C229" s="44">
        <f>VARIABLES!$B$21+'INTERNAL USE'!A227</f>
        <v>4875</v>
      </c>
      <c r="D229" s="34" t="s">
        <v>95</v>
      </c>
      <c r="E229" s="34" t="str">
        <f>VARIABLES!$B$29</f>
        <v/>
      </c>
      <c r="F229" s="38">
        <v>0.0</v>
      </c>
      <c r="G229" s="34" t="str">
        <f>'Image JSON'!D228</f>
        <v>{"image":"ass.png"}</v>
      </c>
      <c r="H229" s="38">
        <f>VARIABLES!$C$21</f>
        <v>0</v>
      </c>
      <c r="I229" s="34" t="s">
        <v>89</v>
      </c>
      <c r="J229" s="34" t="s">
        <v>89</v>
      </c>
      <c r="K229" s="38">
        <v>1.0</v>
      </c>
      <c r="L229" s="43" t="str">
        <f>concatenate(VARIABLES!$C$4," ",VARIABLES!$D$4)</f>
        <v>2023-11-01 00:00</v>
      </c>
    </row>
    <row r="230" ht="15.75" customHeight="1">
      <c r="A230" s="34" t="s">
        <v>89</v>
      </c>
      <c r="B230" s="38">
        <f>VARIABLES!$A$4</f>
        <v>625</v>
      </c>
      <c r="C230" s="44">
        <f>VARIABLES!$B$21+'INTERNAL USE'!A228</f>
        <v>4876</v>
      </c>
      <c r="D230" s="34" t="s">
        <v>95</v>
      </c>
      <c r="E230" s="34" t="str">
        <f>VARIABLES!$B$29</f>
        <v/>
      </c>
      <c r="F230" s="38">
        <v>0.0</v>
      </c>
      <c r="G230" s="34" t="str">
        <f>'Image JSON'!D229</f>
        <v>{"image":"ass.png"}</v>
      </c>
      <c r="H230" s="38">
        <f>VARIABLES!$C$21</f>
        <v>0</v>
      </c>
      <c r="I230" s="34" t="s">
        <v>89</v>
      </c>
      <c r="J230" s="34" t="s">
        <v>89</v>
      </c>
      <c r="K230" s="38">
        <v>1.0</v>
      </c>
      <c r="L230" s="43" t="str">
        <f>concatenate(VARIABLES!$C$4," ",VARIABLES!$D$4)</f>
        <v>2023-11-01 00:00</v>
      </c>
    </row>
    <row r="231" ht="15.75" customHeight="1">
      <c r="A231" s="34" t="s">
        <v>89</v>
      </c>
      <c r="B231" s="38">
        <f>VARIABLES!$A$4</f>
        <v>625</v>
      </c>
      <c r="C231" s="44">
        <f>VARIABLES!$B$21+'INTERNAL USE'!A229</f>
        <v>4877</v>
      </c>
      <c r="D231" s="34" t="s">
        <v>95</v>
      </c>
      <c r="E231" s="34" t="str">
        <f>VARIABLES!$B$29</f>
        <v/>
      </c>
      <c r="F231" s="38">
        <v>0.0</v>
      </c>
      <c r="G231" s="34" t="str">
        <f>'Image JSON'!D230</f>
        <v>{"image":"ass.png"}</v>
      </c>
      <c r="H231" s="38">
        <f>VARIABLES!$C$21</f>
        <v>0</v>
      </c>
      <c r="I231" s="34" t="s">
        <v>89</v>
      </c>
      <c r="J231" s="34" t="s">
        <v>89</v>
      </c>
      <c r="K231" s="38">
        <v>1.0</v>
      </c>
      <c r="L231" s="43" t="str">
        <f>concatenate(VARIABLES!$C$4," ",VARIABLES!$D$4)</f>
        <v>2023-11-01 00:00</v>
      </c>
    </row>
    <row r="232" ht="15.75" customHeight="1">
      <c r="A232" s="34" t="s">
        <v>89</v>
      </c>
      <c r="B232" s="38">
        <f>VARIABLES!$A$4</f>
        <v>625</v>
      </c>
      <c r="C232" s="44">
        <f>VARIABLES!$B$21+'INTERNAL USE'!A230</f>
        <v>4878</v>
      </c>
      <c r="D232" s="34" t="s">
        <v>95</v>
      </c>
      <c r="E232" s="34" t="str">
        <f>VARIABLES!$B$29</f>
        <v/>
      </c>
      <c r="F232" s="38">
        <v>0.0</v>
      </c>
      <c r="G232" s="34" t="str">
        <f>'Image JSON'!D231</f>
        <v>{"image":"ass.png"}</v>
      </c>
      <c r="H232" s="38">
        <f>VARIABLES!$C$21</f>
        <v>0</v>
      </c>
      <c r="I232" s="34" t="s">
        <v>89</v>
      </c>
      <c r="J232" s="34" t="s">
        <v>89</v>
      </c>
      <c r="K232" s="38">
        <v>1.0</v>
      </c>
      <c r="L232" s="43" t="str">
        <f>concatenate(VARIABLES!$C$4," ",VARIABLES!$D$4)</f>
        <v>2023-11-01 00:00</v>
      </c>
    </row>
    <row r="233" ht="15.75" customHeight="1">
      <c r="A233" s="34" t="s">
        <v>89</v>
      </c>
      <c r="B233" s="38">
        <f>VARIABLES!$A$4</f>
        <v>625</v>
      </c>
      <c r="C233" s="44">
        <f>VARIABLES!$B$21+'INTERNAL USE'!A231</f>
        <v>4879</v>
      </c>
      <c r="D233" s="34" t="s">
        <v>95</v>
      </c>
      <c r="E233" s="34" t="str">
        <f>VARIABLES!$B$29</f>
        <v/>
      </c>
      <c r="F233" s="38">
        <v>0.0</v>
      </c>
      <c r="G233" s="34" t="str">
        <f>'Image JSON'!D232</f>
        <v>{"image":"ass.png"}</v>
      </c>
      <c r="H233" s="38">
        <f>VARIABLES!$C$21</f>
        <v>0</v>
      </c>
      <c r="I233" s="34" t="s">
        <v>89</v>
      </c>
      <c r="J233" s="34" t="s">
        <v>89</v>
      </c>
      <c r="K233" s="38">
        <v>1.0</v>
      </c>
      <c r="L233" s="43" t="str">
        <f>concatenate(VARIABLES!$C$4," ",VARIABLES!$D$4)</f>
        <v>2023-11-01 00:00</v>
      </c>
    </row>
    <row r="234" ht="15.75" customHeight="1">
      <c r="A234" s="34" t="s">
        <v>89</v>
      </c>
      <c r="B234" s="38">
        <f>VARIABLES!$A$4</f>
        <v>625</v>
      </c>
      <c r="C234" s="44">
        <f>VARIABLES!$B$21+'INTERNAL USE'!A232</f>
        <v>4880</v>
      </c>
      <c r="D234" s="34" t="s">
        <v>95</v>
      </c>
      <c r="E234" s="34" t="str">
        <f>VARIABLES!$B$29</f>
        <v/>
      </c>
      <c r="F234" s="38">
        <v>0.0</v>
      </c>
      <c r="G234" s="34" t="str">
        <f>'Image JSON'!D233</f>
        <v>{"image":"ass.png"}</v>
      </c>
      <c r="H234" s="38">
        <f>VARIABLES!$C$21</f>
        <v>0</v>
      </c>
      <c r="I234" s="34" t="s">
        <v>89</v>
      </c>
      <c r="J234" s="34" t="s">
        <v>89</v>
      </c>
      <c r="K234" s="38">
        <v>1.0</v>
      </c>
      <c r="L234" s="43" t="str">
        <f>concatenate(VARIABLES!$C$4," ",VARIABLES!$D$4)</f>
        <v>2023-11-01 00:00</v>
      </c>
    </row>
    <row r="235" ht="15.75" customHeight="1">
      <c r="A235" s="34" t="s">
        <v>89</v>
      </c>
      <c r="B235" s="38">
        <f>VARIABLES!$A$4</f>
        <v>625</v>
      </c>
      <c r="C235" s="44">
        <f>VARIABLES!$B$21+'INTERNAL USE'!A233</f>
        <v>4881</v>
      </c>
      <c r="D235" s="34" t="s">
        <v>95</v>
      </c>
      <c r="E235" s="34" t="str">
        <f>VARIABLES!$B$29</f>
        <v/>
      </c>
      <c r="F235" s="38">
        <v>0.0</v>
      </c>
      <c r="G235" s="34" t="str">
        <f>'Image JSON'!D234</f>
        <v>{"image":"ass.png"}</v>
      </c>
      <c r="H235" s="38">
        <f>VARIABLES!$C$21</f>
        <v>0</v>
      </c>
      <c r="I235" s="34" t="s">
        <v>89</v>
      </c>
      <c r="J235" s="34" t="s">
        <v>89</v>
      </c>
      <c r="K235" s="38">
        <v>1.0</v>
      </c>
      <c r="L235" s="43" t="str">
        <f>concatenate(VARIABLES!$C$4," ",VARIABLES!$D$4)</f>
        <v>2023-11-01 00:00</v>
      </c>
    </row>
    <row r="236" ht="15.75" customHeight="1">
      <c r="A236" s="34" t="s">
        <v>89</v>
      </c>
      <c r="B236" s="38">
        <f>VARIABLES!$A$4</f>
        <v>625</v>
      </c>
      <c r="C236" s="44">
        <f>VARIABLES!$B$21+'INTERNAL USE'!A234</f>
        <v>4882</v>
      </c>
      <c r="D236" s="34" t="s">
        <v>95</v>
      </c>
      <c r="E236" s="34" t="str">
        <f>VARIABLES!$B$29</f>
        <v/>
      </c>
      <c r="F236" s="38">
        <v>0.0</v>
      </c>
      <c r="G236" s="34" t="str">
        <f>'Image JSON'!D235</f>
        <v>{"image":"ass.png"}</v>
      </c>
      <c r="H236" s="38">
        <f>VARIABLES!$C$21</f>
        <v>0</v>
      </c>
      <c r="I236" s="34" t="s">
        <v>89</v>
      </c>
      <c r="J236" s="34" t="s">
        <v>89</v>
      </c>
      <c r="K236" s="38">
        <v>1.0</v>
      </c>
      <c r="L236" s="43" t="str">
        <f>concatenate(VARIABLES!$C$4," ",VARIABLES!$D$4)</f>
        <v>2023-11-01 00:00</v>
      </c>
    </row>
    <row r="237" ht="15.75" customHeight="1">
      <c r="A237" s="34" t="s">
        <v>89</v>
      </c>
      <c r="B237" s="38">
        <f>VARIABLES!$A$4</f>
        <v>625</v>
      </c>
      <c r="C237" s="44">
        <f>VARIABLES!$B$21+'INTERNAL USE'!A235</f>
        <v>4883</v>
      </c>
      <c r="D237" s="34" t="s">
        <v>95</v>
      </c>
      <c r="E237" s="34" t="str">
        <f>VARIABLES!$B$29</f>
        <v/>
      </c>
      <c r="F237" s="38">
        <v>0.0</v>
      </c>
      <c r="G237" s="34" t="str">
        <f>'Image JSON'!D236</f>
        <v>{"image":"ass.png"}</v>
      </c>
      <c r="H237" s="38">
        <f>VARIABLES!$C$21</f>
        <v>0</v>
      </c>
      <c r="I237" s="34" t="s">
        <v>89</v>
      </c>
      <c r="J237" s="34" t="s">
        <v>89</v>
      </c>
      <c r="K237" s="38">
        <v>1.0</v>
      </c>
      <c r="L237" s="43" t="str">
        <f>concatenate(VARIABLES!$C$4," ",VARIABLES!$D$4)</f>
        <v>2023-11-01 00:00</v>
      </c>
    </row>
    <row r="238" ht="15.75" customHeight="1">
      <c r="A238" s="34" t="s">
        <v>89</v>
      </c>
      <c r="B238" s="38">
        <f>VARIABLES!$A$4</f>
        <v>625</v>
      </c>
      <c r="C238" s="44">
        <f>VARIABLES!$B$21+'INTERNAL USE'!A236</f>
        <v>4884</v>
      </c>
      <c r="D238" s="34" t="s">
        <v>95</v>
      </c>
      <c r="E238" s="34" t="str">
        <f>VARIABLES!$B$29</f>
        <v/>
      </c>
      <c r="F238" s="38">
        <v>0.0</v>
      </c>
      <c r="G238" s="34" t="str">
        <f>'Image JSON'!D237</f>
        <v>{"image":"ass.png"}</v>
      </c>
      <c r="H238" s="38">
        <f>VARIABLES!$C$21</f>
        <v>0</v>
      </c>
      <c r="I238" s="34" t="s">
        <v>89</v>
      </c>
      <c r="J238" s="34" t="s">
        <v>89</v>
      </c>
      <c r="K238" s="38">
        <v>1.0</v>
      </c>
      <c r="L238" s="43" t="str">
        <f>concatenate(VARIABLES!$C$4," ",VARIABLES!$D$4)</f>
        <v>2023-11-01 00:00</v>
      </c>
    </row>
    <row r="239" ht="15.75" customHeight="1">
      <c r="A239" s="34" t="s">
        <v>89</v>
      </c>
      <c r="B239" s="38">
        <f>VARIABLES!$A$4</f>
        <v>625</v>
      </c>
      <c r="C239" s="44">
        <f>VARIABLES!$B$21+'INTERNAL USE'!A237</f>
        <v>4885</v>
      </c>
      <c r="D239" s="34" t="s">
        <v>95</v>
      </c>
      <c r="E239" s="34" t="str">
        <f>VARIABLES!$B$29</f>
        <v/>
      </c>
      <c r="F239" s="38">
        <v>0.0</v>
      </c>
      <c r="G239" s="34" t="str">
        <f>'Image JSON'!D238</f>
        <v>{"image":"ass.png"}</v>
      </c>
      <c r="H239" s="38">
        <f>VARIABLES!$C$21</f>
        <v>0</v>
      </c>
      <c r="I239" s="34" t="s">
        <v>89</v>
      </c>
      <c r="J239" s="34" t="s">
        <v>89</v>
      </c>
      <c r="K239" s="38">
        <v>1.0</v>
      </c>
      <c r="L239" s="43" t="str">
        <f>concatenate(VARIABLES!$C$4," ",VARIABLES!$D$4)</f>
        <v>2023-11-01 00:00</v>
      </c>
    </row>
    <row r="240" ht="15.75" customHeight="1">
      <c r="A240" s="34" t="s">
        <v>89</v>
      </c>
      <c r="B240" s="38">
        <f>VARIABLES!$A$4</f>
        <v>625</v>
      </c>
      <c r="C240" s="44">
        <f>VARIABLES!$B$21+'INTERNAL USE'!A238</f>
        <v>4886</v>
      </c>
      <c r="D240" s="34" t="s">
        <v>95</v>
      </c>
      <c r="E240" s="34" t="str">
        <f>VARIABLES!$B$29</f>
        <v/>
      </c>
      <c r="F240" s="38">
        <v>0.0</v>
      </c>
      <c r="G240" s="34" t="str">
        <f>'Image JSON'!D239</f>
        <v>{"image":"ass.png"}</v>
      </c>
      <c r="H240" s="38">
        <f>VARIABLES!$C$21</f>
        <v>0</v>
      </c>
      <c r="I240" s="34" t="s">
        <v>89</v>
      </c>
      <c r="J240" s="34" t="s">
        <v>89</v>
      </c>
      <c r="K240" s="38">
        <v>1.0</v>
      </c>
      <c r="L240" s="43" t="str">
        <f>concatenate(VARIABLES!$C$4," ",VARIABLES!$D$4)</f>
        <v>2023-11-01 00:00</v>
      </c>
    </row>
    <row r="241" ht="15.75" customHeight="1">
      <c r="A241" s="34" t="s">
        <v>89</v>
      </c>
      <c r="B241" s="38">
        <f>VARIABLES!$A$4</f>
        <v>625</v>
      </c>
      <c r="C241" s="44">
        <f>VARIABLES!$B$21+'INTERNAL USE'!A239</f>
        <v>4887</v>
      </c>
      <c r="D241" s="34" t="s">
        <v>95</v>
      </c>
      <c r="E241" s="34" t="str">
        <f>VARIABLES!$B$29</f>
        <v/>
      </c>
      <c r="F241" s="38">
        <v>0.0</v>
      </c>
      <c r="G241" s="34" t="str">
        <f>'Image JSON'!D240</f>
        <v>{"image":"ass.png"}</v>
      </c>
      <c r="H241" s="38">
        <f>VARIABLES!$C$21</f>
        <v>0</v>
      </c>
      <c r="I241" s="34" t="s">
        <v>89</v>
      </c>
      <c r="J241" s="34" t="s">
        <v>89</v>
      </c>
      <c r="K241" s="38">
        <v>1.0</v>
      </c>
      <c r="L241" s="43" t="str">
        <f>concatenate(VARIABLES!$C$4," ",VARIABLES!$D$4)</f>
        <v>2023-11-01 00:00</v>
      </c>
    </row>
    <row r="242" ht="15.75" customHeight="1">
      <c r="A242" s="34" t="s">
        <v>89</v>
      </c>
      <c r="B242" s="38">
        <f>VARIABLES!$A$4</f>
        <v>625</v>
      </c>
      <c r="C242" s="44">
        <f>VARIABLES!$B$21+'INTERNAL USE'!A240</f>
        <v>4888</v>
      </c>
      <c r="D242" s="34" t="s">
        <v>95</v>
      </c>
      <c r="E242" s="34" t="str">
        <f>VARIABLES!$B$29</f>
        <v/>
      </c>
      <c r="F242" s="38">
        <v>0.0</v>
      </c>
      <c r="G242" s="34" t="str">
        <f>'Image JSON'!D241</f>
        <v>{"image":"ass.png"}</v>
      </c>
      <c r="H242" s="38">
        <f>VARIABLES!$C$21</f>
        <v>0</v>
      </c>
      <c r="I242" s="34" t="s">
        <v>89</v>
      </c>
      <c r="J242" s="34" t="s">
        <v>89</v>
      </c>
      <c r="K242" s="38">
        <v>1.0</v>
      </c>
      <c r="L242" s="43" t="str">
        <f>concatenate(VARIABLES!$C$4," ",VARIABLES!$D$4)</f>
        <v>2023-11-01 00:00</v>
      </c>
    </row>
    <row r="243" ht="15.75" customHeight="1">
      <c r="A243" s="34" t="s">
        <v>89</v>
      </c>
      <c r="B243" s="38">
        <f>VARIABLES!$A$4</f>
        <v>625</v>
      </c>
      <c r="C243" s="44">
        <f>VARIABLES!$B$21+'INTERNAL USE'!A241</f>
        <v>4889</v>
      </c>
      <c r="D243" s="34" t="s">
        <v>95</v>
      </c>
      <c r="E243" s="34" t="str">
        <f>VARIABLES!$B$29</f>
        <v/>
      </c>
      <c r="F243" s="38">
        <v>0.0</v>
      </c>
      <c r="G243" s="34" t="str">
        <f>'Image JSON'!D242</f>
        <v>{"image":"ass.png"}</v>
      </c>
      <c r="H243" s="38">
        <f>VARIABLES!$C$21</f>
        <v>0</v>
      </c>
      <c r="I243" s="34" t="s">
        <v>89</v>
      </c>
      <c r="J243" s="34" t="s">
        <v>89</v>
      </c>
      <c r="K243" s="38">
        <v>1.0</v>
      </c>
      <c r="L243" s="43" t="str">
        <f>concatenate(VARIABLES!$C$4," ",VARIABLES!$D$4)</f>
        <v>2023-11-01 00:00</v>
      </c>
    </row>
    <row r="244" ht="15.75" customHeight="1">
      <c r="A244" s="34" t="s">
        <v>89</v>
      </c>
      <c r="B244" s="38">
        <f>VARIABLES!$A$4</f>
        <v>625</v>
      </c>
      <c r="C244" s="44">
        <f>VARIABLES!$B$21+'INTERNAL USE'!A242</f>
        <v>4890</v>
      </c>
      <c r="D244" s="34" t="s">
        <v>95</v>
      </c>
      <c r="E244" s="34" t="str">
        <f>VARIABLES!$B$29</f>
        <v/>
      </c>
      <c r="F244" s="38">
        <v>0.0</v>
      </c>
      <c r="G244" s="34" t="str">
        <f>'Image JSON'!D243</f>
        <v>{"image":"ass.png"}</v>
      </c>
      <c r="H244" s="38">
        <f>VARIABLES!$C$21</f>
        <v>0</v>
      </c>
      <c r="I244" s="34" t="s">
        <v>89</v>
      </c>
      <c r="J244" s="34" t="s">
        <v>89</v>
      </c>
      <c r="K244" s="38">
        <v>1.0</v>
      </c>
      <c r="L244" s="43" t="str">
        <f>concatenate(VARIABLES!$C$4," ",VARIABLES!$D$4)</f>
        <v>2023-11-01 00:00</v>
      </c>
    </row>
    <row r="245" ht="15.75" customHeight="1">
      <c r="A245" s="34" t="s">
        <v>89</v>
      </c>
      <c r="B245" s="38">
        <f>VARIABLES!$A$4</f>
        <v>625</v>
      </c>
      <c r="C245" s="44">
        <f>VARIABLES!$B$21+'INTERNAL USE'!A243</f>
        <v>4891</v>
      </c>
      <c r="D245" s="34" t="s">
        <v>95</v>
      </c>
      <c r="E245" s="34" t="str">
        <f>VARIABLES!$B$29</f>
        <v/>
      </c>
      <c r="F245" s="38">
        <v>0.0</v>
      </c>
      <c r="G245" s="34" t="str">
        <f>'Image JSON'!D244</f>
        <v>{"image":"ass.png"}</v>
      </c>
      <c r="H245" s="38">
        <f>VARIABLES!$C$21</f>
        <v>0</v>
      </c>
      <c r="I245" s="34" t="s">
        <v>89</v>
      </c>
      <c r="J245" s="34" t="s">
        <v>89</v>
      </c>
      <c r="K245" s="38">
        <v>1.0</v>
      </c>
      <c r="L245" s="43" t="str">
        <f>concatenate(VARIABLES!$C$4," ",VARIABLES!$D$4)</f>
        <v>2023-11-01 00:00</v>
      </c>
    </row>
    <row r="246" ht="15.75" customHeight="1">
      <c r="A246" s="34" t="s">
        <v>89</v>
      </c>
      <c r="B246" s="38">
        <f>VARIABLES!$A$4</f>
        <v>625</v>
      </c>
      <c r="C246" s="44">
        <f>VARIABLES!$B$21+'INTERNAL USE'!A244</f>
        <v>4892</v>
      </c>
      <c r="D246" s="34" t="s">
        <v>95</v>
      </c>
      <c r="E246" s="34" t="str">
        <f>VARIABLES!$B$29</f>
        <v/>
      </c>
      <c r="F246" s="38">
        <v>0.0</v>
      </c>
      <c r="G246" s="34" t="str">
        <f>'Image JSON'!D245</f>
        <v>{"image":"ass.png"}</v>
      </c>
      <c r="H246" s="38">
        <f>VARIABLES!$C$21</f>
        <v>0</v>
      </c>
      <c r="I246" s="34" t="s">
        <v>89</v>
      </c>
      <c r="J246" s="34" t="s">
        <v>89</v>
      </c>
      <c r="K246" s="38">
        <v>1.0</v>
      </c>
      <c r="L246" s="43" t="str">
        <f>concatenate(VARIABLES!$C$4," ",VARIABLES!$D$4)</f>
        <v>2023-11-01 00:00</v>
      </c>
    </row>
    <row r="247" ht="15.75" customHeight="1">
      <c r="A247" s="34" t="s">
        <v>89</v>
      </c>
      <c r="B247" s="38">
        <f>VARIABLES!$A$4</f>
        <v>625</v>
      </c>
      <c r="C247" s="44">
        <f>VARIABLES!$B$21+'INTERNAL USE'!A245</f>
        <v>4893</v>
      </c>
      <c r="D247" s="34" t="s">
        <v>95</v>
      </c>
      <c r="E247" s="34" t="str">
        <f>VARIABLES!$B$29</f>
        <v/>
      </c>
      <c r="F247" s="38">
        <v>0.0</v>
      </c>
      <c r="G247" s="34" t="str">
        <f>'Image JSON'!D246</f>
        <v>{"image":"ass.png"}</v>
      </c>
      <c r="H247" s="38">
        <f>VARIABLES!$C$21</f>
        <v>0</v>
      </c>
      <c r="I247" s="34" t="s">
        <v>89</v>
      </c>
      <c r="J247" s="34" t="s">
        <v>89</v>
      </c>
      <c r="K247" s="38">
        <v>1.0</v>
      </c>
      <c r="L247" s="43" t="str">
        <f>concatenate(VARIABLES!$C$4," ",VARIABLES!$D$4)</f>
        <v>2023-11-01 00:00</v>
      </c>
    </row>
    <row r="248" ht="15.75" customHeight="1">
      <c r="A248" s="34" t="s">
        <v>89</v>
      </c>
      <c r="B248" s="38">
        <f>VARIABLES!$A$4</f>
        <v>625</v>
      </c>
      <c r="C248" s="44">
        <f>VARIABLES!$B$21+'INTERNAL USE'!A246</f>
        <v>4894</v>
      </c>
      <c r="D248" s="34" t="s">
        <v>95</v>
      </c>
      <c r="E248" s="34" t="str">
        <f>VARIABLES!$B$29</f>
        <v/>
      </c>
      <c r="F248" s="38">
        <v>0.0</v>
      </c>
      <c r="G248" s="34" t="str">
        <f>'Image JSON'!D247</f>
        <v>{"image":"ass.png"}</v>
      </c>
      <c r="H248" s="38">
        <f>VARIABLES!$C$21</f>
        <v>0</v>
      </c>
      <c r="I248" s="34" t="s">
        <v>89</v>
      </c>
      <c r="J248" s="34" t="s">
        <v>89</v>
      </c>
      <c r="K248" s="38">
        <v>1.0</v>
      </c>
      <c r="L248" s="43" t="str">
        <f>concatenate(VARIABLES!$C$4," ",VARIABLES!$D$4)</f>
        <v>2023-11-01 00:00</v>
      </c>
    </row>
    <row r="249" ht="15.75" customHeight="1">
      <c r="A249" s="34" t="s">
        <v>89</v>
      </c>
      <c r="B249" s="38">
        <f>VARIABLES!$A$4</f>
        <v>625</v>
      </c>
      <c r="C249" s="44">
        <f>VARIABLES!$B$21+'INTERNAL USE'!A247</f>
        <v>4895</v>
      </c>
      <c r="D249" s="34" t="s">
        <v>95</v>
      </c>
      <c r="E249" s="34" t="str">
        <f>VARIABLES!$B$29</f>
        <v/>
      </c>
      <c r="F249" s="38">
        <v>0.0</v>
      </c>
      <c r="G249" s="34" t="str">
        <f>'Image JSON'!D248</f>
        <v>{"image":"ass.png"}</v>
      </c>
      <c r="H249" s="38">
        <f>VARIABLES!$C$21</f>
        <v>0</v>
      </c>
      <c r="I249" s="34" t="s">
        <v>89</v>
      </c>
      <c r="J249" s="34" t="s">
        <v>89</v>
      </c>
      <c r="K249" s="38">
        <v>1.0</v>
      </c>
      <c r="L249" s="43" t="str">
        <f>concatenate(VARIABLES!$C$4," ",VARIABLES!$D$4)</f>
        <v>2023-11-01 00:00</v>
      </c>
    </row>
    <row r="250" ht="15.75" customHeight="1">
      <c r="A250" s="34" t="s">
        <v>89</v>
      </c>
      <c r="B250" s="38">
        <f>VARIABLES!$A$4</f>
        <v>625</v>
      </c>
      <c r="C250" s="44">
        <f>VARIABLES!$B$21+'INTERNAL USE'!A248</f>
        <v>4896</v>
      </c>
      <c r="D250" s="34" t="s">
        <v>95</v>
      </c>
      <c r="E250" s="34" t="str">
        <f>VARIABLES!$B$29</f>
        <v/>
      </c>
      <c r="F250" s="38">
        <v>0.0</v>
      </c>
      <c r="G250" s="34" t="str">
        <f>'Image JSON'!D249</f>
        <v>{"image":"ass.png"}</v>
      </c>
      <c r="H250" s="38">
        <f>VARIABLES!$C$21</f>
        <v>0</v>
      </c>
      <c r="I250" s="34" t="s">
        <v>89</v>
      </c>
      <c r="J250" s="34" t="s">
        <v>89</v>
      </c>
      <c r="K250" s="38">
        <v>1.0</v>
      </c>
      <c r="L250" s="43" t="str">
        <f>concatenate(VARIABLES!$C$4," ",VARIABLES!$D$4)</f>
        <v>2023-11-01 00:00</v>
      </c>
    </row>
    <row r="251" ht="15.75" customHeight="1">
      <c r="A251" s="34" t="s">
        <v>89</v>
      </c>
      <c r="B251" s="38">
        <f>VARIABLES!$A$4</f>
        <v>625</v>
      </c>
      <c r="C251" s="44">
        <f>VARIABLES!$B$21+'INTERNAL USE'!A249</f>
        <v>4897</v>
      </c>
      <c r="D251" s="34" t="s">
        <v>95</v>
      </c>
      <c r="E251" s="34" t="str">
        <f>VARIABLES!$B$29</f>
        <v/>
      </c>
      <c r="F251" s="38">
        <v>0.0</v>
      </c>
      <c r="G251" s="34" t="str">
        <f>'Image JSON'!D250</f>
        <v>{"image":"ass.png"}</v>
      </c>
      <c r="H251" s="38">
        <f>VARIABLES!$C$21</f>
        <v>0</v>
      </c>
      <c r="I251" s="34" t="s">
        <v>89</v>
      </c>
      <c r="J251" s="34" t="s">
        <v>89</v>
      </c>
      <c r="K251" s="38">
        <v>1.0</v>
      </c>
      <c r="L251" s="43" t="str">
        <f>concatenate(VARIABLES!$C$4," ",VARIABLES!$D$4)</f>
        <v>2023-11-01 00:00</v>
      </c>
    </row>
    <row r="252" ht="15.75" customHeight="1">
      <c r="A252" s="34" t="s">
        <v>89</v>
      </c>
      <c r="B252" s="38">
        <f>VARIABLES!$A$4</f>
        <v>625</v>
      </c>
      <c r="C252" s="44">
        <f>VARIABLES!$B$21+'INTERNAL USE'!A250</f>
        <v>4898</v>
      </c>
      <c r="D252" s="34" t="s">
        <v>95</v>
      </c>
      <c r="E252" s="34" t="str">
        <f>VARIABLES!$B$29</f>
        <v/>
      </c>
      <c r="F252" s="38">
        <v>0.0</v>
      </c>
      <c r="G252" s="34" t="str">
        <f>'Image JSON'!D251</f>
        <v>{"image":"ass.png"}</v>
      </c>
      <c r="H252" s="38">
        <f>VARIABLES!$C$21</f>
        <v>0</v>
      </c>
      <c r="I252" s="34" t="s">
        <v>89</v>
      </c>
      <c r="J252" s="34" t="s">
        <v>89</v>
      </c>
      <c r="K252" s="38">
        <v>1.0</v>
      </c>
      <c r="L252" s="43" t="str">
        <f>concatenate(VARIABLES!$C$4," ",VARIABLES!$D$4)</f>
        <v>2023-11-01 00:00</v>
      </c>
    </row>
    <row r="253" ht="15.75" customHeight="1">
      <c r="A253" s="34" t="s">
        <v>89</v>
      </c>
      <c r="B253" s="38">
        <f>VARIABLES!$A$4</f>
        <v>625</v>
      </c>
      <c r="C253" s="44">
        <f>VARIABLES!$B$21+'INTERNAL USE'!A251</f>
        <v>4899</v>
      </c>
      <c r="D253" s="34" t="s">
        <v>95</v>
      </c>
      <c r="E253" s="34" t="str">
        <f>VARIABLES!$B$29</f>
        <v/>
      </c>
      <c r="F253" s="38">
        <v>0.0</v>
      </c>
      <c r="G253" s="34" t="str">
        <f>'Image JSON'!D252</f>
        <v>{"image":"ass.png"}</v>
      </c>
      <c r="H253" s="38">
        <f>VARIABLES!$C$21</f>
        <v>0</v>
      </c>
      <c r="I253" s="34" t="s">
        <v>89</v>
      </c>
      <c r="J253" s="34" t="s">
        <v>89</v>
      </c>
      <c r="K253" s="38">
        <v>1.0</v>
      </c>
      <c r="L253" s="43" t="str">
        <f>concatenate(VARIABLES!$C$4," ",VARIABLES!$D$4)</f>
        <v>2023-11-01 00:00</v>
      </c>
    </row>
    <row r="254" ht="15.75" customHeight="1">
      <c r="A254" s="34" t="s">
        <v>89</v>
      </c>
      <c r="B254" s="38">
        <f>VARIABLES!$A$4</f>
        <v>625</v>
      </c>
      <c r="C254" s="44">
        <f>VARIABLES!$B$21+'INTERNAL USE'!A252</f>
        <v>4900</v>
      </c>
      <c r="D254" s="34" t="s">
        <v>95</v>
      </c>
      <c r="E254" s="34" t="str">
        <f>VARIABLES!$B$29</f>
        <v/>
      </c>
      <c r="F254" s="38">
        <v>0.0</v>
      </c>
      <c r="G254" s="34" t="str">
        <f>'Image JSON'!D253</f>
        <v>{"image":"ass.png"}</v>
      </c>
      <c r="H254" s="38">
        <f>VARIABLES!$C$21</f>
        <v>0</v>
      </c>
      <c r="I254" s="34" t="s">
        <v>89</v>
      </c>
      <c r="J254" s="34" t="s">
        <v>89</v>
      </c>
      <c r="K254" s="38">
        <v>1.0</v>
      </c>
      <c r="L254" s="43" t="str">
        <f>concatenate(VARIABLES!$C$4," ",VARIABLES!$D$4)</f>
        <v>2023-11-01 00:00</v>
      </c>
    </row>
    <row r="255" ht="15.75" customHeight="1">
      <c r="A255" s="34" t="s">
        <v>89</v>
      </c>
      <c r="B255" s="38">
        <f>VARIABLES!$A$4</f>
        <v>625</v>
      </c>
      <c r="C255" s="44">
        <f>VARIABLES!$B$21+'INTERNAL USE'!A253</f>
        <v>4901</v>
      </c>
      <c r="D255" s="34" t="s">
        <v>95</v>
      </c>
      <c r="E255" s="34" t="str">
        <f>VARIABLES!$B$29</f>
        <v/>
      </c>
      <c r="F255" s="38">
        <v>0.0</v>
      </c>
      <c r="G255" s="34" t="str">
        <f>'Image JSON'!D254</f>
        <v>{"image":"ass.png"}</v>
      </c>
      <c r="H255" s="38">
        <f>VARIABLES!$C$21</f>
        <v>0</v>
      </c>
      <c r="I255" s="34" t="s">
        <v>89</v>
      </c>
      <c r="J255" s="34" t="s">
        <v>89</v>
      </c>
      <c r="K255" s="38">
        <v>1.0</v>
      </c>
      <c r="L255" s="43" t="str">
        <f>concatenate(VARIABLES!$C$4," ",VARIABLES!$D$4)</f>
        <v>2023-11-01 00:00</v>
      </c>
    </row>
    <row r="256" ht="15.75" customHeight="1">
      <c r="A256" s="34" t="s">
        <v>89</v>
      </c>
      <c r="B256" s="38">
        <f>VARIABLES!$A$4</f>
        <v>625</v>
      </c>
      <c r="C256" s="44">
        <f>VARIABLES!$B$21+'INTERNAL USE'!A254</f>
        <v>4902</v>
      </c>
      <c r="D256" s="34" t="s">
        <v>95</v>
      </c>
      <c r="E256" s="34" t="str">
        <f>VARIABLES!$B$29</f>
        <v/>
      </c>
      <c r="F256" s="38">
        <v>0.0</v>
      </c>
      <c r="G256" s="34" t="str">
        <f>'Image JSON'!D255</f>
        <v>{"image":"ass.png"}</v>
      </c>
      <c r="H256" s="38">
        <f>VARIABLES!$C$21</f>
        <v>0</v>
      </c>
      <c r="I256" s="34" t="s">
        <v>89</v>
      </c>
      <c r="J256" s="34" t="s">
        <v>89</v>
      </c>
      <c r="K256" s="38">
        <v>1.0</v>
      </c>
      <c r="L256" s="43" t="str">
        <f>concatenate(VARIABLES!$C$4," ",VARIABLES!$D$4)</f>
        <v>2023-11-01 00:00</v>
      </c>
    </row>
    <row r="257" ht="15.75" customHeight="1">
      <c r="A257" s="34" t="s">
        <v>89</v>
      </c>
      <c r="B257" s="38">
        <f>VARIABLES!$A$4</f>
        <v>625</v>
      </c>
      <c r="C257" s="44">
        <f>VARIABLES!$B$21+'INTERNAL USE'!A255</f>
        <v>4903</v>
      </c>
      <c r="D257" s="34" t="s">
        <v>95</v>
      </c>
      <c r="E257" s="34" t="str">
        <f>VARIABLES!$B$29</f>
        <v/>
      </c>
      <c r="F257" s="38">
        <v>0.0</v>
      </c>
      <c r="G257" s="34" t="str">
        <f>'Image JSON'!D256</f>
        <v>{"image":"ass.png"}</v>
      </c>
      <c r="H257" s="38">
        <f>VARIABLES!$C$21</f>
        <v>0</v>
      </c>
      <c r="I257" s="34" t="s">
        <v>89</v>
      </c>
      <c r="J257" s="34" t="s">
        <v>89</v>
      </c>
      <c r="K257" s="38">
        <v>1.0</v>
      </c>
      <c r="L257" s="43" t="str">
        <f>concatenate(VARIABLES!$C$4," ",VARIABLES!$D$4)</f>
        <v>2023-11-01 00:00</v>
      </c>
    </row>
    <row r="258" ht="15.75" customHeight="1">
      <c r="A258" s="34" t="s">
        <v>89</v>
      </c>
      <c r="B258" s="38">
        <f>VARIABLES!$A$4</f>
        <v>625</v>
      </c>
      <c r="C258" s="44">
        <f>VARIABLES!$B$21+'INTERNAL USE'!A256</f>
        <v>4904</v>
      </c>
      <c r="D258" s="34" t="s">
        <v>95</v>
      </c>
      <c r="E258" s="34" t="str">
        <f>VARIABLES!$B$29</f>
        <v/>
      </c>
      <c r="F258" s="38">
        <v>0.0</v>
      </c>
      <c r="G258" s="34" t="str">
        <f>'Image JSON'!D257</f>
        <v>{"image":"ass.png"}</v>
      </c>
      <c r="H258" s="38">
        <f>VARIABLES!$C$21</f>
        <v>0</v>
      </c>
      <c r="I258" s="34" t="s">
        <v>89</v>
      </c>
      <c r="J258" s="34" t="s">
        <v>89</v>
      </c>
      <c r="K258" s="38">
        <v>1.0</v>
      </c>
      <c r="L258" s="43" t="str">
        <f>concatenate(VARIABLES!$C$4," ",VARIABLES!$D$4)</f>
        <v>2023-11-01 00:00</v>
      </c>
    </row>
    <row r="259" ht="15.75" customHeight="1">
      <c r="A259" s="34" t="s">
        <v>89</v>
      </c>
      <c r="B259" s="38">
        <f>VARIABLES!$A$4</f>
        <v>625</v>
      </c>
      <c r="C259" s="44">
        <f>VARIABLES!$B$21+'INTERNAL USE'!A257</f>
        <v>4905</v>
      </c>
      <c r="D259" s="34" t="s">
        <v>95</v>
      </c>
      <c r="E259" s="34" t="str">
        <f>VARIABLES!$B$29</f>
        <v/>
      </c>
      <c r="F259" s="38">
        <v>0.0</v>
      </c>
      <c r="G259" s="34" t="str">
        <f>'Image JSON'!D258</f>
        <v>{"image":"ass.png"}</v>
      </c>
      <c r="H259" s="38">
        <f>VARIABLES!$C$21</f>
        <v>0</v>
      </c>
      <c r="I259" s="34" t="s">
        <v>89</v>
      </c>
      <c r="J259" s="34" t="s">
        <v>89</v>
      </c>
      <c r="K259" s="38">
        <v>1.0</v>
      </c>
      <c r="L259" s="43" t="str">
        <f>concatenate(VARIABLES!$C$4," ",VARIABLES!$D$4)</f>
        <v>2023-11-01 00:00</v>
      </c>
    </row>
    <row r="260" ht="15.75" customHeight="1">
      <c r="A260" s="34" t="s">
        <v>89</v>
      </c>
      <c r="B260" s="38">
        <f>VARIABLES!$A$4</f>
        <v>625</v>
      </c>
      <c r="C260" s="44">
        <f>VARIABLES!$B$21+'INTERNAL USE'!A258</f>
        <v>4906</v>
      </c>
      <c r="D260" s="34" t="s">
        <v>95</v>
      </c>
      <c r="E260" s="34" t="str">
        <f>VARIABLES!$B$29</f>
        <v/>
      </c>
      <c r="F260" s="38">
        <v>0.0</v>
      </c>
      <c r="G260" s="34" t="str">
        <f>'Image JSON'!D259</f>
        <v>{"image":"ass.png"}</v>
      </c>
      <c r="H260" s="38">
        <f>VARIABLES!$C$21</f>
        <v>0</v>
      </c>
      <c r="I260" s="34" t="s">
        <v>89</v>
      </c>
      <c r="J260" s="34" t="s">
        <v>89</v>
      </c>
      <c r="K260" s="38">
        <v>1.0</v>
      </c>
      <c r="L260" s="43" t="str">
        <f>concatenate(VARIABLES!$C$4," ",VARIABLES!$D$4)</f>
        <v>2023-11-01 00:00</v>
      </c>
    </row>
    <row r="261" ht="15.75" customHeight="1">
      <c r="A261" s="34" t="s">
        <v>89</v>
      </c>
      <c r="B261" s="38">
        <f>VARIABLES!$A$4</f>
        <v>625</v>
      </c>
      <c r="C261" s="44">
        <f>VARIABLES!$B$21+'INTERNAL USE'!A259</f>
        <v>4907</v>
      </c>
      <c r="D261" s="34" t="s">
        <v>95</v>
      </c>
      <c r="E261" s="34" t="str">
        <f>VARIABLES!$B$29</f>
        <v/>
      </c>
      <c r="F261" s="38">
        <v>0.0</v>
      </c>
      <c r="G261" s="34" t="str">
        <f>'Image JSON'!D260</f>
        <v>{"image":"ass.png"}</v>
      </c>
      <c r="H261" s="38">
        <f>VARIABLES!$C$21</f>
        <v>0</v>
      </c>
      <c r="I261" s="34" t="s">
        <v>89</v>
      </c>
      <c r="J261" s="34" t="s">
        <v>89</v>
      </c>
      <c r="K261" s="38">
        <v>1.0</v>
      </c>
      <c r="L261" s="43" t="str">
        <f>concatenate(VARIABLES!$C$4," ",VARIABLES!$D$4)</f>
        <v>2023-11-01 00:00</v>
      </c>
    </row>
    <row r="262" ht="15.75" customHeight="1">
      <c r="A262" s="34" t="s">
        <v>89</v>
      </c>
      <c r="B262" s="38">
        <f>VARIABLES!$A$4</f>
        <v>625</v>
      </c>
      <c r="C262" s="44">
        <f>VARIABLES!$B$21+'INTERNAL USE'!A260</f>
        <v>4908</v>
      </c>
      <c r="D262" s="34" t="s">
        <v>95</v>
      </c>
      <c r="E262" s="34" t="str">
        <f>VARIABLES!$B$29</f>
        <v/>
      </c>
      <c r="F262" s="38">
        <v>0.0</v>
      </c>
      <c r="G262" s="34" t="str">
        <f>'Image JSON'!D261</f>
        <v>{"image":"ass.png"}</v>
      </c>
      <c r="H262" s="38">
        <f>VARIABLES!$C$21</f>
        <v>0</v>
      </c>
      <c r="I262" s="34" t="s">
        <v>89</v>
      </c>
      <c r="J262" s="34" t="s">
        <v>89</v>
      </c>
      <c r="K262" s="38">
        <v>1.0</v>
      </c>
      <c r="L262" s="43" t="str">
        <f>concatenate(VARIABLES!$C$4," ",VARIABLES!$D$4)</f>
        <v>2023-11-01 00:00</v>
      </c>
    </row>
    <row r="263" ht="15.75" customHeight="1">
      <c r="A263" s="34" t="s">
        <v>89</v>
      </c>
      <c r="B263" s="38">
        <f>VARIABLES!$A$4</f>
        <v>625</v>
      </c>
      <c r="C263" s="44">
        <f>VARIABLES!$B$21+'INTERNAL USE'!A261</f>
        <v>4909</v>
      </c>
      <c r="D263" s="34" t="s">
        <v>95</v>
      </c>
      <c r="E263" s="34" t="str">
        <f>VARIABLES!$B$29</f>
        <v/>
      </c>
      <c r="F263" s="38">
        <v>0.0</v>
      </c>
      <c r="G263" s="34" t="str">
        <f>'Image JSON'!D262</f>
        <v>{"image":"ass.png"}</v>
      </c>
      <c r="H263" s="38">
        <f>VARIABLES!$C$21</f>
        <v>0</v>
      </c>
      <c r="I263" s="34" t="s">
        <v>89</v>
      </c>
      <c r="J263" s="34" t="s">
        <v>89</v>
      </c>
      <c r="K263" s="38">
        <v>1.0</v>
      </c>
      <c r="L263" s="43" t="str">
        <f>concatenate(VARIABLES!$C$4," ",VARIABLES!$D$4)</f>
        <v>2023-11-01 00:00</v>
      </c>
    </row>
    <row r="264" ht="15.75" customHeight="1">
      <c r="A264" s="34" t="s">
        <v>89</v>
      </c>
      <c r="B264" s="38">
        <f>VARIABLES!$A$4</f>
        <v>625</v>
      </c>
      <c r="C264" s="44">
        <f>VARIABLES!$B$21+'INTERNAL USE'!A262</f>
        <v>4910</v>
      </c>
      <c r="D264" s="34" t="s">
        <v>95</v>
      </c>
      <c r="E264" s="34" t="str">
        <f>VARIABLES!$B$29</f>
        <v/>
      </c>
      <c r="F264" s="38">
        <v>0.0</v>
      </c>
      <c r="G264" s="34" t="str">
        <f>'Image JSON'!D263</f>
        <v>{"image":"ass.png"}</v>
      </c>
      <c r="H264" s="38">
        <f>VARIABLES!$C$21</f>
        <v>0</v>
      </c>
      <c r="I264" s="34" t="s">
        <v>89</v>
      </c>
      <c r="J264" s="34" t="s">
        <v>89</v>
      </c>
      <c r="K264" s="38">
        <v>1.0</v>
      </c>
      <c r="L264" s="43" t="str">
        <f>concatenate(VARIABLES!$C$4," ",VARIABLES!$D$4)</f>
        <v>2023-11-01 00:00</v>
      </c>
    </row>
    <row r="265" ht="15.75" customHeight="1">
      <c r="A265" s="34" t="s">
        <v>89</v>
      </c>
      <c r="B265" s="38">
        <f>VARIABLES!$A$4</f>
        <v>625</v>
      </c>
      <c r="C265" s="44">
        <f>VARIABLES!$B$21+'INTERNAL USE'!A263</f>
        <v>4911</v>
      </c>
      <c r="D265" s="34" t="s">
        <v>95</v>
      </c>
      <c r="E265" s="34" t="str">
        <f>VARIABLES!$B$29</f>
        <v/>
      </c>
      <c r="F265" s="38">
        <v>0.0</v>
      </c>
      <c r="G265" s="34" t="str">
        <f>'Image JSON'!D264</f>
        <v>{"image":"ass.png"}</v>
      </c>
      <c r="H265" s="38">
        <f>VARIABLES!$C$21</f>
        <v>0</v>
      </c>
      <c r="I265" s="34" t="s">
        <v>89</v>
      </c>
      <c r="J265" s="34" t="s">
        <v>89</v>
      </c>
      <c r="K265" s="38">
        <v>1.0</v>
      </c>
      <c r="L265" s="43" t="str">
        <f>concatenate(VARIABLES!$C$4," ",VARIABLES!$D$4)</f>
        <v>2023-11-01 00:00</v>
      </c>
    </row>
    <row r="266" ht="15.75" customHeight="1">
      <c r="A266" s="34" t="s">
        <v>89</v>
      </c>
      <c r="B266" s="38">
        <f>VARIABLES!$A$4</f>
        <v>625</v>
      </c>
      <c r="C266" s="44">
        <f>VARIABLES!$B$21+'INTERNAL USE'!A264</f>
        <v>4912</v>
      </c>
      <c r="D266" s="34" t="s">
        <v>95</v>
      </c>
      <c r="E266" s="34" t="str">
        <f>VARIABLES!$B$29</f>
        <v/>
      </c>
      <c r="F266" s="38">
        <v>0.0</v>
      </c>
      <c r="G266" s="34" t="str">
        <f>'Image JSON'!D265</f>
        <v>{"image":"ass.png"}</v>
      </c>
      <c r="H266" s="38">
        <f>VARIABLES!$C$21</f>
        <v>0</v>
      </c>
      <c r="I266" s="34" t="s">
        <v>89</v>
      </c>
      <c r="J266" s="34" t="s">
        <v>89</v>
      </c>
      <c r="K266" s="38">
        <v>1.0</v>
      </c>
      <c r="L266" s="43" t="str">
        <f>concatenate(VARIABLES!$C$4," ",VARIABLES!$D$4)</f>
        <v>2023-11-01 00:00</v>
      </c>
    </row>
    <row r="267" ht="15.75" customHeight="1">
      <c r="A267" s="34" t="s">
        <v>89</v>
      </c>
      <c r="B267" s="38">
        <f>VARIABLES!$A$4</f>
        <v>625</v>
      </c>
      <c r="C267" s="44">
        <f>VARIABLES!$B$21+'INTERNAL USE'!A265</f>
        <v>4913</v>
      </c>
      <c r="D267" s="34" t="s">
        <v>95</v>
      </c>
      <c r="E267" s="34" t="str">
        <f>VARIABLES!$B$29</f>
        <v/>
      </c>
      <c r="F267" s="38">
        <v>0.0</v>
      </c>
      <c r="G267" s="34" t="str">
        <f>'Image JSON'!D266</f>
        <v>{"image":"ass.png"}</v>
      </c>
      <c r="H267" s="38">
        <f>VARIABLES!$C$21</f>
        <v>0</v>
      </c>
      <c r="I267" s="34" t="s">
        <v>89</v>
      </c>
      <c r="J267" s="34" t="s">
        <v>89</v>
      </c>
      <c r="K267" s="38">
        <v>1.0</v>
      </c>
      <c r="L267" s="43" t="str">
        <f>concatenate(VARIABLES!$C$4," ",VARIABLES!$D$4)</f>
        <v>2023-11-01 00:00</v>
      </c>
    </row>
    <row r="268" ht="15.75" customHeight="1">
      <c r="A268" s="34" t="s">
        <v>89</v>
      </c>
      <c r="B268" s="38">
        <f>VARIABLES!$A$4</f>
        <v>625</v>
      </c>
      <c r="C268" s="44">
        <f>VARIABLES!$B$21+'INTERNAL USE'!A266</f>
        <v>4914</v>
      </c>
      <c r="D268" s="34" t="s">
        <v>95</v>
      </c>
      <c r="E268" s="34" t="str">
        <f>VARIABLES!$B$29</f>
        <v/>
      </c>
      <c r="F268" s="38">
        <v>0.0</v>
      </c>
      <c r="G268" s="34" t="str">
        <f>'Image JSON'!D267</f>
        <v>{"image":"ass.png"}</v>
      </c>
      <c r="H268" s="38">
        <f>VARIABLES!$C$21</f>
        <v>0</v>
      </c>
      <c r="I268" s="34" t="s">
        <v>89</v>
      </c>
      <c r="J268" s="34" t="s">
        <v>89</v>
      </c>
      <c r="K268" s="38">
        <v>1.0</v>
      </c>
      <c r="L268" s="43" t="str">
        <f>concatenate(VARIABLES!$C$4," ",VARIABLES!$D$4)</f>
        <v>2023-11-01 00:00</v>
      </c>
    </row>
    <row r="269" ht="15.75" customHeight="1">
      <c r="A269" s="34" t="s">
        <v>89</v>
      </c>
      <c r="B269" s="38">
        <f>VARIABLES!$A$4</f>
        <v>625</v>
      </c>
      <c r="C269" s="44">
        <f>VARIABLES!$B$21+'INTERNAL USE'!A267</f>
        <v>4915</v>
      </c>
      <c r="D269" s="34" t="s">
        <v>95</v>
      </c>
      <c r="E269" s="34" t="str">
        <f>VARIABLES!$B$29</f>
        <v/>
      </c>
      <c r="F269" s="38">
        <v>0.0</v>
      </c>
      <c r="G269" s="34" t="str">
        <f>'Image JSON'!D268</f>
        <v>{"image":"ass.png"}</v>
      </c>
      <c r="H269" s="38">
        <f>VARIABLES!$C$21</f>
        <v>0</v>
      </c>
      <c r="I269" s="34" t="s">
        <v>89</v>
      </c>
      <c r="J269" s="34" t="s">
        <v>89</v>
      </c>
      <c r="K269" s="38">
        <v>1.0</v>
      </c>
      <c r="L269" s="43" t="str">
        <f>concatenate(VARIABLES!$C$4," ",VARIABLES!$D$4)</f>
        <v>2023-11-01 00:00</v>
      </c>
    </row>
    <row r="270" ht="15.75" customHeight="1">
      <c r="A270" s="34" t="s">
        <v>89</v>
      </c>
      <c r="B270" s="38">
        <f>VARIABLES!$A$4</f>
        <v>625</v>
      </c>
      <c r="C270" s="44">
        <f>VARIABLES!$B$21+'INTERNAL USE'!A268</f>
        <v>4916</v>
      </c>
      <c r="D270" s="34" t="s">
        <v>95</v>
      </c>
      <c r="E270" s="34" t="str">
        <f>VARIABLES!$B$29</f>
        <v/>
      </c>
      <c r="F270" s="38">
        <v>0.0</v>
      </c>
      <c r="G270" s="34" t="str">
        <f>'Image JSON'!D269</f>
        <v>{"image":"ass.png"}</v>
      </c>
      <c r="H270" s="38">
        <f>VARIABLES!$C$21</f>
        <v>0</v>
      </c>
      <c r="I270" s="34" t="s">
        <v>89</v>
      </c>
      <c r="J270" s="34" t="s">
        <v>89</v>
      </c>
      <c r="K270" s="38">
        <v>1.0</v>
      </c>
      <c r="L270" s="43" t="str">
        <f>concatenate(VARIABLES!$C$4," ",VARIABLES!$D$4)</f>
        <v>2023-11-01 00:00</v>
      </c>
    </row>
    <row r="271" ht="15.75" customHeight="1">
      <c r="A271" s="34" t="s">
        <v>89</v>
      </c>
      <c r="B271" s="38">
        <f>VARIABLES!$A$4</f>
        <v>625</v>
      </c>
      <c r="C271" s="44">
        <f>VARIABLES!$B$21+'INTERNAL USE'!A269</f>
        <v>4917</v>
      </c>
      <c r="D271" s="34" t="s">
        <v>95</v>
      </c>
      <c r="E271" s="34" t="str">
        <f>VARIABLES!$B$29</f>
        <v/>
      </c>
      <c r="F271" s="38">
        <v>0.0</v>
      </c>
      <c r="G271" s="34" t="str">
        <f>'Image JSON'!D270</f>
        <v>{"image":"ass.png"}</v>
      </c>
      <c r="H271" s="38">
        <f>VARIABLES!$C$21</f>
        <v>0</v>
      </c>
      <c r="I271" s="34" t="s">
        <v>89</v>
      </c>
      <c r="J271" s="34" t="s">
        <v>89</v>
      </c>
      <c r="K271" s="38">
        <v>1.0</v>
      </c>
      <c r="L271" s="43" t="str">
        <f>concatenate(VARIABLES!$C$4," ",VARIABLES!$D$4)</f>
        <v>2023-11-01 00:00</v>
      </c>
    </row>
    <row r="272" ht="15.75" customHeight="1">
      <c r="A272" s="34" t="s">
        <v>89</v>
      </c>
      <c r="B272" s="38">
        <f>VARIABLES!$A$4</f>
        <v>625</v>
      </c>
      <c r="C272" s="44">
        <f>VARIABLES!$B$21+'INTERNAL USE'!A270</f>
        <v>4918</v>
      </c>
      <c r="D272" s="34" t="s">
        <v>95</v>
      </c>
      <c r="E272" s="34" t="str">
        <f>VARIABLES!$B$29</f>
        <v/>
      </c>
      <c r="F272" s="38">
        <v>0.0</v>
      </c>
      <c r="G272" s="34" t="str">
        <f>'Image JSON'!D271</f>
        <v>{"image":"ass.png"}</v>
      </c>
      <c r="H272" s="38">
        <f>VARIABLES!$C$21</f>
        <v>0</v>
      </c>
      <c r="I272" s="34" t="s">
        <v>89</v>
      </c>
      <c r="J272" s="34" t="s">
        <v>89</v>
      </c>
      <c r="K272" s="38">
        <v>1.0</v>
      </c>
      <c r="L272" s="43" t="str">
        <f>concatenate(VARIABLES!$C$4," ",VARIABLES!$D$4)</f>
        <v>2023-11-01 00:00</v>
      </c>
    </row>
    <row r="273" ht="15.75" customHeight="1">
      <c r="A273" s="34" t="s">
        <v>89</v>
      </c>
      <c r="B273" s="38">
        <f>VARIABLES!$A$4</f>
        <v>625</v>
      </c>
      <c r="C273" s="44">
        <f>VARIABLES!$B$21+'INTERNAL USE'!A271</f>
        <v>4919</v>
      </c>
      <c r="D273" s="34" t="s">
        <v>95</v>
      </c>
      <c r="E273" s="34" t="str">
        <f>VARIABLES!$B$29</f>
        <v/>
      </c>
      <c r="F273" s="38">
        <v>0.0</v>
      </c>
      <c r="G273" s="34" t="str">
        <f>'Image JSON'!D272</f>
        <v>{"image":"ass.png"}</v>
      </c>
      <c r="H273" s="38">
        <f>VARIABLES!$C$21</f>
        <v>0</v>
      </c>
      <c r="I273" s="34" t="s">
        <v>89</v>
      </c>
      <c r="J273" s="34" t="s">
        <v>89</v>
      </c>
      <c r="K273" s="38">
        <v>1.0</v>
      </c>
      <c r="L273" s="43" t="str">
        <f>concatenate(VARIABLES!$C$4," ",VARIABLES!$D$4)</f>
        <v>2023-11-01 00:00</v>
      </c>
    </row>
    <row r="274" ht="15.75" customHeight="1">
      <c r="A274" s="34" t="s">
        <v>89</v>
      </c>
      <c r="B274" s="38">
        <f>VARIABLES!$A$4</f>
        <v>625</v>
      </c>
      <c r="C274" s="44">
        <f>VARIABLES!$B$21+'INTERNAL USE'!A272</f>
        <v>4920</v>
      </c>
      <c r="D274" s="34" t="s">
        <v>95</v>
      </c>
      <c r="E274" s="34" t="str">
        <f>VARIABLES!$B$29</f>
        <v/>
      </c>
      <c r="F274" s="38">
        <v>0.0</v>
      </c>
      <c r="G274" s="34" t="str">
        <f>'Image JSON'!D273</f>
        <v>{"image":"ass.png"}</v>
      </c>
      <c r="H274" s="38">
        <f>VARIABLES!$C$21</f>
        <v>0</v>
      </c>
      <c r="I274" s="34" t="s">
        <v>89</v>
      </c>
      <c r="J274" s="34" t="s">
        <v>89</v>
      </c>
      <c r="K274" s="38">
        <v>1.0</v>
      </c>
      <c r="L274" s="43" t="str">
        <f>concatenate(VARIABLES!$C$4," ",VARIABLES!$D$4)</f>
        <v>2023-11-01 00:00</v>
      </c>
    </row>
    <row r="275" ht="15.75" customHeight="1">
      <c r="A275" s="34" t="s">
        <v>89</v>
      </c>
      <c r="B275" s="38">
        <f>VARIABLES!$A$4</f>
        <v>625</v>
      </c>
      <c r="C275" s="44">
        <f>VARIABLES!$B$21+'INTERNAL USE'!A273</f>
        <v>4921</v>
      </c>
      <c r="D275" s="34" t="s">
        <v>95</v>
      </c>
      <c r="E275" s="34" t="str">
        <f>VARIABLES!$B$29</f>
        <v/>
      </c>
      <c r="F275" s="38">
        <v>0.0</v>
      </c>
      <c r="G275" s="34" t="str">
        <f>'Image JSON'!D274</f>
        <v>{"image":"ass.png"}</v>
      </c>
      <c r="H275" s="38">
        <f>VARIABLES!$C$21</f>
        <v>0</v>
      </c>
      <c r="I275" s="34" t="s">
        <v>89</v>
      </c>
      <c r="J275" s="34" t="s">
        <v>89</v>
      </c>
      <c r="K275" s="38">
        <v>1.0</v>
      </c>
      <c r="L275" s="43" t="str">
        <f>concatenate(VARIABLES!$C$4," ",VARIABLES!$D$4)</f>
        <v>2023-11-01 00:00</v>
      </c>
    </row>
    <row r="276" ht="15.75" customHeight="1">
      <c r="A276" s="34" t="s">
        <v>89</v>
      </c>
      <c r="B276" s="38">
        <f>VARIABLES!$A$4</f>
        <v>625</v>
      </c>
      <c r="C276" s="44">
        <f>VARIABLES!$B$21+'INTERNAL USE'!A274</f>
        <v>4922</v>
      </c>
      <c r="D276" s="34" t="s">
        <v>95</v>
      </c>
      <c r="E276" s="34" t="str">
        <f>VARIABLES!$B$29</f>
        <v/>
      </c>
      <c r="F276" s="38">
        <v>0.0</v>
      </c>
      <c r="G276" s="34" t="str">
        <f>'Image JSON'!D275</f>
        <v>{"image":"ass.png"}</v>
      </c>
      <c r="H276" s="38">
        <f>VARIABLES!$C$21</f>
        <v>0</v>
      </c>
      <c r="I276" s="34" t="s">
        <v>89</v>
      </c>
      <c r="J276" s="34" t="s">
        <v>89</v>
      </c>
      <c r="K276" s="38">
        <v>1.0</v>
      </c>
      <c r="L276" s="43" t="str">
        <f>concatenate(VARIABLES!$C$4," ",VARIABLES!$D$4)</f>
        <v>2023-11-01 00:00</v>
      </c>
    </row>
    <row r="277" ht="15.75" customHeight="1">
      <c r="A277" s="34" t="s">
        <v>89</v>
      </c>
      <c r="B277" s="38">
        <f>VARIABLES!$A$4</f>
        <v>625</v>
      </c>
      <c r="C277" s="44">
        <f>VARIABLES!$B$21+'INTERNAL USE'!A275</f>
        <v>4923</v>
      </c>
      <c r="D277" s="34" t="s">
        <v>95</v>
      </c>
      <c r="E277" s="34" t="str">
        <f>VARIABLES!$B$29</f>
        <v/>
      </c>
      <c r="F277" s="38">
        <v>0.0</v>
      </c>
      <c r="G277" s="34" t="str">
        <f>'Image JSON'!D276</f>
        <v>{"image":"ass.png"}</v>
      </c>
      <c r="H277" s="38">
        <f>VARIABLES!$C$21</f>
        <v>0</v>
      </c>
      <c r="I277" s="34" t="s">
        <v>89</v>
      </c>
      <c r="J277" s="34" t="s">
        <v>89</v>
      </c>
      <c r="K277" s="38">
        <v>1.0</v>
      </c>
      <c r="L277" s="43" t="str">
        <f>concatenate(VARIABLES!$C$4," ",VARIABLES!$D$4)</f>
        <v>2023-11-01 00:00</v>
      </c>
    </row>
    <row r="278" ht="15.75" customHeight="1">
      <c r="A278" s="34" t="s">
        <v>89</v>
      </c>
      <c r="B278" s="38">
        <f>VARIABLES!$A$4</f>
        <v>625</v>
      </c>
      <c r="C278" s="44">
        <f>VARIABLES!$B$21+'INTERNAL USE'!A276</f>
        <v>4924</v>
      </c>
      <c r="D278" s="34" t="s">
        <v>95</v>
      </c>
      <c r="E278" s="34" t="str">
        <f>VARIABLES!$B$29</f>
        <v/>
      </c>
      <c r="F278" s="38">
        <v>0.0</v>
      </c>
      <c r="G278" s="34" t="str">
        <f>'Image JSON'!D277</f>
        <v>{"image":"ass.png"}</v>
      </c>
      <c r="H278" s="38">
        <f>VARIABLES!$C$21</f>
        <v>0</v>
      </c>
      <c r="I278" s="34" t="s">
        <v>89</v>
      </c>
      <c r="J278" s="34" t="s">
        <v>89</v>
      </c>
      <c r="K278" s="38">
        <v>1.0</v>
      </c>
      <c r="L278" s="43" t="str">
        <f>concatenate(VARIABLES!$C$4," ",VARIABLES!$D$4)</f>
        <v>2023-11-01 00:00</v>
      </c>
    </row>
    <row r="279" ht="15.75" customHeight="1">
      <c r="A279" s="34" t="s">
        <v>89</v>
      </c>
      <c r="B279" s="38">
        <f>VARIABLES!$A$4</f>
        <v>625</v>
      </c>
      <c r="C279" s="44">
        <f>VARIABLES!$B$21+'INTERNAL USE'!A277</f>
        <v>4925</v>
      </c>
      <c r="D279" s="34" t="s">
        <v>95</v>
      </c>
      <c r="E279" s="34" t="str">
        <f>VARIABLES!$B$29</f>
        <v/>
      </c>
      <c r="F279" s="38">
        <v>0.0</v>
      </c>
      <c r="G279" s="34" t="str">
        <f>'Image JSON'!D278</f>
        <v>{"image":"ass.png"}</v>
      </c>
      <c r="H279" s="38">
        <f>VARIABLES!$C$21</f>
        <v>0</v>
      </c>
      <c r="I279" s="34" t="s">
        <v>89</v>
      </c>
      <c r="J279" s="34" t="s">
        <v>89</v>
      </c>
      <c r="K279" s="38">
        <v>1.0</v>
      </c>
      <c r="L279" s="43" t="str">
        <f>concatenate(VARIABLES!$C$4," ",VARIABLES!$D$4)</f>
        <v>2023-11-01 00:00</v>
      </c>
    </row>
    <row r="280" ht="15.75" customHeight="1">
      <c r="A280" s="34" t="s">
        <v>89</v>
      </c>
      <c r="B280" s="38">
        <f>VARIABLES!$A$4</f>
        <v>625</v>
      </c>
      <c r="C280" s="44">
        <f>VARIABLES!$B$21+'INTERNAL USE'!A278</f>
        <v>4926</v>
      </c>
      <c r="D280" s="34" t="s">
        <v>95</v>
      </c>
      <c r="E280" s="34" t="str">
        <f>VARIABLES!$B$29</f>
        <v/>
      </c>
      <c r="F280" s="38">
        <v>0.0</v>
      </c>
      <c r="G280" s="34" t="str">
        <f>'Image JSON'!D279</f>
        <v>{"image":"ass.png"}</v>
      </c>
      <c r="H280" s="38">
        <f>VARIABLES!$C$21</f>
        <v>0</v>
      </c>
      <c r="I280" s="34" t="s">
        <v>89</v>
      </c>
      <c r="J280" s="34" t="s">
        <v>89</v>
      </c>
      <c r="K280" s="38">
        <v>1.0</v>
      </c>
      <c r="L280" s="43" t="str">
        <f>concatenate(VARIABLES!$C$4," ",VARIABLES!$D$4)</f>
        <v>2023-11-01 00:00</v>
      </c>
    </row>
    <row r="281" ht="15.75" customHeight="1">
      <c r="A281" s="34" t="s">
        <v>89</v>
      </c>
      <c r="B281" s="38">
        <f>VARIABLES!$A$4</f>
        <v>625</v>
      </c>
      <c r="C281" s="44">
        <f>VARIABLES!$B$21+'INTERNAL USE'!A279</f>
        <v>4927</v>
      </c>
      <c r="D281" s="34" t="s">
        <v>95</v>
      </c>
      <c r="E281" s="34" t="str">
        <f>VARIABLES!$B$29</f>
        <v/>
      </c>
      <c r="F281" s="38">
        <v>0.0</v>
      </c>
      <c r="G281" s="34" t="str">
        <f>'Image JSON'!D280</f>
        <v>{"image":"ass.png"}</v>
      </c>
      <c r="H281" s="38">
        <f>VARIABLES!$C$21</f>
        <v>0</v>
      </c>
      <c r="I281" s="34" t="s">
        <v>89</v>
      </c>
      <c r="J281" s="34" t="s">
        <v>89</v>
      </c>
      <c r="K281" s="38">
        <v>1.0</v>
      </c>
      <c r="L281" s="43" t="str">
        <f>concatenate(VARIABLES!$C$4," ",VARIABLES!$D$4)</f>
        <v>2023-11-01 00:00</v>
      </c>
    </row>
    <row r="282" ht="15.75" customHeight="1">
      <c r="A282" s="34" t="s">
        <v>89</v>
      </c>
      <c r="B282" s="38">
        <f>VARIABLES!$A$4</f>
        <v>625</v>
      </c>
      <c r="C282" s="44">
        <f>VARIABLES!$B$21+'INTERNAL USE'!A280</f>
        <v>4928</v>
      </c>
      <c r="D282" s="34" t="s">
        <v>95</v>
      </c>
      <c r="E282" s="34" t="str">
        <f>VARIABLES!$B$29</f>
        <v/>
      </c>
      <c r="F282" s="38">
        <v>0.0</v>
      </c>
      <c r="G282" s="34" t="str">
        <f>'Image JSON'!D281</f>
        <v>{"image":"ass.png"}</v>
      </c>
      <c r="H282" s="38">
        <f>VARIABLES!$C$21</f>
        <v>0</v>
      </c>
      <c r="I282" s="34" t="s">
        <v>89</v>
      </c>
      <c r="J282" s="34" t="s">
        <v>89</v>
      </c>
      <c r="K282" s="38">
        <v>1.0</v>
      </c>
      <c r="L282" s="43" t="str">
        <f>concatenate(VARIABLES!$C$4," ",VARIABLES!$D$4)</f>
        <v>2023-11-01 00:00</v>
      </c>
    </row>
    <row r="283" ht="15.75" customHeight="1">
      <c r="A283" s="34" t="s">
        <v>89</v>
      </c>
      <c r="B283" s="38">
        <f>VARIABLES!$A$4</f>
        <v>625</v>
      </c>
      <c r="C283" s="44">
        <f>VARIABLES!$B$21+'INTERNAL USE'!A281</f>
        <v>4929</v>
      </c>
      <c r="D283" s="34" t="s">
        <v>95</v>
      </c>
      <c r="E283" s="34" t="str">
        <f>VARIABLES!$B$29</f>
        <v/>
      </c>
      <c r="F283" s="38">
        <v>0.0</v>
      </c>
      <c r="G283" s="34" t="str">
        <f>'Image JSON'!D282</f>
        <v>{"image":"ass.png"}</v>
      </c>
      <c r="H283" s="38">
        <f>VARIABLES!$C$21</f>
        <v>0</v>
      </c>
      <c r="I283" s="34" t="s">
        <v>89</v>
      </c>
      <c r="J283" s="34" t="s">
        <v>89</v>
      </c>
      <c r="K283" s="38">
        <v>1.0</v>
      </c>
      <c r="L283" s="43" t="str">
        <f>concatenate(VARIABLES!$C$4," ",VARIABLES!$D$4)</f>
        <v>2023-11-01 00:00</v>
      </c>
    </row>
    <row r="284" ht="15.75" customHeight="1">
      <c r="A284" s="34" t="s">
        <v>89</v>
      </c>
      <c r="B284" s="38">
        <f>VARIABLES!$A$4</f>
        <v>625</v>
      </c>
      <c r="C284" s="44">
        <f>VARIABLES!$B$21+'INTERNAL USE'!A282</f>
        <v>4930</v>
      </c>
      <c r="D284" s="34" t="s">
        <v>95</v>
      </c>
      <c r="E284" s="34" t="str">
        <f>VARIABLES!$B$29</f>
        <v/>
      </c>
      <c r="F284" s="38">
        <v>0.0</v>
      </c>
      <c r="G284" s="34" t="str">
        <f>'Image JSON'!D283</f>
        <v>{"image":"ass.png"}</v>
      </c>
      <c r="H284" s="38">
        <f>VARIABLES!$C$21</f>
        <v>0</v>
      </c>
      <c r="I284" s="34" t="s">
        <v>89</v>
      </c>
      <c r="J284" s="34" t="s">
        <v>89</v>
      </c>
      <c r="K284" s="38">
        <v>1.0</v>
      </c>
      <c r="L284" s="43" t="str">
        <f>concatenate(VARIABLES!$C$4," ",VARIABLES!$D$4)</f>
        <v>2023-11-01 00:00</v>
      </c>
    </row>
    <row r="285" ht="15.75" customHeight="1">
      <c r="A285" s="34" t="s">
        <v>89</v>
      </c>
      <c r="B285" s="38">
        <f>VARIABLES!$A$4</f>
        <v>625</v>
      </c>
      <c r="C285" s="44">
        <f>VARIABLES!$B$21+'INTERNAL USE'!A283</f>
        <v>4931</v>
      </c>
      <c r="D285" s="34" t="s">
        <v>95</v>
      </c>
      <c r="E285" s="34" t="str">
        <f>VARIABLES!$B$29</f>
        <v/>
      </c>
      <c r="F285" s="38">
        <v>0.0</v>
      </c>
      <c r="G285" s="34" t="str">
        <f>'Image JSON'!D284</f>
        <v>{"image":"ass.png"}</v>
      </c>
      <c r="H285" s="38">
        <f>VARIABLES!$C$21</f>
        <v>0</v>
      </c>
      <c r="I285" s="34" t="s">
        <v>89</v>
      </c>
      <c r="J285" s="34" t="s">
        <v>89</v>
      </c>
      <c r="K285" s="38">
        <v>1.0</v>
      </c>
      <c r="L285" s="43" t="str">
        <f>concatenate(VARIABLES!$C$4," ",VARIABLES!$D$4)</f>
        <v>2023-11-01 00:00</v>
      </c>
    </row>
    <row r="286" ht="15.75" customHeight="1">
      <c r="A286" s="34" t="s">
        <v>89</v>
      </c>
      <c r="B286" s="38">
        <f>VARIABLES!$A$4</f>
        <v>625</v>
      </c>
      <c r="C286" s="44">
        <f>VARIABLES!$B$21+'INTERNAL USE'!A284</f>
        <v>4932</v>
      </c>
      <c r="D286" s="34" t="s">
        <v>95</v>
      </c>
      <c r="E286" s="34" t="str">
        <f>VARIABLES!$B$29</f>
        <v/>
      </c>
      <c r="F286" s="38">
        <v>0.0</v>
      </c>
      <c r="G286" s="34" t="str">
        <f>'Image JSON'!D285</f>
        <v>{"image":"ass.png"}</v>
      </c>
      <c r="H286" s="38">
        <f>VARIABLES!$C$21</f>
        <v>0</v>
      </c>
      <c r="I286" s="34" t="s">
        <v>89</v>
      </c>
      <c r="J286" s="34" t="s">
        <v>89</v>
      </c>
      <c r="K286" s="38">
        <v>1.0</v>
      </c>
      <c r="L286" s="43" t="str">
        <f>concatenate(VARIABLES!$C$4," ",VARIABLES!$D$4)</f>
        <v>2023-11-01 00:00</v>
      </c>
    </row>
    <row r="287" ht="15.75" customHeight="1">
      <c r="A287" s="34" t="s">
        <v>89</v>
      </c>
      <c r="B287" s="38">
        <f>VARIABLES!$A$4</f>
        <v>625</v>
      </c>
      <c r="C287" s="44">
        <f>VARIABLES!$B$21+'INTERNAL USE'!A285</f>
        <v>4933</v>
      </c>
      <c r="D287" s="34" t="s">
        <v>95</v>
      </c>
      <c r="E287" s="34" t="str">
        <f>VARIABLES!$B$29</f>
        <v/>
      </c>
      <c r="F287" s="38">
        <v>0.0</v>
      </c>
      <c r="G287" s="34" t="str">
        <f>'Image JSON'!D286</f>
        <v>{"image":"ass.png"}</v>
      </c>
      <c r="H287" s="38">
        <f>VARIABLES!$C$21</f>
        <v>0</v>
      </c>
      <c r="I287" s="34" t="s">
        <v>89</v>
      </c>
      <c r="J287" s="34" t="s">
        <v>89</v>
      </c>
      <c r="K287" s="38">
        <v>1.0</v>
      </c>
      <c r="L287" s="43" t="str">
        <f>concatenate(VARIABLES!$C$4," ",VARIABLES!$D$4)</f>
        <v>2023-11-01 00:00</v>
      </c>
    </row>
    <row r="288" ht="15.75" customHeight="1">
      <c r="A288" s="34" t="s">
        <v>89</v>
      </c>
      <c r="B288" s="38">
        <f>VARIABLES!$A$4</f>
        <v>625</v>
      </c>
      <c r="C288" s="44">
        <f>VARIABLES!$B$21+'INTERNAL USE'!A286</f>
        <v>4934</v>
      </c>
      <c r="D288" s="34" t="s">
        <v>95</v>
      </c>
      <c r="E288" s="34" t="str">
        <f>VARIABLES!$B$29</f>
        <v/>
      </c>
      <c r="F288" s="38">
        <v>0.0</v>
      </c>
      <c r="G288" s="34" t="str">
        <f>'Image JSON'!D287</f>
        <v>{"image":"ass.png"}</v>
      </c>
      <c r="H288" s="38">
        <f>VARIABLES!$C$21</f>
        <v>0</v>
      </c>
      <c r="I288" s="34" t="s">
        <v>89</v>
      </c>
      <c r="J288" s="34" t="s">
        <v>89</v>
      </c>
      <c r="K288" s="38">
        <v>1.0</v>
      </c>
      <c r="L288" s="43" t="str">
        <f>concatenate(VARIABLES!$C$4," ",VARIABLES!$D$4)</f>
        <v>2023-11-01 00:00</v>
      </c>
    </row>
    <row r="289" ht="15.75" customHeight="1">
      <c r="A289" s="34" t="s">
        <v>89</v>
      </c>
      <c r="B289" s="38">
        <f>VARIABLES!$A$4</f>
        <v>625</v>
      </c>
      <c r="C289" s="44">
        <f>VARIABLES!$B$21+'INTERNAL USE'!A287</f>
        <v>4935</v>
      </c>
      <c r="D289" s="34" t="s">
        <v>95</v>
      </c>
      <c r="E289" s="34" t="str">
        <f>VARIABLES!$B$29</f>
        <v/>
      </c>
      <c r="F289" s="38">
        <v>0.0</v>
      </c>
      <c r="G289" s="34" t="str">
        <f>'Image JSON'!D288</f>
        <v>{"image":"ass.png"}</v>
      </c>
      <c r="H289" s="38">
        <f>VARIABLES!$C$21</f>
        <v>0</v>
      </c>
      <c r="I289" s="34" t="s">
        <v>89</v>
      </c>
      <c r="J289" s="34" t="s">
        <v>89</v>
      </c>
      <c r="K289" s="38">
        <v>1.0</v>
      </c>
      <c r="L289" s="43" t="str">
        <f>concatenate(VARIABLES!$C$4," ",VARIABLES!$D$4)</f>
        <v>2023-11-01 00:00</v>
      </c>
    </row>
    <row r="290" ht="15.75" customHeight="1">
      <c r="A290" s="34" t="s">
        <v>89</v>
      </c>
      <c r="B290" s="38">
        <f>VARIABLES!$A$4</f>
        <v>625</v>
      </c>
      <c r="C290" s="44">
        <f>VARIABLES!$B$21+'INTERNAL USE'!A288</f>
        <v>4936</v>
      </c>
      <c r="D290" s="34" t="s">
        <v>95</v>
      </c>
      <c r="E290" s="34" t="str">
        <f>VARIABLES!$B$29</f>
        <v/>
      </c>
      <c r="F290" s="38">
        <v>0.0</v>
      </c>
      <c r="G290" s="34" t="str">
        <f>'Image JSON'!D289</f>
        <v>{"image":"ass.png"}</v>
      </c>
      <c r="H290" s="38">
        <f>VARIABLES!$C$21</f>
        <v>0</v>
      </c>
      <c r="I290" s="34" t="s">
        <v>89</v>
      </c>
      <c r="J290" s="34" t="s">
        <v>89</v>
      </c>
      <c r="K290" s="38">
        <v>1.0</v>
      </c>
      <c r="L290" s="43" t="str">
        <f>concatenate(VARIABLES!$C$4," ",VARIABLES!$D$4)</f>
        <v>2023-11-01 00:00</v>
      </c>
    </row>
    <row r="291" ht="15.75" customHeight="1">
      <c r="A291" s="34" t="s">
        <v>89</v>
      </c>
      <c r="B291" s="38">
        <f>VARIABLES!$A$4</f>
        <v>625</v>
      </c>
      <c r="C291" s="44">
        <f>VARIABLES!$B$21+'INTERNAL USE'!A289</f>
        <v>4937</v>
      </c>
      <c r="D291" s="34" t="s">
        <v>95</v>
      </c>
      <c r="E291" s="34" t="str">
        <f>VARIABLES!$B$29</f>
        <v/>
      </c>
      <c r="F291" s="38">
        <v>0.0</v>
      </c>
      <c r="G291" s="34" t="str">
        <f>'Image JSON'!D290</f>
        <v>{"image":"ass.png"}</v>
      </c>
      <c r="H291" s="38">
        <f>VARIABLES!$C$21</f>
        <v>0</v>
      </c>
      <c r="I291" s="34" t="s">
        <v>89</v>
      </c>
      <c r="J291" s="34" t="s">
        <v>89</v>
      </c>
      <c r="K291" s="38">
        <v>1.0</v>
      </c>
      <c r="L291" s="43" t="str">
        <f>concatenate(VARIABLES!$C$4," ",VARIABLES!$D$4)</f>
        <v>2023-11-01 00:00</v>
      </c>
    </row>
    <row r="292" ht="15.75" customHeight="1">
      <c r="A292" s="34" t="s">
        <v>89</v>
      </c>
      <c r="B292" s="38">
        <f>VARIABLES!$A$4</f>
        <v>625</v>
      </c>
      <c r="C292" s="44">
        <f>VARIABLES!$B$21+'INTERNAL USE'!A290</f>
        <v>4938</v>
      </c>
      <c r="D292" s="34" t="s">
        <v>95</v>
      </c>
      <c r="E292" s="34" t="str">
        <f>VARIABLES!$B$29</f>
        <v/>
      </c>
      <c r="F292" s="38">
        <v>0.0</v>
      </c>
      <c r="G292" s="34" t="str">
        <f>'Image JSON'!D291</f>
        <v>{"image":"ass.png"}</v>
      </c>
      <c r="H292" s="38">
        <f>VARIABLES!$C$21</f>
        <v>0</v>
      </c>
      <c r="I292" s="34" t="s">
        <v>89</v>
      </c>
      <c r="J292" s="34" t="s">
        <v>89</v>
      </c>
      <c r="K292" s="38">
        <v>1.0</v>
      </c>
      <c r="L292" s="43" t="str">
        <f>concatenate(VARIABLES!$C$4," ",VARIABLES!$D$4)</f>
        <v>2023-11-01 00:00</v>
      </c>
    </row>
    <row r="293" ht="15.75" customHeight="1">
      <c r="A293" s="34" t="s">
        <v>89</v>
      </c>
      <c r="B293" s="38">
        <f>VARIABLES!$A$4</f>
        <v>625</v>
      </c>
      <c r="C293" s="44">
        <f>VARIABLES!$B$21+'INTERNAL USE'!A291</f>
        <v>4939</v>
      </c>
      <c r="D293" s="34" t="s">
        <v>95</v>
      </c>
      <c r="E293" s="34" t="str">
        <f>VARIABLES!$B$29</f>
        <v/>
      </c>
      <c r="F293" s="38">
        <v>0.0</v>
      </c>
      <c r="G293" s="34" t="str">
        <f>'Image JSON'!D292</f>
        <v>{"image":"ass.png"}</v>
      </c>
      <c r="H293" s="38">
        <f>VARIABLES!$C$21</f>
        <v>0</v>
      </c>
      <c r="I293" s="34" t="s">
        <v>89</v>
      </c>
      <c r="J293" s="34" t="s">
        <v>89</v>
      </c>
      <c r="K293" s="38">
        <v>1.0</v>
      </c>
      <c r="L293" s="43" t="str">
        <f>concatenate(VARIABLES!$C$4," ",VARIABLES!$D$4)</f>
        <v>2023-11-01 00:00</v>
      </c>
    </row>
    <row r="294" ht="15.75" customHeight="1">
      <c r="A294" s="34" t="s">
        <v>89</v>
      </c>
      <c r="B294" s="38">
        <f>VARIABLES!$A$4</f>
        <v>625</v>
      </c>
      <c r="C294" s="44">
        <f>VARIABLES!$B$21+'INTERNAL USE'!A292</f>
        <v>4940</v>
      </c>
      <c r="D294" s="34" t="s">
        <v>95</v>
      </c>
      <c r="E294" s="34" t="str">
        <f>VARIABLES!$B$29</f>
        <v/>
      </c>
      <c r="F294" s="38">
        <v>0.0</v>
      </c>
      <c r="G294" s="34" t="str">
        <f>'Image JSON'!D293</f>
        <v>{"image":"ass.png"}</v>
      </c>
      <c r="H294" s="38">
        <f>VARIABLES!$C$21</f>
        <v>0</v>
      </c>
      <c r="I294" s="34" t="s">
        <v>89</v>
      </c>
      <c r="J294" s="34" t="s">
        <v>89</v>
      </c>
      <c r="K294" s="38">
        <v>1.0</v>
      </c>
      <c r="L294" s="43" t="str">
        <f>concatenate(VARIABLES!$C$4," ",VARIABLES!$D$4)</f>
        <v>2023-11-01 00:00</v>
      </c>
    </row>
    <row r="295" ht="15.75" customHeight="1">
      <c r="A295" s="34" t="s">
        <v>89</v>
      </c>
      <c r="B295" s="38">
        <f>VARIABLES!$A$4</f>
        <v>625</v>
      </c>
      <c r="C295" s="44">
        <f>VARIABLES!$B$21+'INTERNAL USE'!A293</f>
        <v>4941</v>
      </c>
      <c r="D295" s="34" t="s">
        <v>95</v>
      </c>
      <c r="E295" s="34" t="str">
        <f>VARIABLES!$B$29</f>
        <v/>
      </c>
      <c r="F295" s="38">
        <v>0.0</v>
      </c>
      <c r="G295" s="34" t="str">
        <f>'Image JSON'!D294</f>
        <v>{"image":"ass.png"}</v>
      </c>
      <c r="H295" s="38">
        <f>VARIABLES!$C$21</f>
        <v>0</v>
      </c>
      <c r="I295" s="34" t="s">
        <v>89</v>
      </c>
      <c r="J295" s="34" t="s">
        <v>89</v>
      </c>
      <c r="K295" s="38">
        <v>1.0</v>
      </c>
      <c r="L295" s="43" t="str">
        <f>concatenate(VARIABLES!$C$4," ",VARIABLES!$D$4)</f>
        <v>2023-11-01 00:00</v>
      </c>
    </row>
    <row r="296" ht="15.75" customHeight="1">
      <c r="A296" s="34" t="s">
        <v>89</v>
      </c>
      <c r="B296" s="38">
        <f>VARIABLES!$A$4</f>
        <v>625</v>
      </c>
      <c r="C296" s="44">
        <f>VARIABLES!$B$21+'INTERNAL USE'!A294</f>
        <v>4942</v>
      </c>
      <c r="D296" s="34" t="s">
        <v>95</v>
      </c>
      <c r="E296" s="34" t="str">
        <f>VARIABLES!$B$29</f>
        <v/>
      </c>
      <c r="F296" s="38">
        <v>0.0</v>
      </c>
      <c r="G296" s="34" t="str">
        <f>'Image JSON'!D295</f>
        <v>{"image":"ass.png"}</v>
      </c>
      <c r="H296" s="38">
        <f>VARIABLES!$C$21</f>
        <v>0</v>
      </c>
      <c r="I296" s="34" t="s">
        <v>89</v>
      </c>
      <c r="J296" s="34" t="s">
        <v>89</v>
      </c>
      <c r="K296" s="38">
        <v>1.0</v>
      </c>
      <c r="L296" s="43" t="str">
        <f>concatenate(VARIABLES!$C$4," ",VARIABLES!$D$4)</f>
        <v>2023-11-01 00:00</v>
      </c>
    </row>
    <row r="297" ht="15.75" customHeight="1">
      <c r="A297" s="34" t="s">
        <v>89</v>
      </c>
      <c r="B297" s="38">
        <f>VARIABLES!$A$4</f>
        <v>625</v>
      </c>
      <c r="C297" s="44">
        <f>VARIABLES!$B$21+'INTERNAL USE'!A295</f>
        <v>4943</v>
      </c>
      <c r="D297" s="34" t="s">
        <v>95</v>
      </c>
      <c r="E297" s="34" t="str">
        <f>VARIABLES!$B$29</f>
        <v/>
      </c>
      <c r="F297" s="38">
        <v>0.0</v>
      </c>
      <c r="G297" s="34" t="str">
        <f>'Image JSON'!D296</f>
        <v>{"image":"ass.png"}</v>
      </c>
      <c r="H297" s="38">
        <f>VARIABLES!$C$21</f>
        <v>0</v>
      </c>
      <c r="I297" s="34" t="s">
        <v>89</v>
      </c>
      <c r="J297" s="34" t="s">
        <v>89</v>
      </c>
      <c r="K297" s="38">
        <v>1.0</v>
      </c>
      <c r="L297" s="43" t="str">
        <f>concatenate(VARIABLES!$C$4," ",VARIABLES!$D$4)</f>
        <v>2023-11-01 00:00</v>
      </c>
    </row>
    <row r="298" ht="15.75" customHeight="1">
      <c r="A298" s="34" t="s">
        <v>89</v>
      </c>
      <c r="B298" s="38">
        <f>VARIABLES!$A$4</f>
        <v>625</v>
      </c>
      <c r="C298" s="44">
        <f>VARIABLES!$B$21+'INTERNAL USE'!A296</f>
        <v>4944</v>
      </c>
      <c r="D298" s="34" t="s">
        <v>95</v>
      </c>
      <c r="E298" s="34" t="str">
        <f>VARIABLES!$B$29</f>
        <v/>
      </c>
      <c r="F298" s="38">
        <v>0.0</v>
      </c>
      <c r="G298" s="34" t="str">
        <f>'Image JSON'!D297</f>
        <v>{"image":"ass.png"}</v>
      </c>
      <c r="H298" s="38">
        <f>VARIABLES!$C$21</f>
        <v>0</v>
      </c>
      <c r="I298" s="34" t="s">
        <v>89</v>
      </c>
      <c r="J298" s="34" t="s">
        <v>89</v>
      </c>
      <c r="K298" s="38">
        <v>1.0</v>
      </c>
      <c r="L298" s="43" t="str">
        <f>concatenate(VARIABLES!$C$4," ",VARIABLES!$D$4)</f>
        <v>2023-11-01 00:00</v>
      </c>
    </row>
    <row r="299" ht="15.75" customHeight="1">
      <c r="A299" s="34" t="s">
        <v>89</v>
      </c>
      <c r="B299" s="38">
        <f>VARIABLES!$A$4</f>
        <v>625</v>
      </c>
      <c r="C299" s="44">
        <f>VARIABLES!$B$21+'INTERNAL USE'!A297</f>
        <v>4945</v>
      </c>
      <c r="D299" s="34" t="s">
        <v>95</v>
      </c>
      <c r="E299" s="34" t="str">
        <f>VARIABLES!$B$29</f>
        <v/>
      </c>
      <c r="F299" s="38">
        <v>0.0</v>
      </c>
      <c r="G299" s="34" t="str">
        <f>'Image JSON'!D298</f>
        <v>{"image":"ass.png"}</v>
      </c>
      <c r="H299" s="38">
        <f>VARIABLES!$C$21</f>
        <v>0</v>
      </c>
      <c r="I299" s="34" t="s">
        <v>89</v>
      </c>
      <c r="J299" s="34" t="s">
        <v>89</v>
      </c>
      <c r="K299" s="38">
        <v>1.0</v>
      </c>
      <c r="L299" s="43" t="str">
        <f>concatenate(VARIABLES!$C$4," ",VARIABLES!$D$4)</f>
        <v>2023-11-01 00:00</v>
      </c>
    </row>
    <row r="300" ht="15.75" customHeight="1">
      <c r="A300" s="34" t="s">
        <v>89</v>
      </c>
      <c r="B300" s="38">
        <f>VARIABLES!$A$4</f>
        <v>625</v>
      </c>
      <c r="C300" s="44">
        <f>VARIABLES!$B$21+'INTERNAL USE'!A298</f>
        <v>4946</v>
      </c>
      <c r="D300" s="34" t="s">
        <v>95</v>
      </c>
      <c r="E300" s="34" t="str">
        <f>VARIABLES!$B$29</f>
        <v/>
      </c>
      <c r="F300" s="38">
        <v>0.0</v>
      </c>
      <c r="G300" s="34" t="str">
        <f>'Image JSON'!D299</f>
        <v>{"image":"ass.png"}</v>
      </c>
      <c r="H300" s="38">
        <f>VARIABLES!$C$21</f>
        <v>0</v>
      </c>
      <c r="I300" s="34" t="s">
        <v>89</v>
      </c>
      <c r="J300" s="34" t="s">
        <v>89</v>
      </c>
      <c r="K300" s="38">
        <v>1.0</v>
      </c>
      <c r="L300" s="43" t="str">
        <f>concatenate(VARIABLES!$C$4," ",VARIABLES!$D$4)</f>
        <v>2023-11-01 00:00</v>
      </c>
    </row>
    <row r="301" ht="15.75" customHeight="1">
      <c r="A301" s="34" t="s">
        <v>89</v>
      </c>
      <c r="B301" s="38">
        <f>VARIABLES!$A$4</f>
        <v>625</v>
      </c>
      <c r="C301" s="44">
        <f>VARIABLES!$B$21+'INTERNAL USE'!A299</f>
        <v>4947</v>
      </c>
      <c r="D301" s="34" t="s">
        <v>95</v>
      </c>
      <c r="E301" s="34" t="str">
        <f>VARIABLES!$B$29</f>
        <v/>
      </c>
      <c r="F301" s="38">
        <v>0.0</v>
      </c>
      <c r="G301" s="34" t="str">
        <f>'Image JSON'!D300</f>
        <v>{"image":"ass.png"}</v>
      </c>
      <c r="H301" s="38">
        <f>VARIABLES!$C$21</f>
        <v>0</v>
      </c>
      <c r="I301" s="34" t="s">
        <v>89</v>
      </c>
      <c r="J301" s="34" t="s">
        <v>89</v>
      </c>
      <c r="K301" s="38">
        <v>1.0</v>
      </c>
      <c r="L301" s="43" t="str">
        <f>concatenate(VARIABLES!$C$4," ",VARIABLES!$D$4)</f>
        <v>2023-11-01 00:00</v>
      </c>
    </row>
    <row r="302" ht="15.75" customHeight="1">
      <c r="A302" s="34" t="s">
        <v>89</v>
      </c>
      <c r="B302" s="38">
        <f>VARIABLES!$A$4</f>
        <v>625</v>
      </c>
      <c r="C302" s="44">
        <f>VARIABLES!$B$21+'INTERNAL USE'!A300</f>
        <v>4948</v>
      </c>
      <c r="D302" s="34" t="s">
        <v>95</v>
      </c>
      <c r="E302" s="34" t="str">
        <f>VARIABLES!$B$29</f>
        <v/>
      </c>
      <c r="F302" s="38">
        <v>0.0</v>
      </c>
      <c r="G302" s="34" t="str">
        <f>'Image JSON'!D301</f>
        <v>{"image":"ass.png"}</v>
      </c>
      <c r="H302" s="38">
        <f>VARIABLES!$C$21</f>
        <v>0</v>
      </c>
      <c r="I302" s="34" t="s">
        <v>89</v>
      </c>
      <c r="J302" s="34" t="s">
        <v>89</v>
      </c>
      <c r="K302" s="38">
        <v>1.0</v>
      </c>
      <c r="L302" s="43" t="str">
        <f>concatenate(VARIABLES!$C$4," ",VARIABLES!$D$4)</f>
        <v>2023-11-01 00:00</v>
      </c>
    </row>
    <row r="303" ht="15.75" customHeight="1">
      <c r="A303" s="34" t="s">
        <v>89</v>
      </c>
      <c r="B303" s="38">
        <f>VARIABLES!$A$4</f>
        <v>625</v>
      </c>
      <c r="C303" s="44">
        <f>VARIABLES!$B$21+'INTERNAL USE'!A301</f>
        <v>4949</v>
      </c>
      <c r="D303" s="34" t="s">
        <v>95</v>
      </c>
      <c r="E303" s="34" t="str">
        <f>VARIABLES!$B$29</f>
        <v/>
      </c>
      <c r="F303" s="38">
        <v>0.0</v>
      </c>
      <c r="G303" s="34" t="str">
        <f>'Image JSON'!D302</f>
        <v>{"image":"ass.png"}</v>
      </c>
      <c r="H303" s="38">
        <f>VARIABLES!$C$21</f>
        <v>0</v>
      </c>
      <c r="I303" s="34" t="s">
        <v>89</v>
      </c>
      <c r="J303" s="34" t="s">
        <v>89</v>
      </c>
      <c r="K303" s="38">
        <v>1.0</v>
      </c>
      <c r="L303" s="43" t="str">
        <f>concatenate(VARIABLES!$C$4," ",VARIABLES!$D$4)</f>
        <v>2023-11-01 00:00</v>
      </c>
    </row>
    <row r="304" ht="15.75" customHeight="1">
      <c r="A304" s="34" t="s">
        <v>89</v>
      </c>
      <c r="B304" s="38">
        <f>VARIABLES!$A$4</f>
        <v>625</v>
      </c>
      <c r="C304" s="44">
        <f>VARIABLES!$B$21+'INTERNAL USE'!A302</f>
        <v>4950</v>
      </c>
      <c r="D304" s="34" t="s">
        <v>95</v>
      </c>
      <c r="E304" s="34" t="str">
        <f>VARIABLES!$B$29</f>
        <v/>
      </c>
      <c r="F304" s="38">
        <v>0.0</v>
      </c>
      <c r="G304" s="34" t="str">
        <f>'Image JSON'!D303</f>
        <v>{"image":"ass.png"}</v>
      </c>
      <c r="H304" s="38">
        <f>VARIABLES!$C$21</f>
        <v>0</v>
      </c>
      <c r="I304" s="34" t="s">
        <v>89</v>
      </c>
      <c r="J304" s="34" t="s">
        <v>89</v>
      </c>
      <c r="K304" s="38">
        <v>1.0</v>
      </c>
      <c r="L304" s="43" t="str">
        <f>concatenate(VARIABLES!$C$4," ",VARIABLES!$D$4)</f>
        <v>2023-11-01 00:00</v>
      </c>
    </row>
    <row r="305" ht="15.75" customHeight="1">
      <c r="A305" s="34" t="s">
        <v>89</v>
      </c>
      <c r="B305" s="38">
        <f>VARIABLES!$A$4</f>
        <v>625</v>
      </c>
      <c r="C305" s="44">
        <f>VARIABLES!$B$21+'INTERNAL USE'!A303</f>
        <v>4951</v>
      </c>
      <c r="D305" s="34" t="s">
        <v>95</v>
      </c>
      <c r="E305" s="34" t="str">
        <f>VARIABLES!$B$29</f>
        <v/>
      </c>
      <c r="F305" s="38">
        <v>0.0</v>
      </c>
      <c r="G305" s="34" t="str">
        <f>'Image JSON'!D304</f>
        <v>{"image":"ass.png"}</v>
      </c>
      <c r="H305" s="38">
        <f>VARIABLES!$C$21</f>
        <v>0</v>
      </c>
      <c r="I305" s="34" t="s">
        <v>89</v>
      </c>
      <c r="J305" s="34" t="s">
        <v>89</v>
      </c>
      <c r="K305" s="38">
        <v>1.0</v>
      </c>
      <c r="L305" s="43" t="str">
        <f>concatenate(VARIABLES!$C$4," ",VARIABLES!$D$4)</f>
        <v>2023-11-01 00:00</v>
      </c>
    </row>
    <row r="306" ht="15.75" customHeight="1">
      <c r="A306" s="34" t="s">
        <v>89</v>
      </c>
      <c r="B306" s="38">
        <f>VARIABLES!$A$4</f>
        <v>625</v>
      </c>
      <c r="C306" s="44">
        <f>VARIABLES!$B$21+'INTERNAL USE'!A304</f>
        <v>4952</v>
      </c>
      <c r="D306" s="34" t="s">
        <v>95</v>
      </c>
      <c r="E306" s="34" t="str">
        <f>VARIABLES!$B$29</f>
        <v/>
      </c>
      <c r="F306" s="38">
        <v>0.0</v>
      </c>
      <c r="G306" s="34" t="str">
        <f>'Image JSON'!D305</f>
        <v>{"image":"ass.png"}</v>
      </c>
      <c r="H306" s="38">
        <f>VARIABLES!$C$21</f>
        <v>0</v>
      </c>
      <c r="I306" s="34" t="s">
        <v>89</v>
      </c>
      <c r="J306" s="34" t="s">
        <v>89</v>
      </c>
      <c r="K306" s="38">
        <v>1.0</v>
      </c>
      <c r="L306" s="43" t="str">
        <f>concatenate(VARIABLES!$C$4," ",VARIABLES!$D$4)</f>
        <v>2023-11-01 00:00</v>
      </c>
    </row>
    <row r="307" ht="15.75" customHeight="1">
      <c r="A307" s="34" t="s">
        <v>89</v>
      </c>
      <c r="B307" s="38">
        <f>VARIABLES!$A$4</f>
        <v>625</v>
      </c>
      <c r="C307" s="44">
        <f>VARIABLES!$B$21+'INTERNAL USE'!A305</f>
        <v>4953</v>
      </c>
      <c r="D307" s="34" t="s">
        <v>95</v>
      </c>
      <c r="E307" s="34" t="str">
        <f>VARIABLES!$B$29</f>
        <v/>
      </c>
      <c r="F307" s="38">
        <v>0.0</v>
      </c>
      <c r="G307" s="34" t="str">
        <f>'Image JSON'!D306</f>
        <v>{"image":"ass.png"}</v>
      </c>
      <c r="H307" s="38">
        <f>VARIABLES!$C$21</f>
        <v>0</v>
      </c>
      <c r="I307" s="34" t="s">
        <v>89</v>
      </c>
      <c r="J307" s="34" t="s">
        <v>89</v>
      </c>
      <c r="K307" s="38">
        <v>1.0</v>
      </c>
      <c r="L307" s="43" t="str">
        <f>concatenate(VARIABLES!$C$4," ",VARIABLES!$D$4)</f>
        <v>2023-11-01 00:00</v>
      </c>
    </row>
    <row r="308" ht="15.75" customHeight="1">
      <c r="A308" s="34" t="s">
        <v>89</v>
      </c>
      <c r="B308" s="38">
        <f>VARIABLES!$A$4</f>
        <v>625</v>
      </c>
      <c r="C308" s="44">
        <f>VARIABLES!$B$21+'INTERNAL USE'!A306</f>
        <v>4954</v>
      </c>
      <c r="D308" s="34" t="s">
        <v>95</v>
      </c>
      <c r="E308" s="34" t="str">
        <f>VARIABLES!$B$29</f>
        <v/>
      </c>
      <c r="F308" s="38">
        <v>0.0</v>
      </c>
      <c r="G308" s="34" t="str">
        <f>'Image JSON'!D307</f>
        <v>{"image":"ass.png"}</v>
      </c>
      <c r="H308" s="38">
        <f>VARIABLES!$C$21</f>
        <v>0</v>
      </c>
      <c r="I308" s="34" t="s">
        <v>89</v>
      </c>
      <c r="J308" s="34" t="s">
        <v>89</v>
      </c>
      <c r="K308" s="38">
        <v>1.0</v>
      </c>
      <c r="L308" s="43" t="str">
        <f>concatenate(VARIABLES!$C$4," ",VARIABLES!$D$4)</f>
        <v>2023-11-01 00:00</v>
      </c>
    </row>
    <row r="309" ht="15.75" customHeight="1">
      <c r="A309" s="34" t="s">
        <v>89</v>
      </c>
      <c r="B309" s="38">
        <f>VARIABLES!$A$4</f>
        <v>625</v>
      </c>
      <c r="C309" s="44">
        <f>VARIABLES!$B$21+'INTERNAL USE'!A307</f>
        <v>4955</v>
      </c>
      <c r="D309" s="34" t="s">
        <v>95</v>
      </c>
      <c r="E309" s="34" t="str">
        <f>VARIABLES!$B$29</f>
        <v/>
      </c>
      <c r="F309" s="38">
        <v>0.0</v>
      </c>
      <c r="G309" s="34" t="str">
        <f>'Image JSON'!D308</f>
        <v>{"image":"ass.png"}</v>
      </c>
      <c r="H309" s="38">
        <f>VARIABLES!$C$21</f>
        <v>0</v>
      </c>
      <c r="I309" s="34" t="s">
        <v>89</v>
      </c>
      <c r="J309" s="34" t="s">
        <v>89</v>
      </c>
      <c r="K309" s="38">
        <v>1.0</v>
      </c>
      <c r="L309" s="43" t="str">
        <f>concatenate(VARIABLES!$C$4," ",VARIABLES!$D$4)</f>
        <v>2023-11-01 00:00</v>
      </c>
    </row>
    <row r="310" ht="15.75" customHeight="1">
      <c r="A310" s="34" t="s">
        <v>89</v>
      </c>
      <c r="B310" s="38">
        <f>VARIABLES!$A$4</f>
        <v>625</v>
      </c>
      <c r="C310" s="44">
        <f>VARIABLES!$B$21+'INTERNAL USE'!A308</f>
        <v>4956</v>
      </c>
      <c r="D310" s="34" t="s">
        <v>95</v>
      </c>
      <c r="E310" s="34" t="str">
        <f>VARIABLES!$B$29</f>
        <v/>
      </c>
      <c r="F310" s="38">
        <v>0.0</v>
      </c>
      <c r="G310" s="34" t="str">
        <f>'Image JSON'!D309</f>
        <v>{"image":"ass.png"}</v>
      </c>
      <c r="H310" s="38">
        <f>VARIABLES!$C$21</f>
        <v>0</v>
      </c>
      <c r="I310" s="34" t="s">
        <v>89</v>
      </c>
      <c r="J310" s="34" t="s">
        <v>89</v>
      </c>
      <c r="K310" s="38">
        <v>1.0</v>
      </c>
      <c r="L310" s="43" t="str">
        <f>concatenate(VARIABLES!$C$4," ",VARIABLES!$D$4)</f>
        <v>2023-11-01 00:00</v>
      </c>
    </row>
    <row r="311" ht="15.75" customHeight="1">
      <c r="A311" s="34" t="s">
        <v>89</v>
      </c>
      <c r="B311" s="38">
        <f>VARIABLES!$A$4</f>
        <v>625</v>
      </c>
      <c r="C311" s="44">
        <f>VARIABLES!$B$21+'INTERNAL USE'!A309</f>
        <v>4957</v>
      </c>
      <c r="D311" s="34" t="s">
        <v>95</v>
      </c>
      <c r="E311" s="34" t="str">
        <f>VARIABLES!$B$29</f>
        <v/>
      </c>
      <c r="F311" s="38">
        <v>0.0</v>
      </c>
      <c r="G311" s="34" t="str">
        <f>'Image JSON'!D310</f>
        <v>{"image":"ass.png"}</v>
      </c>
      <c r="H311" s="38">
        <f>VARIABLES!$C$21</f>
        <v>0</v>
      </c>
      <c r="I311" s="34" t="s">
        <v>89</v>
      </c>
      <c r="J311" s="34" t="s">
        <v>89</v>
      </c>
      <c r="K311" s="38">
        <v>1.0</v>
      </c>
      <c r="L311" s="43" t="str">
        <f>concatenate(VARIABLES!$C$4," ",VARIABLES!$D$4)</f>
        <v>2023-11-01 00:00</v>
      </c>
    </row>
    <row r="312" ht="15.75" customHeight="1">
      <c r="A312" s="34" t="s">
        <v>89</v>
      </c>
      <c r="B312" s="38">
        <f>VARIABLES!$A$4</f>
        <v>625</v>
      </c>
      <c r="C312" s="44">
        <f>VARIABLES!$B$21+'INTERNAL USE'!A310</f>
        <v>4958</v>
      </c>
      <c r="D312" s="34" t="s">
        <v>95</v>
      </c>
      <c r="E312" s="34" t="str">
        <f>VARIABLES!$B$29</f>
        <v/>
      </c>
      <c r="F312" s="38">
        <v>0.0</v>
      </c>
      <c r="G312" s="34" t="str">
        <f>'Image JSON'!D311</f>
        <v>{"image":"ass.png"}</v>
      </c>
      <c r="H312" s="38">
        <f>VARIABLES!$C$21</f>
        <v>0</v>
      </c>
      <c r="I312" s="34" t="s">
        <v>89</v>
      </c>
      <c r="J312" s="34" t="s">
        <v>89</v>
      </c>
      <c r="K312" s="38">
        <v>1.0</v>
      </c>
      <c r="L312" s="43" t="str">
        <f>concatenate(VARIABLES!$C$4," ",VARIABLES!$D$4)</f>
        <v>2023-11-01 00:00</v>
      </c>
    </row>
    <row r="313" ht="15.75" customHeight="1">
      <c r="A313" s="34" t="s">
        <v>89</v>
      </c>
      <c r="B313" s="38">
        <f>VARIABLES!$A$4</f>
        <v>625</v>
      </c>
      <c r="C313" s="44">
        <f>VARIABLES!$B$21+'INTERNAL USE'!A311</f>
        <v>4959</v>
      </c>
      <c r="D313" s="34" t="s">
        <v>95</v>
      </c>
      <c r="E313" s="34" t="str">
        <f>VARIABLES!$B$29</f>
        <v/>
      </c>
      <c r="F313" s="38">
        <v>0.0</v>
      </c>
      <c r="G313" s="34" t="str">
        <f>'Image JSON'!D312</f>
        <v>{"image":"ass.png"}</v>
      </c>
      <c r="H313" s="38">
        <f>VARIABLES!$C$21</f>
        <v>0</v>
      </c>
      <c r="I313" s="34" t="s">
        <v>89</v>
      </c>
      <c r="J313" s="34" t="s">
        <v>89</v>
      </c>
      <c r="K313" s="38">
        <v>1.0</v>
      </c>
      <c r="L313" s="43" t="str">
        <f>concatenate(VARIABLES!$C$4," ",VARIABLES!$D$4)</f>
        <v>2023-11-01 00:00</v>
      </c>
    </row>
    <row r="314" ht="15.75" customHeight="1">
      <c r="A314" s="34" t="s">
        <v>89</v>
      </c>
      <c r="B314" s="38">
        <f>VARIABLES!$A$4</f>
        <v>625</v>
      </c>
      <c r="C314" s="44">
        <f>VARIABLES!$B$21+'INTERNAL USE'!A312</f>
        <v>4960</v>
      </c>
      <c r="D314" s="34" t="s">
        <v>95</v>
      </c>
      <c r="E314" s="34" t="str">
        <f>VARIABLES!$B$29</f>
        <v/>
      </c>
      <c r="F314" s="38">
        <v>0.0</v>
      </c>
      <c r="G314" s="34" t="str">
        <f>'Image JSON'!D313</f>
        <v>{"image":"ass.png"}</v>
      </c>
      <c r="H314" s="38">
        <f>VARIABLES!$C$21</f>
        <v>0</v>
      </c>
      <c r="I314" s="34" t="s">
        <v>89</v>
      </c>
      <c r="J314" s="34" t="s">
        <v>89</v>
      </c>
      <c r="K314" s="38">
        <v>1.0</v>
      </c>
      <c r="L314" s="43" t="str">
        <f>concatenate(VARIABLES!$C$4," ",VARIABLES!$D$4)</f>
        <v>2023-11-01 00:00</v>
      </c>
    </row>
    <row r="315" ht="15.75" customHeight="1">
      <c r="A315" s="34" t="s">
        <v>89</v>
      </c>
      <c r="B315" s="38">
        <f>VARIABLES!$A$4</f>
        <v>625</v>
      </c>
      <c r="C315" s="44">
        <f>VARIABLES!$B$21+'INTERNAL USE'!A313</f>
        <v>4961</v>
      </c>
      <c r="D315" s="34" t="s">
        <v>95</v>
      </c>
      <c r="E315" s="34" t="str">
        <f>VARIABLES!$B$29</f>
        <v/>
      </c>
      <c r="F315" s="38">
        <v>0.0</v>
      </c>
      <c r="G315" s="34" t="str">
        <f>'Image JSON'!D314</f>
        <v>{"image":"ass.png"}</v>
      </c>
      <c r="H315" s="38">
        <f>VARIABLES!$C$21</f>
        <v>0</v>
      </c>
      <c r="I315" s="34" t="s">
        <v>89</v>
      </c>
      <c r="J315" s="34" t="s">
        <v>89</v>
      </c>
      <c r="K315" s="38">
        <v>1.0</v>
      </c>
      <c r="L315" s="43" t="str">
        <f>concatenate(VARIABLES!$C$4," ",VARIABLES!$D$4)</f>
        <v>2023-11-01 00:00</v>
      </c>
    </row>
    <row r="316" ht="15.75" customHeight="1">
      <c r="A316" s="34" t="s">
        <v>89</v>
      </c>
      <c r="B316" s="38">
        <f>VARIABLES!$A$4</f>
        <v>625</v>
      </c>
      <c r="C316" s="44">
        <f>VARIABLES!$B$21+'INTERNAL USE'!A314</f>
        <v>4962</v>
      </c>
      <c r="D316" s="34" t="s">
        <v>95</v>
      </c>
      <c r="E316" s="34" t="str">
        <f>VARIABLES!$B$29</f>
        <v/>
      </c>
      <c r="F316" s="38">
        <v>0.0</v>
      </c>
      <c r="G316" s="34" t="str">
        <f>'Image JSON'!D315</f>
        <v>{"image":"ass.png"}</v>
      </c>
      <c r="H316" s="38">
        <f>VARIABLES!$C$21</f>
        <v>0</v>
      </c>
      <c r="I316" s="34" t="s">
        <v>89</v>
      </c>
      <c r="J316" s="34" t="s">
        <v>89</v>
      </c>
      <c r="K316" s="38">
        <v>1.0</v>
      </c>
      <c r="L316" s="43" t="str">
        <f>concatenate(VARIABLES!$C$4," ",VARIABLES!$D$4)</f>
        <v>2023-11-01 00:00</v>
      </c>
    </row>
    <row r="317" ht="15.75" customHeight="1">
      <c r="A317" s="34" t="s">
        <v>89</v>
      </c>
      <c r="B317" s="38">
        <f>VARIABLES!$A$4</f>
        <v>625</v>
      </c>
      <c r="C317" s="44">
        <f>VARIABLES!$B$21+'INTERNAL USE'!A315</f>
        <v>4963</v>
      </c>
      <c r="D317" s="34" t="s">
        <v>95</v>
      </c>
      <c r="E317" s="34" t="str">
        <f>VARIABLES!$B$29</f>
        <v/>
      </c>
      <c r="F317" s="38">
        <v>0.0</v>
      </c>
      <c r="G317" s="34" t="str">
        <f>'Image JSON'!D316</f>
        <v>{"image":"ass.png"}</v>
      </c>
      <c r="H317" s="38">
        <f>VARIABLES!$C$21</f>
        <v>0</v>
      </c>
      <c r="I317" s="34" t="s">
        <v>89</v>
      </c>
      <c r="J317" s="34" t="s">
        <v>89</v>
      </c>
      <c r="K317" s="38">
        <v>1.0</v>
      </c>
      <c r="L317" s="43" t="str">
        <f>concatenate(VARIABLES!$C$4," ",VARIABLES!$D$4)</f>
        <v>2023-11-01 00:00</v>
      </c>
    </row>
    <row r="318" ht="15.75" customHeight="1">
      <c r="A318" s="34" t="s">
        <v>89</v>
      </c>
      <c r="B318" s="38">
        <f>VARIABLES!$A$4</f>
        <v>625</v>
      </c>
      <c r="C318" s="44">
        <f>VARIABLES!$B$21+'INTERNAL USE'!A316</f>
        <v>4964</v>
      </c>
      <c r="D318" s="34" t="s">
        <v>95</v>
      </c>
      <c r="E318" s="34" t="str">
        <f>VARIABLES!$B$29</f>
        <v/>
      </c>
      <c r="F318" s="38">
        <v>0.0</v>
      </c>
      <c r="G318" s="34" t="str">
        <f>'Image JSON'!D317</f>
        <v>{"image":"ass.png"}</v>
      </c>
      <c r="H318" s="38">
        <f>VARIABLES!$C$21</f>
        <v>0</v>
      </c>
      <c r="I318" s="34" t="s">
        <v>89</v>
      </c>
      <c r="J318" s="34" t="s">
        <v>89</v>
      </c>
      <c r="K318" s="38">
        <v>1.0</v>
      </c>
      <c r="L318" s="43" t="str">
        <f>concatenate(VARIABLES!$C$4," ",VARIABLES!$D$4)</f>
        <v>2023-11-01 00:00</v>
      </c>
    </row>
    <row r="319" ht="15.75" customHeight="1">
      <c r="A319" s="34" t="s">
        <v>89</v>
      </c>
      <c r="B319" s="38">
        <f>VARIABLES!$A$4</f>
        <v>625</v>
      </c>
      <c r="C319" s="44">
        <f>VARIABLES!$B$21+'INTERNAL USE'!A317</f>
        <v>4965</v>
      </c>
      <c r="D319" s="34" t="s">
        <v>95</v>
      </c>
      <c r="E319" s="34" t="str">
        <f>VARIABLES!$B$29</f>
        <v/>
      </c>
      <c r="F319" s="38">
        <v>0.0</v>
      </c>
      <c r="G319" s="34" t="str">
        <f>'Image JSON'!D318</f>
        <v>{"image":"ass.png"}</v>
      </c>
      <c r="H319" s="38">
        <f>VARIABLES!$C$21</f>
        <v>0</v>
      </c>
      <c r="I319" s="34" t="s">
        <v>89</v>
      </c>
      <c r="J319" s="34" t="s">
        <v>89</v>
      </c>
      <c r="K319" s="38">
        <v>1.0</v>
      </c>
      <c r="L319" s="43" t="str">
        <f>concatenate(VARIABLES!$C$4," ",VARIABLES!$D$4)</f>
        <v>2023-11-01 00:00</v>
      </c>
    </row>
    <row r="320" ht="15.75" customHeight="1">
      <c r="A320" s="34" t="s">
        <v>89</v>
      </c>
      <c r="B320" s="38">
        <f>VARIABLES!$A$4</f>
        <v>625</v>
      </c>
      <c r="C320" s="44">
        <f>VARIABLES!$B$21+'INTERNAL USE'!A318</f>
        <v>4966</v>
      </c>
      <c r="D320" s="34" t="s">
        <v>95</v>
      </c>
      <c r="E320" s="34" t="str">
        <f>VARIABLES!$B$29</f>
        <v/>
      </c>
      <c r="F320" s="38">
        <v>0.0</v>
      </c>
      <c r="G320" s="34" t="str">
        <f>'Image JSON'!D319</f>
        <v>{"image":"ass.png"}</v>
      </c>
      <c r="H320" s="38">
        <f>VARIABLES!$C$21</f>
        <v>0</v>
      </c>
      <c r="I320" s="34" t="s">
        <v>89</v>
      </c>
      <c r="J320" s="34" t="s">
        <v>89</v>
      </c>
      <c r="K320" s="38">
        <v>1.0</v>
      </c>
      <c r="L320" s="43" t="str">
        <f>concatenate(VARIABLES!$C$4," ",VARIABLES!$D$4)</f>
        <v>2023-11-01 00:00</v>
      </c>
    </row>
    <row r="321" ht="15.75" customHeight="1">
      <c r="A321" s="34" t="s">
        <v>89</v>
      </c>
      <c r="B321" s="38">
        <f>VARIABLES!$A$4</f>
        <v>625</v>
      </c>
      <c r="C321" s="44">
        <f>VARIABLES!$B$21+'INTERNAL USE'!A319</f>
        <v>4967</v>
      </c>
      <c r="D321" s="34" t="s">
        <v>95</v>
      </c>
      <c r="E321" s="34" t="str">
        <f>VARIABLES!$B$29</f>
        <v/>
      </c>
      <c r="F321" s="38">
        <v>0.0</v>
      </c>
      <c r="G321" s="34" t="str">
        <f>'Image JSON'!D320</f>
        <v>{"image":"ass.png"}</v>
      </c>
      <c r="H321" s="38">
        <f>VARIABLES!$C$21</f>
        <v>0</v>
      </c>
      <c r="I321" s="34" t="s">
        <v>89</v>
      </c>
      <c r="J321" s="34" t="s">
        <v>89</v>
      </c>
      <c r="K321" s="38">
        <v>1.0</v>
      </c>
      <c r="L321" s="43" t="str">
        <f>concatenate(VARIABLES!$C$4," ",VARIABLES!$D$4)</f>
        <v>2023-11-01 00:00</v>
      </c>
    </row>
    <row r="322" ht="15.75" customHeight="1">
      <c r="A322" s="34" t="s">
        <v>89</v>
      </c>
      <c r="B322" s="38">
        <f>VARIABLES!$A$4</f>
        <v>625</v>
      </c>
      <c r="C322" s="44">
        <f>VARIABLES!$B$21+'INTERNAL USE'!A320</f>
        <v>4968</v>
      </c>
      <c r="D322" s="34" t="s">
        <v>95</v>
      </c>
      <c r="E322" s="34" t="str">
        <f>VARIABLES!$B$29</f>
        <v/>
      </c>
      <c r="F322" s="38">
        <v>0.0</v>
      </c>
      <c r="G322" s="34" t="str">
        <f>'Image JSON'!D321</f>
        <v>{"image":"ass.png"}</v>
      </c>
      <c r="H322" s="38">
        <f>VARIABLES!$C$21</f>
        <v>0</v>
      </c>
      <c r="I322" s="34" t="s">
        <v>89</v>
      </c>
      <c r="J322" s="34" t="s">
        <v>89</v>
      </c>
      <c r="K322" s="38">
        <v>1.0</v>
      </c>
      <c r="L322" s="43" t="str">
        <f>concatenate(VARIABLES!$C$4," ",VARIABLES!$D$4)</f>
        <v>2023-11-01 00:00</v>
      </c>
    </row>
    <row r="323" ht="15.75" customHeight="1">
      <c r="A323" s="34" t="s">
        <v>89</v>
      </c>
      <c r="B323" s="38">
        <f>VARIABLES!$A$4</f>
        <v>625</v>
      </c>
      <c r="C323" s="44">
        <f>VARIABLES!$B$21+'INTERNAL USE'!A321</f>
        <v>4969</v>
      </c>
      <c r="D323" s="34" t="s">
        <v>95</v>
      </c>
      <c r="E323" s="34" t="str">
        <f>VARIABLES!$B$29</f>
        <v/>
      </c>
      <c r="F323" s="38">
        <v>0.0</v>
      </c>
      <c r="G323" s="34" t="str">
        <f>'Image JSON'!D322</f>
        <v>{"image":"ass.png"}</v>
      </c>
      <c r="H323" s="38">
        <f>VARIABLES!$C$21</f>
        <v>0</v>
      </c>
      <c r="I323" s="34" t="s">
        <v>89</v>
      </c>
      <c r="J323" s="34" t="s">
        <v>89</v>
      </c>
      <c r="K323" s="38">
        <v>1.0</v>
      </c>
      <c r="L323" s="43" t="str">
        <f>concatenate(VARIABLES!$C$4," ",VARIABLES!$D$4)</f>
        <v>2023-11-01 00:00</v>
      </c>
    </row>
    <row r="324" ht="15.75" customHeight="1">
      <c r="A324" s="34" t="s">
        <v>89</v>
      </c>
      <c r="B324" s="38">
        <f>VARIABLES!$A$4</f>
        <v>625</v>
      </c>
      <c r="C324" s="44">
        <f>VARIABLES!$B$21+'INTERNAL USE'!A322</f>
        <v>4970</v>
      </c>
      <c r="D324" s="34" t="s">
        <v>95</v>
      </c>
      <c r="E324" s="34" t="str">
        <f>VARIABLES!$B$29</f>
        <v/>
      </c>
      <c r="F324" s="38">
        <v>0.0</v>
      </c>
      <c r="G324" s="34" t="str">
        <f>'Image JSON'!D323</f>
        <v>{"image":"ass.png"}</v>
      </c>
      <c r="H324" s="38">
        <f>VARIABLES!$C$21</f>
        <v>0</v>
      </c>
      <c r="I324" s="34" t="s">
        <v>89</v>
      </c>
      <c r="J324" s="34" t="s">
        <v>89</v>
      </c>
      <c r="K324" s="38">
        <v>1.0</v>
      </c>
      <c r="L324" s="43" t="str">
        <f>concatenate(VARIABLES!$C$4," ",VARIABLES!$D$4)</f>
        <v>2023-11-01 00:00</v>
      </c>
    </row>
    <row r="325" ht="15.75" customHeight="1">
      <c r="A325" s="34" t="s">
        <v>89</v>
      </c>
      <c r="B325" s="38">
        <f>VARIABLES!$A$4</f>
        <v>625</v>
      </c>
      <c r="C325" s="44">
        <f>VARIABLES!$B$21+'INTERNAL USE'!A323</f>
        <v>4971</v>
      </c>
      <c r="D325" s="34" t="s">
        <v>95</v>
      </c>
      <c r="E325" s="34" t="str">
        <f>VARIABLES!$B$29</f>
        <v/>
      </c>
      <c r="F325" s="38">
        <v>0.0</v>
      </c>
      <c r="G325" s="34" t="str">
        <f>'Image JSON'!D324</f>
        <v>{"image":"ass.png"}</v>
      </c>
      <c r="H325" s="38">
        <f>VARIABLES!$C$21</f>
        <v>0</v>
      </c>
      <c r="I325" s="34" t="s">
        <v>89</v>
      </c>
      <c r="J325" s="34" t="s">
        <v>89</v>
      </c>
      <c r="K325" s="38">
        <v>1.0</v>
      </c>
      <c r="L325" s="43" t="str">
        <f>concatenate(VARIABLES!$C$4," ",VARIABLES!$D$4)</f>
        <v>2023-11-01 00:00</v>
      </c>
    </row>
    <row r="326" ht="15.75" customHeight="1">
      <c r="A326" s="34" t="s">
        <v>89</v>
      </c>
      <c r="B326" s="38">
        <f>VARIABLES!$A$4</f>
        <v>625</v>
      </c>
      <c r="C326" s="44">
        <f>VARIABLES!$B$21+'INTERNAL USE'!A324</f>
        <v>4972</v>
      </c>
      <c r="D326" s="34" t="s">
        <v>95</v>
      </c>
      <c r="E326" s="34" t="str">
        <f>VARIABLES!$B$29</f>
        <v/>
      </c>
      <c r="F326" s="38">
        <v>0.0</v>
      </c>
      <c r="G326" s="34" t="str">
        <f>'Image JSON'!D325</f>
        <v>{"image":"ass.png"}</v>
      </c>
      <c r="H326" s="38">
        <f>VARIABLES!$C$21</f>
        <v>0</v>
      </c>
      <c r="I326" s="34" t="s">
        <v>89</v>
      </c>
      <c r="J326" s="34" t="s">
        <v>89</v>
      </c>
      <c r="K326" s="38">
        <v>1.0</v>
      </c>
      <c r="L326" s="43" t="str">
        <f>concatenate(VARIABLES!$C$4," ",VARIABLES!$D$4)</f>
        <v>2023-11-01 00:00</v>
      </c>
    </row>
    <row r="327" ht="15.75" customHeight="1">
      <c r="A327" s="34" t="s">
        <v>89</v>
      </c>
      <c r="B327" s="38">
        <f>VARIABLES!$A$4</f>
        <v>625</v>
      </c>
      <c r="C327" s="44">
        <f>VARIABLES!$B$21+'INTERNAL USE'!A325</f>
        <v>4973</v>
      </c>
      <c r="D327" s="34" t="s">
        <v>95</v>
      </c>
      <c r="E327" s="34" t="str">
        <f>VARIABLES!$B$29</f>
        <v/>
      </c>
      <c r="F327" s="38">
        <v>0.0</v>
      </c>
      <c r="G327" s="34" t="str">
        <f>'Image JSON'!D326</f>
        <v>{"image":"ass.png"}</v>
      </c>
      <c r="H327" s="38">
        <f>VARIABLES!$C$21</f>
        <v>0</v>
      </c>
      <c r="I327" s="34" t="s">
        <v>89</v>
      </c>
      <c r="J327" s="34" t="s">
        <v>89</v>
      </c>
      <c r="K327" s="38">
        <v>1.0</v>
      </c>
      <c r="L327" s="43" t="str">
        <f>concatenate(VARIABLES!$C$4," ",VARIABLES!$D$4)</f>
        <v>2023-11-01 00:00</v>
      </c>
    </row>
    <row r="328" ht="15.75" customHeight="1">
      <c r="A328" s="34" t="s">
        <v>89</v>
      </c>
      <c r="B328" s="38">
        <f>VARIABLES!$A$4</f>
        <v>625</v>
      </c>
      <c r="C328" s="44">
        <f>VARIABLES!$B$21+'INTERNAL USE'!A326</f>
        <v>4974</v>
      </c>
      <c r="D328" s="34" t="s">
        <v>95</v>
      </c>
      <c r="E328" s="34" t="str">
        <f>VARIABLES!$B$29</f>
        <v/>
      </c>
      <c r="F328" s="38">
        <v>0.0</v>
      </c>
      <c r="G328" s="34" t="str">
        <f>'Image JSON'!D327</f>
        <v>{"image":"ass.png"}</v>
      </c>
      <c r="H328" s="38">
        <f>VARIABLES!$C$21</f>
        <v>0</v>
      </c>
      <c r="I328" s="34" t="s">
        <v>89</v>
      </c>
      <c r="J328" s="34" t="s">
        <v>89</v>
      </c>
      <c r="K328" s="38">
        <v>1.0</v>
      </c>
      <c r="L328" s="43" t="str">
        <f>concatenate(VARIABLES!$C$4," ",VARIABLES!$D$4)</f>
        <v>2023-11-01 00:00</v>
      </c>
    </row>
    <row r="329" ht="15.75" customHeight="1">
      <c r="A329" s="34" t="s">
        <v>89</v>
      </c>
      <c r="B329" s="38">
        <f>VARIABLES!$A$4</f>
        <v>625</v>
      </c>
      <c r="C329" s="44">
        <f>VARIABLES!$B$21+'INTERNAL USE'!A327</f>
        <v>4975</v>
      </c>
      <c r="D329" s="34" t="s">
        <v>95</v>
      </c>
      <c r="E329" s="34" t="str">
        <f>VARIABLES!$B$29</f>
        <v/>
      </c>
      <c r="F329" s="38">
        <v>0.0</v>
      </c>
      <c r="G329" s="34" t="str">
        <f>'Image JSON'!D328</f>
        <v>{"image":"ass.png"}</v>
      </c>
      <c r="H329" s="38">
        <f>VARIABLES!$C$21</f>
        <v>0</v>
      </c>
      <c r="I329" s="34" t="s">
        <v>89</v>
      </c>
      <c r="J329" s="34" t="s">
        <v>89</v>
      </c>
      <c r="K329" s="38">
        <v>1.0</v>
      </c>
      <c r="L329" s="43" t="str">
        <f>concatenate(VARIABLES!$C$4," ",VARIABLES!$D$4)</f>
        <v>2023-11-01 00:00</v>
      </c>
    </row>
    <row r="330" ht="15.75" customHeight="1">
      <c r="A330" s="34" t="s">
        <v>89</v>
      </c>
      <c r="B330" s="38">
        <f>VARIABLES!$A$4</f>
        <v>625</v>
      </c>
      <c r="C330" s="44">
        <f>VARIABLES!$B$21+'INTERNAL USE'!A328</f>
        <v>4976</v>
      </c>
      <c r="D330" s="34" t="s">
        <v>95</v>
      </c>
      <c r="E330" s="34" t="str">
        <f>VARIABLES!$B$29</f>
        <v/>
      </c>
      <c r="F330" s="38">
        <v>0.0</v>
      </c>
      <c r="G330" s="34" t="str">
        <f>'Image JSON'!D329</f>
        <v>{"image":"ass.png"}</v>
      </c>
      <c r="H330" s="38">
        <f>VARIABLES!$C$21</f>
        <v>0</v>
      </c>
      <c r="I330" s="34" t="s">
        <v>89</v>
      </c>
      <c r="J330" s="34" t="s">
        <v>89</v>
      </c>
      <c r="K330" s="38">
        <v>1.0</v>
      </c>
      <c r="L330" s="43" t="str">
        <f>concatenate(VARIABLES!$C$4," ",VARIABLES!$D$4)</f>
        <v>2023-11-01 00:00</v>
      </c>
    </row>
    <row r="331" ht="15.75" customHeight="1">
      <c r="A331" s="34" t="s">
        <v>89</v>
      </c>
      <c r="B331" s="38">
        <f>VARIABLES!$A$4</f>
        <v>625</v>
      </c>
      <c r="C331" s="44">
        <f>VARIABLES!$B$21+'INTERNAL USE'!A329</f>
        <v>4977</v>
      </c>
      <c r="D331" s="34" t="s">
        <v>95</v>
      </c>
      <c r="E331" s="34" t="str">
        <f>VARIABLES!$B$29</f>
        <v/>
      </c>
      <c r="F331" s="38">
        <v>0.0</v>
      </c>
      <c r="G331" s="34" t="str">
        <f>'Image JSON'!D330</f>
        <v>{"image":"ass.png"}</v>
      </c>
      <c r="H331" s="38">
        <f>VARIABLES!$C$21</f>
        <v>0</v>
      </c>
      <c r="I331" s="34" t="s">
        <v>89</v>
      </c>
      <c r="J331" s="34" t="s">
        <v>89</v>
      </c>
      <c r="K331" s="38">
        <v>1.0</v>
      </c>
      <c r="L331" s="43" t="str">
        <f>concatenate(VARIABLES!$C$4," ",VARIABLES!$D$4)</f>
        <v>2023-11-01 00:00</v>
      </c>
    </row>
    <row r="332" ht="15.75" customHeight="1">
      <c r="A332" s="34" t="s">
        <v>89</v>
      </c>
      <c r="B332" s="38">
        <f>VARIABLES!$A$4</f>
        <v>625</v>
      </c>
      <c r="C332" s="44">
        <f>VARIABLES!$B$21+'INTERNAL USE'!A330</f>
        <v>4978</v>
      </c>
      <c r="D332" s="34" t="s">
        <v>95</v>
      </c>
      <c r="E332" s="34" t="str">
        <f>VARIABLES!$B$29</f>
        <v/>
      </c>
      <c r="F332" s="38">
        <v>0.0</v>
      </c>
      <c r="G332" s="34" t="str">
        <f>'Image JSON'!D331</f>
        <v>{"image":"ass.png"}</v>
      </c>
      <c r="H332" s="38">
        <f>VARIABLES!$C$21</f>
        <v>0</v>
      </c>
      <c r="I332" s="34" t="s">
        <v>89</v>
      </c>
      <c r="J332" s="34" t="s">
        <v>89</v>
      </c>
      <c r="K332" s="38">
        <v>1.0</v>
      </c>
      <c r="L332" s="43" t="str">
        <f>concatenate(VARIABLES!$C$4," ",VARIABLES!$D$4)</f>
        <v>2023-11-01 00:00</v>
      </c>
    </row>
    <row r="333" ht="15.75" customHeight="1">
      <c r="A333" s="34" t="s">
        <v>89</v>
      </c>
      <c r="B333" s="38">
        <f>VARIABLES!$A$4</f>
        <v>625</v>
      </c>
      <c r="C333" s="44">
        <f>VARIABLES!$B$21+'INTERNAL USE'!A331</f>
        <v>4979</v>
      </c>
      <c r="D333" s="34" t="s">
        <v>95</v>
      </c>
      <c r="E333" s="34" t="str">
        <f>VARIABLES!$B$29</f>
        <v/>
      </c>
      <c r="F333" s="38">
        <v>0.0</v>
      </c>
      <c r="G333" s="34" t="str">
        <f>'Image JSON'!D332</f>
        <v>{"image":"ass.png"}</v>
      </c>
      <c r="H333" s="38">
        <f>VARIABLES!$C$21</f>
        <v>0</v>
      </c>
      <c r="I333" s="34" t="s">
        <v>89</v>
      </c>
      <c r="J333" s="34" t="s">
        <v>89</v>
      </c>
      <c r="K333" s="38">
        <v>1.0</v>
      </c>
      <c r="L333" s="43" t="str">
        <f>concatenate(VARIABLES!$C$4," ",VARIABLES!$D$4)</f>
        <v>2023-11-01 00:00</v>
      </c>
    </row>
    <row r="334" ht="15.75" customHeight="1">
      <c r="A334" s="34" t="s">
        <v>89</v>
      </c>
      <c r="B334" s="38">
        <f>VARIABLES!$A$4</f>
        <v>625</v>
      </c>
      <c r="C334" s="44">
        <f>VARIABLES!$B$21+'INTERNAL USE'!A332</f>
        <v>4980</v>
      </c>
      <c r="D334" s="34" t="s">
        <v>95</v>
      </c>
      <c r="E334" s="34" t="str">
        <f>VARIABLES!$B$29</f>
        <v/>
      </c>
      <c r="F334" s="38">
        <v>0.0</v>
      </c>
      <c r="G334" s="34" t="str">
        <f>'Image JSON'!D333</f>
        <v>{"image":"ass.png"}</v>
      </c>
      <c r="H334" s="38">
        <f>VARIABLES!$C$21</f>
        <v>0</v>
      </c>
      <c r="I334" s="34" t="s">
        <v>89</v>
      </c>
      <c r="J334" s="34" t="s">
        <v>89</v>
      </c>
      <c r="K334" s="38">
        <v>1.0</v>
      </c>
      <c r="L334" s="43" t="str">
        <f>concatenate(VARIABLES!$C$4," ",VARIABLES!$D$4)</f>
        <v>2023-11-01 00:00</v>
      </c>
    </row>
    <row r="335" ht="15.75" customHeight="1">
      <c r="A335" s="34" t="s">
        <v>89</v>
      </c>
      <c r="B335" s="38">
        <f>VARIABLES!$A$4</f>
        <v>625</v>
      </c>
      <c r="C335" s="44">
        <f>VARIABLES!$B$21+'INTERNAL USE'!A333</f>
        <v>4981</v>
      </c>
      <c r="D335" s="34" t="s">
        <v>95</v>
      </c>
      <c r="E335" s="34" t="str">
        <f>VARIABLES!$B$29</f>
        <v/>
      </c>
      <c r="F335" s="38">
        <v>0.0</v>
      </c>
      <c r="G335" s="34" t="str">
        <f>'Image JSON'!D334</f>
        <v>{"image":"ass.png"}</v>
      </c>
      <c r="H335" s="38">
        <f>VARIABLES!$C$21</f>
        <v>0</v>
      </c>
      <c r="I335" s="34" t="s">
        <v>89</v>
      </c>
      <c r="J335" s="34" t="s">
        <v>89</v>
      </c>
      <c r="K335" s="38">
        <v>1.0</v>
      </c>
      <c r="L335" s="43" t="str">
        <f>concatenate(VARIABLES!$C$4," ",VARIABLES!$D$4)</f>
        <v>2023-11-01 00:00</v>
      </c>
    </row>
    <row r="336" ht="15.75" customHeight="1">
      <c r="A336" s="34" t="s">
        <v>89</v>
      </c>
      <c r="B336" s="38">
        <f>VARIABLES!$A$4</f>
        <v>625</v>
      </c>
      <c r="C336" s="44">
        <f>VARIABLES!$B$21+'INTERNAL USE'!A334</f>
        <v>4982</v>
      </c>
      <c r="D336" s="34" t="s">
        <v>95</v>
      </c>
      <c r="E336" s="34" t="str">
        <f>VARIABLES!$B$29</f>
        <v/>
      </c>
      <c r="F336" s="38">
        <v>0.0</v>
      </c>
      <c r="G336" s="34" t="str">
        <f>'Image JSON'!D335</f>
        <v>{"image":"ass.png"}</v>
      </c>
      <c r="H336" s="38">
        <f>VARIABLES!$C$21</f>
        <v>0</v>
      </c>
      <c r="I336" s="34" t="s">
        <v>89</v>
      </c>
      <c r="J336" s="34" t="s">
        <v>89</v>
      </c>
      <c r="K336" s="38">
        <v>1.0</v>
      </c>
      <c r="L336" s="43" t="str">
        <f>concatenate(VARIABLES!$C$4," ",VARIABLES!$D$4)</f>
        <v>2023-11-01 00:00</v>
      </c>
    </row>
    <row r="337" ht="15.75" customHeight="1">
      <c r="A337" s="34" t="s">
        <v>89</v>
      </c>
      <c r="B337" s="38">
        <f>VARIABLES!$A$4</f>
        <v>625</v>
      </c>
      <c r="C337" s="44">
        <f>VARIABLES!$B$21+'INTERNAL USE'!A335</f>
        <v>4983</v>
      </c>
      <c r="D337" s="34" t="s">
        <v>95</v>
      </c>
      <c r="E337" s="34" t="str">
        <f>VARIABLES!$B$29</f>
        <v/>
      </c>
      <c r="F337" s="38">
        <v>0.0</v>
      </c>
      <c r="G337" s="34" t="str">
        <f>'Image JSON'!D336</f>
        <v>{"image":"ass.png"}</v>
      </c>
      <c r="H337" s="38">
        <f>VARIABLES!$C$21</f>
        <v>0</v>
      </c>
      <c r="I337" s="34" t="s">
        <v>89</v>
      </c>
      <c r="J337" s="34" t="s">
        <v>89</v>
      </c>
      <c r="K337" s="38">
        <v>1.0</v>
      </c>
      <c r="L337" s="43" t="str">
        <f>concatenate(VARIABLES!$C$4," ",VARIABLES!$D$4)</f>
        <v>2023-11-01 00:00</v>
      </c>
    </row>
    <row r="338" ht="15.75" customHeight="1">
      <c r="A338" s="34" t="s">
        <v>89</v>
      </c>
      <c r="B338" s="38">
        <f>VARIABLES!$A$4</f>
        <v>625</v>
      </c>
      <c r="C338" s="44">
        <f>VARIABLES!$B$21+'INTERNAL USE'!A336</f>
        <v>4984</v>
      </c>
      <c r="D338" s="34" t="s">
        <v>95</v>
      </c>
      <c r="E338" s="34" t="str">
        <f>VARIABLES!$B$29</f>
        <v/>
      </c>
      <c r="F338" s="38">
        <v>0.0</v>
      </c>
      <c r="G338" s="34" t="str">
        <f>'Image JSON'!D337</f>
        <v>{"image":"ass.png"}</v>
      </c>
      <c r="H338" s="38">
        <f>VARIABLES!$C$21</f>
        <v>0</v>
      </c>
      <c r="I338" s="34" t="s">
        <v>89</v>
      </c>
      <c r="J338" s="34" t="s">
        <v>89</v>
      </c>
      <c r="K338" s="38">
        <v>1.0</v>
      </c>
      <c r="L338" s="43" t="str">
        <f>concatenate(VARIABLES!$C$4," ",VARIABLES!$D$4)</f>
        <v>2023-11-01 00:00</v>
      </c>
    </row>
    <row r="339" ht="15.75" customHeight="1">
      <c r="A339" s="34" t="s">
        <v>89</v>
      </c>
      <c r="B339" s="38">
        <f>VARIABLES!$A$4</f>
        <v>625</v>
      </c>
      <c r="C339" s="44">
        <f>VARIABLES!$B$21+'INTERNAL USE'!A337</f>
        <v>4985</v>
      </c>
      <c r="D339" s="34" t="s">
        <v>95</v>
      </c>
      <c r="E339" s="34" t="str">
        <f>VARIABLES!$B$29</f>
        <v/>
      </c>
      <c r="F339" s="38">
        <v>0.0</v>
      </c>
      <c r="G339" s="34" t="str">
        <f>'Image JSON'!D338</f>
        <v>{"image":"ass.png"}</v>
      </c>
      <c r="H339" s="38">
        <f>VARIABLES!$C$21</f>
        <v>0</v>
      </c>
      <c r="I339" s="34" t="s">
        <v>89</v>
      </c>
      <c r="J339" s="34" t="s">
        <v>89</v>
      </c>
      <c r="K339" s="38">
        <v>1.0</v>
      </c>
      <c r="L339" s="43" t="str">
        <f>concatenate(VARIABLES!$C$4," ",VARIABLES!$D$4)</f>
        <v>2023-11-01 00:00</v>
      </c>
    </row>
    <row r="340" ht="15.75" customHeight="1">
      <c r="A340" s="34" t="s">
        <v>89</v>
      </c>
      <c r="B340" s="38">
        <f>VARIABLES!$A$4</f>
        <v>625</v>
      </c>
      <c r="C340" s="44">
        <f>VARIABLES!$B$21+'INTERNAL USE'!A338</f>
        <v>4986</v>
      </c>
      <c r="D340" s="34" t="s">
        <v>95</v>
      </c>
      <c r="E340" s="34" t="str">
        <f>VARIABLES!$B$29</f>
        <v/>
      </c>
      <c r="F340" s="38">
        <v>0.0</v>
      </c>
      <c r="G340" s="34" t="str">
        <f>'Image JSON'!D339</f>
        <v>{"image":"ass.png"}</v>
      </c>
      <c r="H340" s="38">
        <f>VARIABLES!$C$21</f>
        <v>0</v>
      </c>
      <c r="I340" s="34" t="s">
        <v>89</v>
      </c>
      <c r="J340" s="34" t="s">
        <v>89</v>
      </c>
      <c r="K340" s="38">
        <v>1.0</v>
      </c>
      <c r="L340" s="43" t="str">
        <f>concatenate(VARIABLES!$C$4," ",VARIABLES!$D$4)</f>
        <v>2023-11-01 00:00</v>
      </c>
    </row>
    <row r="341" ht="15.75" customHeight="1">
      <c r="A341" s="34" t="s">
        <v>89</v>
      </c>
      <c r="B341" s="38">
        <f>VARIABLES!$A$4</f>
        <v>625</v>
      </c>
      <c r="C341" s="44">
        <f>VARIABLES!$B$21+'INTERNAL USE'!A339</f>
        <v>4987</v>
      </c>
      <c r="D341" s="34" t="s">
        <v>95</v>
      </c>
      <c r="E341" s="34" t="str">
        <f>VARIABLES!$B$29</f>
        <v/>
      </c>
      <c r="F341" s="38">
        <v>0.0</v>
      </c>
      <c r="G341" s="34" t="str">
        <f>'Image JSON'!D340</f>
        <v>{"image":"ass.png"}</v>
      </c>
      <c r="H341" s="38">
        <f>VARIABLES!$C$21</f>
        <v>0</v>
      </c>
      <c r="I341" s="34" t="s">
        <v>89</v>
      </c>
      <c r="J341" s="34" t="s">
        <v>89</v>
      </c>
      <c r="K341" s="38">
        <v>1.0</v>
      </c>
      <c r="L341" s="43" t="str">
        <f>concatenate(VARIABLES!$C$4," ",VARIABLES!$D$4)</f>
        <v>2023-11-01 00:00</v>
      </c>
    </row>
    <row r="342" ht="15.75" customHeight="1">
      <c r="A342" s="34" t="s">
        <v>89</v>
      </c>
      <c r="B342" s="38">
        <f>VARIABLES!$A$4</f>
        <v>625</v>
      </c>
      <c r="C342" s="44">
        <f>VARIABLES!$B$21+'INTERNAL USE'!A340</f>
        <v>4988</v>
      </c>
      <c r="D342" s="34" t="s">
        <v>95</v>
      </c>
      <c r="E342" s="34" t="str">
        <f>VARIABLES!$B$29</f>
        <v/>
      </c>
      <c r="F342" s="38">
        <v>0.0</v>
      </c>
      <c r="G342" s="34" t="str">
        <f>'Image JSON'!D341</f>
        <v>{"image":"ass.png"}</v>
      </c>
      <c r="H342" s="38">
        <f>VARIABLES!$C$21</f>
        <v>0</v>
      </c>
      <c r="I342" s="34" t="s">
        <v>89</v>
      </c>
      <c r="J342" s="34" t="s">
        <v>89</v>
      </c>
      <c r="K342" s="38">
        <v>1.0</v>
      </c>
      <c r="L342" s="43" t="str">
        <f>concatenate(VARIABLES!$C$4," ",VARIABLES!$D$4)</f>
        <v>2023-11-01 00:00</v>
      </c>
    </row>
    <row r="343" ht="15.75" customHeight="1">
      <c r="A343" s="34" t="s">
        <v>89</v>
      </c>
      <c r="B343" s="38">
        <f>VARIABLES!$A$4</f>
        <v>625</v>
      </c>
      <c r="C343" s="44">
        <f>VARIABLES!$B$21+'INTERNAL USE'!A341</f>
        <v>4989</v>
      </c>
      <c r="D343" s="34" t="s">
        <v>95</v>
      </c>
      <c r="E343" s="34" t="str">
        <f>VARIABLES!$B$29</f>
        <v/>
      </c>
      <c r="F343" s="38">
        <v>0.0</v>
      </c>
      <c r="G343" s="34" t="str">
        <f>'Image JSON'!D342</f>
        <v>{"image":"ass.png"}</v>
      </c>
      <c r="H343" s="38">
        <f>VARIABLES!$C$21</f>
        <v>0</v>
      </c>
      <c r="I343" s="34" t="s">
        <v>89</v>
      </c>
      <c r="J343" s="34" t="s">
        <v>89</v>
      </c>
      <c r="K343" s="38">
        <v>1.0</v>
      </c>
      <c r="L343" s="43" t="str">
        <f>concatenate(VARIABLES!$C$4," ",VARIABLES!$D$4)</f>
        <v>2023-11-01 00:00</v>
      </c>
    </row>
    <row r="344" ht="15.75" customHeight="1">
      <c r="A344" s="34" t="s">
        <v>89</v>
      </c>
      <c r="B344" s="38">
        <f>VARIABLES!$A$4</f>
        <v>625</v>
      </c>
      <c r="C344" s="44">
        <f>VARIABLES!$B$21+'INTERNAL USE'!A342</f>
        <v>4990</v>
      </c>
      <c r="D344" s="34" t="s">
        <v>95</v>
      </c>
      <c r="E344" s="34" t="str">
        <f>VARIABLES!$B$29</f>
        <v/>
      </c>
      <c r="F344" s="38">
        <v>0.0</v>
      </c>
      <c r="G344" s="34" t="str">
        <f>'Image JSON'!D343</f>
        <v>{"image":"ass.png"}</v>
      </c>
      <c r="H344" s="38">
        <f>VARIABLES!$C$21</f>
        <v>0</v>
      </c>
      <c r="I344" s="34" t="s">
        <v>89</v>
      </c>
      <c r="J344" s="34" t="s">
        <v>89</v>
      </c>
      <c r="K344" s="38">
        <v>1.0</v>
      </c>
      <c r="L344" s="43" t="str">
        <f>concatenate(VARIABLES!$C$4," ",VARIABLES!$D$4)</f>
        <v>2023-11-01 00:00</v>
      </c>
    </row>
    <row r="345" ht="15.75" customHeight="1">
      <c r="A345" s="34" t="s">
        <v>89</v>
      </c>
      <c r="B345" s="38">
        <f>VARIABLES!$A$4</f>
        <v>625</v>
      </c>
      <c r="C345" s="44">
        <f>VARIABLES!$B$21+'INTERNAL USE'!A343</f>
        <v>4991</v>
      </c>
      <c r="D345" s="34" t="s">
        <v>95</v>
      </c>
      <c r="E345" s="34" t="str">
        <f>VARIABLES!$B$29</f>
        <v/>
      </c>
      <c r="F345" s="38">
        <v>0.0</v>
      </c>
      <c r="G345" s="34" t="str">
        <f>'Image JSON'!D344</f>
        <v>{"image":"ass.png"}</v>
      </c>
      <c r="H345" s="38">
        <f>VARIABLES!$C$21</f>
        <v>0</v>
      </c>
      <c r="I345" s="34" t="s">
        <v>89</v>
      </c>
      <c r="J345" s="34" t="s">
        <v>89</v>
      </c>
      <c r="K345" s="38">
        <v>1.0</v>
      </c>
      <c r="L345" s="43" t="str">
        <f>concatenate(VARIABLES!$C$4," ",VARIABLES!$D$4)</f>
        <v>2023-11-01 00:00</v>
      </c>
    </row>
    <row r="346" ht="15.75" customHeight="1">
      <c r="A346" s="34" t="s">
        <v>89</v>
      </c>
      <c r="B346" s="38">
        <f>VARIABLES!$A$4</f>
        <v>625</v>
      </c>
      <c r="C346" s="44">
        <f>VARIABLES!$B$21+'INTERNAL USE'!A344</f>
        <v>4992</v>
      </c>
      <c r="D346" s="34" t="s">
        <v>95</v>
      </c>
      <c r="E346" s="34" t="str">
        <f>VARIABLES!$B$29</f>
        <v/>
      </c>
      <c r="F346" s="38">
        <v>0.0</v>
      </c>
      <c r="G346" s="34" t="str">
        <f>'Image JSON'!D345</f>
        <v>{"image":"ass.png"}</v>
      </c>
      <c r="H346" s="38">
        <f>VARIABLES!$C$21</f>
        <v>0</v>
      </c>
      <c r="I346" s="34" t="s">
        <v>89</v>
      </c>
      <c r="J346" s="34" t="s">
        <v>89</v>
      </c>
      <c r="K346" s="38">
        <v>1.0</v>
      </c>
      <c r="L346" s="43" t="str">
        <f>concatenate(VARIABLES!$C$4," ",VARIABLES!$D$4)</f>
        <v>2023-11-01 00:00</v>
      </c>
    </row>
    <row r="347" ht="15.75" customHeight="1">
      <c r="A347" s="34" t="s">
        <v>89</v>
      </c>
      <c r="B347" s="38">
        <f>VARIABLES!$A$4</f>
        <v>625</v>
      </c>
      <c r="C347" s="44">
        <f>VARIABLES!$B$21+'INTERNAL USE'!A345</f>
        <v>4993</v>
      </c>
      <c r="D347" s="34" t="s">
        <v>95</v>
      </c>
      <c r="E347" s="34" t="str">
        <f>VARIABLES!$B$29</f>
        <v/>
      </c>
      <c r="F347" s="38">
        <v>0.0</v>
      </c>
      <c r="G347" s="34" t="str">
        <f>'Image JSON'!D346</f>
        <v>{"image":"ass.png"}</v>
      </c>
      <c r="H347" s="38">
        <f>VARIABLES!$C$21</f>
        <v>0</v>
      </c>
      <c r="I347" s="34" t="s">
        <v>89</v>
      </c>
      <c r="J347" s="34" t="s">
        <v>89</v>
      </c>
      <c r="K347" s="38">
        <v>1.0</v>
      </c>
      <c r="L347" s="43" t="str">
        <f>concatenate(VARIABLES!$C$4," ",VARIABLES!$D$4)</f>
        <v>2023-11-01 00:00</v>
      </c>
    </row>
    <row r="348" ht="15.75" customHeight="1">
      <c r="A348" s="34" t="s">
        <v>89</v>
      </c>
      <c r="B348" s="38">
        <f>VARIABLES!$A$4</f>
        <v>625</v>
      </c>
      <c r="C348" s="44">
        <f>VARIABLES!$B$21+'INTERNAL USE'!A346</f>
        <v>4994</v>
      </c>
      <c r="D348" s="34" t="s">
        <v>95</v>
      </c>
      <c r="E348" s="34" t="str">
        <f>VARIABLES!$B$29</f>
        <v/>
      </c>
      <c r="F348" s="38">
        <v>0.0</v>
      </c>
      <c r="G348" s="34" t="str">
        <f>'Image JSON'!D347</f>
        <v>{"image":"ass.png"}</v>
      </c>
      <c r="H348" s="38">
        <f>VARIABLES!$C$21</f>
        <v>0</v>
      </c>
      <c r="I348" s="34" t="s">
        <v>89</v>
      </c>
      <c r="J348" s="34" t="s">
        <v>89</v>
      </c>
      <c r="K348" s="38">
        <v>1.0</v>
      </c>
      <c r="L348" s="43" t="str">
        <f>concatenate(VARIABLES!$C$4," ",VARIABLES!$D$4)</f>
        <v>2023-11-01 00:00</v>
      </c>
    </row>
    <row r="349" ht="15.75" customHeight="1">
      <c r="A349" s="34" t="s">
        <v>89</v>
      </c>
      <c r="B349" s="38">
        <f>VARIABLES!$A$4</f>
        <v>625</v>
      </c>
      <c r="C349" s="44">
        <f>VARIABLES!$B$21+'INTERNAL USE'!A347</f>
        <v>4995</v>
      </c>
      <c r="D349" s="34" t="s">
        <v>95</v>
      </c>
      <c r="E349" s="34" t="str">
        <f>VARIABLES!$B$29</f>
        <v/>
      </c>
      <c r="F349" s="38">
        <v>0.0</v>
      </c>
      <c r="G349" s="34" t="str">
        <f>'Image JSON'!D348</f>
        <v>{"image":"ass.png"}</v>
      </c>
      <c r="H349" s="38">
        <f>VARIABLES!$C$21</f>
        <v>0</v>
      </c>
      <c r="I349" s="34" t="s">
        <v>89</v>
      </c>
      <c r="J349" s="34" t="s">
        <v>89</v>
      </c>
      <c r="K349" s="38">
        <v>1.0</v>
      </c>
      <c r="L349" s="43" t="str">
        <f>concatenate(VARIABLES!$C$4," ",VARIABLES!$D$4)</f>
        <v>2023-11-01 00:00</v>
      </c>
    </row>
    <row r="350" ht="15.75" customHeight="1">
      <c r="A350" s="34" t="s">
        <v>89</v>
      </c>
      <c r="B350" s="38">
        <f>VARIABLES!$A$4</f>
        <v>625</v>
      </c>
      <c r="C350" s="44">
        <f>VARIABLES!$B$21+'INTERNAL USE'!A348</f>
        <v>4996</v>
      </c>
      <c r="D350" s="34" t="s">
        <v>95</v>
      </c>
      <c r="E350" s="34" t="str">
        <f>VARIABLES!$B$29</f>
        <v/>
      </c>
      <c r="F350" s="38">
        <v>0.0</v>
      </c>
      <c r="G350" s="34" t="str">
        <f>'Image JSON'!D349</f>
        <v>{"image":"ass.png"}</v>
      </c>
      <c r="H350" s="38">
        <f>VARIABLES!$C$21</f>
        <v>0</v>
      </c>
      <c r="I350" s="34" t="s">
        <v>89</v>
      </c>
      <c r="J350" s="34" t="s">
        <v>89</v>
      </c>
      <c r="K350" s="38">
        <v>1.0</v>
      </c>
      <c r="L350" s="43" t="str">
        <f>concatenate(VARIABLES!$C$4," ",VARIABLES!$D$4)</f>
        <v>2023-11-01 00:00</v>
      </c>
    </row>
    <row r="351" ht="15.75" customHeight="1">
      <c r="A351" s="34" t="s">
        <v>89</v>
      </c>
      <c r="B351" s="38">
        <f>VARIABLES!$A$4</f>
        <v>625</v>
      </c>
      <c r="C351" s="44">
        <f>VARIABLES!$B$21+'INTERNAL USE'!A349</f>
        <v>4997</v>
      </c>
      <c r="D351" s="34" t="s">
        <v>95</v>
      </c>
      <c r="E351" s="34" t="str">
        <f>VARIABLES!$B$29</f>
        <v/>
      </c>
      <c r="F351" s="38">
        <v>0.0</v>
      </c>
      <c r="G351" s="34" t="str">
        <f>'Image JSON'!D350</f>
        <v>{"image":"ass.png"}</v>
      </c>
      <c r="H351" s="38">
        <f>VARIABLES!$C$21</f>
        <v>0</v>
      </c>
      <c r="I351" s="34" t="s">
        <v>89</v>
      </c>
      <c r="J351" s="34" t="s">
        <v>89</v>
      </c>
      <c r="K351" s="38">
        <v>1.0</v>
      </c>
      <c r="L351" s="43" t="str">
        <f>concatenate(VARIABLES!$C$4," ",VARIABLES!$D$4)</f>
        <v>2023-11-01 00:00</v>
      </c>
    </row>
    <row r="352" ht="15.75" customHeight="1">
      <c r="A352" s="34" t="s">
        <v>89</v>
      </c>
      <c r="B352" s="38">
        <f>VARIABLES!$A$4</f>
        <v>625</v>
      </c>
      <c r="C352" s="44">
        <f>VARIABLES!$B$21+'INTERNAL USE'!A350</f>
        <v>4998</v>
      </c>
      <c r="D352" s="34" t="s">
        <v>95</v>
      </c>
      <c r="E352" s="34" t="str">
        <f>VARIABLES!$B$29</f>
        <v/>
      </c>
      <c r="F352" s="38">
        <v>0.0</v>
      </c>
      <c r="G352" s="34" t="str">
        <f>'Image JSON'!D351</f>
        <v>{"image":"ass.png"}</v>
      </c>
      <c r="H352" s="38">
        <f>VARIABLES!$C$21</f>
        <v>0</v>
      </c>
      <c r="I352" s="34" t="s">
        <v>89</v>
      </c>
      <c r="J352" s="34" t="s">
        <v>89</v>
      </c>
      <c r="K352" s="38">
        <v>1.0</v>
      </c>
      <c r="L352" s="43" t="str">
        <f>concatenate(VARIABLES!$C$4," ",VARIABLES!$D$4)</f>
        <v>2023-11-01 00:00</v>
      </c>
    </row>
    <row r="353" ht="15.75" customHeight="1">
      <c r="A353" s="34" t="s">
        <v>89</v>
      </c>
      <c r="B353" s="38">
        <f>VARIABLES!$A$4</f>
        <v>625</v>
      </c>
      <c r="C353" s="44">
        <f>VARIABLES!$B$21+'INTERNAL USE'!A351</f>
        <v>4999</v>
      </c>
      <c r="D353" s="34" t="s">
        <v>95</v>
      </c>
      <c r="E353" s="34" t="str">
        <f>VARIABLES!$B$29</f>
        <v/>
      </c>
      <c r="F353" s="38">
        <v>0.0</v>
      </c>
      <c r="G353" s="34" t="str">
        <f>'Image JSON'!D352</f>
        <v>{"image":"ass.png"}</v>
      </c>
      <c r="H353" s="38">
        <f>VARIABLES!$C$21</f>
        <v>0</v>
      </c>
      <c r="I353" s="34" t="s">
        <v>89</v>
      </c>
      <c r="J353" s="34" t="s">
        <v>89</v>
      </c>
      <c r="K353" s="38">
        <v>1.0</v>
      </c>
      <c r="L353" s="43" t="str">
        <f>concatenate(VARIABLES!$C$4," ",VARIABLES!$D$4)</f>
        <v>2023-11-01 00:00</v>
      </c>
    </row>
    <row r="354" ht="15.75" customHeight="1">
      <c r="A354" s="34" t="s">
        <v>89</v>
      </c>
      <c r="B354" s="38">
        <f>VARIABLES!$A$4</f>
        <v>625</v>
      </c>
      <c r="C354" s="44">
        <f>VARIABLES!$B$21+'INTERNAL USE'!A352</f>
        <v>5000</v>
      </c>
      <c r="D354" s="34" t="s">
        <v>95</v>
      </c>
      <c r="E354" s="34" t="str">
        <f>VARIABLES!$B$29</f>
        <v/>
      </c>
      <c r="F354" s="38">
        <v>0.0</v>
      </c>
      <c r="G354" s="34" t="str">
        <f>'Image JSON'!D353</f>
        <v>{"image":"ass.png"}</v>
      </c>
      <c r="H354" s="38">
        <f>VARIABLES!$C$21</f>
        <v>0</v>
      </c>
      <c r="I354" s="34" t="s">
        <v>89</v>
      </c>
      <c r="J354" s="34" t="s">
        <v>89</v>
      </c>
      <c r="K354" s="38">
        <v>1.0</v>
      </c>
      <c r="L354" s="43" t="str">
        <f>concatenate(VARIABLES!$C$4," ",VARIABLES!$D$4)</f>
        <v>2023-11-01 00:00</v>
      </c>
    </row>
    <row r="355" ht="15.75" customHeight="1">
      <c r="A355" s="34" t="s">
        <v>89</v>
      </c>
      <c r="B355" s="38">
        <f>VARIABLES!$A$4</f>
        <v>625</v>
      </c>
      <c r="C355" s="44">
        <f>VARIABLES!$B$21+'INTERNAL USE'!A353</f>
        <v>5001</v>
      </c>
      <c r="D355" s="34" t="s">
        <v>95</v>
      </c>
      <c r="E355" s="34" t="str">
        <f>VARIABLES!$B$29</f>
        <v/>
      </c>
      <c r="F355" s="38">
        <v>0.0</v>
      </c>
      <c r="G355" s="34" t="str">
        <f>'Image JSON'!D354</f>
        <v>{"image":"ass.png"}</v>
      </c>
      <c r="H355" s="38">
        <f>VARIABLES!$C$21</f>
        <v>0</v>
      </c>
      <c r="I355" s="34" t="s">
        <v>89</v>
      </c>
      <c r="J355" s="34" t="s">
        <v>89</v>
      </c>
      <c r="K355" s="38">
        <v>1.0</v>
      </c>
      <c r="L355" s="43" t="str">
        <f>concatenate(VARIABLES!$C$4," ",VARIABLES!$D$4)</f>
        <v>2023-11-01 00:00</v>
      </c>
    </row>
    <row r="356" ht="15.75" customHeight="1">
      <c r="A356" s="34" t="s">
        <v>89</v>
      </c>
      <c r="B356" s="38">
        <f>VARIABLES!$A$4</f>
        <v>625</v>
      </c>
      <c r="C356" s="44">
        <f>VARIABLES!$B$21+'INTERNAL USE'!A354</f>
        <v>5002</v>
      </c>
      <c r="D356" s="34" t="s">
        <v>95</v>
      </c>
      <c r="E356" s="34" t="str">
        <f>VARIABLES!$B$29</f>
        <v/>
      </c>
      <c r="F356" s="38">
        <v>0.0</v>
      </c>
      <c r="G356" s="34" t="str">
        <f>'Image JSON'!D355</f>
        <v>{"image":"ass.png"}</v>
      </c>
      <c r="H356" s="38">
        <f>VARIABLES!$C$21</f>
        <v>0</v>
      </c>
      <c r="I356" s="34" t="s">
        <v>89</v>
      </c>
      <c r="J356" s="34" t="s">
        <v>89</v>
      </c>
      <c r="K356" s="38">
        <v>1.0</v>
      </c>
      <c r="L356" s="43" t="str">
        <f>concatenate(VARIABLES!$C$4," ",VARIABLES!$D$4)</f>
        <v>2023-11-01 00:00</v>
      </c>
    </row>
    <row r="357" ht="15.75" customHeight="1">
      <c r="A357" s="34" t="s">
        <v>89</v>
      </c>
      <c r="B357" s="38">
        <f>VARIABLES!$A$4</f>
        <v>625</v>
      </c>
      <c r="C357" s="44">
        <f>VARIABLES!$B$21+'INTERNAL USE'!A355</f>
        <v>5003</v>
      </c>
      <c r="D357" s="34" t="s">
        <v>95</v>
      </c>
      <c r="E357" s="34" t="str">
        <f>VARIABLES!$B$29</f>
        <v/>
      </c>
      <c r="F357" s="38">
        <v>0.0</v>
      </c>
      <c r="G357" s="34" t="str">
        <f>'Image JSON'!D356</f>
        <v>{"image":"ass.png"}</v>
      </c>
      <c r="H357" s="38">
        <f>VARIABLES!$C$21</f>
        <v>0</v>
      </c>
      <c r="I357" s="34" t="s">
        <v>89</v>
      </c>
      <c r="J357" s="34" t="s">
        <v>89</v>
      </c>
      <c r="K357" s="38">
        <v>1.0</v>
      </c>
      <c r="L357" s="43" t="str">
        <f>concatenate(VARIABLES!$C$4," ",VARIABLES!$D$4)</f>
        <v>2023-11-01 00:00</v>
      </c>
    </row>
    <row r="358" ht="15.75" customHeight="1">
      <c r="A358" s="34" t="s">
        <v>89</v>
      </c>
      <c r="B358" s="38">
        <f>VARIABLES!$A$4</f>
        <v>625</v>
      </c>
      <c r="C358" s="44">
        <f>VARIABLES!$B$21+'INTERNAL USE'!A356</f>
        <v>5004</v>
      </c>
      <c r="D358" s="34" t="s">
        <v>95</v>
      </c>
      <c r="E358" s="34" t="str">
        <f>VARIABLES!$B$29</f>
        <v/>
      </c>
      <c r="F358" s="38">
        <v>0.0</v>
      </c>
      <c r="G358" s="34" t="str">
        <f>'Image JSON'!D357</f>
        <v>{"image":"ass.png"}</v>
      </c>
      <c r="H358" s="38">
        <f>VARIABLES!$C$21</f>
        <v>0</v>
      </c>
      <c r="I358" s="34" t="s">
        <v>89</v>
      </c>
      <c r="J358" s="34" t="s">
        <v>89</v>
      </c>
      <c r="K358" s="38">
        <v>1.0</v>
      </c>
      <c r="L358" s="43" t="str">
        <f>concatenate(VARIABLES!$C$4," ",VARIABLES!$D$4)</f>
        <v>2023-11-01 00:00</v>
      </c>
    </row>
    <row r="359" ht="15.75" customHeight="1">
      <c r="A359" s="34" t="s">
        <v>89</v>
      </c>
      <c r="B359" s="38">
        <f>VARIABLES!$A$4</f>
        <v>625</v>
      </c>
      <c r="C359" s="44">
        <f>VARIABLES!$B$21+'INTERNAL USE'!A357</f>
        <v>5005</v>
      </c>
      <c r="D359" s="34" t="s">
        <v>95</v>
      </c>
      <c r="E359" s="34" t="str">
        <f>VARIABLES!$B$29</f>
        <v/>
      </c>
      <c r="F359" s="38">
        <v>0.0</v>
      </c>
      <c r="G359" s="34" t="str">
        <f>'Image JSON'!D358</f>
        <v>{"image":"ass.png"}</v>
      </c>
      <c r="H359" s="38">
        <f>VARIABLES!$C$21</f>
        <v>0</v>
      </c>
      <c r="I359" s="34" t="s">
        <v>89</v>
      </c>
      <c r="J359" s="34" t="s">
        <v>89</v>
      </c>
      <c r="K359" s="38">
        <v>1.0</v>
      </c>
      <c r="L359" s="43" t="str">
        <f>concatenate(VARIABLES!$C$4," ",VARIABLES!$D$4)</f>
        <v>2023-11-01 00:00</v>
      </c>
    </row>
    <row r="360" ht="15.75" customHeight="1">
      <c r="A360" s="34" t="s">
        <v>89</v>
      </c>
      <c r="B360" s="38">
        <f>VARIABLES!$A$4</f>
        <v>625</v>
      </c>
      <c r="C360" s="44">
        <f>VARIABLES!$B$21+'INTERNAL USE'!A358</f>
        <v>5006</v>
      </c>
      <c r="D360" s="34" t="s">
        <v>95</v>
      </c>
      <c r="E360" s="34" t="str">
        <f>VARIABLES!$B$29</f>
        <v/>
      </c>
      <c r="F360" s="38">
        <v>0.0</v>
      </c>
      <c r="G360" s="34" t="str">
        <f>'Image JSON'!D359</f>
        <v>{"image":"ass.png"}</v>
      </c>
      <c r="H360" s="38">
        <f>VARIABLES!$C$21</f>
        <v>0</v>
      </c>
      <c r="I360" s="34" t="s">
        <v>89</v>
      </c>
      <c r="J360" s="34" t="s">
        <v>89</v>
      </c>
      <c r="K360" s="38">
        <v>1.0</v>
      </c>
      <c r="L360" s="43" t="str">
        <f>concatenate(VARIABLES!$C$4," ",VARIABLES!$D$4)</f>
        <v>2023-11-01 00:00</v>
      </c>
    </row>
    <row r="361" ht="15.75" customHeight="1">
      <c r="A361" s="34" t="s">
        <v>89</v>
      </c>
      <c r="B361" s="38">
        <f>VARIABLES!$A$4</f>
        <v>625</v>
      </c>
      <c r="C361" s="44">
        <f>VARIABLES!$B$21+'INTERNAL USE'!A359</f>
        <v>5007</v>
      </c>
      <c r="D361" s="34" t="s">
        <v>95</v>
      </c>
      <c r="E361" s="34" t="str">
        <f>VARIABLES!$B$29</f>
        <v/>
      </c>
      <c r="F361" s="38">
        <v>0.0</v>
      </c>
      <c r="G361" s="34" t="str">
        <f>'Image JSON'!D360</f>
        <v>{"image":"ass.png"}</v>
      </c>
      <c r="H361" s="38">
        <f>VARIABLES!$C$21</f>
        <v>0</v>
      </c>
      <c r="I361" s="34" t="s">
        <v>89</v>
      </c>
      <c r="J361" s="34" t="s">
        <v>89</v>
      </c>
      <c r="K361" s="38">
        <v>1.0</v>
      </c>
      <c r="L361" s="43" t="str">
        <f>concatenate(VARIABLES!$C$4," ",VARIABLES!$D$4)</f>
        <v>2023-11-01 00:00</v>
      </c>
    </row>
    <row r="362" ht="15.75" customHeight="1">
      <c r="A362" s="34" t="s">
        <v>89</v>
      </c>
      <c r="B362" s="38">
        <f>VARIABLES!$A$4</f>
        <v>625</v>
      </c>
      <c r="C362" s="44">
        <f>VARIABLES!$B$21+'INTERNAL USE'!A360</f>
        <v>5008</v>
      </c>
      <c r="D362" s="34" t="s">
        <v>95</v>
      </c>
      <c r="E362" s="34" t="str">
        <f>VARIABLES!$B$29</f>
        <v/>
      </c>
      <c r="F362" s="38">
        <v>0.0</v>
      </c>
      <c r="G362" s="34" t="str">
        <f>'Image JSON'!D361</f>
        <v>{"image":"ass.png"}</v>
      </c>
      <c r="H362" s="38">
        <f>VARIABLES!$C$21</f>
        <v>0</v>
      </c>
      <c r="I362" s="34" t="s">
        <v>89</v>
      </c>
      <c r="J362" s="34" t="s">
        <v>89</v>
      </c>
      <c r="K362" s="38">
        <v>1.0</v>
      </c>
      <c r="L362" s="43" t="str">
        <f>concatenate(VARIABLES!$C$4," ",VARIABLES!$D$4)</f>
        <v>2023-11-01 00:00</v>
      </c>
    </row>
    <row r="363" ht="15.75" customHeight="1">
      <c r="A363" s="34" t="s">
        <v>89</v>
      </c>
      <c r="B363" s="38">
        <f>VARIABLES!$A$4</f>
        <v>625</v>
      </c>
      <c r="C363" s="44">
        <f>VARIABLES!$B$21+'INTERNAL USE'!A361</f>
        <v>5009</v>
      </c>
      <c r="D363" s="34" t="s">
        <v>95</v>
      </c>
      <c r="E363" s="34" t="str">
        <f>VARIABLES!$B$29</f>
        <v/>
      </c>
      <c r="F363" s="38">
        <v>0.0</v>
      </c>
      <c r="G363" s="34" t="str">
        <f>'Image JSON'!D362</f>
        <v>{"image":"ass.png"}</v>
      </c>
      <c r="H363" s="38">
        <f>VARIABLES!$C$21</f>
        <v>0</v>
      </c>
      <c r="I363" s="34" t="s">
        <v>89</v>
      </c>
      <c r="J363" s="34" t="s">
        <v>89</v>
      </c>
      <c r="K363" s="38">
        <v>1.0</v>
      </c>
      <c r="L363" s="43" t="str">
        <f>concatenate(VARIABLES!$C$4," ",VARIABLES!$D$4)</f>
        <v>2023-11-01 00:00</v>
      </c>
    </row>
    <row r="364" ht="15.75" customHeight="1">
      <c r="A364" s="34" t="s">
        <v>89</v>
      </c>
      <c r="B364" s="38">
        <f>VARIABLES!$A$4</f>
        <v>625</v>
      </c>
      <c r="C364" s="44">
        <f>VARIABLES!$B$21+'INTERNAL USE'!A362</f>
        <v>5010</v>
      </c>
      <c r="D364" s="34" t="s">
        <v>95</v>
      </c>
      <c r="E364" s="34" t="str">
        <f>VARIABLES!$B$29</f>
        <v/>
      </c>
      <c r="F364" s="38">
        <v>0.0</v>
      </c>
      <c r="G364" s="34" t="str">
        <f>'Image JSON'!D363</f>
        <v>{"image":"ass.png"}</v>
      </c>
      <c r="H364" s="38">
        <f>VARIABLES!$C$21</f>
        <v>0</v>
      </c>
      <c r="I364" s="34" t="s">
        <v>89</v>
      </c>
      <c r="J364" s="34" t="s">
        <v>89</v>
      </c>
      <c r="K364" s="38">
        <v>1.0</v>
      </c>
      <c r="L364" s="43" t="str">
        <f>concatenate(VARIABLES!$C$4," ",VARIABLES!$D$4)</f>
        <v>2023-11-01 00:00</v>
      </c>
    </row>
    <row r="365" ht="15.75" customHeight="1">
      <c r="A365" s="34" t="s">
        <v>89</v>
      </c>
      <c r="B365" s="38">
        <f>VARIABLES!$A$4</f>
        <v>625</v>
      </c>
      <c r="C365" s="44">
        <f>VARIABLES!$B$21+'INTERNAL USE'!A363</f>
        <v>5011</v>
      </c>
      <c r="D365" s="34" t="s">
        <v>95</v>
      </c>
      <c r="E365" s="34" t="str">
        <f>VARIABLES!$B$29</f>
        <v/>
      </c>
      <c r="F365" s="38">
        <v>0.0</v>
      </c>
      <c r="G365" s="34" t="str">
        <f>'Image JSON'!D364</f>
        <v>{"image":"ass.png"}</v>
      </c>
      <c r="H365" s="38">
        <f>VARIABLES!$C$21</f>
        <v>0</v>
      </c>
      <c r="I365" s="34" t="s">
        <v>89</v>
      </c>
      <c r="J365" s="34" t="s">
        <v>89</v>
      </c>
      <c r="K365" s="38">
        <v>1.0</v>
      </c>
      <c r="L365" s="43" t="str">
        <f>concatenate(VARIABLES!$C$4," ",VARIABLES!$D$4)</f>
        <v>2023-11-01 00:00</v>
      </c>
    </row>
    <row r="366" ht="15.75" customHeight="1">
      <c r="A366" s="34" t="s">
        <v>89</v>
      </c>
      <c r="B366" s="38">
        <f>VARIABLES!$A$4</f>
        <v>625</v>
      </c>
      <c r="C366" s="44">
        <f>VARIABLES!$B$21+'INTERNAL USE'!A364</f>
        <v>5012</v>
      </c>
      <c r="D366" s="34" t="s">
        <v>95</v>
      </c>
      <c r="E366" s="34" t="str">
        <f>VARIABLES!$B$29</f>
        <v/>
      </c>
      <c r="F366" s="38">
        <v>0.0</v>
      </c>
      <c r="G366" s="34" t="str">
        <f>'Image JSON'!D365</f>
        <v>{"image":"ass.png"}</v>
      </c>
      <c r="H366" s="38">
        <f>VARIABLES!$C$21</f>
        <v>0</v>
      </c>
      <c r="I366" s="34" t="s">
        <v>89</v>
      </c>
      <c r="J366" s="34" t="s">
        <v>89</v>
      </c>
      <c r="K366" s="38">
        <v>1.0</v>
      </c>
      <c r="L366" s="43" t="str">
        <f>concatenate(VARIABLES!$C$4," ",VARIABLES!$D$4)</f>
        <v>2023-11-01 00:00</v>
      </c>
    </row>
    <row r="367" ht="15.75" customHeight="1">
      <c r="A367" s="34" t="s">
        <v>89</v>
      </c>
      <c r="B367" s="38">
        <f>VARIABLES!$A$4</f>
        <v>625</v>
      </c>
      <c r="C367" s="44">
        <f>VARIABLES!$B$21+'INTERNAL USE'!A365</f>
        <v>5013</v>
      </c>
      <c r="D367" s="34" t="s">
        <v>95</v>
      </c>
      <c r="E367" s="34" t="str">
        <f>VARIABLES!$B$29</f>
        <v/>
      </c>
      <c r="F367" s="38">
        <v>0.0</v>
      </c>
      <c r="G367" s="34" t="str">
        <f>'Image JSON'!D366</f>
        <v>{"image":"ass.png"}</v>
      </c>
      <c r="H367" s="38">
        <f>VARIABLES!$C$21</f>
        <v>0</v>
      </c>
      <c r="I367" s="34" t="s">
        <v>89</v>
      </c>
      <c r="J367" s="34" t="s">
        <v>89</v>
      </c>
      <c r="K367" s="38">
        <v>1.0</v>
      </c>
      <c r="L367" s="43" t="str">
        <f>concatenate(VARIABLES!$C$4," ",VARIABLES!$D$4)</f>
        <v>2023-11-01 00:00</v>
      </c>
    </row>
    <row r="368" ht="15.75" customHeight="1">
      <c r="A368" s="34" t="s">
        <v>89</v>
      </c>
      <c r="B368" s="38">
        <f>VARIABLES!$A$4</f>
        <v>625</v>
      </c>
      <c r="C368" s="44">
        <f>VARIABLES!$B$21+'INTERNAL USE'!A366</f>
        <v>5014</v>
      </c>
      <c r="D368" s="34" t="s">
        <v>95</v>
      </c>
      <c r="E368" s="34" t="str">
        <f>VARIABLES!$B$29</f>
        <v/>
      </c>
      <c r="F368" s="38">
        <v>0.0</v>
      </c>
      <c r="G368" s="34" t="str">
        <f>'Image JSON'!D367</f>
        <v>{"image":"ass.png"}</v>
      </c>
      <c r="H368" s="38">
        <f>VARIABLES!$C$21</f>
        <v>0</v>
      </c>
      <c r="I368" s="34" t="s">
        <v>89</v>
      </c>
      <c r="J368" s="34" t="s">
        <v>89</v>
      </c>
      <c r="K368" s="38">
        <v>1.0</v>
      </c>
      <c r="L368" s="43" t="str">
        <f>concatenate(VARIABLES!$C$4," ",VARIABLES!$D$4)</f>
        <v>2023-11-01 00:00</v>
      </c>
    </row>
    <row r="369" ht="15.75" customHeight="1">
      <c r="A369" s="34" t="s">
        <v>89</v>
      </c>
      <c r="B369" s="38">
        <f>VARIABLES!$A$4</f>
        <v>625</v>
      </c>
      <c r="C369" s="44">
        <f>VARIABLES!$B$21+'INTERNAL USE'!A367</f>
        <v>5015</v>
      </c>
      <c r="D369" s="34" t="s">
        <v>95</v>
      </c>
      <c r="E369" s="34" t="str">
        <f>VARIABLES!$B$29</f>
        <v/>
      </c>
      <c r="F369" s="38">
        <v>0.0</v>
      </c>
      <c r="G369" s="34" t="str">
        <f>'Image JSON'!D368</f>
        <v>{"image":"ass.png"}</v>
      </c>
      <c r="H369" s="38">
        <f>VARIABLES!$C$21</f>
        <v>0</v>
      </c>
      <c r="I369" s="34" t="s">
        <v>89</v>
      </c>
      <c r="J369" s="34" t="s">
        <v>89</v>
      </c>
      <c r="K369" s="38">
        <v>1.0</v>
      </c>
      <c r="L369" s="43" t="str">
        <f>concatenate(VARIABLES!$C$4," ",VARIABLES!$D$4)</f>
        <v>2023-11-01 00:00</v>
      </c>
    </row>
    <row r="370" ht="15.75" customHeight="1">
      <c r="A370" s="34" t="s">
        <v>89</v>
      </c>
      <c r="B370" s="38">
        <f>VARIABLES!$A$4</f>
        <v>625</v>
      </c>
      <c r="C370" s="44">
        <f>VARIABLES!$B$21+'INTERNAL USE'!A368</f>
        <v>5016</v>
      </c>
      <c r="D370" s="34" t="s">
        <v>95</v>
      </c>
      <c r="E370" s="34" t="str">
        <f>VARIABLES!$B$29</f>
        <v/>
      </c>
      <c r="F370" s="38">
        <v>0.0</v>
      </c>
      <c r="G370" s="34" t="str">
        <f>'Image JSON'!D369</f>
        <v>{"image":"ass.png"}</v>
      </c>
      <c r="H370" s="38">
        <f>VARIABLES!$C$21</f>
        <v>0</v>
      </c>
      <c r="I370" s="34" t="s">
        <v>89</v>
      </c>
      <c r="J370" s="34" t="s">
        <v>89</v>
      </c>
      <c r="K370" s="38">
        <v>1.0</v>
      </c>
      <c r="L370" s="43" t="str">
        <f>concatenate(VARIABLES!$C$4," ",VARIABLES!$D$4)</f>
        <v>2023-11-01 00:00</v>
      </c>
    </row>
    <row r="371" ht="15.75" customHeight="1">
      <c r="A371" s="34" t="s">
        <v>89</v>
      </c>
      <c r="B371" s="38">
        <f>VARIABLES!$A$4</f>
        <v>625</v>
      </c>
      <c r="C371" s="44">
        <f>VARIABLES!$B$21+'INTERNAL USE'!A369</f>
        <v>5017</v>
      </c>
      <c r="D371" s="34" t="s">
        <v>95</v>
      </c>
      <c r="E371" s="34" t="str">
        <f>VARIABLES!$B$29</f>
        <v/>
      </c>
      <c r="F371" s="38">
        <v>0.0</v>
      </c>
      <c r="G371" s="34" t="str">
        <f>'Image JSON'!D370</f>
        <v>{"image":"ass.png"}</v>
      </c>
      <c r="H371" s="38">
        <f>VARIABLES!$C$21</f>
        <v>0</v>
      </c>
      <c r="I371" s="34" t="s">
        <v>89</v>
      </c>
      <c r="J371" s="34" t="s">
        <v>89</v>
      </c>
      <c r="K371" s="38">
        <v>1.0</v>
      </c>
      <c r="L371" s="43" t="str">
        <f>concatenate(VARIABLES!$C$4," ",VARIABLES!$D$4)</f>
        <v>2023-11-01 00:00</v>
      </c>
    </row>
    <row r="372" ht="15.75" customHeight="1">
      <c r="A372" s="34" t="s">
        <v>89</v>
      </c>
      <c r="B372" s="38">
        <f>VARIABLES!$A$4</f>
        <v>625</v>
      </c>
      <c r="C372" s="44">
        <f>VARIABLES!$B$21+'INTERNAL USE'!A370</f>
        <v>5018</v>
      </c>
      <c r="D372" s="34" t="s">
        <v>95</v>
      </c>
      <c r="E372" s="34" t="str">
        <f>VARIABLES!$B$29</f>
        <v/>
      </c>
      <c r="F372" s="38">
        <v>0.0</v>
      </c>
      <c r="G372" s="34" t="str">
        <f>'Image JSON'!D371</f>
        <v>{"image":"ass.png"}</v>
      </c>
      <c r="H372" s="38">
        <f>VARIABLES!$C$21</f>
        <v>0</v>
      </c>
      <c r="I372" s="34" t="s">
        <v>89</v>
      </c>
      <c r="J372" s="34" t="s">
        <v>89</v>
      </c>
      <c r="K372" s="38">
        <v>1.0</v>
      </c>
      <c r="L372" s="43" t="str">
        <f>concatenate(VARIABLES!$C$4," ",VARIABLES!$D$4)</f>
        <v>2023-11-01 00:00</v>
      </c>
    </row>
    <row r="373" ht="15.75" customHeight="1">
      <c r="A373" s="34" t="s">
        <v>89</v>
      </c>
      <c r="B373" s="38">
        <f>VARIABLES!$A$4</f>
        <v>625</v>
      </c>
      <c r="C373" s="44">
        <f>VARIABLES!$B$21+'INTERNAL USE'!A371</f>
        <v>5019</v>
      </c>
      <c r="D373" s="34" t="s">
        <v>95</v>
      </c>
      <c r="E373" s="34" t="str">
        <f>VARIABLES!$B$29</f>
        <v/>
      </c>
      <c r="F373" s="38">
        <v>0.0</v>
      </c>
      <c r="G373" s="34" t="str">
        <f>'Image JSON'!D372</f>
        <v>{"image":"ass.png"}</v>
      </c>
      <c r="H373" s="38">
        <f>VARIABLES!$C$21</f>
        <v>0</v>
      </c>
      <c r="I373" s="34" t="s">
        <v>89</v>
      </c>
      <c r="J373" s="34" t="s">
        <v>89</v>
      </c>
      <c r="K373" s="38">
        <v>1.0</v>
      </c>
      <c r="L373" s="43" t="str">
        <f>concatenate(VARIABLES!$C$4," ",VARIABLES!$D$4)</f>
        <v>2023-11-01 00:00</v>
      </c>
    </row>
    <row r="374" ht="15.75" customHeight="1">
      <c r="A374" s="34" t="s">
        <v>89</v>
      </c>
      <c r="B374" s="38">
        <f>VARIABLES!$A$4</f>
        <v>625</v>
      </c>
      <c r="C374" s="44">
        <f>VARIABLES!$B$21+'INTERNAL USE'!A372</f>
        <v>5020</v>
      </c>
      <c r="D374" s="34" t="s">
        <v>95</v>
      </c>
      <c r="E374" s="34" t="str">
        <f>VARIABLES!$B$29</f>
        <v/>
      </c>
      <c r="F374" s="38">
        <v>0.0</v>
      </c>
      <c r="G374" s="34" t="str">
        <f>'Image JSON'!D373</f>
        <v>{"image":"ass.png"}</v>
      </c>
      <c r="H374" s="38">
        <f>VARIABLES!$C$21</f>
        <v>0</v>
      </c>
      <c r="I374" s="34" t="s">
        <v>89</v>
      </c>
      <c r="J374" s="34" t="s">
        <v>89</v>
      </c>
      <c r="K374" s="38">
        <v>1.0</v>
      </c>
      <c r="L374" s="43" t="str">
        <f>concatenate(VARIABLES!$C$4," ",VARIABLES!$D$4)</f>
        <v>2023-11-01 00:00</v>
      </c>
    </row>
    <row r="375" ht="15.75" customHeight="1">
      <c r="A375" s="34" t="s">
        <v>89</v>
      </c>
      <c r="B375" s="38">
        <f>VARIABLES!$A$4</f>
        <v>625</v>
      </c>
      <c r="C375" s="44">
        <f>VARIABLES!$B$21+'INTERNAL USE'!A373</f>
        <v>5021</v>
      </c>
      <c r="D375" s="34" t="s">
        <v>95</v>
      </c>
      <c r="E375" s="34" t="str">
        <f>VARIABLES!$B$29</f>
        <v/>
      </c>
      <c r="F375" s="38">
        <v>0.0</v>
      </c>
      <c r="G375" s="34" t="str">
        <f>'Image JSON'!D374</f>
        <v>{"image":"ass.png"}</v>
      </c>
      <c r="H375" s="38">
        <f>VARIABLES!$C$21</f>
        <v>0</v>
      </c>
      <c r="I375" s="34" t="s">
        <v>89</v>
      </c>
      <c r="J375" s="34" t="s">
        <v>89</v>
      </c>
      <c r="K375" s="38">
        <v>1.0</v>
      </c>
      <c r="L375" s="43" t="str">
        <f>concatenate(VARIABLES!$C$4," ",VARIABLES!$D$4)</f>
        <v>2023-11-01 00:00</v>
      </c>
    </row>
    <row r="376" ht="15.75" customHeight="1">
      <c r="A376" s="34" t="s">
        <v>89</v>
      </c>
      <c r="B376" s="38">
        <f>VARIABLES!$A$4</f>
        <v>625</v>
      </c>
      <c r="C376" s="44">
        <f>VARIABLES!$B$21+'INTERNAL USE'!A374</f>
        <v>5022</v>
      </c>
      <c r="D376" s="34" t="s">
        <v>95</v>
      </c>
      <c r="E376" s="34" t="str">
        <f>VARIABLES!$B$29</f>
        <v/>
      </c>
      <c r="F376" s="38">
        <v>0.0</v>
      </c>
      <c r="G376" s="34" t="str">
        <f>'Image JSON'!D375</f>
        <v>{"image":"ass.png"}</v>
      </c>
      <c r="H376" s="38">
        <f>VARIABLES!$C$21</f>
        <v>0</v>
      </c>
      <c r="I376" s="34" t="s">
        <v>89</v>
      </c>
      <c r="J376" s="34" t="s">
        <v>89</v>
      </c>
      <c r="K376" s="38">
        <v>1.0</v>
      </c>
      <c r="L376" s="43" t="str">
        <f>concatenate(VARIABLES!$C$4," ",VARIABLES!$D$4)</f>
        <v>2023-11-01 00:00</v>
      </c>
    </row>
    <row r="377" ht="15.75" customHeight="1">
      <c r="A377" s="34" t="s">
        <v>89</v>
      </c>
      <c r="B377" s="38">
        <f>VARIABLES!$A$4</f>
        <v>625</v>
      </c>
      <c r="C377" s="44">
        <f>VARIABLES!$B$21+'INTERNAL USE'!A375</f>
        <v>5023</v>
      </c>
      <c r="D377" s="34" t="s">
        <v>95</v>
      </c>
      <c r="E377" s="34" t="str">
        <f>VARIABLES!$B$29</f>
        <v/>
      </c>
      <c r="F377" s="38">
        <v>0.0</v>
      </c>
      <c r="G377" s="34" t="str">
        <f>'Image JSON'!D376</f>
        <v>{"image":"ass.png"}</v>
      </c>
      <c r="H377" s="38">
        <f>VARIABLES!$C$21</f>
        <v>0</v>
      </c>
      <c r="I377" s="34" t="s">
        <v>89</v>
      </c>
      <c r="J377" s="34" t="s">
        <v>89</v>
      </c>
      <c r="K377" s="38">
        <v>1.0</v>
      </c>
      <c r="L377" s="43" t="str">
        <f>concatenate(VARIABLES!$C$4," ",VARIABLES!$D$4)</f>
        <v>2023-11-01 00:00</v>
      </c>
    </row>
    <row r="378" ht="15.75" customHeight="1">
      <c r="A378" s="34" t="s">
        <v>89</v>
      </c>
      <c r="B378" s="38">
        <f>VARIABLES!$A$4</f>
        <v>625</v>
      </c>
      <c r="C378" s="44">
        <f>VARIABLES!$B$21+'INTERNAL USE'!A376</f>
        <v>5024</v>
      </c>
      <c r="D378" s="34" t="s">
        <v>95</v>
      </c>
      <c r="E378" s="34" t="str">
        <f>VARIABLES!$B$29</f>
        <v/>
      </c>
      <c r="F378" s="38">
        <v>0.0</v>
      </c>
      <c r="G378" s="34" t="str">
        <f>'Image JSON'!D377</f>
        <v>{"image":"ass.png"}</v>
      </c>
      <c r="H378" s="38">
        <f>VARIABLES!$C$21</f>
        <v>0</v>
      </c>
      <c r="I378" s="34" t="s">
        <v>89</v>
      </c>
      <c r="J378" s="34" t="s">
        <v>89</v>
      </c>
      <c r="K378" s="38">
        <v>1.0</v>
      </c>
      <c r="L378" s="43" t="str">
        <f>concatenate(VARIABLES!$C$4," ",VARIABLES!$D$4)</f>
        <v>2023-11-01 00:00</v>
      </c>
    </row>
    <row r="379" ht="15.75" customHeight="1">
      <c r="A379" s="34" t="s">
        <v>89</v>
      </c>
      <c r="B379" s="38">
        <f>VARIABLES!$A$4</f>
        <v>625</v>
      </c>
      <c r="C379" s="44">
        <f>VARIABLES!$B$21+'INTERNAL USE'!A377</f>
        <v>5025</v>
      </c>
      <c r="D379" s="34" t="s">
        <v>95</v>
      </c>
      <c r="E379" s="34" t="str">
        <f>VARIABLES!$B$29</f>
        <v/>
      </c>
      <c r="F379" s="38">
        <v>0.0</v>
      </c>
      <c r="G379" s="34" t="str">
        <f>'Image JSON'!D378</f>
        <v>{"image":"ass.png"}</v>
      </c>
      <c r="H379" s="38">
        <f>VARIABLES!$C$21</f>
        <v>0</v>
      </c>
      <c r="I379" s="34" t="s">
        <v>89</v>
      </c>
      <c r="J379" s="34" t="s">
        <v>89</v>
      </c>
      <c r="K379" s="38">
        <v>1.0</v>
      </c>
      <c r="L379" s="43" t="str">
        <f>concatenate(VARIABLES!$C$4," ",VARIABLES!$D$4)</f>
        <v>2023-11-01 00:00</v>
      </c>
    </row>
    <row r="380" ht="15.75" customHeight="1">
      <c r="A380" s="34" t="s">
        <v>89</v>
      </c>
      <c r="B380" s="38">
        <f>VARIABLES!$A$4</f>
        <v>625</v>
      </c>
      <c r="C380" s="44">
        <f>VARIABLES!$B$21+'INTERNAL USE'!A378</f>
        <v>5026</v>
      </c>
      <c r="D380" s="34" t="s">
        <v>95</v>
      </c>
      <c r="E380" s="34" t="str">
        <f>VARIABLES!$B$29</f>
        <v/>
      </c>
      <c r="F380" s="38">
        <v>0.0</v>
      </c>
      <c r="G380" s="34" t="str">
        <f>'Image JSON'!D379</f>
        <v>{"image":"ass.png"}</v>
      </c>
      <c r="H380" s="38">
        <f>VARIABLES!$C$21</f>
        <v>0</v>
      </c>
      <c r="I380" s="34" t="s">
        <v>89</v>
      </c>
      <c r="J380" s="34" t="s">
        <v>89</v>
      </c>
      <c r="K380" s="38">
        <v>1.0</v>
      </c>
      <c r="L380" s="43" t="str">
        <f>concatenate(VARIABLES!$C$4," ",VARIABLES!$D$4)</f>
        <v>2023-11-01 00:00</v>
      </c>
    </row>
    <row r="381" ht="15.75" customHeight="1">
      <c r="A381" s="34" t="s">
        <v>89</v>
      </c>
      <c r="B381" s="38">
        <f>VARIABLES!$A$4</f>
        <v>625</v>
      </c>
      <c r="C381" s="44">
        <f>VARIABLES!$B$21+'INTERNAL USE'!A379</f>
        <v>5027</v>
      </c>
      <c r="D381" s="34" t="s">
        <v>95</v>
      </c>
      <c r="E381" s="34" t="str">
        <f>VARIABLES!$B$29</f>
        <v/>
      </c>
      <c r="F381" s="38">
        <v>0.0</v>
      </c>
      <c r="G381" s="34" t="str">
        <f>'Image JSON'!D380</f>
        <v>{"image":"ass.png"}</v>
      </c>
      <c r="H381" s="38">
        <f>VARIABLES!$C$21</f>
        <v>0</v>
      </c>
      <c r="I381" s="34" t="s">
        <v>89</v>
      </c>
      <c r="J381" s="34" t="s">
        <v>89</v>
      </c>
      <c r="K381" s="38">
        <v>1.0</v>
      </c>
      <c r="L381" s="43" t="str">
        <f>concatenate(VARIABLES!$C$4," ",VARIABLES!$D$4)</f>
        <v>2023-11-01 00:00</v>
      </c>
    </row>
    <row r="382" ht="15.75" customHeight="1">
      <c r="A382" s="34" t="s">
        <v>89</v>
      </c>
      <c r="B382" s="38">
        <f>VARIABLES!$A$4</f>
        <v>625</v>
      </c>
      <c r="C382" s="44">
        <f>VARIABLES!$B$21+'INTERNAL USE'!A380</f>
        <v>5028</v>
      </c>
      <c r="D382" s="34" t="s">
        <v>95</v>
      </c>
      <c r="E382" s="34" t="str">
        <f>VARIABLES!$B$29</f>
        <v/>
      </c>
      <c r="F382" s="38">
        <v>0.0</v>
      </c>
      <c r="G382" s="34" t="str">
        <f>'Image JSON'!D381</f>
        <v>{"image":"ass.png"}</v>
      </c>
      <c r="H382" s="38">
        <f>VARIABLES!$C$21</f>
        <v>0</v>
      </c>
      <c r="I382" s="34" t="s">
        <v>89</v>
      </c>
      <c r="J382" s="34" t="s">
        <v>89</v>
      </c>
      <c r="K382" s="38">
        <v>1.0</v>
      </c>
      <c r="L382" s="43" t="str">
        <f>concatenate(VARIABLES!$C$4," ",VARIABLES!$D$4)</f>
        <v>2023-11-01 00:00</v>
      </c>
    </row>
    <row r="383" ht="15.75" customHeight="1">
      <c r="A383" s="34" t="s">
        <v>89</v>
      </c>
      <c r="B383" s="38">
        <f>VARIABLES!$A$4</f>
        <v>625</v>
      </c>
      <c r="C383" s="44">
        <f>VARIABLES!$B$21+'INTERNAL USE'!A381</f>
        <v>5029</v>
      </c>
      <c r="D383" s="34" t="s">
        <v>95</v>
      </c>
      <c r="E383" s="34" t="str">
        <f>VARIABLES!$B$29</f>
        <v/>
      </c>
      <c r="F383" s="38">
        <v>0.0</v>
      </c>
      <c r="G383" s="34" t="str">
        <f>'Image JSON'!D382</f>
        <v>{"image":"ass.png"}</v>
      </c>
      <c r="H383" s="38">
        <f>VARIABLES!$C$21</f>
        <v>0</v>
      </c>
      <c r="I383" s="34" t="s">
        <v>89</v>
      </c>
      <c r="J383" s="34" t="s">
        <v>89</v>
      </c>
      <c r="K383" s="38">
        <v>1.0</v>
      </c>
      <c r="L383" s="43" t="str">
        <f>concatenate(VARIABLES!$C$4," ",VARIABLES!$D$4)</f>
        <v>2023-11-01 00:00</v>
      </c>
    </row>
    <row r="384" ht="15.75" customHeight="1">
      <c r="A384" s="34" t="s">
        <v>89</v>
      </c>
      <c r="B384" s="38">
        <f>VARIABLES!$A$4</f>
        <v>625</v>
      </c>
      <c r="C384" s="44">
        <f>VARIABLES!$B$21+'INTERNAL USE'!A382</f>
        <v>5030</v>
      </c>
      <c r="D384" s="34" t="s">
        <v>95</v>
      </c>
      <c r="E384" s="34" t="str">
        <f>VARIABLES!$B$29</f>
        <v/>
      </c>
      <c r="F384" s="38">
        <v>0.0</v>
      </c>
      <c r="G384" s="34" t="str">
        <f>'Image JSON'!D383</f>
        <v>{"image":"ass.png"}</v>
      </c>
      <c r="H384" s="38">
        <f>VARIABLES!$C$21</f>
        <v>0</v>
      </c>
      <c r="I384" s="34" t="s">
        <v>89</v>
      </c>
      <c r="J384" s="34" t="s">
        <v>89</v>
      </c>
      <c r="K384" s="38">
        <v>1.0</v>
      </c>
      <c r="L384" s="43" t="str">
        <f>concatenate(VARIABLES!$C$4," ",VARIABLES!$D$4)</f>
        <v>2023-11-01 00:00</v>
      </c>
    </row>
    <row r="385" ht="15.75" customHeight="1">
      <c r="A385" s="34" t="s">
        <v>89</v>
      </c>
      <c r="B385" s="38">
        <f>VARIABLES!$A$4</f>
        <v>625</v>
      </c>
      <c r="C385" s="44">
        <f>VARIABLES!$B$21+'INTERNAL USE'!A383</f>
        <v>5031</v>
      </c>
      <c r="D385" s="34" t="s">
        <v>95</v>
      </c>
      <c r="E385" s="34" t="str">
        <f>VARIABLES!$B$29</f>
        <v/>
      </c>
      <c r="F385" s="38">
        <v>0.0</v>
      </c>
      <c r="G385" s="34" t="str">
        <f>'Image JSON'!D384</f>
        <v>{"image":"ass.png"}</v>
      </c>
      <c r="H385" s="38">
        <f>VARIABLES!$C$21</f>
        <v>0</v>
      </c>
      <c r="I385" s="34" t="s">
        <v>89</v>
      </c>
      <c r="J385" s="34" t="s">
        <v>89</v>
      </c>
      <c r="K385" s="38">
        <v>1.0</v>
      </c>
      <c r="L385" s="43" t="str">
        <f>concatenate(VARIABLES!$C$4," ",VARIABLES!$D$4)</f>
        <v>2023-11-01 00:00</v>
      </c>
    </row>
    <row r="386" ht="15.75" customHeight="1">
      <c r="A386" s="34" t="s">
        <v>89</v>
      </c>
      <c r="B386" s="38">
        <f>VARIABLES!$A$4</f>
        <v>625</v>
      </c>
      <c r="C386" s="44">
        <f>VARIABLES!$B$21+'INTERNAL USE'!A384</f>
        <v>5032</v>
      </c>
      <c r="D386" s="34" t="s">
        <v>95</v>
      </c>
      <c r="E386" s="34" t="str">
        <f>VARIABLES!$B$29</f>
        <v/>
      </c>
      <c r="F386" s="38">
        <v>0.0</v>
      </c>
      <c r="G386" s="34" t="str">
        <f>'Image JSON'!D385</f>
        <v>{"image":"ass.png"}</v>
      </c>
      <c r="H386" s="38">
        <f>VARIABLES!$C$21</f>
        <v>0</v>
      </c>
      <c r="I386" s="34" t="s">
        <v>89</v>
      </c>
      <c r="J386" s="34" t="s">
        <v>89</v>
      </c>
      <c r="K386" s="38">
        <v>1.0</v>
      </c>
      <c r="L386" s="43" t="str">
        <f>concatenate(VARIABLES!$C$4," ",VARIABLES!$D$4)</f>
        <v>2023-11-01 00:00</v>
      </c>
    </row>
    <row r="387" ht="15.75" customHeight="1">
      <c r="A387" s="34" t="s">
        <v>89</v>
      </c>
      <c r="B387" s="38">
        <f>VARIABLES!$A$4</f>
        <v>625</v>
      </c>
      <c r="C387" s="44">
        <f>VARIABLES!$B$21+'INTERNAL USE'!A385</f>
        <v>5033</v>
      </c>
      <c r="D387" s="34" t="s">
        <v>95</v>
      </c>
      <c r="E387" s="34" t="str">
        <f>VARIABLES!$B$29</f>
        <v/>
      </c>
      <c r="F387" s="38">
        <v>0.0</v>
      </c>
      <c r="G387" s="34" t="str">
        <f>'Image JSON'!D386</f>
        <v>{"image":"ass.png"}</v>
      </c>
      <c r="H387" s="38">
        <f>VARIABLES!$C$21</f>
        <v>0</v>
      </c>
      <c r="I387" s="34" t="s">
        <v>89</v>
      </c>
      <c r="J387" s="34" t="s">
        <v>89</v>
      </c>
      <c r="K387" s="38">
        <v>1.0</v>
      </c>
      <c r="L387" s="43" t="str">
        <f>concatenate(VARIABLES!$C$4," ",VARIABLES!$D$4)</f>
        <v>2023-11-01 00:00</v>
      </c>
    </row>
    <row r="388" ht="15.75" customHeight="1">
      <c r="A388" s="34" t="s">
        <v>89</v>
      </c>
      <c r="B388" s="38">
        <f>VARIABLES!$A$4</f>
        <v>625</v>
      </c>
      <c r="C388" s="44">
        <f>VARIABLES!$B$21+'INTERNAL USE'!A386</f>
        <v>5034</v>
      </c>
      <c r="D388" s="34" t="s">
        <v>95</v>
      </c>
      <c r="E388" s="34" t="str">
        <f>VARIABLES!$B$29</f>
        <v/>
      </c>
      <c r="F388" s="38">
        <v>0.0</v>
      </c>
      <c r="G388" s="34" t="str">
        <f>'Image JSON'!D387</f>
        <v>{"image":"ass.png"}</v>
      </c>
      <c r="H388" s="38">
        <f>VARIABLES!$C$21</f>
        <v>0</v>
      </c>
      <c r="I388" s="34" t="s">
        <v>89</v>
      </c>
      <c r="J388" s="34" t="s">
        <v>89</v>
      </c>
      <c r="K388" s="38">
        <v>1.0</v>
      </c>
      <c r="L388" s="43" t="str">
        <f>concatenate(VARIABLES!$C$4," ",VARIABLES!$D$4)</f>
        <v>2023-11-01 00:00</v>
      </c>
    </row>
    <row r="389" ht="15.75" customHeight="1">
      <c r="A389" s="34" t="s">
        <v>89</v>
      </c>
      <c r="B389" s="38">
        <f>VARIABLES!$A$4</f>
        <v>625</v>
      </c>
      <c r="C389" s="44">
        <f>VARIABLES!$B$21+'INTERNAL USE'!A387</f>
        <v>5035</v>
      </c>
      <c r="D389" s="34" t="s">
        <v>95</v>
      </c>
      <c r="E389" s="34" t="str">
        <f>VARIABLES!$B$29</f>
        <v/>
      </c>
      <c r="F389" s="38">
        <v>0.0</v>
      </c>
      <c r="G389" s="34" t="str">
        <f>'Image JSON'!D388</f>
        <v>{"image":"ass.png"}</v>
      </c>
      <c r="H389" s="38">
        <f>VARIABLES!$C$21</f>
        <v>0</v>
      </c>
      <c r="I389" s="34" t="s">
        <v>89</v>
      </c>
      <c r="J389" s="34" t="s">
        <v>89</v>
      </c>
      <c r="K389" s="38">
        <v>1.0</v>
      </c>
      <c r="L389" s="43" t="str">
        <f>concatenate(VARIABLES!$C$4," ",VARIABLES!$D$4)</f>
        <v>2023-11-01 00:00</v>
      </c>
    </row>
    <row r="390" ht="15.75" customHeight="1">
      <c r="A390" s="34" t="s">
        <v>89</v>
      </c>
      <c r="B390" s="38">
        <f>VARIABLES!$A$4</f>
        <v>625</v>
      </c>
      <c r="C390" s="44">
        <f>VARIABLES!$B$21+'INTERNAL USE'!A388</f>
        <v>5036</v>
      </c>
      <c r="D390" s="34" t="s">
        <v>95</v>
      </c>
      <c r="E390" s="34" t="str">
        <f>VARIABLES!$B$29</f>
        <v/>
      </c>
      <c r="F390" s="38">
        <v>0.0</v>
      </c>
      <c r="G390" s="34" t="str">
        <f>'Image JSON'!D389</f>
        <v>{"image":"ass.png"}</v>
      </c>
      <c r="H390" s="38">
        <f>VARIABLES!$C$21</f>
        <v>0</v>
      </c>
      <c r="I390" s="34" t="s">
        <v>89</v>
      </c>
      <c r="J390" s="34" t="s">
        <v>89</v>
      </c>
      <c r="K390" s="38">
        <v>1.0</v>
      </c>
      <c r="L390" s="43" t="str">
        <f>concatenate(VARIABLES!$C$4," ",VARIABLES!$D$4)</f>
        <v>2023-11-01 00:00</v>
      </c>
    </row>
    <row r="391" ht="15.75" customHeight="1">
      <c r="A391" s="34" t="s">
        <v>89</v>
      </c>
      <c r="B391" s="38">
        <f>VARIABLES!$A$4</f>
        <v>625</v>
      </c>
      <c r="C391" s="44">
        <f>VARIABLES!$B$21+'INTERNAL USE'!A389</f>
        <v>5037</v>
      </c>
      <c r="D391" s="34" t="s">
        <v>95</v>
      </c>
      <c r="E391" s="34" t="str">
        <f>VARIABLES!$B$29</f>
        <v/>
      </c>
      <c r="F391" s="38">
        <v>0.0</v>
      </c>
      <c r="G391" s="34" t="str">
        <f>'Image JSON'!D390</f>
        <v>{"image":"ass.png"}</v>
      </c>
      <c r="H391" s="38">
        <f>VARIABLES!$C$21</f>
        <v>0</v>
      </c>
      <c r="I391" s="34" t="s">
        <v>89</v>
      </c>
      <c r="J391" s="34" t="s">
        <v>89</v>
      </c>
      <c r="K391" s="38">
        <v>1.0</v>
      </c>
      <c r="L391" s="43" t="str">
        <f>concatenate(VARIABLES!$C$4," ",VARIABLES!$D$4)</f>
        <v>2023-11-01 00:00</v>
      </c>
    </row>
    <row r="392" ht="15.75" customHeight="1">
      <c r="A392" s="34" t="s">
        <v>89</v>
      </c>
      <c r="B392" s="38">
        <f>VARIABLES!$A$4</f>
        <v>625</v>
      </c>
      <c r="C392" s="44">
        <f>VARIABLES!$B$21+'INTERNAL USE'!A390</f>
        <v>5038</v>
      </c>
      <c r="D392" s="34" t="s">
        <v>95</v>
      </c>
      <c r="E392" s="34" t="str">
        <f>VARIABLES!$B$29</f>
        <v/>
      </c>
      <c r="F392" s="38">
        <v>0.0</v>
      </c>
      <c r="G392" s="34" t="str">
        <f>'Image JSON'!D391</f>
        <v>{"image":"ass.png"}</v>
      </c>
      <c r="H392" s="38">
        <f>VARIABLES!$C$21</f>
        <v>0</v>
      </c>
      <c r="I392" s="34" t="s">
        <v>89</v>
      </c>
      <c r="J392" s="34" t="s">
        <v>89</v>
      </c>
      <c r="K392" s="38">
        <v>1.0</v>
      </c>
      <c r="L392" s="43" t="str">
        <f>concatenate(VARIABLES!$C$4," ",VARIABLES!$D$4)</f>
        <v>2023-11-01 00:00</v>
      </c>
    </row>
    <row r="393" ht="15.75" customHeight="1">
      <c r="A393" s="34" t="s">
        <v>89</v>
      </c>
      <c r="B393" s="38">
        <f>VARIABLES!$A$4</f>
        <v>625</v>
      </c>
      <c r="C393" s="44">
        <f>VARIABLES!$B$21+'INTERNAL USE'!A391</f>
        <v>5039</v>
      </c>
      <c r="D393" s="34" t="s">
        <v>95</v>
      </c>
      <c r="E393" s="34" t="str">
        <f>VARIABLES!$B$29</f>
        <v/>
      </c>
      <c r="F393" s="38">
        <v>0.0</v>
      </c>
      <c r="G393" s="34" t="str">
        <f>'Image JSON'!D392</f>
        <v>{"image":"ass.png"}</v>
      </c>
      <c r="H393" s="38">
        <f>VARIABLES!$C$21</f>
        <v>0</v>
      </c>
      <c r="I393" s="34" t="s">
        <v>89</v>
      </c>
      <c r="J393" s="34" t="s">
        <v>89</v>
      </c>
      <c r="K393" s="38">
        <v>1.0</v>
      </c>
      <c r="L393" s="43" t="str">
        <f>concatenate(VARIABLES!$C$4," ",VARIABLES!$D$4)</f>
        <v>2023-11-01 00:00</v>
      </c>
    </row>
    <row r="394" ht="15.75" customHeight="1">
      <c r="A394" s="34" t="s">
        <v>89</v>
      </c>
      <c r="B394" s="38">
        <f>VARIABLES!$A$4</f>
        <v>625</v>
      </c>
      <c r="C394" s="44">
        <f>VARIABLES!$B$21+'INTERNAL USE'!A392</f>
        <v>5040</v>
      </c>
      <c r="D394" s="34" t="s">
        <v>95</v>
      </c>
      <c r="E394" s="34" t="str">
        <f>VARIABLES!$B$29</f>
        <v/>
      </c>
      <c r="F394" s="38">
        <v>0.0</v>
      </c>
      <c r="G394" s="34" t="str">
        <f>'Image JSON'!D393</f>
        <v>{"image":"ass.png"}</v>
      </c>
      <c r="H394" s="38">
        <f>VARIABLES!$C$21</f>
        <v>0</v>
      </c>
      <c r="I394" s="34" t="s">
        <v>89</v>
      </c>
      <c r="J394" s="34" t="s">
        <v>89</v>
      </c>
      <c r="K394" s="38">
        <v>1.0</v>
      </c>
      <c r="L394" s="43" t="str">
        <f>concatenate(VARIABLES!$C$4," ",VARIABLES!$D$4)</f>
        <v>2023-11-01 00:00</v>
      </c>
    </row>
    <row r="395" ht="15.75" customHeight="1">
      <c r="A395" s="34" t="s">
        <v>89</v>
      </c>
      <c r="B395" s="38">
        <f>VARIABLES!$A$4</f>
        <v>625</v>
      </c>
      <c r="C395" s="44">
        <f>VARIABLES!$B$21+'INTERNAL USE'!A393</f>
        <v>5041</v>
      </c>
      <c r="D395" s="34" t="s">
        <v>95</v>
      </c>
      <c r="E395" s="34" t="str">
        <f>VARIABLES!$B$29</f>
        <v/>
      </c>
      <c r="F395" s="38">
        <v>0.0</v>
      </c>
      <c r="G395" s="34" t="str">
        <f>'Image JSON'!D394</f>
        <v>{"image":"ass.png"}</v>
      </c>
      <c r="H395" s="38">
        <f>VARIABLES!$C$21</f>
        <v>0</v>
      </c>
      <c r="I395" s="34" t="s">
        <v>89</v>
      </c>
      <c r="J395" s="34" t="s">
        <v>89</v>
      </c>
      <c r="K395" s="38">
        <v>1.0</v>
      </c>
      <c r="L395" s="43" t="str">
        <f>concatenate(VARIABLES!$C$4," ",VARIABLES!$D$4)</f>
        <v>2023-11-01 00:00</v>
      </c>
    </row>
    <row r="396" ht="15.75" customHeight="1">
      <c r="A396" s="34" t="s">
        <v>89</v>
      </c>
      <c r="B396" s="38">
        <f>VARIABLES!$A$4</f>
        <v>625</v>
      </c>
      <c r="C396" s="44">
        <f>VARIABLES!$B$21+'INTERNAL USE'!A394</f>
        <v>5042</v>
      </c>
      <c r="D396" s="34" t="s">
        <v>95</v>
      </c>
      <c r="E396" s="34" t="str">
        <f>VARIABLES!$B$29</f>
        <v/>
      </c>
      <c r="F396" s="38">
        <v>0.0</v>
      </c>
      <c r="G396" s="34" t="str">
        <f>'Image JSON'!D395</f>
        <v>{"image":"ass.png"}</v>
      </c>
      <c r="H396" s="38">
        <f>VARIABLES!$C$21</f>
        <v>0</v>
      </c>
      <c r="I396" s="34" t="s">
        <v>89</v>
      </c>
      <c r="J396" s="34" t="s">
        <v>89</v>
      </c>
      <c r="K396" s="38">
        <v>1.0</v>
      </c>
      <c r="L396" s="43" t="str">
        <f>concatenate(VARIABLES!$C$4," ",VARIABLES!$D$4)</f>
        <v>2023-11-01 00:00</v>
      </c>
    </row>
    <row r="397" ht="15.75" customHeight="1">
      <c r="A397" s="34" t="s">
        <v>89</v>
      </c>
      <c r="B397" s="38">
        <f>VARIABLES!$A$4</f>
        <v>625</v>
      </c>
      <c r="C397" s="44">
        <f>VARIABLES!$B$21+'INTERNAL USE'!A395</f>
        <v>5043</v>
      </c>
      <c r="D397" s="34" t="s">
        <v>95</v>
      </c>
      <c r="E397" s="34" t="str">
        <f>VARIABLES!$B$29</f>
        <v/>
      </c>
      <c r="F397" s="38">
        <v>0.0</v>
      </c>
      <c r="G397" s="34" t="str">
        <f>'Image JSON'!D396</f>
        <v>{"image":"ass.png"}</v>
      </c>
      <c r="H397" s="38">
        <f>VARIABLES!$C$21</f>
        <v>0</v>
      </c>
      <c r="I397" s="34" t="s">
        <v>89</v>
      </c>
      <c r="J397" s="34" t="s">
        <v>89</v>
      </c>
      <c r="K397" s="38">
        <v>1.0</v>
      </c>
      <c r="L397" s="43" t="str">
        <f>concatenate(VARIABLES!$C$4," ",VARIABLES!$D$4)</f>
        <v>2023-11-01 00:00</v>
      </c>
    </row>
    <row r="398" ht="15.75" customHeight="1">
      <c r="A398" s="34" t="s">
        <v>89</v>
      </c>
      <c r="B398" s="38">
        <f>VARIABLES!$A$4</f>
        <v>625</v>
      </c>
      <c r="C398" s="44">
        <f>VARIABLES!$B$21+'INTERNAL USE'!A396</f>
        <v>5044</v>
      </c>
      <c r="D398" s="34" t="s">
        <v>95</v>
      </c>
      <c r="E398" s="34" t="str">
        <f>VARIABLES!$B$29</f>
        <v/>
      </c>
      <c r="F398" s="38">
        <v>0.0</v>
      </c>
      <c r="G398" s="34" t="str">
        <f>'Image JSON'!D397</f>
        <v>{"image":"ass.png"}</v>
      </c>
      <c r="H398" s="38">
        <f>VARIABLES!$C$21</f>
        <v>0</v>
      </c>
      <c r="I398" s="34" t="s">
        <v>89</v>
      </c>
      <c r="J398" s="34" t="s">
        <v>89</v>
      </c>
      <c r="K398" s="38">
        <v>1.0</v>
      </c>
      <c r="L398" s="43" t="str">
        <f>concatenate(VARIABLES!$C$4," ",VARIABLES!$D$4)</f>
        <v>2023-11-01 00:00</v>
      </c>
    </row>
    <row r="399" ht="15.75" customHeight="1">
      <c r="A399" s="34" t="s">
        <v>89</v>
      </c>
      <c r="B399" s="38">
        <f>VARIABLES!$A$4</f>
        <v>625</v>
      </c>
      <c r="C399" s="44">
        <f>VARIABLES!$B$21+'INTERNAL USE'!A397</f>
        <v>5045</v>
      </c>
      <c r="D399" s="34" t="s">
        <v>95</v>
      </c>
      <c r="E399" s="34" t="str">
        <f>VARIABLES!$B$29</f>
        <v/>
      </c>
      <c r="F399" s="38">
        <v>0.0</v>
      </c>
      <c r="G399" s="34" t="str">
        <f>'Image JSON'!D398</f>
        <v>{"image":"ass.png"}</v>
      </c>
      <c r="H399" s="38">
        <f>VARIABLES!$C$21</f>
        <v>0</v>
      </c>
      <c r="I399" s="34" t="s">
        <v>89</v>
      </c>
      <c r="J399" s="34" t="s">
        <v>89</v>
      </c>
      <c r="K399" s="38">
        <v>1.0</v>
      </c>
      <c r="L399" s="43" t="str">
        <f>concatenate(VARIABLES!$C$4," ",VARIABLES!$D$4)</f>
        <v>2023-11-01 00:00</v>
      </c>
    </row>
    <row r="400" ht="15.75" customHeight="1">
      <c r="A400" s="34" t="s">
        <v>89</v>
      </c>
      <c r="B400" s="38">
        <f>VARIABLES!$A$4</f>
        <v>625</v>
      </c>
      <c r="C400" s="44">
        <f>VARIABLES!$B$21+'INTERNAL USE'!A398</f>
        <v>5046</v>
      </c>
      <c r="D400" s="34" t="s">
        <v>95</v>
      </c>
      <c r="E400" s="34" t="str">
        <f>VARIABLES!$B$29</f>
        <v/>
      </c>
      <c r="F400" s="38">
        <v>0.0</v>
      </c>
      <c r="G400" s="34" t="str">
        <f>'Image JSON'!D399</f>
        <v>{"image":"ass.png"}</v>
      </c>
      <c r="H400" s="38">
        <f>VARIABLES!$C$21</f>
        <v>0</v>
      </c>
      <c r="I400" s="34" t="s">
        <v>89</v>
      </c>
      <c r="J400" s="34" t="s">
        <v>89</v>
      </c>
      <c r="K400" s="38">
        <v>1.0</v>
      </c>
      <c r="L400" s="43" t="str">
        <f>concatenate(VARIABLES!$C$4," ",VARIABLES!$D$4)</f>
        <v>2023-11-01 00:00</v>
      </c>
    </row>
    <row r="401" ht="15.75" customHeight="1">
      <c r="A401" s="34" t="s">
        <v>89</v>
      </c>
      <c r="B401" s="38">
        <f>VARIABLES!$A$4</f>
        <v>625</v>
      </c>
      <c r="C401" s="44">
        <f>VARIABLES!$B$21+'INTERNAL USE'!A399</f>
        <v>5047</v>
      </c>
      <c r="D401" s="34" t="s">
        <v>95</v>
      </c>
      <c r="E401" s="34" t="str">
        <f>VARIABLES!$B$29</f>
        <v/>
      </c>
      <c r="F401" s="38">
        <v>0.0</v>
      </c>
      <c r="G401" s="34" t="str">
        <f>'Image JSON'!D400</f>
        <v>{"image":"ass.png"}</v>
      </c>
      <c r="H401" s="38">
        <f>VARIABLES!$C$21</f>
        <v>0</v>
      </c>
      <c r="I401" s="34" t="s">
        <v>89</v>
      </c>
      <c r="J401" s="34" t="s">
        <v>89</v>
      </c>
      <c r="K401" s="38">
        <v>1.0</v>
      </c>
      <c r="L401" s="43" t="str">
        <f>concatenate(VARIABLES!$C$4," ",VARIABLES!$D$4)</f>
        <v>2023-11-01 00:00</v>
      </c>
    </row>
    <row r="402" ht="15.75" customHeight="1">
      <c r="A402" s="34" t="s">
        <v>89</v>
      </c>
      <c r="B402" s="38">
        <f>VARIABLES!$A$4</f>
        <v>625</v>
      </c>
      <c r="C402" s="44">
        <f>VARIABLES!$B$21+'INTERNAL USE'!A400</f>
        <v>5048</v>
      </c>
      <c r="D402" s="34" t="s">
        <v>95</v>
      </c>
      <c r="E402" s="34" t="str">
        <f>VARIABLES!$B$29</f>
        <v/>
      </c>
      <c r="F402" s="38">
        <v>0.0</v>
      </c>
      <c r="G402" s="34" t="str">
        <f>'Image JSON'!D401</f>
        <v>{"image":"ass.png"}</v>
      </c>
      <c r="H402" s="38">
        <f>VARIABLES!$C$21</f>
        <v>0</v>
      </c>
      <c r="I402" s="34" t="s">
        <v>89</v>
      </c>
      <c r="J402" s="34" t="s">
        <v>89</v>
      </c>
      <c r="K402" s="38">
        <v>1.0</v>
      </c>
      <c r="L402" s="43" t="str">
        <f>concatenate(VARIABLES!$C$4," ",VARIABLES!$D$4)</f>
        <v>2023-11-01 00:00</v>
      </c>
    </row>
    <row r="403" ht="15.75" customHeight="1">
      <c r="A403" s="34" t="s">
        <v>89</v>
      </c>
      <c r="B403" s="38">
        <f>VARIABLES!$A$4</f>
        <v>625</v>
      </c>
      <c r="C403" s="44">
        <f>VARIABLES!$B$21+'INTERNAL USE'!A401</f>
        <v>5049</v>
      </c>
      <c r="D403" s="34" t="s">
        <v>95</v>
      </c>
      <c r="E403" s="34" t="str">
        <f>VARIABLES!$B$29</f>
        <v/>
      </c>
      <c r="F403" s="38">
        <v>0.0</v>
      </c>
      <c r="G403" s="34" t="str">
        <f>'Image JSON'!D402</f>
        <v>{"image":"ass.png"}</v>
      </c>
      <c r="H403" s="38">
        <f>VARIABLES!$C$21</f>
        <v>0</v>
      </c>
      <c r="I403" s="34" t="s">
        <v>89</v>
      </c>
      <c r="J403" s="34" t="s">
        <v>89</v>
      </c>
      <c r="K403" s="38">
        <v>1.0</v>
      </c>
      <c r="L403" s="43" t="str">
        <f>concatenate(VARIABLES!$C$4," ",VARIABLES!$D$4)</f>
        <v>2023-11-01 00:00</v>
      </c>
    </row>
    <row r="404" ht="15.75" customHeight="1">
      <c r="A404" s="34" t="s">
        <v>89</v>
      </c>
      <c r="B404" s="38">
        <f>VARIABLES!$A$4</f>
        <v>625</v>
      </c>
      <c r="C404" s="44">
        <f>VARIABLES!$B$21+'INTERNAL USE'!A402</f>
        <v>5050</v>
      </c>
      <c r="D404" s="34" t="s">
        <v>95</v>
      </c>
      <c r="E404" s="34" t="str">
        <f>VARIABLES!$B$29</f>
        <v/>
      </c>
      <c r="F404" s="38">
        <v>0.0</v>
      </c>
      <c r="G404" s="34" t="str">
        <f>'Image JSON'!D403</f>
        <v>{"image":"ass.png"}</v>
      </c>
      <c r="H404" s="38">
        <f>VARIABLES!$C$21</f>
        <v>0</v>
      </c>
      <c r="I404" s="34" t="s">
        <v>89</v>
      </c>
      <c r="J404" s="34" t="s">
        <v>89</v>
      </c>
      <c r="K404" s="38">
        <v>1.0</v>
      </c>
      <c r="L404" s="43" t="str">
        <f>concatenate(VARIABLES!$C$4," ",VARIABLES!$D$4)</f>
        <v>2023-11-01 00:00</v>
      </c>
    </row>
    <row r="405" ht="15.75" customHeight="1">
      <c r="A405" s="34" t="s">
        <v>89</v>
      </c>
      <c r="B405" s="38">
        <f>VARIABLES!$A$4</f>
        <v>625</v>
      </c>
      <c r="C405" s="44">
        <f>VARIABLES!$B$21+'INTERNAL USE'!A403</f>
        <v>5051</v>
      </c>
      <c r="D405" s="34" t="s">
        <v>95</v>
      </c>
      <c r="E405" s="34" t="str">
        <f>VARIABLES!$B$29</f>
        <v/>
      </c>
      <c r="F405" s="38">
        <v>0.0</v>
      </c>
      <c r="G405" s="34" t="str">
        <f>'Image JSON'!D404</f>
        <v>{"image":"ass.png"}</v>
      </c>
      <c r="H405" s="38">
        <f>VARIABLES!$C$21</f>
        <v>0</v>
      </c>
      <c r="I405" s="34" t="s">
        <v>89</v>
      </c>
      <c r="J405" s="34" t="s">
        <v>89</v>
      </c>
      <c r="K405" s="38">
        <v>1.0</v>
      </c>
      <c r="L405" s="43" t="str">
        <f>concatenate(VARIABLES!$C$4," ",VARIABLES!$D$4)</f>
        <v>2023-11-01 00:00</v>
      </c>
    </row>
    <row r="406" ht="15.75" customHeight="1">
      <c r="A406" s="34" t="s">
        <v>89</v>
      </c>
      <c r="B406" s="38">
        <f>VARIABLES!$A$4</f>
        <v>625</v>
      </c>
      <c r="C406" s="44">
        <f>VARIABLES!$B$21+'INTERNAL USE'!A404</f>
        <v>5052</v>
      </c>
      <c r="D406" s="34" t="s">
        <v>95</v>
      </c>
      <c r="E406" s="34" t="str">
        <f>VARIABLES!$B$29</f>
        <v/>
      </c>
      <c r="F406" s="38">
        <v>0.0</v>
      </c>
      <c r="G406" s="34" t="str">
        <f>'Image JSON'!D405</f>
        <v>{"image":"ass.png"}</v>
      </c>
      <c r="H406" s="38">
        <f>VARIABLES!$C$21</f>
        <v>0</v>
      </c>
      <c r="I406" s="34" t="s">
        <v>89</v>
      </c>
      <c r="J406" s="34" t="s">
        <v>89</v>
      </c>
      <c r="K406" s="38">
        <v>1.0</v>
      </c>
      <c r="L406" s="43" t="str">
        <f>concatenate(VARIABLES!$C$4," ",VARIABLES!$D$4)</f>
        <v>2023-11-01 00:00</v>
      </c>
    </row>
    <row r="407" ht="15.75" customHeight="1">
      <c r="A407" s="34" t="s">
        <v>89</v>
      </c>
      <c r="B407" s="38">
        <f>VARIABLES!$A$4</f>
        <v>625</v>
      </c>
      <c r="C407" s="44">
        <f>VARIABLES!$B$21+'INTERNAL USE'!A405</f>
        <v>5053</v>
      </c>
      <c r="D407" s="34" t="s">
        <v>95</v>
      </c>
      <c r="E407" s="34" t="str">
        <f>VARIABLES!$B$29</f>
        <v/>
      </c>
      <c r="F407" s="38">
        <v>0.0</v>
      </c>
      <c r="G407" s="34" t="str">
        <f>'Image JSON'!D406</f>
        <v>{"image":"ass.png"}</v>
      </c>
      <c r="H407" s="38">
        <f>VARIABLES!$C$21</f>
        <v>0</v>
      </c>
      <c r="I407" s="34" t="s">
        <v>89</v>
      </c>
      <c r="J407" s="34" t="s">
        <v>89</v>
      </c>
      <c r="K407" s="38">
        <v>1.0</v>
      </c>
      <c r="L407" s="43" t="str">
        <f>concatenate(VARIABLES!$C$4," ",VARIABLES!$D$4)</f>
        <v>2023-11-01 00:00</v>
      </c>
    </row>
    <row r="408" ht="15.75" customHeight="1">
      <c r="A408" s="34" t="s">
        <v>89</v>
      </c>
      <c r="B408" s="38">
        <f>VARIABLES!$A$4</f>
        <v>625</v>
      </c>
      <c r="C408" s="44">
        <f>VARIABLES!$B$21+'INTERNAL USE'!A406</f>
        <v>5054</v>
      </c>
      <c r="D408" s="34" t="s">
        <v>95</v>
      </c>
      <c r="E408" s="34" t="str">
        <f>VARIABLES!$B$29</f>
        <v/>
      </c>
      <c r="F408" s="38">
        <v>0.0</v>
      </c>
      <c r="G408" s="34" t="str">
        <f>'Image JSON'!D407</f>
        <v>{"image":"ass.png"}</v>
      </c>
      <c r="H408" s="38">
        <f>VARIABLES!$C$21</f>
        <v>0</v>
      </c>
      <c r="I408" s="34" t="s">
        <v>89</v>
      </c>
      <c r="J408" s="34" t="s">
        <v>89</v>
      </c>
      <c r="K408" s="38">
        <v>1.0</v>
      </c>
      <c r="L408" s="43" t="str">
        <f>concatenate(VARIABLES!$C$4," ",VARIABLES!$D$4)</f>
        <v>2023-11-01 00:00</v>
      </c>
    </row>
    <row r="409" ht="15.75" customHeight="1">
      <c r="A409" s="34" t="s">
        <v>89</v>
      </c>
      <c r="B409" s="38">
        <f>VARIABLES!$A$4</f>
        <v>625</v>
      </c>
      <c r="C409" s="44">
        <f>VARIABLES!$B$21+'INTERNAL USE'!A407</f>
        <v>5055</v>
      </c>
      <c r="D409" s="34" t="s">
        <v>95</v>
      </c>
      <c r="E409" s="34" t="str">
        <f>VARIABLES!$B$29</f>
        <v/>
      </c>
      <c r="F409" s="38">
        <v>0.0</v>
      </c>
      <c r="G409" s="34" t="str">
        <f>'Image JSON'!D408</f>
        <v>{"image":"ass.png"}</v>
      </c>
      <c r="H409" s="38">
        <f>VARIABLES!$C$21</f>
        <v>0</v>
      </c>
      <c r="I409" s="34" t="s">
        <v>89</v>
      </c>
      <c r="J409" s="34" t="s">
        <v>89</v>
      </c>
      <c r="K409" s="38">
        <v>1.0</v>
      </c>
      <c r="L409" s="43" t="str">
        <f>concatenate(VARIABLES!$C$4," ",VARIABLES!$D$4)</f>
        <v>2023-11-01 00:00</v>
      </c>
    </row>
    <row r="410" ht="15.75" customHeight="1">
      <c r="A410" s="34" t="s">
        <v>89</v>
      </c>
      <c r="B410" s="38">
        <f>VARIABLES!$A$4</f>
        <v>625</v>
      </c>
      <c r="C410" s="44">
        <f>VARIABLES!$B$21+'INTERNAL USE'!A408</f>
        <v>5056</v>
      </c>
      <c r="D410" s="34" t="s">
        <v>95</v>
      </c>
      <c r="E410" s="34" t="str">
        <f>VARIABLES!$B$29</f>
        <v/>
      </c>
      <c r="F410" s="38">
        <v>0.0</v>
      </c>
      <c r="G410" s="34" t="str">
        <f>'Image JSON'!D409</f>
        <v>{"image":"ass.png"}</v>
      </c>
      <c r="H410" s="38">
        <f>VARIABLES!$C$21</f>
        <v>0</v>
      </c>
      <c r="I410" s="34" t="s">
        <v>89</v>
      </c>
      <c r="J410" s="34" t="s">
        <v>89</v>
      </c>
      <c r="K410" s="38">
        <v>1.0</v>
      </c>
      <c r="L410" s="43" t="str">
        <f>concatenate(VARIABLES!$C$4," ",VARIABLES!$D$4)</f>
        <v>2023-11-01 00:00</v>
      </c>
    </row>
    <row r="411" ht="15.75" customHeight="1">
      <c r="A411" s="34" t="s">
        <v>89</v>
      </c>
      <c r="B411" s="38">
        <f>VARIABLES!$A$4</f>
        <v>625</v>
      </c>
      <c r="C411" s="44">
        <f>VARIABLES!$B$21+'INTERNAL USE'!A409</f>
        <v>5057</v>
      </c>
      <c r="D411" s="34" t="s">
        <v>95</v>
      </c>
      <c r="E411" s="34" t="str">
        <f>VARIABLES!$B$29</f>
        <v/>
      </c>
      <c r="F411" s="38">
        <v>0.0</v>
      </c>
      <c r="G411" s="34" t="str">
        <f>'Image JSON'!D410</f>
        <v>{"image":"ass.png"}</v>
      </c>
      <c r="H411" s="38">
        <f>VARIABLES!$C$21</f>
        <v>0</v>
      </c>
      <c r="I411" s="34" t="s">
        <v>89</v>
      </c>
      <c r="J411" s="34" t="s">
        <v>89</v>
      </c>
      <c r="K411" s="38">
        <v>1.0</v>
      </c>
      <c r="L411" s="43" t="str">
        <f>concatenate(VARIABLES!$C$4," ",VARIABLES!$D$4)</f>
        <v>2023-11-01 00:00</v>
      </c>
    </row>
    <row r="412" ht="15.75" customHeight="1">
      <c r="A412" s="34" t="s">
        <v>89</v>
      </c>
      <c r="B412" s="38">
        <f>VARIABLES!$A$4</f>
        <v>625</v>
      </c>
      <c r="C412" s="44">
        <f>VARIABLES!$B$21+'INTERNAL USE'!A410</f>
        <v>5058</v>
      </c>
      <c r="D412" s="34" t="s">
        <v>95</v>
      </c>
      <c r="E412" s="34" t="str">
        <f>VARIABLES!$B$29</f>
        <v/>
      </c>
      <c r="F412" s="38">
        <v>0.0</v>
      </c>
      <c r="G412" s="34" t="str">
        <f>'Image JSON'!D411</f>
        <v>{"image":"ass.png"}</v>
      </c>
      <c r="H412" s="38">
        <f>VARIABLES!$C$21</f>
        <v>0</v>
      </c>
      <c r="I412" s="34" t="s">
        <v>89</v>
      </c>
      <c r="J412" s="34" t="s">
        <v>89</v>
      </c>
      <c r="K412" s="38">
        <v>1.0</v>
      </c>
      <c r="L412" s="43" t="str">
        <f>concatenate(VARIABLES!$C$4," ",VARIABLES!$D$4)</f>
        <v>2023-11-01 00:00</v>
      </c>
    </row>
    <row r="413" ht="15.75" customHeight="1">
      <c r="A413" s="34" t="s">
        <v>89</v>
      </c>
      <c r="B413" s="38">
        <f>VARIABLES!$A$4</f>
        <v>625</v>
      </c>
      <c r="C413" s="44">
        <f>VARIABLES!$B$21+'INTERNAL USE'!A411</f>
        <v>5059</v>
      </c>
      <c r="D413" s="34" t="s">
        <v>95</v>
      </c>
      <c r="E413" s="34" t="str">
        <f>VARIABLES!$B$29</f>
        <v/>
      </c>
      <c r="F413" s="38">
        <v>0.0</v>
      </c>
      <c r="G413" s="34" t="str">
        <f>'Image JSON'!D412</f>
        <v>{"image":"ass.png"}</v>
      </c>
      <c r="H413" s="38">
        <f>VARIABLES!$C$21</f>
        <v>0</v>
      </c>
      <c r="I413" s="34" t="s">
        <v>89</v>
      </c>
      <c r="J413" s="34" t="s">
        <v>89</v>
      </c>
      <c r="K413" s="38">
        <v>1.0</v>
      </c>
      <c r="L413" s="43" t="str">
        <f>concatenate(VARIABLES!$C$4," ",VARIABLES!$D$4)</f>
        <v>2023-11-01 00:00</v>
      </c>
    </row>
    <row r="414" ht="15.75" customHeight="1">
      <c r="A414" s="34" t="s">
        <v>89</v>
      </c>
      <c r="B414" s="38">
        <f>VARIABLES!$A$4</f>
        <v>625</v>
      </c>
      <c r="C414" s="44">
        <f>VARIABLES!$B$21+'INTERNAL USE'!A412</f>
        <v>5060</v>
      </c>
      <c r="D414" s="34" t="s">
        <v>95</v>
      </c>
      <c r="E414" s="34" t="str">
        <f>VARIABLES!$B$29</f>
        <v/>
      </c>
      <c r="F414" s="38">
        <v>0.0</v>
      </c>
      <c r="G414" s="34" t="str">
        <f>'Image JSON'!D413</f>
        <v>{"image":"ass.png"}</v>
      </c>
      <c r="H414" s="38">
        <f>VARIABLES!$C$21</f>
        <v>0</v>
      </c>
      <c r="I414" s="34" t="s">
        <v>89</v>
      </c>
      <c r="J414" s="34" t="s">
        <v>89</v>
      </c>
      <c r="K414" s="38">
        <v>1.0</v>
      </c>
      <c r="L414" s="43" t="str">
        <f>concatenate(VARIABLES!$C$4," ",VARIABLES!$D$4)</f>
        <v>2023-11-01 00:00</v>
      </c>
    </row>
    <row r="415" ht="15.75" customHeight="1">
      <c r="A415" s="34" t="s">
        <v>89</v>
      </c>
      <c r="B415" s="38">
        <f>VARIABLES!$A$4</f>
        <v>625</v>
      </c>
      <c r="C415" s="44">
        <f>VARIABLES!$B$21+'INTERNAL USE'!A413</f>
        <v>5061</v>
      </c>
      <c r="D415" s="34" t="s">
        <v>95</v>
      </c>
      <c r="E415" s="34" t="str">
        <f>VARIABLES!$B$29</f>
        <v/>
      </c>
      <c r="F415" s="38">
        <v>0.0</v>
      </c>
      <c r="G415" s="34" t="str">
        <f>'Image JSON'!D414</f>
        <v>{"image":"ass.png"}</v>
      </c>
      <c r="H415" s="38">
        <f>VARIABLES!$C$21</f>
        <v>0</v>
      </c>
      <c r="I415" s="34" t="s">
        <v>89</v>
      </c>
      <c r="J415" s="34" t="s">
        <v>89</v>
      </c>
      <c r="K415" s="38">
        <v>1.0</v>
      </c>
      <c r="L415" s="43" t="str">
        <f>concatenate(VARIABLES!$C$4," ",VARIABLES!$D$4)</f>
        <v>2023-11-01 00:00</v>
      </c>
    </row>
    <row r="416" ht="15.75" customHeight="1">
      <c r="A416" s="34" t="s">
        <v>89</v>
      </c>
      <c r="B416" s="38">
        <f>VARIABLES!$A$4</f>
        <v>625</v>
      </c>
      <c r="C416" s="44">
        <f>VARIABLES!$B$21+'INTERNAL USE'!A414</f>
        <v>5062</v>
      </c>
      <c r="D416" s="34" t="s">
        <v>95</v>
      </c>
      <c r="E416" s="34" t="str">
        <f>VARIABLES!$B$29</f>
        <v/>
      </c>
      <c r="F416" s="38">
        <v>0.0</v>
      </c>
      <c r="G416" s="34" t="str">
        <f>'Image JSON'!D415</f>
        <v>{"image":"ass.png"}</v>
      </c>
      <c r="H416" s="38">
        <f>VARIABLES!$C$21</f>
        <v>0</v>
      </c>
      <c r="I416" s="34" t="s">
        <v>89</v>
      </c>
      <c r="J416" s="34" t="s">
        <v>89</v>
      </c>
      <c r="K416" s="38">
        <v>1.0</v>
      </c>
      <c r="L416" s="43" t="str">
        <f>concatenate(VARIABLES!$C$4," ",VARIABLES!$D$4)</f>
        <v>2023-11-01 00:00</v>
      </c>
    </row>
    <row r="417" ht="15.75" customHeight="1">
      <c r="A417" s="34" t="s">
        <v>89</v>
      </c>
      <c r="B417" s="38">
        <f>VARIABLES!$A$4</f>
        <v>625</v>
      </c>
      <c r="C417" s="44">
        <f>VARIABLES!$B$21+'INTERNAL USE'!A415</f>
        <v>5063</v>
      </c>
      <c r="D417" s="34" t="s">
        <v>95</v>
      </c>
      <c r="E417" s="34" t="str">
        <f>VARIABLES!$B$29</f>
        <v/>
      </c>
      <c r="F417" s="38">
        <v>0.0</v>
      </c>
      <c r="G417" s="34" t="str">
        <f>'Image JSON'!D416</f>
        <v>{"image":"ass.png"}</v>
      </c>
      <c r="H417" s="38">
        <f>VARIABLES!$C$21</f>
        <v>0</v>
      </c>
      <c r="I417" s="34" t="s">
        <v>89</v>
      </c>
      <c r="J417" s="34" t="s">
        <v>89</v>
      </c>
      <c r="K417" s="38">
        <v>1.0</v>
      </c>
      <c r="L417" s="43" t="str">
        <f>concatenate(VARIABLES!$C$4," ",VARIABLES!$D$4)</f>
        <v>2023-11-01 00:00</v>
      </c>
    </row>
    <row r="418" ht="15.75" customHeight="1">
      <c r="A418" s="34" t="s">
        <v>89</v>
      </c>
      <c r="B418" s="38">
        <f>VARIABLES!$A$4</f>
        <v>625</v>
      </c>
      <c r="C418" s="44">
        <f>VARIABLES!$B$21+'INTERNAL USE'!A416</f>
        <v>5064</v>
      </c>
      <c r="D418" s="34" t="s">
        <v>95</v>
      </c>
      <c r="E418" s="34" t="str">
        <f>VARIABLES!$B$29</f>
        <v/>
      </c>
      <c r="F418" s="38">
        <v>0.0</v>
      </c>
      <c r="G418" s="34" t="str">
        <f>'Image JSON'!D417</f>
        <v>{"image":"ass.png"}</v>
      </c>
      <c r="H418" s="38">
        <f>VARIABLES!$C$21</f>
        <v>0</v>
      </c>
      <c r="I418" s="34" t="s">
        <v>89</v>
      </c>
      <c r="J418" s="34" t="s">
        <v>89</v>
      </c>
      <c r="K418" s="38">
        <v>1.0</v>
      </c>
      <c r="L418" s="43" t="str">
        <f>concatenate(VARIABLES!$C$4," ",VARIABLES!$D$4)</f>
        <v>2023-11-01 00:00</v>
      </c>
    </row>
    <row r="419" ht="15.75" customHeight="1">
      <c r="A419" s="34" t="s">
        <v>89</v>
      </c>
      <c r="B419" s="38">
        <f>VARIABLES!$A$4</f>
        <v>625</v>
      </c>
      <c r="C419" s="44">
        <f>VARIABLES!$B$21+'INTERNAL USE'!A417</f>
        <v>5065</v>
      </c>
      <c r="D419" s="34" t="s">
        <v>95</v>
      </c>
      <c r="E419" s="34" t="str">
        <f>VARIABLES!$B$29</f>
        <v/>
      </c>
      <c r="F419" s="38">
        <v>0.0</v>
      </c>
      <c r="G419" s="34" t="str">
        <f>'Image JSON'!D418</f>
        <v>{"image":"ass.png"}</v>
      </c>
      <c r="H419" s="38">
        <f>VARIABLES!$C$21</f>
        <v>0</v>
      </c>
      <c r="I419" s="34" t="s">
        <v>89</v>
      </c>
      <c r="J419" s="34" t="s">
        <v>89</v>
      </c>
      <c r="K419" s="38">
        <v>1.0</v>
      </c>
      <c r="L419" s="43" t="str">
        <f>concatenate(VARIABLES!$C$4," ",VARIABLES!$D$4)</f>
        <v>2023-11-01 00:00</v>
      </c>
    </row>
    <row r="420" ht="15.75" customHeight="1">
      <c r="A420" s="34" t="s">
        <v>89</v>
      </c>
      <c r="B420" s="38">
        <f>VARIABLES!$A$4</f>
        <v>625</v>
      </c>
      <c r="C420" s="44">
        <f>VARIABLES!$B$21+'INTERNAL USE'!A418</f>
        <v>5066</v>
      </c>
      <c r="D420" s="34" t="s">
        <v>95</v>
      </c>
      <c r="E420" s="34" t="str">
        <f>VARIABLES!$B$29</f>
        <v/>
      </c>
      <c r="F420" s="38">
        <v>0.0</v>
      </c>
      <c r="G420" s="34" t="str">
        <f>'Image JSON'!D419</f>
        <v>{"image":"ass.png"}</v>
      </c>
      <c r="H420" s="38">
        <f>VARIABLES!$C$21</f>
        <v>0</v>
      </c>
      <c r="I420" s="34" t="s">
        <v>89</v>
      </c>
      <c r="J420" s="34" t="s">
        <v>89</v>
      </c>
      <c r="K420" s="38">
        <v>1.0</v>
      </c>
      <c r="L420" s="43" t="str">
        <f>concatenate(VARIABLES!$C$4," ",VARIABLES!$D$4)</f>
        <v>2023-11-01 00:00</v>
      </c>
    </row>
    <row r="421" ht="15.75" customHeight="1">
      <c r="A421" s="34" t="s">
        <v>89</v>
      </c>
      <c r="B421" s="38">
        <f>VARIABLES!$A$4</f>
        <v>625</v>
      </c>
      <c r="C421" s="44">
        <f>VARIABLES!$B$21+'INTERNAL USE'!A419</f>
        <v>5067</v>
      </c>
      <c r="D421" s="34" t="s">
        <v>95</v>
      </c>
      <c r="E421" s="34" t="str">
        <f>VARIABLES!$B$29</f>
        <v/>
      </c>
      <c r="F421" s="38">
        <v>0.0</v>
      </c>
      <c r="G421" s="34" t="str">
        <f>'Image JSON'!D420</f>
        <v>{"image":"ass.png"}</v>
      </c>
      <c r="H421" s="38">
        <f>VARIABLES!$C$21</f>
        <v>0</v>
      </c>
      <c r="I421" s="34" t="s">
        <v>89</v>
      </c>
      <c r="J421" s="34" t="s">
        <v>89</v>
      </c>
      <c r="K421" s="38">
        <v>1.0</v>
      </c>
      <c r="L421" s="43" t="str">
        <f>concatenate(VARIABLES!$C$4," ",VARIABLES!$D$4)</f>
        <v>2023-11-01 00:00</v>
      </c>
    </row>
    <row r="422" ht="15.75" customHeight="1">
      <c r="A422" s="34" t="s">
        <v>89</v>
      </c>
      <c r="B422" s="38">
        <f>VARIABLES!$A$4</f>
        <v>625</v>
      </c>
      <c r="C422" s="44">
        <f>VARIABLES!$B$21+'INTERNAL USE'!A420</f>
        <v>5068</v>
      </c>
      <c r="D422" s="34" t="s">
        <v>95</v>
      </c>
      <c r="E422" s="34" t="str">
        <f>VARIABLES!$B$29</f>
        <v/>
      </c>
      <c r="F422" s="38">
        <v>0.0</v>
      </c>
      <c r="G422" s="34" t="str">
        <f>'Image JSON'!D421</f>
        <v>{"image":"ass.png"}</v>
      </c>
      <c r="H422" s="38">
        <f>VARIABLES!$C$21</f>
        <v>0</v>
      </c>
      <c r="I422" s="34" t="s">
        <v>89</v>
      </c>
      <c r="J422" s="34" t="s">
        <v>89</v>
      </c>
      <c r="K422" s="38">
        <v>1.0</v>
      </c>
      <c r="L422" s="43" t="str">
        <f>concatenate(VARIABLES!$C$4," ",VARIABLES!$D$4)</f>
        <v>2023-11-01 00:00</v>
      </c>
    </row>
    <row r="423" ht="15.75" customHeight="1">
      <c r="A423" s="34" t="s">
        <v>89</v>
      </c>
      <c r="B423" s="38">
        <f>VARIABLES!$A$4</f>
        <v>625</v>
      </c>
      <c r="C423" s="44">
        <f>VARIABLES!$B$21+'INTERNAL USE'!A421</f>
        <v>5069</v>
      </c>
      <c r="D423" s="34" t="s">
        <v>95</v>
      </c>
      <c r="E423" s="34" t="str">
        <f>VARIABLES!$B$29</f>
        <v/>
      </c>
      <c r="F423" s="38">
        <v>0.0</v>
      </c>
      <c r="G423" s="34" t="str">
        <f>'Image JSON'!D422</f>
        <v>{"image":"ass.png"}</v>
      </c>
      <c r="H423" s="38">
        <f>VARIABLES!$C$21</f>
        <v>0</v>
      </c>
      <c r="I423" s="34" t="s">
        <v>89</v>
      </c>
      <c r="J423" s="34" t="s">
        <v>89</v>
      </c>
      <c r="K423" s="38">
        <v>1.0</v>
      </c>
      <c r="L423" s="43" t="str">
        <f>concatenate(VARIABLES!$C$4," ",VARIABLES!$D$4)</f>
        <v>2023-11-01 00:00</v>
      </c>
    </row>
    <row r="424" ht="15.75" customHeight="1">
      <c r="A424" s="34" t="s">
        <v>89</v>
      </c>
      <c r="B424" s="38">
        <f>VARIABLES!$A$4</f>
        <v>625</v>
      </c>
      <c r="C424" s="44">
        <f>VARIABLES!$B$21+'INTERNAL USE'!A422</f>
        <v>5070</v>
      </c>
      <c r="D424" s="34" t="s">
        <v>95</v>
      </c>
      <c r="E424" s="34" t="str">
        <f>VARIABLES!$B$29</f>
        <v/>
      </c>
      <c r="F424" s="38">
        <v>0.0</v>
      </c>
      <c r="G424" s="34" t="str">
        <f>'Image JSON'!D423</f>
        <v>{"image":"ass.png"}</v>
      </c>
      <c r="H424" s="38">
        <f>VARIABLES!$C$21</f>
        <v>0</v>
      </c>
      <c r="I424" s="34" t="s">
        <v>89</v>
      </c>
      <c r="J424" s="34" t="s">
        <v>89</v>
      </c>
      <c r="K424" s="38">
        <v>1.0</v>
      </c>
      <c r="L424" s="43" t="str">
        <f>concatenate(VARIABLES!$C$4," ",VARIABLES!$D$4)</f>
        <v>2023-11-01 00:00</v>
      </c>
    </row>
    <row r="425" ht="15.75" customHeight="1">
      <c r="A425" s="34" t="s">
        <v>89</v>
      </c>
      <c r="B425" s="38">
        <f>VARIABLES!$A$4</f>
        <v>625</v>
      </c>
      <c r="C425" s="44">
        <f>VARIABLES!$B$21+'INTERNAL USE'!A423</f>
        <v>5071</v>
      </c>
      <c r="D425" s="34" t="s">
        <v>95</v>
      </c>
      <c r="E425" s="34" t="str">
        <f>VARIABLES!$B$29</f>
        <v/>
      </c>
      <c r="F425" s="38">
        <v>0.0</v>
      </c>
      <c r="G425" s="34" t="str">
        <f>'Image JSON'!D424</f>
        <v>{"image":"ass.png"}</v>
      </c>
      <c r="H425" s="38">
        <f>VARIABLES!$C$21</f>
        <v>0</v>
      </c>
      <c r="I425" s="34" t="s">
        <v>89</v>
      </c>
      <c r="J425" s="34" t="s">
        <v>89</v>
      </c>
      <c r="K425" s="38">
        <v>1.0</v>
      </c>
      <c r="L425" s="43" t="str">
        <f>concatenate(VARIABLES!$C$4," ",VARIABLES!$D$4)</f>
        <v>2023-11-01 00:00</v>
      </c>
    </row>
    <row r="426" ht="15.75" customHeight="1">
      <c r="A426" s="34" t="s">
        <v>89</v>
      </c>
      <c r="B426" s="38">
        <f>VARIABLES!$A$4</f>
        <v>625</v>
      </c>
      <c r="C426" s="44">
        <f>VARIABLES!$B$21+'INTERNAL USE'!A424</f>
        <v>5072</v>
      </c>
      <c r="D426" s="34" t="s">
        <v>95</v>
      </c>
      <c r="E426" s="34" t="str">
        <f>VARIABLES!$B$29</f>
        <v/>
      </c>
      <c r="F426" s="38">
        <v>0.0</v>
      </c>
      <c r="G426" s="34" t="str">
        <f>'Image JSON'!D425</f>
        <v>{"image":"ass.png"}</v>
      </c>
      <c r="H426" s="38">
        <f>VARIABLES!$C$21</f>
        <v>0</v>
      </c>
      <c r="I426" s="34" t="s">
        <v>89</v>
      </c>
      <c r="J426" s="34" t="s">
        <v>89</v>
      </c>
      <c r="K426" s="38">
        <v>1.0</v>
      </c>
      <c r="L426" s="43" t="str">
        <f>concatenate(VARIABLES!$C$4," ",VARIABLES!$D$4)</f>
        <v>2023-11-01 00:00</v>
      </c>
    </row>
    <row r="427" ht="15.75" customHeight="1">
      <c r="A427" s="34" t="s">
        <v>89</v>
      </c>
      <c r="B427" s="38">
        <f>VARIABLES!$A$4</f>
        <v>625</v>
      </c>
      <c r="C427" s="44">
        <f>VARIABLES!$B$21+'INTERNAL USE'!A425</f>
        <v>5073</v>
      </c>
      <c r="D427" s="34" t="s">
        <v>95</v>
      </c>
      <c r="E427" s="34" t="str">
        <f>VARIABLES!$B$29</f>
        <v/>
      </c>
      <c r="F427" s="38">
        <v>0.0</v>
      </c>
      <c r="G427" s="34" t="str">
        <f>'Image JSON'!D426</f>
        <v>{"image":"ass.png"}</v>
      </c>
      <c r="H427" s="38">
        <f>VARIABLES!$C$21</f>
        <v>0</v>
      </c>
      <c r="I427" s="34" t="s">
        <v>89</v>
      </c>
      <c r="J427" s="34" t="s">
        <v>89</v>
      </c>
      <c r="K427" s="38">
        <v>1.0</v>
      </c>
      <c r="L427" s="43" t="str">
        <f>concatenate(VARIABLES!$C$4," ",VARIABLES!$D$4)</f>
        <v>2023-11-01 00:00</v>
      </c>
    </row>
    <row r="428" ht="15.75" customHeight="1">
      <c r="A428" s="34" t="s">
        <v>89</v>
      </c>
      <c r="B428" s="38">
        <f>VARIABLES!$A$4</f>
        <v>625</v>
      </c>
      <c r="C428" s="44">
        <f>VARIABLES!$B$21+'INTERNAL USE'!A426</f>
        <v>5074</v>
      </c>
      <c r="D428" s="34" t="s">
        <v>95</v>
      </c>
      <c r="E428" s="34" t="str">
        <f>VARIABLES!$B$29</f>
        <v/>
      </c>
      <c r="F428" s="38">
        <v>0.0</v>
      </c>
      <c r="G428" s="34" t="str">
        <f>'Image JSON'!D427</f>
        <v>{"image":"ass.png"}</v>
      </c>
      <c r="H428" s="38">
        <f>VARIABLES!$C$21</f>
        <v>0</v>
      </c>
      <c r="I428" s="34" t="s">
        <v>89</v>
      </c>
      <c r="J428" s="34" t="s">
        <v>89</v>
      </c>
      <c r="K428" s="38">
        <v>1.0</v>
      </c>
      <c r="L428" s="43" t="str">
        <f>concatenate(VARIABLES!$C$4," ",VARIABLES!$D$4)</f>
        <v>2023-11-01 00:00</v>
      </c>
    </row>
    <row r="429" ht="15.75" customHeight="1">
      <c r="A429" s="34" t="s">
        <v>89</v>
      </c>
      <c r="B429" s="38">
        <f>VARIABLES!$A$4</f>
        <v>625</v>
      </c>
      <c r="C429" s="44">
        <f>VARIABLES!$B$21+'INTERNAL USE'!A427</f>
        <v>5075</v>
      </c>
      <c r="D429" s="34" t="s">
        <v>95</v>
      </c>
      <c r="E429" s="34" t="str">
        <f>VARIABLES!$B$29</f>
        <v/>
      </c>
      <c r="F429" s="38">
        <v>0.0</v>
      </c>
      <c r="G429" s="34" t="str">
        <f>'Image JSON'!D428</f>
        <v>{"image":"ass.png"}</v>
      </c>
      <c r="H429" s="38">
        <f>VARIABLES!$C$21</f>
        <v>0</v>
      </c>
      <c r="I429" s="34" t="s">
        <v>89</v>
      </c>
      <c r="J429" s="34" t="s">
        <v>89</v>
      </c>
      <c r="K429" s="38">
        <v>1.0</v>
      </c>
      <c r="L429" s="43" t="str">
        <f>concatenate(VARIABLES!$C$4," ",VARIABLES!$D$4)</f>
        <v>2023-11-01 00:00</v>
      </c>
    </row>
    <row r="430" ht="15.75" customHeight="1">
      <c r="A430" s="34" t="s">
        <v>89</v>
      </c>
      <c r="B430" s="38">
        <f>VARIABLES!$A$4</f>
        <v>625</v>
      </c>
      <c r="C430" s="44">
        <f>VARIABLES!$B$21+'INTERNAL USE'!A428</f>
        <v>5076</v>
      </c>
      <c r="D430" s="34" t="s">
        <v>95</v>
      </c>
      <c r="E430" s="34" t="str">
        <f>VARIABLES!$B$29</f>
        <v/>
      </c>
      <c r="F430" s="38">
        <v>0.0</v>
      </c>
      <c r="G430" s="34" t="str">
        <f>'Image JSON'!D429</f>
        <v>{"image":"ass.png"}</v>
      </c>
      <c r="H430" s="38">
        <f>VARIABLES!$C$21</f>
        <v>0</v>
      </c>
      <c r="I430" s="34" t="s">
        <v>89</v>
      </c>
      <c r="J430" s="34" t="s">
        <v>89</v>
      </c>
      <c r="K430" s="38">
        <v>1.0</v>
      </c>
      <c r="L430" s="43" t="str">
        <f>concatenate(VARIABLES!$C$4," ",VARIABLES!$D$4)</f>
        <v>2023-11-01 00:00</v>
      </c>
    </row>
    <row r="431" ht="15.75" customHeight="1">
      <c r="A431" s="34" t="s">
        <v>89</v>
      </c>
      <c r="B431" s="38">
        <f>VARIABLES!$A$4</f>
        <v>625</v>
      </c>
      <c r="C431" s="44">
        <f>VARIABLES!$B$21+'INTERNAL USE'!A429</f>
        <v>5077</v>
      </c>
      <c r="D431" s="34" t="s">
        <v>95</v>
      </c>
      <c r="E431" s="34" t="str">
        <f>VARIABLES!$B$29</f>
        <v/>
      </c>
      <c r="F431" s="38">
        <v>0.0</v>
      </c>
      <c r="G431" s="34" t="str">
        <f>'Image JSON'!D430</f>
        <v>{"image":"ass.png"}</v>
      </c>
      <c r="H431" s="38">
        <f>VARIABLES!$C$21</f>
        <v>0</v>
      </c>
      <c r="I431" s="34" t="s">
        <v>89</v>
      </c>
      <c r="J431" s="34" t="s">
        <v>89</v>
      </c>
      <c r="K431" s="38">
        <v>1.0</v>
      </c>
      <c r="L431" s="43" t="str">
        <f>concatenate(VARIABLES!$C$4," ",VARIABLES!$D$4)</f>
        <v>2023-11-01 00:00</v>
      </c>
    </row>
    <row r="432" ht="15.75" customHeight="1">
      <c r="A432" s="34" t="s">
        <v>89</v>
      </c>
      <c r="B432" s="38">
        <f>VARIABLES!$A$4</f>
        <v>625</v>
      </c>
      <c r="C432" s="44">
        <f>VARIABLES!$B$21+'INTERNAL USE'!A430</f>
        <v>5078</v>
      </c>
      <c r="D432" s="34" t="s">
        <v>95</v>
      </c>
      <c r="E432" s="34" t="str">
        <f>VARIABLES!$B$29</f>
        <v/>
      </c>
      <c r="F432" s="38">
        <v>0.0</v>
      </c>
      <c r="G432" s="34" t="str">
        <f>'Image JSON'!D431</f>
        <v>{"image":"ass.png"}</v>
      </c>
      <c r="H432" s="38">
        <f>VARIABLES!$C$21</f>
        <v>0</v>
      </c>
      <c r="I432" s="34" t="s">
        <v>89</v>
      </c>
      <c r="J432" s="34" t="s">
        <v>89</v>
      </c>
      <c r="K432" s="38">
        <v>1.0</v>
      </c>
      <c r="L432" s="43" t="str">
        <f>concatenate(VARIABLES!$C$4," ",VARIABLES!$D$4)</f>
        <v>2023-11-01 00:00</v>
      </c>
    </row>
    <row r="433" ht="15.75" customHeight="1">
      <c r="A433" s="34" t="s">
        <v>89</v>
      </c>
      <c r="B433" s="38">
        <f>VARIABLES!$A$4</f>
        <v>625</v>
      </c>
      <c r="C433" s="44">
        <f>VARIABLES!$B$21+'INTERNAL USE'!A431</f>
        <v>5079</v>
      </c>
      <c r="D433" s="34" t="s">
        <v>95</v>
      </c>
      <c r="E433" s="34" t="str">
        <f>VARIABLES!$B$29</f>
        <v/>
      </c>
      <c r="F433" s="38">
        <v>0.0</v>
      </c>
      <c r="G433" s="34" t="str">
        <f>'Image JSON'!D432</f>
        <v>{"image":"ass.png"}</v>
      </c>
      <c r="H433" s="38">
        <f>VARIABLES!$C$21</f>
        <v>0</v>
      </c>
      <c r="I433" s="34" t="s">
        <v>89</v>
      </c>
      <c r="J433" s="34" t="s">
        <v>89</v>
      </c>
      <c r="K433" s="38">
        <v>1.0</v>
      </c>
      <c r="L433" s="43" t="str">
        <f>concatenate(VARIABLES!$C$4," ",VARIABLES!$D$4)</f>
        <v>2023-11-01 00:00</v>
      </c>
    </row>
    <row r="434" ht="15.75" customHeight="1">
      <c r="A434" s="34" t="s">
        <v>89</v>
      </c>
      <c r="B434" s="38">
        <f>VARIABLES!$A$4</f>
        <v>625</v>
      </c>
      <c r="C434" s="44">
        <f>VARIABLES!$B$21+'INTERNAL USE'!A432</f>
        <v>5080</v>
      </c>
      <c r="D434" s="34" t="s">
        <v>95</v>
      </c>
      <c r="E434" s="34" t="str">
        <f>VARIABLES!$B$29</f>
        <v/>
      </c>
      <c r="F434" s="38">
        <v>0.0</v>
      </c>
      <c r="G434" s="34" t="str">
        <f>'Image JSON'!D433</f>
        <v>{"image":"ass.png"}</v>
      </c>
      <c r="H434" s="38">
        <f>VARIABLES!$C$21</f>
        <v>0</v>
      </c>
      <c r="I434" s="34" t="s">
        <v>89</v>
      </c>
      <c r="J434" s="34" t="s">
        <v>89</v>
      </c>
      <c r="K434" s="38">
        <v>1.0</v>
      </c>
      <c r="L434" s="43" t="str">
        <f>concatenate(VARIABLES!$C$4," ",VARIABLES!$D$4)</f>
        <v>2023-11-01 00:00</v>
      </c>
    </row>
    <row r="435" ht="15.75" customHeight="1">
      <c r="A435" s="34" t="s">
        <v>89</v>
      </c>
      <c r="B435" s="38">
        <f>VARIABLES!$A$4</f>
        <v>625</v>
      </c>
      <c r="C435" s="44">
        <f>VARIABLES!$B$21+'INTERNAL USE'!A433</f>
        <v>5081</v>
      </c>
      <c r="D435" s="34" t="s">
        <v>95</v>
      </c>
      <c r="E435" s="34" t="str">
        <f>VARIABLES!$B$29</f>
        <v/>
      </c>
      <c r="F435" s="38">
        <v>0.0</v>
      </c>
      <c r="G435" s="34" t="str">
        <f>'Image JSON'!D434</f>
        <v>{"image":"ass.png"}</v>
      </c>
      <c r="H435" s="38">
        <f>VARIABLES!$C$21</f>
        <v>0</v>
      </c>
      <c r="I435" s="34" t="s">
        <v>89</v>
      </c>
      <c r="J435" s="34" t="s">
        <v>89</v>
      </c>
      <c r="K435" s="38">
        <v>1.0</v>
      </c>
      <c r="L435" s="43" t="str">
        <f>concatenate(VARIABLES!$C$4," ",VARIABLES!$D$4)</f>
        <v>2023-11-01 00:00</v>
      </c>
    </row>
    <row r="436" ht="15.75" customHeight="1">
      <c r="A436" s="34" t="s">
        <v>89</v>
      </c>
      <c r="B436" s="38">
        <f>VARIABLES!$A$4</f>
        <v>625</v>
      </c>
      <c r="C436" s="44">
        <f>VARIABLES!$B$21+'INTERNAL USE'!A434</f>
        <v>5082</v>
      </c>
      <c r="D436" s="34" t="s">
        <v>95</v>
      </c>
      <c r="E436" s="34" t="str">
        <f>VARIABLES!$B$29</f>
        <v/>
      </c>
      <c r="F436" s="38">
        <v>0.0</v>
      </c>
      <c r="G436" s="34" t="str">
        <f>'Image JSON'!D435</f>
        <v>{"image":"ass.png"}</v>
      </c>
      <c r="H436" s="38">
        <f>VARIABLES!$C$21</f>
        <v>0</v>
      </c>
      <c r="I436" s="34" t="s">
        <v>89</v>
      </c>
      <c r="J436" s="34" t="s">
        <v>89</v>
      </c>
      <c r="K436" s="38">
        <v>1.0</v>
      </c>
      <c r="L436" s="43" t="str">
        <f>concatenate(VARIABLES!$C$4," ",VARIABLES!$D$4)</f>
        <v>2023-11-01 00:00</v>
      </c>
    </row>
    <row r="437" ht="15.75" customHeight="1">
      <c r="A437" s="34" t="s">
        <v>89</v>
      </c>
      <c r="B437" s="38">
        <f>VARIABLES!$A$4</f>
        <v>625</v>
      </c>
      <c r="C437" s="44">
        <f>VARIABLES!$B$21+'INTERNAL USE'!A435</f>
        <v>5083</v>
      </c>
      <c r="D437" s="34" t="s">
        <v>95</v>
      </c>
      <c r="E437" s="34" t="str">
        <f>VARIABLES!$B$29</f>
        <v/>
      </c>
      <c r="F437" s="38">
        <v>0.0</v>
      </c>
      <c r="G437" s="34" t="str">
        <f>'Image JSON'!D436</f>
        <v>{"image":"ass.png"}</v>
      </c>
      <c r="H437" s="38">
        <f>VARIABLES!$C$21</f>
        <v>0</v>
      </c>
      <c r="I437" s="34" t="s">
        <v>89</v>
      </c>
      <c r="J437" s="34" t="s">
        <v>89</v>
      </c>
      <c r="K437" s="38">
        <v>1.0</v>
      </c>
      <c r="L437" s="43" t="str">
        <f>concatenate(VARIABLES!$C$4," ",VARIABLES!$D$4)</f>
        <v>2023-11-01 00:00</v>
      </c>
    </row>
    <row r="438" ht="15.75" customHeight="1">
      <c r="A438" s="34" t="s">
        <v>89</v>
      </c>
      <c r="B438" s="38">
        <f>VARIABLES!$A$4</f>
        <v>625</v>
      </c>
      <c r="C438" s="44">
        <f>VARIABLES!$B$21+'INTERNAL USE'!A436</f>
        <v>5084</v>
      </c>
      <c r="D438" s="34" t="s">
        <v>95</v>
      </c>
      <c r="E438" s="34" t="str">
        <f>VARIABLES!$B$29</f>
        <v/>
      </c>
      <c r="F438" s="38">
        <v>0.0</v>
      </c>
      <c r="G438" s="34" t="str">
        <f>'Image JSON'!D437</f>
        <v>{"image":"ass.png"}</v>
      </c>
      <c r="H438" s="38">
        <f>VARIABLES!$C$21</f>
        <v>0</v>
      </c>
      <c r="I438" s="34" t="s">
        <v>89</v>
      </c>
      <c r="J438" s="34" t="s">
        <v>89</v>
      </c>
      <c r="K438" s="38">
        <v>1.0</v>
      </c>
      <c r="L438" s="43" t="str">
        <f>concatenate(VARIABLES!$C$4," ",VARIABLES!$D$4)</f>
        <v>2023-11-01 00:00</v>
      </c>
    </row>
    <row r="439" ht="15.75" customHeight="1">
      <c r="A439" s="34" t="s">
        <v>89</v>
      </c>
      <c r="B439" s="38">
        <f>VARIABLES!$A$4</f>
        <v>625</v>
      </c>
      <c r="C439" s="44">
        <f>VARIABLES!$B$21+'INTERNAL USE'!A437</f>
        <v>5085</v>
      </c>
      <c r="D439" s="34" t="s">
        <v>95</v>
      </c>
      <c r="E439" s="34" t="str">
        <f>VARIABLES!$B$29</f>
        <v/>
      </c>
      <c r="F439" s="38">
        <v>0.0</v>
      </c>
      <c r="G439" s="34" t="str">
        <f>'Image JSON'!D438</f>
        <v>{"image":"ass.png"}</v>
      </c>
      <c r="H439" s="38">
        <f>VARIABLES!$C$21</f>
        <v>0</v>
      </c>
      <c r="I439" s="34" t="s">
        <v>89</v>
      </c>
      <c r="J439" s="34" t="s">
        <v>89</v>
      </c>
      <c r="K439" s="38">
        <v>1.0</v>
      </c>
      <c r="L439" s="43" t="str">
        <f>concatenate(VARIABLES!$C$4," ",VARIABLES!$D$4)</f>
        <v>2023-11-01 00:00</v>
      </c>
    </row>
    <row r="440" ht="15.75" customHeight="1">
      <c r="A440" s="34" t="s">
        <v>89</v>
      </c>
      <c r="B440" s="38">
        <f>VARIABLES!$A$4</f>
        <v>625</v>
      </c>
      <c r="C440" s="44">
        <f>VARIABLES!$B$21+'INTERNAL USE'!A438</f>
        <v>5086</v>
      </c>
      <c r="D440" s="34" t="s">
        <v>95</v>
      </c>
      <c r="E440" s="34" t="str">
        <f>VARIABLES!$B$29</f>
        <v/>
      </c>
      <c r="F440" s="38">
        <v>0.0</v>
      </c>
      <c r="G440" s="34" t="str">
        <f>'Image JSON'!D439</f>
        <v>{"image":"ass.png"}</v>
      </c>
      <c r="H440" s="38">
        <f>VARIABLES!$C$21</f>
        <v>0</v>
      </c>
      <c r="I440" s="34" t="s">
        <v>89</v>
      </c>
      <c r="J440" s="34" t="s">
        <v>89</v>
      </c>
      <c r="K440" s="38">
        <v>1.0</v>
      </c>
      <c r="L440" s="43" t="str">
        <f>concatenate(VARIABLES!$C$4," ",VARIABLES!$D$4)</f>
        <v>2023-11-01 00:00</v>
      </c>
    </row>
    <row r="441" ht="15.75" customHeight="1">
      <c r="A441" s="34" t="s">
        <v>89</v>
      </c>
      <c r="B441" s="38">
        <f>VARIABLES!$A$4</f>
        <v>625</v>
      </c>
      <c r="C441" s="44">
        <f>VARIABLES!$B$21+'INTERNAL USE'!A439</f>
        <v>5087</v>
      </c>
      <c r="D441" s="34" t="s">
        <v>95</v>
      </c>
      <c r="E441" s="34" t="str">
        <f>VARIABLES!$B$29</f>
        <v/>
      </c>
      <c r="F441" s="38">
        <v>0.0</v>
      </c>
      <c r="G441" s="34" t="str">
        <f>'Image JSON'!D440</f>
        <v>{"image":"ass.png"}</v>
      </c>
      <c r="H441" s="38">
        <f>VARIABLES!$C$21</f>
        <v>0</v>
      </c>
      <c r="I441" s="34" t="s">
        <v>89</v>
      </c>
      <c r="J441" s="34" t="s">
        <v>89</v>
      </c>
      <c r="K441" s="38">
        <v>1.0</v>
      </c>
      <c r="L441" s="43" t="str">
        <f>concatenate(VARIABLES!$C$4," ",VARIABLES!$D$4)</f>
        <v>2023-11-01 00:00</v>
      </c>
    </row>
    <row r="442" ht="15.75" customHeight="1">
      <c r="A442" s="34" t="s">
        <v>89</v>
      </c>
      <c r="B442" s="38">
        <f>VARIABLES!$A$4</f>
        <v>625</v>
      </c>
      <c r="C442" s="44">
        <f>VARIABLES!$B$21+'INTERNAL USE'!A440</f>
        <v>5088</v>
      </c>
      <c r="D442" s="34" t="s">
        <v>95</v>
      </c>
      <c r="E442" s="34" t="str">
        <f>VARIABLES!$B$29</f>
        <v/>
      </c>
      <c r="F442" s="38">
        <v>0.0</v>
      </c>
      <c r="G442" s="34" t="str">
        <f>'Image JSON'!D441</f>
        <v>{"image":"ass.png"}</v>
      </c>
      <c r="H442" s="38">
        <f>VARIABLES!$C$21</f>
        <v>0</v>
      </c>
      <c r="I442" s="34" t="s">
        <v>89</v>
      </c>
      <c r="J442" s="34" t="s">
        <v>89</v>
      </c>
      <c r="K442" s="38">
        <v>1.0</v>
      </c>
      <c r="L442" s="43" t="str">
        <f>concatenate(VARIABLES!$C$4," ",VARIABLES!$D$4)</f>
        <v>2023-11-01 00:00</v>
      </c>
    </row>
    <row r="443" ht="15.75" customHeight="1">
      <c r="A443" s="34" t="s">
        <v>89</v>
      </c>
      <c r="B443" s="38">
        <f>VARIABLES!$A$4</f>
        <v>625</v>
      </c>
      <c r="C443" s="44">
        <f>VARIABLES!$B$21+'INTERNAL USE'!A441</f>
        <v>5089</v>
      </c>
      <c r="D443" s="34" t="s">
        <v>95</v>
      </c>
      <c r="E443" s="34" t="str">
        <f>VARIABLES!$B$29</f>
        <v/>
      </c>
      <c r="F443" s="38">
        <v>0.0</v>
      </c>
      <c r="G443" s="34" t="str">
        <f>'Image JSON'!D442</f>
        <v>{"image":"ass.png"}</v>
      </c>
      <c r="H443" s="38">
        <f>VARIABLES!$C$21</f>
        <v>0</v>
      </c>
      <c r="I443" s="34" t="s">
        <v>89</v>
      </c>
      <c r="J443" s="34" t="s">
        <v>89</v>
      </c>
      <c r="K443" s="38">
        <v>1.0</v>
      </c>
      <c r="L443" s="43" t="str">
        <f>concatenate(VARIABLES!$C$4," ",VARIABLES!$D$4)</f>
        <v>2023-11-01 00:00</v>
      </c>
    </row>
    <row r="444" ht="15.75" customHeight="1">
      <c r="A444" s="34" t="s">
        <v>89</v>
      </c>
      <c r="B444" s="38">
        <f>VARIABLES!$A$4</f>
        <v>625</v>
      </c>
      <c r="C444" s="44">
        <f>VARIABLES!$B$21+'INTERNAL USE'!A442</f>
        <v>5090</v>
      </c>
      <c r="D444" s="34" t="s">
        <v>95</v>
      </c>
      <c r="E444" s="34" t="str">
        <f>VARIABLES!$B$29</f>
        <v/>
      </c>
      <c r="F444" s="38">
        <v>0.0</v>
      </c>
      <c r="G444" s="34" t="str">
        <f>'Image JSON'!D443</f>
        <v>{"image":"ass.png"}</v>
      </c>
      <c r="H444" s="38">
        <f>VARIABLES!$C$21</f>
        <v>0</v>
      </c>
      <c r="I444" s="34" t="s">
        <v>89</v>
      </c>
      <c r="J444" s="34" t="s">
        <v>89</v>
      </c>
      <c r="K444" s="38">
        <v>1.0</v>
      </c>
      <c r="L444" s="43" t="str">
        <f>concatenate(VARIABLES!$C$4," ",VARIABLES!$D$4)</f>
        <v>2023-11-01 00:00</v>
      </c>
    </row>
    <row r="445" ht="15.75" customHeight="1">
      <c r="A445" s="34" t="s">
        <v>89</v>
      </c>
      <c r="B445" s="38">
        <f>VARIABLES!$A$4</f>
        <v>625</v>
      </c>
      <c r="C445" s="44">
        <f>VARIABLES!$B$21+'INTERNAL USE'!A443</f>
        <v>5091</v>
      </c>
      <c r="D445" s="34" t="s">
        <v>95</v>
      </c>
      <c r="E445" s="34" t="str">
        <f>VARIABLES!$B$29</f>
        <v/>
      </c>
      <c r="F445" s="38">
        <v>0.0</v>
      </c>
      <c r="G445" s="34" t="str">
        <f>'Image JSON'!D444</f>
        <v>{"image":"ass.png"}</v>
      </c>
      <c r="H445" s="38">
        <f>VARIABLES!$C$21</f>
        <v>0</v>
      </c>
      <c r="I445" s="34" t="s">
        <v>89</v>
      </c>
      <c r="J445" s="34" t="s">
        <v>89</v>
      </c>
      <c r="K445" s="38">
        <v>1.0</v>
      </c>
      <c r="L445" s="43" t="str">
        <f>concatenate(VARIABLES!$C$4," ",VARIABLES!$D$4)</f>
        <v>2023-11-01 00:00</v>
      </c>
    </row>
    <row r="446" ht="15.75" customHeight="1">
      <c r="A446" s="34" t="s">
        <v>89</v>
      </c>
      <c r="B446" s="38">
        <f>VARIABLES!$A$4</f>
        <v>625</v>
      </c>
      <c r="C446" s="44">
        <f>VARIABLES!$B$21+'INTERNAL USE'!A444</f>
        <v>5092</v>
      </c>
      <c r="D446" s="34" t="s">
        <v>95</v>
      </c>
      <c r="E446" s="34" t="str">
        <f>VARIABLES!$B$29</f>
        <v/>
      </c>
      <c r="F446" s="38">
        <v>0.0</v>
      </c>
      <c r="G446" s="34" t="str">
        <f>'Image JSON'!D445</f>
        <v>{"image":"ass.png"}</v>
      </c>
      <c r="H446" s="38">
        <f>VARIABLES!$C$21</f>
        <v>0</v>
      </c>
      <c r="I446" s="34" t="s">
        <v>89</v>
      </c>
      <c r="J446" s="34" t="s">
        <v>89</v>
      </c>
      <c r="K446" s="38">
        <v>1.0</v>
      </c>
      <c r="L446" s="43" t="str">
        <f>concatenate(VARIABLES!$C$4," ",VARIABLES!$D$4)</f>
        <v>2023-11-01 00:00</v>
      </c>
    </row>
    <row r="447" ht="15.75" customHeight="1">
      <c r="A447" s="34" t="s">
        <v>89</v>
      </c>
      <c r="B447" s="38">
        <f>VARIABLES!$A$4</f>
        <v>625</v>
      </c>
      <c r="C447" s="44">
        <f>VARIABLES!$B$21+'INTERNAL USE'!A445</f>
        <v>5093</v>
      </c>
      <c r="D447" s="34" t="s">
        <v>95</v>
      </c>
      <c r="E447" s="34" t="str">
        <f>VARIABLES!$B$29</f>
        <v/>
      </c>
      <c r="F447" s="38">
        <v>0.0</v>
      </c>
      <c r="G447" s="34" t="str">
        <f>'Image JSON'!D446</f>
        <v>{"image":"ass.png"}</v>
      </c>
      <c r="H447" s="38">
        <f>VARIABLES!$C$21</f>
        <v>0</v>
      </c>
      <c r="I447" s="34" t="s">
        <v>89</v>
      </c>
      <c r="J447" s="34" t="s">
        <v>89</v>
      </c>
      <c r="K447" s="38">
        <v>1.0</v>
      </c>
      <c r="L447" s="43" t="str">
        <f>concatenate(VARIABLES!$C$4," ",VARIABLES!$D$4)</f>
        <v>2023-11-01 00:00</v>
      </c>
    </row>
    <row r="448" ht="15.75" customHeight="1">
      <c r="A448" s="34" t="s">
        <v>89</v>
      </c>
      <c r="B448" s="38">
        <f>VARIABLES!$A$4</f>
        <v>625</v>
      </c>
      <c r="C448" s="44">
        <f>VARIABLES!$B$21+'INTERNAL USE'!A446</f>
        <v>5094</v>
      </c>
      <c r="D448" s="34" t="s">
        <v>95</v>
      </c>
      <c r="E448" s="34" t="str">
        <f>VARIABLES!$B$29</f>
        <v/>
      </c>
      <c r="F448" s="38">
        <v>0.0</v>
      </c>
      <c r="G448" s="34" t="str">
        <f>'Image JSON'!D447</f>
        <v>{"image":"ass.png"}</v>
      </c>
      <c r="H448" s="38">
        <f>VARIABLES!$C$21</f>
        <v>0</v>
      </c>
      <c r="I448" s="34" t="s">
        <v>89</v>
      </c>
      <c r="J448" s="34" t="s">
        <v>89</v>
      </c>
      <c r="K448" s="38">
        <v>1.0</v>
      </c>
      <c r="L448" s="43" t="str">
        <f>concatenate(VARIABLES!$C$4," ",VARIABLES!$D$4)</f>
        <v>2023-11-01 00:00</v>
      </c>
    </row>
    <row r="449" ht="15.75" customHeight="1">
      <c r="A449" s="34" t="s">
        <v>89</v>
      </c>
      <c r="B449" s="38">
        <f>VARIABLES!$A$4</f>
        <v>625</v>
      </c>
      <c r="C449" s="44">
        <f>VARIABLES!$B$21+'INTERNAL USE'!A447</f>
        <v>5095</v>
      </c>
      <c r="D449" s="34" t="s">
        <v>95</v>
      </c>
      <c r="E449" s="34" t="str">
        <f>VARIABLES!$B$29</f>
        <v/>
      </c>
      <c r="F449" s="38">
        <v>0.0</v>
      </c>
      <c r="G449" s="34" t="str">
        <f>'Image JSON'!D448</f>
        <v>{"image":"ass.png"}</v>
      </c>
      <c r="H449" s="38">
        <f>VARIABLES!$C$21</f>
        <v>0</v>
      </c>
      <c r="I449" s="34" t="s">
        <v>89</v>
      </c>
      <c r="J449" s="34" t="s">
        <v>89</v>
      </c>
      <c r="K449" s="38">
        <v>1.0</v>
      </c>
      <c r="L449" s="43" t="str">
        <f>concatenate(VARIABLES!$C$4," ",VARIABLES!$D$4)</f>
        <v>2023-11-01 00:00</v>
      </c>
    </row>
    <row r="450" ht="15.75" customHeight="1">
      <c r="A450" s="34" t="s">
        <v>89</v>
      </c>
      <c r="B450" s="38">
        <f>VARIABLES!$A$4</f>
        <v>625</v>
      </c>
      <c r="C450" s="44">
        <f>VARIABLES!$B$21+'INTERNAL USE'!A448</f>
        <v>5096</v>
      </c>
      <c r="D450" s="34" t="s">
        <v>95</v>
      </c>
      <c r="E450" s="34" t="str">
        <f>VARIABLES!$B$29</f>
        <v/>
      </c>
      <c r="F450" s="38">
        <v>0.0</v>
      </c>
      <c r="G450" s="34" t="str">
        <f>'Image JSON'!D449</f>
        <v>{"image":"ass.png"}</v>
      </c>
      <c r="H450" s="38">
        <f>VARIABLES!$C$21</f>
        <v>0</v>
      </c>
      <c r="I450" s="34" t="s">
        <v>89</v>
      </c>
      <c r="J450" s="34" t="s">
        <v>89</v>
      </c>
      <c r="K450" s="38">
        <v>1.0</v>
      </c>
      <c r="L450" s="43" t="str">
        <f>concatenate(VARIABLES!$C$4," ",VARIABLES!$D$4)</f>
        <v>2023-11-01 00:00</v>
      </c>
    </row>
    <row r="451" ht="15.75" customHeight="1">
      <c r="A451" s="34" t="s">
        <v>89</v>
      </c>
      <c r="B451" s="38">
        <f>VARIABLES!$A$4</f>
        <v>625</v>
      </c>
      <c r="C451" s="44">
        <f>VARIABLES!$B$21+'INTERNAL USE'!A449</f>
        <v>5097</v>
      </c>
      <c r="D451" s="34" t="s">
        <v>95</v>
      </c>
      <c r="E451" s="34" t="str">
        <f>VARIABLES!$B$29</f>
        <v/>
      </c>
      <c r="F451" s="38">
        <v>0.0</v>
      </c>
      <c r="G451" s="34" t="str">
        <f>'Image JSON'!D450</f>
        <v>{"image":"ass.png"}</v>
      </c>
      <c r="H451" s="38">
        <f>VARIABLES!$C$21</f>
        <v>0</v>
      </c>
      <c r="I451" s="34" t="s">
        <v>89</v>
      </c>
      <c r="J451" s="34" t="s">
        <v>89</v>
      </c>
      <c r="K451" s="38">
        <v>1.0</v>
      </c>
      <c r="L451" s="43" t="str">
        <f>concatenate(VARIABLES!$C$4," ",VARIABLES!$D$4)</f>
        <v>2023-11-01 00:00</v>
      </c>
    </row>
    <row r="452" ht="15.75" customHeight="1">
      <c r="A452" s="34" t="s">
        <v>89</v>
      </c>
      <c r="B452" s="38">
        <f>VARIABLES!$A$4</f>
        <v>625</v>
      </c>
      <c r="C452" s="44">
        <f>VARIABLES!$B$21+'INTERNAL USE'!A450</f>
        <v>5098</v>
      </c>
      <c r="D452" s="34" t="s">
        <v>95</v>
      </c>
      <c r="E452" s="34" t="str">
        <f>VARIABLES!$B$29</f>
        <v/>
      </c>
      <c r="F452" s="38">
        <v>0.0</v>
      </c>
      <c r="G452" s="34" t="str">
        <f>'Image JSON'!D451</f>
        <v>{"image":"ass.png"}</v>
      </c>
      <c r="H452" s="38">
        <f>VARIABLES!$C$21</f>
        <v>0</v>
      </c>
      <c r="I452" s="34" t="s">
        <v>89</v>
      </c>
      <c r="J452" s="34" t="s">
        <v>89</v>
      </c>
      <c r="K452" s="38">
        <v>1.0</v>
      </c>
      <c r="L452" s="43" t="str">
        <f>concatenate(VARIABLES!$C$4," ",VARIABLES!$D$4)</f>
        <v>2023-11-01 00:00</v>
      </c>
    </row>
    <row r="453" ht="15.75" customHeight="1">
      <c r="A453" s="34" t="s">
        <v>89</v>
      </c>
      <c r="B453" s="38">
        <f>VARIABLES!$A$4</f>
        <v>625</v>
      </c>
      <c r="C453" s="44">
        <f>VARIABLES!$B$21+'INTERNAL USE'!A451</f>
        <v>5099</v>
      </c>
      <c r="D453" s="34" t="s">
        <v>95</v>
      </c>
      <c r="E453" s="34" t="str">
        <f>VARIABLES!$B$29</f>
        <v/>
      </c>
      <c r="F453" s="38">
        <v>0.0</v>
      </c>
      <c r="G453" s="34" t="str">
        <f>'Image JSON'!D452</f>
        <v>{"image":"ass.png"}</v>
      </c>
      <c r="H453" s="38">
        <f>VARIABLES!$C$21</f>
        <v>0</v>
      </c>
      <c r="I453" s="34" t="s">
        <v>89</v>
      </c>
      <c r="J453" s="34" t="s">
        <v>89</v>
      </c>
      <c r="K453" s="38">
        <v>1.0</v>
      </c>
      <c r="L453" s="43" t="str">
        <f>concatenate(VARIABLES!$C$4," ",VARIABLES!$D$4)</f>
        <v>2023-11-01 00:00</v>
      </c>
    </row>
    <row r="454" ht="15.75" customHeight="1">
      <c r="A454" s="34" t="s">
        <v>89</v>
      </c>
      <c r="B454" s="38">
        <f>VARIABLES!$A$4</f>
        <v>625</v>
      </c>
      <c r="C454" s="44">
        <f>VARIABLES!$B$21+'INTERNAL USE'!A452</f>
        <v>5100</v>
      </c>
      <c r="D454" s="34" t="s">
        <v>95</v>
      </c>
      <c r="E454" s="34" t="str">
        <f>VARIABLES!$B$29</f>
        <v/>
      </c>
      <c r="F454" s="38">
        <v>0.0</v>
      </c>
      <c r="G454" s="34" t="str">
        <f>'Image JSON'!D453</f>
        <v>{"image":"ass.png"}</v>
      </c>
      <c r="H454" s="38">
        <f>VARIABLES!$C$21</f>
        <v>0</v>
      </c>
      <c r="I454" s="34" t="s">
        <v>89</v>
      </c>
      <c r="J454" s="34" t="s">
        <v>89</v>
      </c>
      <c r="K454" s="38">
        <v>1.0</v>
      </c>
      <c r="L454" s="43" t="str">
        <f>concatenate(VARIABLES!$C$4," ",VARIABLES!$D$4)</f>
        <v>2023-11-01 00:00</v>
      </c>
    </row>
    <row r="455" ht="15.75" customHeight="1">
      <c r="A455" s="34" t="s">
        <v>89</v>
      </c>
      <c r="B455" s="38">
        <f>VARIABLES!$A$4</f>
        <v>625</v>
      </c>
      <c r="C455" s="44">
        <f>VARIABLES!$B$21+'INTERNAL USE'!A453</f>
        <v>5101</v>
      </c>
      <c r="D455" s="34" t="s">
        <v>95</v>
      </c>
      <c r="E455" s="34" t="str">
        <f>VARIABLES!$B$29</f>
        <v/>
      </c>
      <c r="F455" s="38">
        <v>0.0</v>
      </c>
      <c r="G455" s="34" t="str">
        <f>'Image JSON'!D454</f>
        <v>{"image":"ass.png"}</v>
      </c>
      <c r="H455" s="38">
        <f>VARIABLES!$C$21</f>
        <v>0</v>
      </c>
      <c r="I455" s="34" t="s">
        <v>89</v>
      </c>
      <c r="J455" s="34" t="s">
        <v>89</v>
      </c>
      <c r="K455" s="38">
        <v>1.0</v>
      </c>
      <c r="L455" s="43" t="str">
        <f>concatenate(VARIABLES!$C$4," ",VARIABLES!$D$4)</f>
        <v>2023-11-01 00:00</v>
      </c>
    </row>
    <row r="456" ht="15.75" customHeight="1">
      <c r="A456" s="34" t="s">
        <v>89</v>
      </c>
      <c r="B456" s="38">
        <f>VARIABLES!$A$4</f>
        <v>625</v>
      </c>
      <c r="C456" s="44">
        <f>VARIABLES!$B$21+'INTERNAL USE'!A454</f>
        <v>5102</v>
      </c>
      <c r="D456" s="34" t="s">
        <v>95</v>
      </c>
      <c r="E456" s="34" t="str">
        <f>VARIABLES!$B$29</f>
        <v/>
      </c>
      <c r="F456" s="38">
        <v>0.0</v>
      </c>
      <c r="G456" s="34" t="str">
        <f>'Image JSON'!D455</f>
        <v>{"image":"ass.png"}</v>
      </c>
      <c r="H456" s="38">
        <f>VARIABLES!$C$21</f>
        <v>0</v>
      </c>
      <c r="I456" s="34" t="s">
        <v>89</v>
      </c>
      <c r="J456" s="34" t="s">
        <v>89</v>
      </c>
      <c r="K456" s="38">
        <v>1.0</v>
      </c>
      <c r="L456" s="43" t="str">
        <f>concatenate(VARIABLES!$C$4," ",VARIABLES!$D$4)</f>
        <v>2023-11-01 00:00</v>
      </c>
    </row>
    <row r="457" ht="15.75" customHeight="1">
      <c r="A457" s="34" t="s">
        <v>89</v>
      </c>
      <c r="B457" s="38">
        <f>VARIABLES!$A$4</f>
        <v>625</v>
      </c>
      <c r="C457" s="44">
        <f>VARIABLES!$B$21+'INTERNAL USE'!A455</f>
        <v>5103</v>
      </c>
      <c r="D457" s="34" t="s">
        <v>95</v>
      </c>
      <c r="E457" s="34" t="str">
        <f>VARIABLES!$B$29</f>
        <v/>
      </c>
      <c r="F457" s="38">
        <v>0.0</v>
      </c>
      <c r="G457" s="34" t="str">
        <f>'Image JSON'!D456</f>
        <v>{"image":"ass.png"}</v>
      </c>
      <c r="H457" s="38">
        <f>VARIABLES!$C$21</f>
        <v>0</v>
      </c>
      <c r="I457" s="34" t="s">
        <v>89</v>
      </c>
      <c r="J457" s="34" t="s">
        <v>89</v>
      </c>
      <c r="K457" s="38">
        <v>1.0</v>
      </c>
      <c r="L457" s="43" t="str">
        <f>concatenate(VARIABLES!$C$4," ",VARIABLES!$D$4)</f>
        <v>2023-11-01 00:00</v>
      </c>
    </row>
    <row r="458" ht="15.75" customHeight="1">
      <c r="A458" s="34" t="s">
        <v>89</v>
      </c>
      <c r="B458" s="38">
        <f>VARIABLES!$A$4</f>
        <v>625</v>
      </c>
      <c r="C458" s="44">
        <f>VARIABLES!$B$21+'INTERNAL USE'!A456</f>
        <v>5104</v>
      </c>
      <c r="D458" s="34" t="s">
        <v>95</v>
      </c>
      <c r="E458" s="34" t="str">
        <f>VARIABLES!$B$29</f>
        <v/>
      </c>
      <c r="F458" s="38">
        <v>0.0</v>
      </c>
      <c r="G458" s="34" t="str">
        <f>'Image JSON'!D457</f>
        <v>{"image":"ass.png"}</v>
      </c>
      <c r="H458" s="38">
        <f>VARIABLES!$C$21</f>
        <v>0</v>
      </c>
      <c r="I458" s="34" t="s">
        <v>89</v>
      </c>
      <c r="J458" s="34" t="s">
        <v>89</v>
      </c>
      <c r="K458" s="38">
        <v>1.0</v>
      </c>
      <c r="L458" s="43" t="str">
        <f>concatenate(VARIABLES!$C$4," ",VARIABLES!$D$4)</f>
        <v>2023-11-01 00:00</v>
      </c>
    </row>
    <row r="459" ht="15.75" customHeight="1">
      <c r="A459" s="34" t="s">
        <v>89</v>
      </c>
      <c r="B459" s="38">
        <f>VARIABLES!$A$4</f>
        <v>625</v>
      </c>
      <c r="C459" s="44">
        <f>VARIABLES!$B$21+'INTERNAL USE'!A457</f>
        <v>5105</v>
      </c>
      <c r="D459" s="34" t="s">
        <v>95</v>
      </c>
      <c r="E459" s="34" t="str">
        <f>VARIABLES!$B$29</f>
        <v/>
      </c>
      <c r="F459" s="38">
        <v>0.0</v>
      </c>
      <c r="G459" s="34" t="str">
        <f>'Image JSON'!D458</f>
        <v>{"image":"ass.png"}</v>
      </c>
      <c r="H459" s="38">
        <f>VARIABLES!$C$21</f>
        <v>0</v>
      </c>
      <c r="I459" s="34" t="s">
        <v>89</v>
      </c>
      <c r="J459" s="34" t="s">
        <v>89</v>
      </c>
      <c r="K459" s="38">
        <v>1.0</v>
      </c>
      <c r="L459" s="43" t="str">
        <f>concatenate(VARIABLES!$C$4," ",VARIABLES!$D$4)</f>
        <v>2023-11-01 00:00</v>
      </c>
    </row>
    <row r="460" ht="15.75" customHeight="1">
      <c r="A460" s="34" t="s">
        <v>89</v>
      </c>
      <c r="B460" s="38">
        <f>VARIABLES!$A$4</f>
        <v>625</v>
      </c>
      <c r="C460" s="44">
        <f>VARIABLES!$B$21+'INTERNAL USE'!A458</f>
        <v>5106</v>
      </c>
      <c r="D460" s="34" t="s">
        <v>95</v>
      </c>
      <c r="E460" s="34" t="str">
        <f>VARIABLES!$B$29</f>
        <v/>
      </c>
      <c r="F460" s="38">
        <v>0.0</v>
      </c>
      <c r="G460" s="34" t="str">
        <f>'Image JSON'!D459</f>
        <v>{"image":"ass.png"}</v>
      </c>
      <c r="H460" s="38">
        <f>VARIABLES!$C$21</f>
        <v>0</v>
      </c>
      <c r="I460" s="34" t="s">
        <v>89</v>
      </c>
      <c r="J460" s="34" t="s">
        <v>89</v>
      </c>
      <c r="K460" s="38">
        <v>1.0</v>
      </c>
      <c r="L460" s="43" t="str">
        <f>concatenate(VARIABLES!$C$4," ",VARIABLES!$D$4)</f>
        <v>2023-11-01 00:00</v>
      </c>
    </row>
    <row r="461" ht="15.75" customHeight="1">
      <c r="A461" s="34" t="s">
        <v>89</v>
      </c>
      <c r="B461" s="38">
        <f>VARIABLES!$A$4</f>
        <v>625</v>
      </c>
      <c r="C461" s="44">
        <f>VARIABLES!$B$21+'INTERNAL USE'!A459</f>
        <v>5107</v>
      </c>
      <c r="D461" s="34" t="s">
        <v>95</v>
      </c>
      <c r="E461" s="34" t="str">
        <f>VARIABLES!$B$29</f>
        <v/>
      </c>
      <c r="F461" s="38">
        <v>0.0</v>
      </c>
      <c r="G461" s="34" t="str">
        <f>'Image JSON'!D460</f>
        <v>{"image":"ass.png"}</v>
      </c>
      <c r="H461" s="38">
        <f>VARIABLES!$C$21</f>
        <v>0</v>
      </c>
      <c r="I461" s="34" t="s">
        <v>89</v>
      </c>
      <c r="J461" s="34" t="s">
        <v>89</v>
      </c>
      <c r="K461" s="38">
        <v>1.0</v>
      </c>
      <c r="L461" s="43" t="str">
        <f>concatenate(VARIABLES!$C$4," ",VARIABLES!$D$4)</f>
        <v>2023-11-01 00:00</v>
      </c>
    </row>
    <row r="462" ht="15.75" customHeight="1">
      <c r="A462" s="34" t="s">
        <v>89</v>
      </c>
      <c r="B462" s="38">
        <f>VARIABLES!$A$4</f>
        <v>625</v>
      </c>
      <c r="C462" s="44">
        <f>VARIABLES!$B$21+'INTERNAL USE'!A460</f>
        <v>5108</v>
      </c>
      <c r="D462" s="34" t="s">
        <v>95</v>
      </c>
      <c r="E462" s="34" t="str">
        <f>VARIABLES!$B$29</f>
        <v/>
      </c>
      <c r="F462" s="38">
        <v>0.0</v>
      </c>
      <c r="G462" s="34" t="str">
        <f>'Image JSON'!D461</f>
        <v>{"image":"ass.png"}</v>
      </c>
      <c r="H462" s="38">
        <f>VARIABLES!$C$21</f>
        <v>0</v>
      </c>
      <c r="I462" s="34" t="s">
        <v>89</v>
      </c>
      <c r="J462" s="34" t="s">
        <v>89</v>
      </c>
      <c r="K462" s="38">
        <v>1.0</v>
      </c>
      <c r="L462" s="43" t="str">
        <f>concatenate(VARIABLES!$C$4," ",VARIABLES!$D$4)</f>
        <v>2023-11-01 00:00</v>
      </c>
    </row>
    <row r="463" ht="15.75" customHeight="1">
      <c r="A463" s="34" t="s">
        <v>89</v>
      </c>
      <c r="B463" s="38">
        <f>VARIABLES!$A$4</f>
        <v>625</v>
      </c>
      <c r="C463" s="44">
        <f>VARIABLES!$B$21+'INTERNAL USE'!A461</f>
        <v>5109</v>
      </c>
      <c r="D463" s="34" t="s">
        <v>95</v>
      </c>
      <c r="E463" s="34" t="str">
        <f>VARIABLES!$B$29</f>
        <v/>
      </c>
      <c r="F463" s="38">
        <v>0.0</v>
      </c>
      <c r="G463" s="34" t="str">
        <f>'Image JSON'!D462</f>
        <v>{"image":"ass.png"}</v>
      </c>
      <c r="H463" s="38">
        <f>VARIABLES!$C$21</f>
        <v>0</v>
      </c>
      <c r="I463" s="34" t="s">
        <v>89</v>
      </c>
      <c r="J463" s="34" t="s">
        <v>89</v>
      </c>
      <c r="K463" s="38">
        <v>1.0</v>
      </c>
      <c r="L463" s="43" t="str">
        <f>concatenate(VARIABLES!$C$4," ",VARIABLES!$D$4)</f>
        <v>2023-11-01 00:00</v>
      </c>
    </row>
    <row r="464" ht="15.75" customHeight="1">
      <c r="A464" s="34" t="s">
        <v>89</v>
      </c>
      <c r="B464" s="38">
        <f>VARIABLES!$A$4</f>
        <v>625</v>
      </c>
      <c r="C464" s="44">
        <f>VARIABLES!$B$21+'INTERNAL USE'!A462</f>
        <v>5110</v>
      </c>
      <c r="D464" s="34" t="s">
        <v>95</v>
      </c>
      <c r="E464" s="34" t="str">
        <f>VARIABLES!$B$29</f>
        <v/>
      </c>
      <c r="F464" s="38">
        <v>0.0</v>
      </c>
      <c r="G464" s="34" t="str">
        <f>'Image JSON'!D463</f>
        <v>{"image":"ass.png"}</v>
      </c>
      <c r="H464" s="38">
        <f>VARIABLES!$C$21</f>
        <v>0</v>
      </c>
      <c r="I464" s="34" t="s">
        <v>89</v>
      </c>
      <c r="J464" s="34" t="s">
        <v>89</v>
      </c>
      <c r="K464" s="38">
        <v>1.0</v>
      </c>
      <c r="L464" s="43" t="str">
        <f>concatenate(VARIABLES!$C$4," ",VARIABLES!$D$4)</f>
        <v>2023-11-01 00:00</v>
      </c>
    </row>
    <row r="465" ht="15.75" customHeight="1">
      <c r="A465" s="34" t="s">
        <v>89</v>
      </c>
      <c r="B465" s="38">
        <f>VARIABLES!$A$4</f>
        <v>625</v>
      </c>
      <c r="C465" s="44">
        <f>VARIABLES!$B$21+'INTERNAL USE'!A463</f>
        <v>5111</v>
      </c>
      <c r="D465" s="34" t="s">
        <v>95</v>
      </c>
      <c r="E465" s="34" t="str">
        <f>VARIABLES!$B$29</f>
        <v/>
      </c>
      <c r="F465" s="38">
        <v>0.0</v>
      </c>
      <c r="G465" s="34" t="str">
        <f>'Image JSON'!D464</f>
        <v>{"image":"ass.png"}</v>
      </c>
      <c r="H465" s="38">
        <f>VARIABLES!$C$21</f>
        <v>0</v>
      </c>
      <c r="I465" s="34" t="s">
        <v>89</v>
      </c>
      <c r="J465" s="34" t="s">
        <v>89</v>
      </c>
      <c r="K465" s="38">
        <v>1.0</v>
      </c>
      <c r="L465" s="43" t="str">
        <f>concatenate(VARIABLES!$C$4," ",VARIABLES!$D$4)</f>
        <v>2023-11-01 00:00</v>
      </c>
    </row>
    <row r="466" ht="15.75" customHeight="1">
      <c r="A466" s="34" t="s">
        <v>89</v>
      </c>
      <c r="B466" s="38">
        <f>VARIABLES!$A$4</f>
        <v>625</v>
      </c>
      <c r="C466" s="44">
        <f>VARIABLES!$B$21+'INTERNAL USE'!A464</f>
        <v>5112</v>
      </c>
      <c r="D466" s="34" t="s">
        <v>95</v>
      </c>
      <c r="E466" s="34" t="str">
        <f>VARIABLES!$B$29</f>
        <v/>
      </c>
      <c r="F466" s="38">
        <v>0.0</v>
      </c>
      <c r="G466" s="34" t="str">
        <f>'Image JSON'!D465</f>
        <v>{"image":"ass.png"}</v>
      </c>
      <c r="H466" s="38">
        <f>VARIABLES!$C$21</f>
        <v>0</v>
      </c>
      <c r="I466" s="34" t="s">
        <v>89</v>
      </c>
      <c r="J466" s="34" t="s">
        <v>89</v>
      </c>
      <c r="K466" s="38">
        <v>1.0</v>
      </c>
      <c r="L466" s="43" t="str">
        <f>concatenate(VARIABLES!$C$4," ",VARIABLES!$D$4)</f>
        <v>2023-11-01 00:00</v>
      </c>
    </row>
    <row r="467" ht="15.75" customHeight="1">
      <c r="A467" s="34" t="s">
        <v>89</v>
      </c>
      <c r="B467" s="38">
        <f>VARIABLES!$A$4</f>
        <v>625</v>
      </c>
      <c r="C467" s="44">
        <f>VARIABLES!$B$21+'INTERNAL USE'!A465</f>
        <v>5113</v>
      </c>
      <c r="D467" s="34" t="s">
        <v>95</v>
      </c>
      <c r="E467" s="34" t="str">
        <f>VARIABLES!$B$29</f>
        <v/>
      </c>
      <c r="F467" s="38">
        <v>0.0</v>
      </c>
      <c r="G467" s="34" t="str">
        <f>'Image JSON'!D466</f>
        <v>{"image":"ass.png"}</v>
      </c>
      <c r="H467" s="38">
        <f>VARIABLES!$C$21</f>
        <v>0</v>
      </c>
      <c r="I467" s="34" t="s">
        <v>89</v>
      </c>
      <c r="J467" s="34" t="s">
        <v>89</v>
      </c>
      <c r="K467" s="38">
        <v>1.0</v>
      </c>
      <c r="L467" s="43" t="str">
        <f>concatenate(VARIABLES!$C$4," ",VARIABLES!$D$4)</f>
        <v>2023-11-01 00:00</v>
      </c>
    </row>
    <row r="468" ht="15.75" customHeight="1">
      <c r="A468" s="34" t="s">
        <v>89</v>
      </c>
      <c r="B468" s="38">
        <f>VARIABLES!$A$4</f>
        <v>625</v>
      </c>
      <c r="C468" s="44">
        <f>VARIABLES!$B$21+'INTERNAL USE'!A466</f>
        <v>5114</v>
      </c>
      <c r="D468" s="34" t="s">
        <v>95</v>
      </c>
      <c r="E468" s="34" t="str">
        <f>VARIABLES!$B$29</f>
        <v/>
      </c>
      <c r="F468" s="38">
        <v>0.0</v>
      </c>
      <c r="G468" s="34" t="str">
        <f>'Image JSON'!D467</f>
        <v>{"image":"ass.png"}</v>
      </c>
      <c r="H468" s="38">
        <f>VARIABLES!$C$21</f>
        <v>0</v>
      </c>
      <c r="I468" s="34" t="s">
        <v>89</v>
      </c>
      <c r="J468" s="34" t="s">
        <v>89</v>
      </c>
      <c r="K468" s="38">
        <v>1.0</v>
      </c>
      <c r="L468" s="43" t="str">
        <f>concatenate(VARIABLES!$C$4," ",VARIABLES!$D$4)</f>
        <v>2023-11-01 00:00</v>
      </c>
    </row>
    <row r="469" ht="15.75" customHeight="1">
      <c r="A469" s="34" t="s">
        <v>89</v>
      </c>
      <c r="B469" s="38">
        <f>VARIABLES!$A$4</f>
        <v>625</v>
      </c>
      <c r="C469" s="44">
        <f>VARIABLES!$B$21+'INTERNAL USE'!A467</f>
        <v>5115</v>
      </c>
      <c r="D469" s="34" t="s">
        <v>95</v>
      </c>
      <c r="E469" s="34" t="str">
        <f>VARIABLES!$B$29</f>
        <v/>
      </c>
      <c r="F469" s="38">
        <v>0.0</v>
      </c>
      <c r="G469" s="34" t="str">
        <f>'Image JSON'!D468</f>
        <v>{"image":"ass.png"}</v>
      </c>
      <c r="H469" s="38">
        <f>VARIABLES!$C$21</f>
        <v>0</v>
      </c>
      <c r="I469" s="34" t="s">
        <v>89</v>
      </c>
      <c r="J469" s="34" t="s">
        <v>89</v>
      </c>
      <c r="K469" s="38">
        <v>1.0</v>
      </c>
      <c r="L469" s="43" t="str">
        <f>concatenate(VARIABLES!$C$4," ",VARIABLES!$D$4)</f>
        <v>2023-11-01 00:00</v>
      </c>
    </row>
    <row r="470" ht="15.75" customHeight="1">
      <c r="A470" s="34" t="s">
        <v>89</v>
      </c>
      <c r="B470" s="38">
        <f>VARIABLES!$A$4</f>
        <v>625</v>
      </c>
      <c r="C470" s="44">
        <f>VARIABLES!$B$21+'INTERNAL USE'!A468</f>
        <v>5116</v>
      </c>
      <c r="D470" s="34" t="s">
        <v>95</v>
      </c>
      <c r="E470" s="34" t="str">
        <f>VARIABLES!$B$29</f>
        <v/>
      </c>
      <c r="F470" s="38">
        <v>0.0</v>
      </c>
      <c r="G470" s="34" t="str">
        <f>'Image JSON'!D469</f>
        <v>{"image":"ass.png"}</v>
      </c>
      <c r="H470" s="38">
        <f>VARIABLES!$C$21</f>
        <v>0</v>
      </c>
      <c r="I470" s="34" t="s">
        <v>89</v>
      </c>
      <c r="J470" s="34" t="s">
        <v>89</v>
      </c>
      <c r="K470" s="38">
        <v>1.0</v>
      </c>
      <c r="L470" s="43" t="str">
        <f>concatenate(VARIABLES!$C$4," ",VARIABLES!$D$4)</f>
        <v>2023-11-01 00:00</v>
      </c>
    </row>
    <row r="471" ht="15.75" customHeight="1">
      <c r="A471" s="34" t="s">
        <v>89</v>
      </c>
      <c r="B471" s="38">
        <f>VARIABLES!$A$4</f>
        <v>625</v>
      </c>
      <c r="C471" s="44">
        <f>VARIABLES!$B$21+'INTERNAL USE'!A469</f>
        <v>5117</v>
      </c>
      <c r="D471" s="34" t="s">
        <v>95</v>
      </c>
      <c r="E471" s="34" t="str">
        <f>VARIABLES!$B$29</f>
        <v/>
      </c>
      <c r="F471" s="38">
        <v>0.0</v>
      </c>
      <c r="G471" s="34" t="str">
        <f>'Image JSON'!D470</f>
        <v>{"image":"ass.png"}</v>
      </c>
      <c r="H471" s="38">
        <f>VARIABLES!$C$21</f>
        <v>0</v>
      </c>
      <c r="I471" s="34" t="s">
        <v>89</v>
      </c>
      <c r="J471" s="34" t="s">
        <v>89</v>
      </c>
      <c r="K471" s="38">
        <v>1.0</v>
      </c>
      <c r="L471" s="43" t="str">
        <f>concatenate(VARIABLES!$C$4," ",VARIABLES!$D$4)</f>
        <v>2023-11-01 00:00</v>
      </c>
    </row>
    <row r="472" ht="15.75" customHeight="1">
      <c r="A472" s="34" t="s">
        <v>89</v>
      </c>
      <c r="B472" s="38">
        <f>VARIABLES!$A$4</f>
        <v>625</v>
      </c>
      <c r="C472" s="44">
        <f>VARIABLES!$B$21+'INTERNAL USE'!A470</f>
        <v>5118</v>
      </c>
      <c r="D472" s="34" t="s">
        <v>95</v>
      </c>
      <c r="E472" s="34" t="str">
        <f>VARIABLES!$B$29</f>
        <v/>
      </c>
      <c r="F472" s="38">
        <v>0.0</v>
      </c>
      <c r="G472" s="34" t="str">
        <f>'Image JSON'!D471</f>
        <v>{"image":"ass.png"}</v>
      </c>
      <c r="H472" s="38">
        <f>VARIABLES!$C$21</f>
        <v>0</v>
      </c>
      <c r="I472" s="34" t="s">
        <v>89</v>
      </c>
      <c r="J472" s="34" t="s">
        <v>89</v>
      </c>
      <c r="K472" s="38">
        <v>1.0</v>
      </c>
      <c r="L472" s="43" t="str">
        <f>concatenate(VARIABLES!$C$4," ",VARIABLES!$D$4)</f>
        <v>2023-11-01 00:00</v>
      </c>
    </row>
    <row r="473" ht="15.75" customHeight="1">
      <c r="A473" s="34" t="s">
        <v>89</v>
      </c>
      <c r="B473" s="38">
        <f>VARIABLES!$A$4</f>
        <v>625</v>
      </c>
      <c r="C473" s="44">
        <f>VARIABLES!$B$21+'INTERNAL USE'!A471</f>
        <v>5119</v>
      </c>
      <c r="D473" s="34" t="s">
        <v>95</v>
      </c>
      <c r="E473" s="34" t="str">
        <f>VARIABLES!$B$29</f>
        <v/>
      </c>
      <c r="F473" s="38">
        <v>0.0</v>
      </c>
      <c r="G473" s="34" t="str">
        <f>'Image JSON'!D472</f>
        <v>{"image":"ass.png"}</v>
      </c>
      <c r="H473" s="38">
        <f>VARIABLES!$C$21</f>
        <v>0</v>
      </c>
      <c r="I473" s="34" t="s">
        <v>89</v>
      </c>
      <c r="J473" s="34" t="s">
        <v>89</v>
      </c>
      <c r="K473" s="38">
        <v>1.0</v>
      </c>
      <c r="L473" s="43" t="str">
        <f>concatenate(VARIABLES!$C$4," ",VARIABLES!$D$4)</f>
        <v>2023-11-01 00:00</v>
      </c>
    </row>
    <row r="474" ht="15.75" customHeight="1">
      <c r="A474" s="34" t="s">
        <v>89</v>
      </c>
      <c r="B474" s="38">
        <f>VARIABLES!$A$4</f>
        <v>625</v>
      </c>
      <c r="C474" s="44">
        <f>VARIABLES!$B$21+'INTERNAL USE'!A472</f>
        <v>5120</v>
      </c>
      <c r="D474" s="34" t="s">
        <v>95</v>
      </c>
      <c r="E474" s="34" t="str">
        <f>VARIABLES!$B$29</f>
        <v/>
      </c>
      <c r="F474" s="38">
        <v>0.0</v>
      </c>
      <c r="G474" s="34" t="str">
        <f>'Image JSON'!D473</f>
        <v>{"image":"ass.png"}</v>
      </c>
      <c r="H474" s="38">
        <f>VARIABLES!$C$21</f>
        <v>0</v>
      </c>
      <c r="I474" s="34" t="s">
        <v>89</v>
      </c>
      <c r="J474" s="34" t="s">
        <v>89</v>
      </c>
      <c r="K474" s="38">
        <v>1.0</v>
      </c>
      <c r="L474" s="43" t="str">
        <f>concatenate(VARIABLES!$C$4," ",VARIABLES!$D$4)</f>
        <v>2023-11-01 00:00</v>
      </c>
    </row>
    <row r="475" ht="15.75" customHeight="1">
      <c r="A475" s="34" t="s">
        <v>89</v>
      </c>
      <c r="B475" s="38">
        <f>VARIABLES!$A$4</f>
        <v>625</v>
      </c>
      <c r="C475" s="44">
        <f>VARIABLES!$B$21+'INTERNAL USE'!A473</f>
        <v>5121</v>
      </c>
      <c r="D475" s="34" t="s">
        <v>95</v>
      </c>
      <c r="E475" s="34" t="str">
        <f>VARIABLES!$B$29</f>
        <v/>
      </c>
      <c r="F475" s="38">
        <v>0.0</v>
      </c>
      <c r="G475" s="34" t="str">
        <f>'Image JSON'!D474</f>
        <v>{"image":"ass.png"}</v>
      </c>
      <c r="H475" s="38">
        <f>VARIABLES!$C$21</f>
        <v>0</v>
      </c>
      <c r="I475" s="34" t="s">
        <v>89</v>
      </c>
      <c r="J475" s="34" t="s">
        <v>89</v>
      </c>
      <c r="K475" s="38">
        <v>1.0</v>
      </c>
      <c r="L475" s="43" t="str">
        <f>concatenate(VARIABLES!$C$4," ",VARIABLES!$D$4)</f>
        <v>2023-11-01 00:00</v>
      </c>
    </row>
    <row r="476" ht="15.75" customHeight="1">
      <c r="A476" s="34" t="s">
        <v>89</v>
      </c>
      <c r="B476" s="38">
        <f>VARIABLES!$A$4</f>
        <v>625</v>
      </c>
      <c r="C476" s="44">
        <f>VARIABLES!$B$21+'INTERNAL USE'!A474</f>
        <v>5122</v>
      </c>
      <c r="D476" s="34" t="s">
        <v>95</v>
      </c>
      <c r="E476" s="34" t="str">
        <f>VARIABLES!$B$29</f>
        <v/>
      </c>
      <c r="F476" s="38">
        <v>0.0</v>
      </c>
      <c r="G476" s="34" t="str">
        <f>'Image JSON'!D475</f>
        <v>{"image":"ass.png"}</v>
      </c>
      <c r="H476" s="38">
        <f>VARIABLES!$C$21</f>
        <v>0</v>
      </c>
      <c r="I476" s="34" t="s">
        <v>89</v>
      </c>
      <c r="J476" s="34" t="s">
        <v>89</v>
      </c>
      <c r="K476" s="38">
        <v>1.0</v>
      </c>
      <c r="L476" s="43" t="str">
        <f>concatenate(VARIABLES!$C$4," ",VARIABLES!$D$4)</f>
        <v>2023-11-01 00:00</v>
      </c>
    </row>
    <row r="477" ht="15.75" customHeight="1">
      <c r="A477" s="34" t="s">
        <v>89</v>
      </c>
      <c r="B477" s="38">
        <f>VARIABLES!$A$4</f>
        <v>625</v>
      </c>
      <c r="C477" s="44">
        <f>VARIABLES!$B$21+'INTERNAL USE'!A475</f>
        <v>5123</v>
      </c>
      <c r="D477" s="34" t="s">
        <v>95</v>
      </c>
      <c r="E477" s="34" t="str">
        <f>VARIABLES!$B$29</f>
        <v/>
      </c>
      <c r="F477" s="38">
        <v>0.0</v>
      </c>
      <c r="G477" s="34" t="str">
        <f>'Image JSON'!D476</f>
        <v>{"image":"ass.png"}</v>
      </c>
      <c r="H477" s="38">
        <f>VARIABLES!$C$21</f>
        <v>0</v>
      </c>
      <c r="I477" s="34" t="s">
        <v>89</v>
      </c>
      <c r="J477" s="34" t="s">
        <v>89</v>
      </c>
      <c r="K477" s="38">
        <v>1.0</v>
      </c>
      <c r="L477" s="43" t="str">
        <f>concatenate(VARIABLES!$C$4," ",VARIABLES!$D$4)</f>
        <v>2023-11-01 00:00</v>
      </c>
    </row>
    <row r="478" ht="15.75" customHeight="1">
      <c r="A478" s="34" t="s">
        <v>89</v>
      </c>
      <c r="B478" s="38">
        <f>VARIABLES!$A$4</f>
        <v>625</v>
      </c>
      <c r="C478" s="44">
        <f>VARIABLES!$B$21+'INTERNAL USE'!A476</f>
        <v>5124</v>
      </c>
      <c r="D478" s="34" t="s">
        <v>95</v>
      </c>
      <c r="E478" s="34" t="str">
        <f>VARIABLES!$B$29</f>
        <v/>
      </c>
      <c r="F478" s="38">
        <v>0.0</v>
      </c>
      <c r="G478" s="34" t="str">
        <f>'Image JSON'!D477</f>
        <v>{"image":"ass.png"}</v>
      </c>
      <c r="H478" s="38">
        <f>VARIABLES!$C$21</f>
        <v>0</v>
      </c>
      <c r="I478" s="34" t="s">
        <v>89</v>
      </c>
      <c r="J478" s="34" t="s">
        <v>89</v>
      </c>
      <c r="K478" s="38">
        <v>1.0</v>
      </c>
      <c r="L478" s="43" t="str">
        <f>concatenate(VARIABLES!$C$4," ",VARIABLES!$D$4)</f>
        <v>2023-11-01 00:00</v>
      </c>
    </row>
    <row r="479" ht="15.75" customHeight="1">
      <c r="A479" s="34" t="s">
        <v>89</v>
      </c>
      <c r="B479" s="38">
        <f>VARIABLES!$A$4</f>
        <v>625</v>
      </c>
      <c r="C479" s="44">
        <f>VARIABLES!$B$21+'INTERNAL USE'!A477</f>
        <v>5125</v>
      </c>
      <c r="D479" s="34" t="s">
        <v>95</v>
      </c>
      <c r="E479" s="34" t="str">
        <f>VARIABLES!$B$29</f>
        <v/>
      </c>
      <c r="F479" s="38">
        <v>0.0</v>
      </c>
      <c r="G479" s="34" t="str">
        <f>'Image JSON'!D478</f>
        <v>{"image":"ass.png"}</v>
      </c>
      <c r="H479" s="38">
        <f>VARIABLES!$C$21</f>
        <v>0</v>
      </c>
      <c r="I479" s="34" t="s">
        <v>89</v>
      </c>
      <c r="J479" s="34" t="s">
        <v>89</v>
      </c>
      <c r="K479" s="38">
        <v>1.0</v>
      </c>
      <c r="L479" s="43" t="str">
        <f>concatenate(VARIABLES!$C$4," ",VARIABLES!$D$4)</f>
        <v>2023-11-01 00:00</v>
      </c>
    </row>
    <row r="480" ht="15.75" customHeight="1">
      <c r="A480" s="34" t="s">
        <v>89</v>
      </c>
      <c r="B480" s="38">
        <f>VARIABLES!$A$4</f>
        <v>625</v>
      </c>
      <c r="C480" s="44">
        <f>VARIABLES!$B$21+'INTERNAL USE'!A478</f>
        <v>5126</v>
      </c>
      <c r="D480" s="34" t="s">
        <v>95</v>
      </c>
      <c r="E480" s="34" t="str">
        <f>VARIABLES!$B$29</f>
        <v/>
      </c>
      <c r="F480" s="38">
        <v>0.0</v>
      </c>
      <c r="G480" s="34" t="str">
        <f>'Image JSON'!D479</f>
        <v>{"image":"ass.png"}</v>
      </c>
      <c r="H480" s="38">
        <f>VARIABLES!$C$21</f>
        <v>0</v>
      </c>
      <c r="I480" s="34" t="s">
        <v>89</v>
      </c>
      <c r="J480" s="34" t="s">
        <v>89</v>
      </c>
      <c r="K480" s="38">
        <v>1.0</v>
      </c>
      <c r="L480" s="43" t="str">
        <f>concatenate(VARIABLES!$C$4," ",VARIABLES!$D$4)</f>
        <v>2023-11-01 00:00</v>
      </c>
    </row>
    <row r="481" ht="15.75" customHeight="1">
      <c r="A481" s="34" t="s">
        <v>89</v>
      </c>
      <c r="B481" s="38">
        <f>VARIABLES!$A$4</f>
        <v>625</v>
      </c>
      <c r="C481" s="44">
        <f>VARIABLES!$B$21+'INTERNAL USE'!A479</f>
        <v>5127</v>
      </c>
      <c r="D481" s="34" t="s">
        <v>95</v>
      </c>
      <c r="E481" s="34" t="str">
        <f>VARIABLES!$B$29</f>
        <v/>
      </c>
      <c r="F481" s="38">
        <v>0.0</v>
      </c>
      <c r="G481" s="34" t="str">
        <f>'Image JSON'!D480</f>
        <v>{"image":"ass.png"}</v>
      </c>
      <c r="H481" s="38">
        <f>VARIABLES!$C$21</f>
        <v>0</v>
      </c>
      <c r="I481" s="34" t="s">
        <v>89</v>
      </c>
      <c r="J481" s="34" t="s">
        <v>89</v>
      </c>
      <c r="K481" s="38">
        <v>1.0</v>
      </c>
      <c r="L481" s="43" t="str">
        <f>concatenate(VARIABLES!$C$4," ",VARIABLES!$D$4)</f>
        <v>2023-11-01 00:00</v>
      </c>
    </row>
    <row r="482" ht="15.75" customHeight="1">
      <c r="A482" s="34" t="s">
        <v>89</v>
      </c>
      <c r="B482" s="38">
        <f>VARIABLES!$A$4</f>
        <v>625</v>
      </c>
      <c r="C482" s="44">
        <f>VARIABLES!$B$21+'INTERNAL USE'!A480</f>
        <v>5128</v>
      </c>
      <c r="D482" s="34" t="s">
        <v>95</v>
      </c>
      <c r="E482" s="34" t="str">
        <f>VARIABLES!$B$29</f>
        <v/>
      </c>
      <c r="F482" s="38">
        <v>0.0</v>
      </c>
      <c r="G482" s="34" t="str">
        <f>'Image JSON'!D481</f>
        <v>{"image":"ass.png"}</v>
      </c>
      <c r="H482" s="38">
        <f>VARIABLES!$C$21</f>
        <v>0</v>
      </c>
      <c r="I482" s="34" t="s">
        <v>89</v>
      </c>
      <c r="J482" s="34" t="s">
        <v>89</v>
      </c>
      <c r="K482" s="38">
        <v>1.0</v>
      </c>
      <c r="L482" s="43" t="str">
        <f>concatenate(VARIABLES!$C$4," ",VARIABLES!$D$4)</f>
        <v>2023-11-01 00:00</v>
      </c>
    </row>
    <row r="483" ht="15.75" customHeight="1">
      <c r="A483" s="34" t="s">
        <v>89</v>
      </c>
      <c r="B483" s="38">
        <f>VARIABLES!$A$4</f>
        <v>625</v>
      </c>
      <c r="C483" s="44">
        <f>VARIABLES!$B$21+'INTERNAL USE'!A481</f>
        <v>5129</v>
      </c>
      <c r="D483" s="34" t="s">
        <v>95</v>
      </c>
      <c r="E483" s="34" t="str">
        <f>VARIABLES!$B$29</f>
        <v/>
      </c>
      <c r="F483" s="38">
        <v>0.0</v>
      </c>
      <c r="G483" s="34" t="str">
        <f>'Image JSON'!D482</f>
        <v>{"image":"ass.png"}</v>
      </c>
      <c r="H483" s="38">
        <f>VARIABLES!$C$21</f>
        <v>0</v>
      </c>
      <c r="I483" s="34" t="s">
        <v>89</v>
      </c>
      <c r="J483" s="34" t="s">
        <v>89</v>
      </c>
      <c r="K483" s="38">
        <v>1.0</v>
      </c>
      <c r="L483" s="43" t="str">
        <f>concatenate(VARIABLES!$C$4," ",VARIABLES!$D$4)</f>
        <v>2023-11-01 00:00</v>
      </c>
    </row>
    <row r="484" ht="15.75" customHeight="1">
      <c r="A484" s="34" t="s">
        <v>89</v>
      </c>
      <c r="B484" s="38">
        <f>VARIABLES!$A$4</f>
        <v>625</v>
      </c>
      <c r="C484" s="44">
        <f>VARIABLES!$B$21+'INTERNAL USE'!A482</f>
        <v>5130</v>
      </c>
      <c r="D484" s="34" t="s">
        <v>95</v>
      </c>
      <c r="E484" s="34" t="str">
        <f>VARIABLES!$B$29</f>
        <v/>
      </c>
      <c r="F484" s="38">
        <v>0.0</v>
      </c>
      <c r="G484" s="34" t="str">
        <f>'Image JSON'!D483</f>
        <v>{"image":"ass.png"}</v>
      </c>
      <c r="H484" s="38">
        <f>VARIABLES!$C$21</f>
        <v>0</v>
      </c>
      <c r="I484" s="34" t="s">
        <v>89</v>
      </c>
      <c r="J484" s="34" t="s">
        <v>89</v>
      </c>
      <c r="K484" s="38">
        <v>1.0</v>
      </c>
      <c r="L484" s="43" t="str">
        <f>concatenate(VARIABLES!$C$4," ",VARIABLES!$D$4)</f>
        <v>2023-11-01 00:00</v>
      </c>
    </row>
    <row r="485" ht="15.75" customHeight="1">
      <c r="A485" s="34" t="s">
        <v>89</v>
      </c>
      <c r="B485" s="38">
        <f>VARIABLES!$A$4</f>
        <v>625</v>
      </c>
      <c r="C485" s="44">
        <f>VARIABLES!$B$21+'INTERNAL USE'!A483</f>
        <v>5131</v>
      </c>
      <c r="D485" s="34" t="s">
        <v>95</v>
      </c>
      <c r="E485" s="34" t="str">
        <f>VARIABLES!$B$29</f>
        <v/>
      </c>
      <c r="F485" s="38">
        <v>0.0</v>
      </c>
      <c r="G485" s="34" t="str">
        <f>'Image JSON'!D484</f>
        <v>{"image":"ass.png"}</v>
      </c>
      <c r="H485" s="38">
        <f>VARIABLES!$C$21</f>
        <v>0</v>
      </c>
      <c r="I485" s="34" t="s">
        <v>89</v>
      </c>
      <c r="J485" s="34" t="s">
        <v>89</v>
      </c>
      <c r="K485" s="38">
        <v>1.0</v>
      </c>
      <c r="L485" s="43" t="str">
        <f>concatenate(VARIABLES!$C$4," ",VARIABLES!$D$4)</f>
        <v>2023-11-01 00:00</v>
      </c>
    </row>
    <row r="486" ht="15.75" customHeight="1">
      <c r="A486" s="34" t="s">
        <v>89</v>
      </c>
      <c r="B486" s="38">
        <f>VARIABLES!$A$4</f>
        <v>625</v>
      </c>
      <c r="C486" s="44">
        <f>VARIABLES!$B$21+'INTERNAL USE'!A484</f>
        <v>5132</v>
      </c>
      <c r="D486" s="34" t="s">
        <v>95</v>
      </c>
      <c r="E486" s="34" t="str">
        <f>VARIABLES!$B$29</f>
        <v/>
      </c>
      <c r="F486" s="38">
        <v>0.0</v>
      </c>
      <c r="G486" s="34" t="str">
        <f>'Image JSON'!D485</f>
        <v>{"image":"ass.png"}</v>
      </c>
      <c r="H486" s="38">
        <f>VARIABLES!$C$21</f>
        <v>0</v>
      </c>
      <c r="I486" s="34" t="s">
        <v>89</v>
      </c>
      <c r="J486" s="34" t="s">
        <v>89</v>
      </c>
      <c r="K486" s="38">
        <v>1.0</v>
      </c>
      <c r="L486" s="43" t="str">
        <f>concatenate(VARIABLES!$C$4," ",VARIABLES!$D$4)</f>
        <v>2023-11-01 00:00</v>
      </c>
    </row>
    <row r="487" ht="15.75" customHeight="1">
      <c r="A487" s="34" t="s">
        <v>89</v>
      </c>
      <c r="B487" s="38">
        <f>VARIABLES!$A$4</f>
        <v>625</v>
      </c>
      <c r="C487" s="44">
        <f>VARIABLES!$B$21+'INTERNAL USE'!A485</f>
        <v>5133</v>
      </c>
      <c r="D487" s="34" t="s">
        <v>95</v>
      </c>
      <c r="E487" s="34" t="str">
        <f>VARIABLES!$B$29</f>
        <v/>
      </c>
      <c r="F487" s="38">
        <v>0.0</v>
      </c>
      <c r="G487" s="34" t="str">
        <f>'Image JSON'!D486</f>
        <v>{"image":"ass.png"}</v>
      </c>
      <c r="H487" s="38">
        <f>VARIABLES!$C$21</f>
        <v>0</v>
      </c>
      <c r="I487" s="34" t="s">
        <v>89</v>
      </c>
      <c r="J487" s="34" t="s">
        <v>89</v>
      </c>
      <c r="K487" s="38">
        <v>1.0</v>
      </c>
      <c r="L487" s="43" t="str">
        <f>concatenate(VARIABLES!$C$4," ",VARIABLES!$D$4)</f>
        <v>2023-11-01 00:00</v>
      </c>
    </row>
    <row r="488" ht="15.75" customHeight="1">
      <c r="A488" s="34" t="s">
        <v>89</v>
      </c>
      <c r="B488" s="38">
        <f>VARIABLES!$A$4</f>
        <v>625</v>
      </c>
      <c r="C488" s="44">
        <f>VARIABLES!$B$21+'INTERNAL USE'!A486</f>
        <v>5134</v>
      </c>
      <c r="D488" s="34" t="s">
        <v>95</v>
      </c>
      <c r="E488" s="34" t="str">
        <f>VARIABLES!$B$29</f>
        <v/>
      </c>
      <c r="F488" s="38">
        <v>0.0</v>
      </c>
      <c r="G488" s="34" t="str">
        <f>'Image JSON'!D487</f>
        <v>{"image":"ass.png"}</v>
      </c>
      <c r="H488" s="38">
        <f>VARIABLES!$C$21</f>
        <v>0</v>
      </c>
      <c r="I488" s="34" t="s">
        <v>89</v>
      </c>
      <c r="J488" s="34" t="s">
        <v>89</v>
      </c>
      <c r="K488" s="38">
        <v>1.0</v>
      </c>
      <c r="L488" s="43" t="str">
        <f>concatenate(VARIABLES!$C$4," ",VARIABLES!$D$4)</f>
        <v>2023-11-01 00:00</v>
      </c>
    </row>
    <row r="489" ht="15.75" customHeight="1">
      <c r="A489" s="34" t="s">
        <v>89</v>
      </c>
      <c r="B489" s="38">
        <f>VARIABLES!$A$4</f>
        <v>625</v>
      </c>
      <c r="C489" s="44">
        <f>VARIABLES!$B$21+'INTERNAL USE'!A487</f>
        <v>5135</v>
      </c>
      <c r="D489" s="34" t="s">
        <v>95</v>
      </c>
      <c r="E489" s="34" t="str">
        <f>VARIABLES!$B$29</f>
        <v/>
      </c>
      <c r="F489" s="38">
        <v>0.0</v>
      </c>
      <c r="G489" s="34" t="str">
        <f>'Image JSON'!D488</f>
        <v>{"image":"ass.png"}</v>
      </c>
      <c r="H489" s="38">
        <f>VARIABLES!$C$21</f>
        <v>0</v>
      </c>
      <c r="I489" s="34" t="s">
        <v>89</v>
      </c>
      <c r="J489" s="34" t="s">
        <v>89</v>
      </c>
      <c r="K489" s="38">
        <v>1.0</v>
      </c>
      <c r="L489" s="43" t="str">
        <f>concatenate(VARIABLES!$C$4," ",VARIABLES!$D$4)</f>
        <v>2023-11-01 00:00</v>
      </c>
    </row>
    <row r="490" ht="15.75" customHeight="1">
      <c r="A490" s="34" t="s">
        <v>89</v>
      </c>
      <c r="B490" s="38">
        <f>VARIABLES!$A$4</f>
        <v>625</v>
      </c>
      <c r="C490" s="44">
        <f>VARIABLES!$B$21+'INTERNAL USE'!A488</f>
        <v>5136</v>
      </c>
      <c r="D490" s="34" t="s">
        <v>95</v>
      </c>
      <c r="E490" s="34" t="str">
        <f>VARIABLES!$B$29</f>
        <v/>
      </c>
      <c r="F490" s="38">
        <v>0.0</v>
      </c>
      <c r="G490" s="34" t="str">
        <f>'Image JSON'!D489</f>
        <v>{"image":"ass.png"}</v>
      </c>
      <c r="H490" s="38">
        <f>VARIABLES!$C$21</f>
        <v>0</v>
      </c>
      <c r="I490" s="34" t="s">
        <v>89</v>
      </c>
      <c r="J490" s="34" t="s">
        <v>89</v>
      </c>
      <c r="K490" s="38">
        <v>1.0</v>
      </c>
      <c r="L490" s="43" t="str">
        <f>concatenate(VARIABLES!$C$4," ",VARIABLES!$D$4)</f>
        <v>2023-11-01 00:00</v>
      </c>
    </row>
    <row r="491" ht="15.75" customHeight="1">
      <c r="A491" s="34" t="s">
        <v>89</v>
      </c>
      <c r="B491" s="38">
        <f>VARIABLES!$A$4</f>
        <v>625</v>
      </c>
      <c r="C491" s="44">
        <f>VARIABLES!$B$21+'INTERNAL USE'!A489</f>
        <v>5137</v>
      </c>
      <c r="D491" s="34" t="s">
        <v>95</v>
      </c>
      <c r="E491" s="34" t="str">
        <f>VARIABLES!$B$29</f>
        <v/>
      </c>
      <c r="F491" s="38">
        <v>0.0</v>
      </c>
      <c r="G491" s="34" t="str">
        <f>'Image JSON'!D490</f>
        <v>{"image":"ass.png"}</v>
      </c>
      <c r="H491" s="38">
        <f>VARIABLES!$C$21</f>
        <v>0</v>
      </c>
      <c r="I491" s="34" t="s">
        <v>89</v>
      </c>
      <c r="J491" s="34" t="s">
        <v>89</v>
      </c>
      <c r="K491" s="38">
        <v>1.0</v>
      </c>
      <c r="L491" s="43" t="str">
        <f>concatenate(VARIABLES!$C$4," ",VARIABLES!$D$4)</f>
        <v>2023-11-01 00:00</v>
      </c>
    </row>
    <row r="492" ht="15.75" customHeight="1">
      <c r="A492" s="34" t="s">
        <v>89</v>
      </c>
      <c r="B492" s="38">
        <f>VARIABLES!$A$4</f>
        <v>625</v>
      </c>
      <c r="C492" s="44">
        <f>VARIABLES!$B$21+'INTERNAL USE'!A490</f>
        <v>5138</v>
      </c>
      <c r="D492" s="34" t="s">
        <v>95</v>
      </c>
      <c r="E492" s="34" t="str">
        <f>VARIABLES!$B$29</f>
        <v/>
      </c>
      <c r="F492" s="38">
        <v>0.0</v>
      </c>
      <c r="G492" s="34" t="str">
        <f>'Image JSON'!D491</f>
        <v>{"image":"ass.png"}</v>
      </c>
      <c r="H492" s="38">
        <f>VARIABLES!$C$21</f>
        <v>0</v>
      </c>
      <c r="I492" s="34" t="s">
        <v>89</v>
      </c>
      <c r="J492" s="34" t="s">
        <v>89</v>
      </c>
      <c r="K492" s="38">
        <v>1.0</v>
      </c>
      <c r="L492" s="43" t="str">
        <f>concatenate(VARIABLES!$C$4," ",VARIABLES!$D$4)</f>
        <v>2023-11-01 00:00</v>
      </c>
    </row>
    <row r="493" ht="15.75" customHeight="1">
      <c r="A493" s="34" t="s">
        <v>89</v>
      </c>
      <c r="B493" s="38">
        <f>VARIABLES!$A$4</f>
        <v>625</v>
      </c>
      <c r="C493" s="44">
        <f>VARIABLES!$B$21+'INTERNAL USE'!A491</f>
        <v>5139</v>
      </c>
      <c r="D493" s="34" t="s">
        <v>95</v>
      </c>
      <c r="E493" s="34" t="str">
        <f>VARIABLES!$B$29</f>
        <v/>
      </c>
      <c r="F493" s="38">
        <v>0.0</v>
      </c>
      <c r="G493" s="34" t="str">
        <f>'Image JSON'!D492</f>
        <v>{"image":"ass.png"}</v>
      </c>
      <c r="H493" s="38">
        <f>VARIABLES!$C$21</f>
        <v>0</v>
      </c>
      <c r="I493" s="34" t="s">
        <v>89</v>
      </c>
      <c r="J493" s="34" t="s">
        <v>89</v>
      </c>
      <c r="K493" s="38">
        <v>1.0</v>
      </c>
      <c r="L493" s="43" t="str">
        <f>concatenate(VARIABLES!$C$4," ",VARIABLES!$D$4)</f>
        <v>2023-11-01 00:00</v>
      </c>
    </row>
    <row r="494" ht="15.75" customHeight="1">
      <c r="A494" s="34" t="s">
        <v>89</v>
      </c>
      <c r="B494" s="38">
        <f>VARIABLES!$A$4</f>
        <v>625</v>
      </c>
      <c r="C494" s="44">
        <f>VARIABLES!$B$21+'INTERNAL USE'!A492</f>
        <v>5140</v>
      </c>
      <c r="D494" s="34" t="s">
        <v>95</v>
      </c>
      <c r="E494" s="34" t="str">
        <f>VARIABLES!$B$29</f>
        <v/>
      </c>
      <c r="F494" s="38">
        <v>0.0</v>
      </c>
      <c r="G494" s="34" t="str">
        <f>'Image JSON'!D493</f>
        <v>{"image":"ass.png"}</v>
      </c>
      <c r="H494" s="38">
        <f>VARIABLES!$C$21</f>
        <v>0</v>
      </c>
      <c r="I494" s="34" t="s">
        <v>89</v>
      </c>
      <c r="J494" s="34" t="s">
        <v>89</v>
      </c>
      <c r="K494" s="38">
        <v>1.0</v>
      </c>
      <c r="L494" s="43" t="str">
        <f>concatenate(VARIABLES!$C$4," ",VARIABLES!$D$4)</f>
        <v>2023-11-01 00:00</v>
      </c>
    </row>
    <row r="495" ht="15.75" customHeight="1">
      <c r="A495" s="34" t="s">
        <v>89</v>
      </c>
      <c r="B495" s="38">
        <f>VARIABLES!$A$4</f>
        <v>625</v>
      </c>
      <c r="C495" s="44">
        <f>VARIABLES!$B$21+'INTERNAL USE'!A493</f>
        <v>5141</v>
      </c>
      <c r="D495" s="34" t="s">
        <v>95</v>
      </c>
      <c r="E495" s="34" t="str">
        <f>VARIABLES!$B$29</f>
        <v/>
      </c>
      <c r="F495" s="38">
        <v>0.0</v>
      </c>
      <c r="G495" s="34" t="str">
        <f>'Image JSON'!D494</f>
        <v>{"image":"ass.png"}</v>
      </c>
      <c r="H495" s="38">
        <f>VARIABLES!$C$21</f>
        <v>0</v>
      </c>
      <c r="I495" s="34" t="s">
        <v>89</v>
      </c>
      <c r="J495" s="34" t="s">
        <v>89</v>
      </c>
      <c r="K495" s="38">
        <v>1.0</v>
      </c>
      <c r="L495" s="43" t="str">
        <f>concatenate(VARIABLES!$C$4," ",VARIABLES!$D$4)</f>
        <v>2023-11-01 00:00</v>
      </c>
    </row>
    <row r="496" ht="15.75" customHeight="1">
      <c r="A496" s="34" t="s">
        <v>89</v>
      </c>
      <c r="B496" s="38">
        <f>VARIABLES!$A$4</f>
        <v>625</v>
      </c>
      <c r="C496" s="44">
        <f>VARIABLES!$B$21+'INTERNAL USE'!A494</f>
        <v>5142</v>
      </c>
      <c r="D496" s="34" t="s">
        <v>95</v>
      </c>
      <c r="E496" s="34" t="str">
        <f>VARIABLES!$B$29</f>
        <v/>
      </c>
      <c r="F496" s="38">
        <v>0.0</v>
      </c>
      <c r="G496" s="34" t="str">
        <f>'Image JSON'!D495</f>
        <v>{"image":"ass.png"}</v>
      </c>
      <c r="H496" s="38">
        <f>VARIABLES!$C$21</f>
        <v>0</v>
      </c>
      <c r="I496" s="34" t="s">
        <v>89</v>
      </c>
      <c r="J496" s="34" t="s">
        <v>89</v>
      </c>
      <c r="K496" s="38">
        <v>1.0</v>
      </c>
      <c r="L496" s="43" t="str">
        <f>concatenate(VARIABLES!$C$4," ",VARIABLES!$D$4)</f>
        <v>2023-11-01 00:00</v>
      </c>
    </row>
    <row r="497" ht="15.75" customHeight="1">
      <c r="A497" s="34" t="s">
        <v>89</v>
      </c>
      <c r="B497" s="38">
        <f>VARIABLES!$A$4</f>
        <v>625</v>
      </c>
      <c r="C497" s="44">
        <f>VARIABLES!$B$21+'INTERNAL USE'!A495</f>
        <v>5143</v>
      </c>
      <c r="D497" s="34" t="s">
        <v>95</v>
      </c>
      <c r="E497" s="34" t="str">
        <f>VARIABLES!$B$29</f>
        <v/>
      </c>
      <c r="F497" s="38">
        <v>0.0</v>
      </c>
      <c r="G497" s="34" t="str">
        <f>'Image JSON'!D496</f>
        <v>{"image":"ass.png"}</v>
      </c>
      <c r="H497" s="38">
        <f>VARIABLES!$C$21</f>
        <v>0</v>
      </c>
      <c r="I497" s="34" t="s">
        <v>89</v>
      </c>
      <c r="J497" s="34" t="s">
        <v>89</v>
      </c>
      <c r="K497" s="38">
        <v>1.0</v>
      </c>
      <c r="L497" s="43" t="str">
        <f>concatenate(VARIABLES!$C$4," ",VARIABLES!$D$4)</f>
        <v>2023-11-01 00:00</v>
      </c>
    </row>
    <row r="498" ht="15.75" customHeight="1">
      <c r="A498" s="34" t="s">
        <v>89</v>
      </c>
      <c r="B498" s="38">
        <f>VARIABLES!$A$4</f>
        <v>625</v>
      </c>
      <c r="C498" s="44">
        <f>VARIABLES!$B$21+'INTERNAL USE'!A496</f>
        <v>5144</v>
      </c>
      <c r="D498" s="34" t="s">
        <v>95</v>
      </c>
      <c r="E498" s="34" t="str">
        <f>VARIABLES!$B$29</f>
        <v/>
      </c>
      <c r="F498" s="38">
        <v>0.0</v>
      </c>
      <c r="G498" s="34" t="str">
        <f>'Image JSON'!D497</f>
        <v>{"image":"ass.png"}</v>
      </c>
      <c r="H498" s="38">
        <f>VARIABLES!$C$21</f>
        <v>0</v>
      </c>
      <c r="I498" s="34" t="s">
        <v>89</v>
      </c>
      <c r="J498" s="34" t="s">
        <v>89</v>
      </c>
      <c r="K498" s="38">
        <v>1.0</v>
      </c>
      <c r="L498" s="43" t="str">
        <f>concatenate(VARIABLES!$C$4," ",VARIABLES!$D$4)</f>
        <v>2023-11-01 00:00</v>
      </c>
    </row>
    <row r="499" ht="15.75" customHeight="1">
      <c r="A499" s="34" t="s">
        <v>89</v>
      </c>
      <c r="B499" s="38">
        <f>VARIABLES!$A$4</f>
        <v>625</v>
      </c>
      <c r="C499" s="44">
        <f>VARIABLES!$B$21+'INTERNAL USE'!A497</f>
        <v>5145</v>
      </c>
      <c r="D499" s="34" t="s">
        <v>95</v>
      </c>
      <c r="E499" s="34" t="str">
        <f>VARIABLES!$B$29</f>
        <v/>
      </c>
      <c r="F499" s="38">
        <v>0.0</v>
      </c>
      <c r="G499" s="34" t="str">
        <f>'Image JSON'!D498</f>
        <v>{"image":"ass.png"}</v>
      </c>
      <c r="H499" s="38">
        <f>VARIABLES!$C$21</f>
        <v>0</v>
      </c>
      <c r="I499" s="34" t="s">
        <v>89</v>
      </c>
      <c r="J499" s="34" t="s">
        <v>89</v>
      </c>
      <c r="K499" s="38">
        <v>1.0</v>
      </c>
      <c r="L499" s="43" t="str">
        <f>concatenate(VARIABLES!$C$4," ",VARIABLES!$D$4)</f>
        <v>2023-11-01 00:00</v>
      </c>
    </row>
    <row r="500" ht="15.75" customHeight="1">
      <c r="A500" s="34" t="s">
        <v>89</v>
      </c>
      <c r="B500" s="38">
        <f>VARIABLES!$A$4</f>
        <v>625</v>
      </c>
      <c r="C500" s="44">
        <f>VARIABLES!$B$21+'INTERNAL USE'!A498</f>
        <v>5146</v>
      </c>
      <c r="D500" s="34" t="s">
        <v>95</v>
      </c>
      <c r="E500" s="34" t="str">
        <f>VARIABLES!$B$29</f>
        <v/>
      </c>
      <c r="F500" s="38">
        <v>0.0</v>
      </c>
      <c r="G500" s="34" t="str">
        <f>'Image JSON'!D499</f>
        <v>{"image":"ass.png"}</v>
      </c>
      <c r="H500" s="38">
        <f>VARIABLES!$C$21</f>
        <v>0</v>
      </c>
      <c r="I500" s="34" t="s">
        <v>89</v>
      </c>
      <c r="J500" s="34" t="s">
        <v>89</v>
      </c>
      <c r="K500" s="38">
        <v>1.0</v>
      </c>
      <c r="L500" s="43" t="str">
        <f>concatenate(VARIABLES!$C$4," ",VARIABLES!$D$4)</f>
        <v>2023-11-01 00:00</v>
      </c>
    </row>
    <row r="501" ht="15.75" customHeight="1">
      <c r="L501" s="43" t="str">
        <f>concatenate(VARIABLES!$C$4," ",VARIABLES!$D$4)</f>
        <v>2023-11-01 00:00</v>
      </c>
    </row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34" t="s">
        <v>92</v>
      </c>
      <c r="B1" s="34" t="s">
        <v>75</v>
      </c>
      <c r="C1" s="34" t="s">
        <v>73</v>
      </c>
      <c r="D1" s="34" t="s">
        <v>79</v>
      </c>
      <c r="E1" s="34" t="s">
        <v>82</v>
      </c>
      <c r="F1" s="34" t="s">
        <v>83</v>
      </c>
      <c r="G1" s="34" t="s">
        <v>84</v>
      </c>
      <c r="H1" s="34" t="s">
        <v>93</v>
      </c>
      <c r="I1" s="34" t="s">
        <v>85</v>
      </c>
      <c r="J1" s="34" t="s">
        <v>86</v>
      </c>
      <c r="K1" s="34" t="s">
        <v>87</v>
      </c>
      <c r="L1" s="34" t="s">
        <v>88</v>
      </c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>
      <c r="A2" s="34" t="s">
        <v>89</v>
      </c>
      <c r="B2" s="38">
        <f>VARIABLES!$A$4</f>
        <v>625</v>
      </c>
      <c r="C2" s="38">
        <f>VARIABLES!$B$21</f>
        <v>4648</v>
      </c>
      <c r="D2" s="34" t="s">
        <v>96</v>
      </c>
      <c r="E2" s="45" t="str">
        <f>VARIABLES!$A$39</f>
        <v>https://agenda-screening.co.uk/</v>
      </c>
      <c r="F2" s="38">
        <v>0.0</v>
      </c>
      <c r="G2" s="34" t="str">
        <f>concatenate('LINK JSON'!A1:K1)</f>
        <v>{"name":"Visit Our Website","text_color":"#FFFFFF","background_color":"#182957","outline":false,"border_radius":"rounded","animation":"false","animation_runs":"repeat-1","icon":"fas fa-home","image":""}</v>
      </c>
      <c r="H2" s="38">
        <f>VARIABLES!$B$39</f>
        <v>1</v>
      </c>
      <c r="I2" s="34" t="s">
        <v>89</v>
      </c>
      <c r="J2" s="34" t="s">
        <v>89</v>
      </c>
      <c r="K2" s="38">
        <v>1.0</v>
      </c>
      <c r="L2" s="43" t="str">
        <f>concatenate(VARIABLES!$C$4," ",VARIABLES!$D$4)</f>
        <v>2023-11-01 00:00</v>
      </c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>
      <c r="A3" s="34" t="s">
        <v>89</v>
      </c>
      <c r="B3" s="38">
        <f>VARIABLES!$A$4</f>
        <v>625</v>
      </c>
      <c r="C3" s="44">
        <f>VARIABLES!$B$21+'INTERNAL USE'!A1</f>
        <v>4649</v>
      </c>
      <c r="D3" s="34" t="s">
        <v>96</v>
      </c>
      <c r="E3" s="45" t="str">
        <f>VARIABLES!$A$39</f>
        <v>https://agenda-screening.co.uk/</v>
      </c>
      <c r="F3" s="38">
        <v>0.0</v>
      </c>
      <c r="G3" s="34" t="str">
        <f>concatenate('LINK JSON'!A2:K2)</f>
        <v>{"name":"Visit Our Website","text_color":"#FFFFFF","background_color":"#182957","outline":false,"border_radius":"rounded","animation":"false","animation_runs":"repeat-1","icon":"fas fa-home","image":""}</v>
      </c>
      <c r="H3" s="38">
        <f>VARIABLES!$B$39</f>
        <v>1</v>
      </c>
      <c r="I3" s="34" t="s">
        <v>89</v>
      </c>
      <c r="J3" s="34" t="s">
        <v>89</v>
      </c>
      <c r="K3" s="38">
        <v>1.0</v>
      </c>
      <c r="L3" s="43" t="str">
        <f>concatenate(VARIABLES!$C$4," ",VARIABLES!$D$4)</f>
        <v>2023-11-01 00:00</v>
      </c>
    </row>
    <row r="4">
      <c r="A4" s="34" t="s">
        <v>89</v>
      </c>
      <c r="B4" s="38">
        <f>VARIABLES!$A$4</f>
        <v>625</v>
      </c>
      <c r="C4" s="44">
        <f>VARIABLES!$B$21+'INTERNAL USE'!A2</f>
        <v>4650</v>
      </c>
      <c r="D4" s="34" t="s">
        <v>96</v>
      </c>
      <c r="E4" s="45" t="str">
        <f>VARIABLES!$A$39</f>
        <v>https://agenda-screening.co.uk/</v>
      </c>
      <c r="F4" s="38">
        <v>0.0</v>
      </c>
      <c r="G4" s="34" t="str">
        <f>concatenate('LINK JSON'!A3:K3)</f>
        <v>{"name":"Visit Our Website","text_color":"#FFFFFF","background_color":"#182957","outline":false,"border_radius":"rounded","animation":"false","animation_runs":"repeat-1","icon":"fas fa-home","image":""}</v>
      </c>
      <c r="H4" s="38">
        <f>VARIABLES!$B$39</f>
        <v>1</v>
      </c>
      <c r="I4" s="34" t="s">
        <v>89</v>
      </c>
      <c r="J4" s="34" t="s">
        <v>89</v>
      </c>
      <c r="K4" s="38">
        <v>1.0</v>
      </c>
      <c r="L4" s="43" t="str">
        <f>concatenate(VARIABLES!$C$4," ",VARIABLES!$D$4)</f>
        <v>2023-11-01 00:00</v>
      </c>
    </row>
    <row r="5">
      <c r="A5" s="34" t="s">
        <v>89</v>
      </c>
      <c r="B5" s="38">
        <f>VARIABLES!$A$4</f>
        <v>625</v>
      </c>
      <c r="C5" s="44">
        <f>VARIABLES!$B$21+'INTERNAL USE'!A3</f>
        <v>4651</v>
      </c>
      <c r="D5" s="34" t="s">
        <v>96</v>
      </c>
      <c r="E5" s="45" t="str">
        <f>VARIABLES!$A$39</f>
        <v>https://agenda-screening.co.uk/</v>
      </c>
      <c r="F5" s="38">
        <v>0.0</v>
      </c>
      <c r="G5" s="34" t="str">
        <f>concatenate('LINK JSON'!A4:K4)</f>
        <v>{"name":"Visit Our Website","text_color":"#FFFFFF","background_color":"#182957","outline":false,"border_radius":"rounded","animation":"false","animation_runs":"repeat-1","icon":"fas fa-home","image":""}</v>
      </c>
      <c r="H5" s="38">
        <f>VARIABLES!$B$39</f>
        <v>1</v>
      </c>
      <c r="I5" s="34" t="s">
        <v>89</v>
      </c>
      <c r="J5" s="34" t="s">
        <v>89</v>
      </c>
      <c r="K5" s="38">
        <v>1.0</v>
      </c>
      <c r="L5" s="43" t="str">
        <f>concatenate(VARIABLES!$C$4," ",VARIABLES!$D$4)</f>
        <v>2023-11-01 00:00</v>
      </c>
    </row>
    <row r="6">
      <c r="A6" s="34" t="s">
        <v>89</v>
      </c>
      <c r="B6" s="38">
        <f>VARIABLES!$A$4</f>
        <v>625</v>
      </c>
      <c r="C6" s="44">
        <f>VARIABLES!$B$21+'INTERNAL USE'!A4</f>
        <v>4652</v>
      </c>
      <c r="D6" s="34" t="s">
        <v>96</v>
      </c>
      <c r="E6" s="45" t="str">
        <f>VARIABLES!$A$39</f>
        <v>https://agenda-screening.co.uk/</v>
      </c>
      <c r="F6" s="38">
        <v>0.0</v>
      </c>
      <c r="G6" s="34" t="str">
        <f>concatenate('LINK JSON'!A5:K5)</f>
        <v>{"name":"Visit Our Website","text_color":"#FFFFFF","background_color":"#182957","outline":false,"border_radius":"rounded","animation":"false","animation_runs":"repeat-1","icon":"fas fa-home","image":""}</v>
      </c>
      <c r="H6" s="38">
        <f>VARIABLES!$B$39</f>
        <v>1</v>
      </c>
      <c r="I6" s="34" t="s">
        <v>89</v>
      </c>
      <c r="J6" s="34" t="s">
        <v>89</v>
      </c>
      <c r="K6" s="38">
        <v>1.0</v>
      </c>
      <c r="L6" s="43" t="str">
        <f>concatenate(VARIABLES!$C$4," ",VARIABLES!$D$4)</f>
        <v>2023-11-01 00:00</v>
      </c>
    </row>
    <row r="7">
      <c r="A7" s="34" t="s">
        <v>89</v>
      </c>
      <c r="B7" s="38">
        <f>VARIABLES!$A$4</f>
        <v>625</v>
      </c>
      <c r="C7" s="44">
        <f>VARIABLES!$B$21+'INTERNAL USE'!A5</f>
        <v>4653</v>
      </c>
      <c r="D7" s="34" t="s">
        <v>96</v>
      </c>
      <c r="E7" s="45" t="str">
        <f>VARIABLES!$A$39</f>
        <v>https://agenda-screening.co.uk/</v>
      </c>
      <c r="F7" s="38">
        <v>0.0</v>
      </c>
      <c r="G7" s="34" t="str">
        <f>concatenate('LINK JSON'!A6:K6)</f>
        <v>{"name":"Visit Our Website","text_color":"#FFFFFF","background_color":"#182957","outline":false,"border_radius":"rounded","animation":"false","animation_runs":"repeat-1","icon":"fas fa-home","image":""}</v>
      </c>
      <c r="H7" s="38">
        <f>VARIABLES!$B$39</f>
        <v>1</v>
      </c>
      <c r="I7" s="34" t="s">
        <v>89</v>
      </c>
      <c r="J7" s="34" t="s">
        <v>89</v>
      </c>
      <c r="K7" s="38">
        <v>1.0</v>
      </c>
      <c r="L7" s="43" t="str">
        <f>concatenate(VARIABLES!$C$4," ",VARIABLES!$D$4)</f>
        <v>2023-11-01 00:00</v>
      </c>
    </row>
    <row r="8">
      <c r="A8" s="34" t="s">
        <v>89</v>
      </c>
      <c r="B8" s="38">
        <f>VARIABLES!$A$4</f>
        <v>625</v>
      </c>
      <c r="C8" s="44">
        <f>VARIABLES!$B$21+'INTERNAL USE'!A6</f>
        <v>4654</v>
      </c>
      <c r="D8" s="34" t="s">
        <v>96</v>
      </c>
      <c r="E8" s="45" t="str">
        <f>VARIABLES!$A$39</f>
        <v>https://agenda-screening.co.uk/</v>
      </c>
      <c r="F8" s="38">
        <v>0.0</v>
      </c>
      <c r="G8" s="34" t="str">
        <f>concatenate('LINK JSON'!A7:K7)</f>
        <v>{"name":"Visit Our Website","text_color":"#FFFFFF","background_color":"#182957","outline":false,"border_radius":"rounded","animation":"false","animation_runs":"repeat-1","icon":"fas fa-home","image":""}</v>
      </c>
      <c r="H8" s="38">
        <f>VARIABLES!$B$39</f>
        <v>1</v>
      </c>
      <c r="I8" s="34" t="s">
        <v>89</v>
      </c>
      <c r="J8" s="34" t="s">
        <v>89</v>
      </c>
      <c r="K8" s="38">
        <v>1.0</v>
      </c>
      <c r="L8" s="43" t="str">
        <f>concatenate(VARIABLES!$C$4," ",VARIABLES!$D$4)</f>
        <v>2023-11-01 00:00</v>
      </c>
    </row>
    <row r="9">
      <c r="A9" s="34" t="s">
        <v>89</v>
      </c>
      <c r="B9" s="38">
        <f>VARIABLES!$A$4</f>
        <v>625</v>
      </c>
      <c r="C9" s="44">
        <f>VARIABLES!$B$21+'INTERNAL USE'!A7</f>
        <v>4655</v>
      </c>
      <c r="D9" s="34" t="s">
        <v>96</v>
      </c>
      <c r="E9" s="45" t="str">
        <f>VARIABLES!$A$39</f>
        <v>https://agenda-screening.co.uk/</v>
      </c>
      <c r="F9" s="38">
        <v>0.0</v>
      </c>
      <c r="G9" s="34" t="str">
        <f>concatenate('LINK JSON'!A8:K8)</f>
        <v>{"name":"Visit Our Website","text_color":"#FFFFFF","background_color":"#182957","outline":false,"border_radius":"rounded","animation":"false","animation_runs":"repeat-1","icon":"fas fa-home","image":""}</v>
      </c>
      <c r="H9" s="38">
        <f>VARIABLES!$B$39</f>
        <v>1</v>
      </c>
      <c r="I9" s="34" t="s">
        <v>89</v>
      </c>
      <c r="J9" s="34" t="s">
        <v>89</v>
      </c>
      <c r="K9" s="38">
        <v>1.0</v>
      </c>
      <c r="L9" s="43" t="str">
        <f>concatenate(VARIABLES!$C$4," ",VARIABLES!$D$4)</f>
        <v>2023-11-01 00:00</v>
      </c>
    </row>
    <row r="10">
      <c r="A10" s="34" t="s">
        <v>89</v>
      </c>
      <c r="B10" s="38">
        <f>VARIABLES!$A$4</f>
        <v>625</v>
      </c>
      <c r="C10" s="44">
        <f>VARIABLES!$B$21+'INTERNAL USE'!A8</f>
        <v>4656</v>
      </c>
      <c r="D10" s="34" t="s">
        <v>96</v>
      </c>
      <c r="E10" s="45" t="str">
        <f>VARIABLES!$A$39</f>
        <v>https://agenda-screening.co.uk/</v>
      </c>
      <c r="F10" s="38">
        <v>0.0</v>
      </c>
      <c r="G10" s="34" t="str">
        <f>concatenate('LINK JSON'!A9:K9)</f>
        <v>{"name":"Visit Our Website","text_color":"#FFFFFF","background_color":"#182957","outline":false,"border_radius":"rounded","animation":"false","animation_runs":"repeat-1","icon":"fas fa-home","image":""}</v>
      </c>
      <c r="H10" s="38">
        <f>VARIABLES!$B$39</f>
        <v>1</v>
      </c>
      <c r="I10" s="34" t="s">
        <v>89</v>
      </c>
      <c r="J10" s="34" t="s">
        <v>89</v>
      </c>
      <c r="K10" s="38">
        <v>1.0</v>
      </c>
      <c r="L10" s="43" t="str">
        <f>concatenate(VARIABLES!$C$4," ",VARIABLES!$D$4)</f>
        <v>2023-11-01 00:00</v>
      </c>
    </row>
    <row r="11">
      <c r="A11" s="34" t="s">
        <v>89</v>
      </c>
      <c r="B11" s="38">
        <f>VARIABLES!$A$4</f>
        <v>625</v>
      </c>
      <c r="C11" s="44">
        <f>VARIABLES!$B$21+'INTERNAL USE'!A9</f>
        <v>4657</v>
      </c>
      <c r="D11" s="34" t="s">
        <v>96</v>
      </c>
      <c r="E11" s="45" t="str">
        <f>VARIABLES!$A$39</f>
        <v>https://agenda-screening.co.uk/</v>
      </c>
      <c r="F11" s="38">
        <v>0.0</v>
      </c>
      <c r="G11" s="34" t="str">
        <f>concatenate('LINK JSON'!A10:K10)</f>
        <v>{"name":"Visit Our Website","text_color":"#FFFFFF","background_color":"#182957","outline":false,"border_radius":"rounded","animation":"false","animation_runs":"repeat-1","icon":"fas fa-home","image":""}</v>
      </c>
      <c r="H11" s="38">
        <f>VARIABLES!$B$39</f>
        <v>1</v>
      </c>
      <c r="I11" s="34" t="s">
        <v>89</v>
      </c>
      <c r="J11" s="34" t="s">
        <v>89</v>
      </c>
      <c r="K11" s="38">
        <v>1.0</v>
      </c>
      <c r="L11" s="43" t="str">
        <f>concatenate(VARIABLES!$C$4," ",VARIABLES!$D$4)</f>
        <v>2023-11-01 00:00</v>
      </c>
    </row>
    <row r="12">
      <c r="A12" s="34" t="s">
        <v>89</v>
      </c>
      <c r="B12" s="38">
        <f>VARIABLES!$A$4</f>
        <v>625</v>
      </c>
      <c r="C12" s="44">
        <f>VARIABLES!$B$21+'INTERNAL USE'!A10</f>
        <v>4658</v>
      </c>
      <c r="D12" s="34" t="s">
        <v>96</v>
      </c>
      <c r="E12" s="45" t="str">
        <f>VARIABLES!$A$39</f>
        <v>https://agenda-screening.co.uk/</v>
      </c>
      <c r="F12" s="38">
        <v>0.0</v>
      </c>
      <c r="G12" s="34" t="str">
        <f>concatenate('LINK JSON'!A11:K11)</f>
        <v>{"name":"Visit Our Website","text_color":"#FFFFFF","background_color":"#182957","outline":false,"border_radius":"rounded","animation":"false","animation_runs":"repeat-1","icon":"fas fa-home","image":""}</v>
      </c>
      <c r="H12" s="38">
        <f>VARIABLES!$B$39</f>
        <v>1</v>
      </c>
      <c r="I12" s="34" t="s">
        <v>89</v>
      </c>
      <c r="J12" s="34" t="s">
        <v>89</v>
      </c>
      <c r="K12" s="38">
        <v>1.0</v>
      </c>
      <c r="L12" s="43" t="str">
        <f>concatenate(VARIABLES!$C$4," ",VARIABLES!$D$4)</f>
        <v>2023-11-01 00:00</v>
      </c>
    </row>
    <row r="13">
      <c r="A13" s="34" t="s">
        <v>89</v>
      </c>
      <c r="B13" s="38">
        <f>VARIABLES!$A$4</f>
        <v>625</v>
      </c>
      <c r="C13" s="44">
        <f>VARIABLES!$B$21+'INTERNAL USE'!A11</f>
        <v>4659</v>
      </c>
      <c r="D13" s="34" t="s">
        <v>96</v>
      </c>
      <c r="E13" s="45" t="str">
        <f>VARIABLES!$A$39</f>
        <v>https://agenda-screening.co.uk/</v>
      </c>
      <c r="F13" s="38">
        <v>0.0</v>
      </c>
      <c r="G13" s="34" t="str">
        <f>concatenate('LINK JSON'!A12:K12)</f>
        <v>{"name":"Visit Our Website","text_color":"#FFFFFF","background_color":"#182957","outline":false,"border_radius":"rounded","animation":"false","animation_runs":"repeat-1","icon":"fas fa-home","image":""}</v>
      </c>
      <c r="H13" s="38">
        <f>VARIABLES!$B$39</f>
        <v>1</v>
      </c>
      <c r="I13" s="34" t="s">
        <v>89</v>
      </c>
      <c r="J13" s="34" t="s">
        <v>89</v>
      </c>
      <c r="K13" s="38">
        <v>1.0</v>
      </c>
      <c r="L13" s="43" t="str">
        <f>concatenate(VARIABLES!$C$4," ",VARIABLES!$D$4)</f>
        <v>2023-11-01 00:00</v>
      </c>
    </row>
    <row r="14">
      <c r="A14" s="34" t="s">
        <v>89</v>
      </c>
      <c r="B14" s="38">
        <f>VARIABLES!$A$4</f>
        <v>625</v>
      </c>
      <c r="C14" s="44">
        <f>VARIABLES!$B$21+'INTERNAL USE'!A12</f>
        <v>4660</v>
      </c>
      <c r="D14" s="34" t="s">
        <v>96</v>
      </c>
      <c r="E14" s="45" t="str">
        <f>VARIABLES!$A$39</f>
        <v>https://agenda-screening.co.uk/</v>
      </c>
      <c r="F14" s="38">
        <v>0.0</v>
      </c>
      <c r="G14" s="34" t="str">
        <f>concatenate('LINK JSON'!A13:K13)</f>
        <v>{"name":"Visit Our Website","text_color":"#FFFFFF","background_color":"#182957","outline":false,"border_radius":"rounded","animation":"false","animation_runs":"repeat-1","icon":"fas fa-home","image":""}</v>
      </c>
      <c r="H14" s="38">
        <f>VARIABLES!$B$39</f>
        <v>1</v>
      </c>
      <c r="I14" s="34" t="s">
        <v>89</v>
      </c>
      <c r="J14" s="34" t="s">
        <v>89</v>
      </c>
      <c r="K14" s="38">
        <v>1.0</v>
      </c>
      <c r="L14" s="43" t="str">
        <f>concatenate(VARIABLES!$C$4," ",VARIABLES!$D$4)</f>
        <v>2023-11-01 00:00</v>
      </c>
    </row>
    <row r="15">
      <c r="A15" s="34" t="s">
        <v>89</v>
      </c>
      <c r="B15" s="38">
        <f>VARIABLES!$A$4</f>
        <v>625</v>
      </c>
      <c r="C15" s="44">
        <f>VARIABLES!$B$21+'INTERNAL USE'!A13</f>
        <v>4661</v>
      </c>
      <c r="D15" s="34" t="s">
        <v>96</v>
      </c>
      <c r="E15" s="45" t="str">
        <f>VARIABLES!$A$39</f>
        <v>https://agenda-screening.co.uk/</v>
      </c>
      <c r="F15" s="38">
        <v>0.0</v>
      </c>
      <c r="G15" s="34" t="str">
        <f>concatenate('LINK JSON'!A14:K14)</f>
        <v>{"name":"Visit Our Website","text_color":"#FFFFFF","background_color":"#182957","outline":false,"border_radius":"rounded","animation":"false","animation_runs":"repeat-1","icon":"fas fa-home","image":""}</v>
      </c>
      <c r="H15" s="38">
        <f>VARIABLES!$B$39</f>
        <v>1</v>
      </c>
      <c r="I15" s="34" t="s">
        <v>89</v>
      </c>
      <c r="J15" s="34" t="s">
        <v>89</v>
      </c>
      <c r="K15" s="38">
        <v>1.0</v>
      </c>
      <c r="L15" s="43" t="str">
        <f>concatenate(VARIABLES!$C$4," ",VARIABLES!$D$4)</f>
        <v>2023-11-01 00:00</v>
      </c>
    </row>
    <row r="16">
      <c r="A16" s="34" t="s">
        <v>89</v>
      </c>
      <c r="B16" s="38">
        <f>VARIABLES!$A$4</f>
        <v>625</v>
      </c>
      <c r="C16" s="44">
        <f>VARIABLES!$B$21+'INTERNAL USE'!A14</f>
        <v>4662</v>
      </c>
      <c r="D16" s="34" t="s">
        <v>96</v>
      </c>
      <c r="E16" s="45" t="str">
        <f>VARIABLES!$A$39</f>
        <v>https://agenda-screening.co.uk/</v>
      </c>
      <c r="F16" s="38">
        <v>0.0</v>
      </c>
      <c r="G16" s="34" t="str">
        <f>concatenate('LINK JSON'!A15:K15)</f>
        <v>{"name":"Visit Our Website","text_color":"#FFFFFF","background_color":"#182957","outline":false,"border_radius":"rounded","animation":"false","animation_runs":"repeat-1","icon":"fas fa-home","image":""}</v>
      </c>
      <c r="H16" s="38">
        <f>VARIABLES!$B$39</f>
        <v>1</v>
      </c>
      <c r="I16" s="34" t="s">
        <v>89</v>
      </c>
      <c r="J16" s="34" t="s">
        <v>89</v>
      </c>
      <c r="K16" s="38">
        <v>1.0</v>
      </c>
      <c r="L16" s="43" t="str">
        <f>concatenate(VARIABLES!$C$4," ",VARIABLES!$D$4)</f>
        <v>2023-11-01 00:00</v>
      </c>
    </row>
    <row r="17">
      <c r="A17" s="34" t="s">
        <v>89</v>
      </c>
      <c r="B17" s="38">
        <f>VARIABLES!$A$4</f>
        <v>625</v>
      </c>
      <c r="C17" s="44">
        <f>VARIABLES!$B$21+'INTERNAL USE'!A15</f>
        <v>4663</v>
      </c>
      <c r="D17" s="34" t="s">
        <v>96</v>
      </c>
      <c r="E17" s="45" t="str">
        <f>VARIABLES!$A$39</f>
        <v>https://agenda-screening.co.uk/</v>
      </c>
      <c r="F17" s="38">
        <v>0.0</v>
      </c>
      <c r="G17" s="34" t="str">
        <f>concatenate('LINK JSON'!A16:K16)</f>
        <v>{"name":"Visit Our Website","text_color":"#FFFFFF","background_color":"#182957","outline":false,"border_radius":"rounded","animation":"false","animation_runs":"repeat-1","icon":"fas fa-home","image":""}</v>
      </c>
      <c r="H17" s="38">
        <f>VARIABLES!$B$39</f>
        <v>1</v>
      </c>
      <c r="I17" s="34" t="s">
        <v>89</v>
      </c>
      <c r="J17" s="34" t="s">
        <v>89</v>
      </c>
      <c r="K17" s="38">
        <v>1.0</v>
      </c>
      <c r="L17" s="43" t="str">
        <f>concatenate(VARIABLES!$C$4," ",VARIABLES!$D$4)</f>
        <v>2023-11-01 00:00</v>
      </c>
    </row>
    <row r="18">
      <c r="A18" s="34" t="s">
        <v>89</v>
      </c>
      <c r="B18" s="38">
        <f>VARIABLES!$A$4</f>
        <v>625</v>
      </c>
      <c r="C18" s="44">
        <f>VARIABLES!$B$21+'INTERNAL USE'!A16</f>
        <v>4664</v>
      </c>
      <c r="D18" s="34" t="s">
        <v>96</v>
      </c>
      <c r="E18" s="45" t="str">
        <f>VARIABLES!$A$39</f>
        <v>https://agenda-screening.co.uk/</v>
      </c>
      <c r="F18" s="38">
        <v>0.0</v>
      </c>
      <c r="G18" s="34" t="str">
        <f>concatenate('LINK JSON'!A17:K17)</f>
        <v>{"name":"Visit Our Website","text_color":"#FFFFFF","background_color":"#182957","outline":false,"border_radius":"rounded","animation":"false","animation_runs":"repeat-1","icon":"fas fa-home","image":""}</v>
      </c>
      <c r="H18" s="38">
        <f>VARIABLES!$B$39</f>
        <v>1</v>
      </c>
      <c r="I18" s="34" t="s">
        <v>89</v>
      </c>
      <c r="J18" s="34" t="s">
        <v>89</v>
      </c>
      <c r="K18" s="38">
        <v>1.0</v>
      </c>
      <c r="L18" s="43" t="str">
        <f>concatenate(VARIABLES!$C$4," ",VARIABLES!$D$4)</f>
        <v>2023-11-01 00:00</v>
      </c>
    </row>
    <row r="19">
      <c r="A19" s="34" t="s">
        <v>89</v>
      </c>
      <c r="B19" s="38">
        <f>VARIABLES!$A$4</f>
        <v>625</v>
      </c>
      <c r="C19" s="44">
        <f>VARIABLES!$B$21+'INTERNAL USE'!A17</f>
        <v>4665</v>
      </c>
      <c r="D19" s="34" t="s">
        <v>96</v>
      </c>
      <c r="E19" s="45" t="str">
        <f>VARIABLES!$A$39</f>
        <v>https://agenda-screening.co.uk/</v>
      </c>
      <c r="F19" s="38">
        <v>0.0</v>
      </c>
      <c r="G19" s="34" t="str">
        <f>concatenate('LINK JSON'!A18:K18)</f>
        <v>{"name":"Visit Our Website","text_color":"#FFFFFF","background_color":"#182957","outline":false,"border_radius":"rounded","animation":"false","animation_runs":"repeat-1","icon":"fas fa-home","image":""}</v>
      </c>
      <c r="H19" s="38">
        <f>VARIABLES!$B$39</f>
        <v>1</v>
      </c>
      <c r="I19" s="34" t="s">
        <v>89</v>
      </c>
      <c r="J19" s="34" t="s">
        <v>89</v>
      </c>
      <c r="K19" s="38">
        <v>1.0</v>
      </c>
      <c r="L19" s="43" t="str">
        <f>concatenate(VARIABLES!$C$4," ",VARIABLES!$D$4)</f>
        <v>2023-11-01 00:00</v>
      </c>
    </row>
    <row r="20">
      <c r="A20" s="34" t="s">
        <v>89</v>
      </c>
      <c r="B20" s="38">
        <f>VARIABLES!$A$4</f>
        <v>625</v>
      </c>
      <c r="C20" s="44">
        <f>VARIABLES!$B$21+'INTERNAL USE'!A18</f>
        <v>4666</v>
      </c>
      <c r="D20" s="34" t="s">
        <v>96</v>
      </c>
      <c r="E20" s="45" t="str">
        <f>VARIABLES!$A$39</f>
        <v>https://agenda-screening.co.uk/</v>
      </c>
      <c r="F20" s="38">
        <v>0.0</v>
      </c>
      <c r="G20" s="34" t="str">
        <f>concatenate('LINK JSON'!A19:K19)</f>
        <v>{"name":"Visit Our Website","text_color":"#FFFFFF","background_color":"#182957","outline":false,"border_radius":"rounded","animation":"false","animation_runs":"repeat-1","icon":"fas fa-home","image":""}</v>
      </c>
      <c r="H20" s="38">
        <f>VARIABLES!$B$39</f>
        <v>1</v>
      </c>
      <c r="I20" s="34" t="s">
        <v>89</v>
      </c>
      <c r="J20" s="34" t="s">
        <v>89</v>
      </c>
      <c r="K20" s="38">
        <v>1.0</v>
      </c>
      <c r="L20" s="43" t="str">
        <f>concatenate(VARIABLES!$C$4," ",VARIABLES!$D$4)</f>
        <v>2023-11-01 00:00</v>
      </c>
    </row>
    <row r="21" ht="15.75" customHeight="1">
      <c r="A21" s="34" t="s">
        <v>89</v>
      </c>
      <c r="B21" s="38">
        <f>VARIABLES!$A$4</f>
        <v>625</v>
      </c>
      <c r="C21" s="44">
        <f>VARIABLES!$B$21+'INTERNAL USE'!A19</f>
        <v>4667</v>
      </c>
      <c r="D21" s="34" t="s">
        <v>96</v>
      </c>
      <c r="E21" s="45" t="str">
        <f>VARIABLES!$A$39</f>
        <v>https://agenda-screening.co.uk/</v>
      </c>
      <c r="F21" s="38">
        <v>0.0</v>
      </c>
      <c r="G21" s="34" t="str">
        <f>concatenate('LINK JSON'!A20:K20)</f>
        <v>{"name":"Visit Our Website","text_color":"#FFFFFF","background_color":"#182957","outline":false,"border_radius":"rounded","animation":"false","animation_runs":"repeat-1","icon":"fas fa-home","image":""}</v>
      </c>
      <c r="H21" s="38">
        <f>VARIABLES!$B$39</f>
        <v>1</v>
      </c>
      <c r="I21" s="34" t="s">
        <v>89</v>
      </c>
      <c r="J21" s="34" t="s">
        <v>89</v>
      </c>
      <c r="K21" s="38">
        <v>1.0</v>
      </c>
      <c r="L21" s="43" t="str">
        <f>concatenate(VARIABLES!$C$4," ",VARIABLES!$D$4)</f>
        <v>2023-11-01 00:00</v>
      </c>
    </row>
    <row r="22" ht="15.75" customHeight="1">
      <c r="A22" s="34" t="s">
        <v>89</v>
      </c>
      <c r="B22" s="38">
        <f>VARIABLES!$A$4</f>
        <v>625</v>
      </c>
      <c r="C22" s="44">
        <f>VARIABLES!$B$21+'INTERNAL USE'!A20</f>
        <v>4668</v>
      </c>
      <c r="D22" s="34" t="s">
        <v>96</v>
      </c>
      <c r="E22" s="45" t="str">
        <f>VARIABLES!$A$39</f>
        <v>https://agenda-screening.co.uk/</v>
      </c>
      <c r="F22" s="38">
        <v>0.0</v>
      </c>
      <c r="G22" s="34" t="str">
        <f>concatenate('LINK JSON'!A21:K21)</f>
        <v>{"name":"Visit Our Website","text_color":"#FFFFFF","background_color":"#182957","outline":false,"border_radius":"rounded","animation":"false","animation_runs":"repeat-1","icon":"fas fa-home","image":""}</v>
      </c>
      <c r="H22" s="38">
        <f>VARIABLES!$B$39</f>
        <v>1</v>
      </c>
      <c r="I22" s="34" t="s">
        <v>89</v>
      </c>
      <c r="J22" s="34" t="s">
        <v>89</v>
      </c>
      <c r="K22" s="38">
        <v>1.0</v>
      </c>
      <c r="L22" s="43" t="str">
        <f>concatenate(VARIABLES!$C$4," ",VARIABLES!$D$4)</f>
        <v>2023-11-01 00:00</v>
      </c>
    </row>
    <row r="23" ht="15.75" customHeight="1">
      <c r="A23" s="34" t="s">
        <v>89</v>
      </c>
      <c r="B23" s="38">
        <f>VARIABLES!$A$4</f>
        <v>625</v>
      </c>
      <c r="C23" s="44">
        <f>VARIABLES!$B$21+'INTERNAL USE'!A21</f>
        <v>4669</v>
      </c>
      <c r="D23" s="34" t="s">
        <v>96</v>
      </c>
      <c r="E23" s="45" t="str">
        <f>VARIABLES!$A$39</f>
        <v>https://agenda-screening.co.uk/</v>
      </c>
      <c r="F23" s="38">
        <v>0.0</v>
      </c>
      <c r="G23" s="34" t="str">
        <f>concatenate('LINK JSON'!A22:K22)</f>
        <v>{"name":"Visit Our Website","text_color":"#FFFFFF","background_color":"#182957","outline":false,"border_radius":"rounded","animation":"false","animation_runs":"repeat-1","icon":"fas fa-home","image":""}</v>
      </c>
      <c r="H23" s="38">
        <f>VARIABLES!$B$39</f>
        <v>1</v>
      </c>
      <c r="I23" s="34" t="s">
        <v>89</v>
      </c>
      <c r="J23" s="34" t="s">
        <v>89</v>
      </c>
      <c r="K23" s="38">
        <v>1.0</v>
      </c>
      <c r="L23" s="43" t="str">
        <f>concatenate(VARIABLES!$C$4," ",VARIABLES!$D$4)</f>
        <v>2023-11-01 00:00</v>
      </c>
    </row>
    <row r="24" ht="15.75" customHeight="1">
      <c r="A24" s="34" t="s">
        <v>89</v>
      </c>
      <c r="B24" s="38">
        <f>VARIABLES!$A$4</f>
        <v>625</v>
      </c>
      <c r="C24" s="44">
        <f>VARIABLES!$B$21+'INTERNAL USE'!A22</f>
        <v>4670</v>
      </c>
      <c r="D24" s="34" t="s">
        <v>96</v>
      </c>
      <c r="E24" s="45" t="str">
        <f>VARIABLES!$A$39</f>
        <v>https://agenda-screening.co.uk/</v>
      </c>
      <c r="F24" s="38">
        <v>0.0</v>
      </c>
      <c r="G24" s="34" t="str">
        <f>concatenate('LINK JSON'!A23:K23)</f>
        <v>{"name":"Visit Our Website","text_color":"#FFFFFF","background_color":"#182957","outline":false,"border_radius":"rounded","animation":"false","animation_runs":"repeat-1","icon":"fas fa-home","image":""}</v>
      </c>
      <c r="H24" s="38">
        <f>VARIABLES!$B$39</f>
        <v>1</v>
      </c>
      <c r="I24" s="34" t="s">
        <v>89</v>
      </c>
      <c r="J24" s="34" t="s">
        <v>89</v>
      </c>
      <c r="K24" s="38">
        <v>1.0</v>
      </c>
      <c r="L24" s="43" t="str">
        <f>concatenate(VARIABLES!$C$4," ",VARIABLES!$D$4)</f>
        <v>2023-11-01 00:00</v>
      </c>
    </row>
    <row r="25" ht="15.75" customHeight="1">
      <c r="A25" s="34" t="s">
        <v>89</v>
      </c>
      <c r="B25" s="38">
        <f>VARIABLES!$A$4</f>
        <v>625</v>
      </c>
      <c r="C25" s="44">
        <f>VARIABLES!$B$21+'INTERNAL USE'!A23</f>
        <v>4671</v>
      </c>
      <c r="D25" s="34" t="s">
        <v>96</v>
      </c>
      <c r="E25" s="45" t="str">
        <f>VARIABLES!$A$39</f>
        <v>https://agenda-screening.co.uk/</v>
      </c>
      <c r="F25" s="38">
        <v>0.0</v>
      </c>
      <c r="G25" s="34" t="str">
        <f>concatenate('LINK JSON'!A24:K24)</f>
        <v>{"name":"Visit Our Website","text_color":"#FFFFFF","background_color":"#182957","outline":false,"border_radius":"rounded","animation":"false","animation_runs":"repeat-1","icon":"fas fa-home","image":""}</v>
      </c>
      <c r="H25" s="38">
        <f>VARIABLES!$B$39</f>
        <v>1</v>
      </c>
      <c r="I25" s="34" t="s">
        <v>89</v>
      </c>
      <c r="J25" s="34" t="s">
        <v>89</v>
      </c>
      <c r="K25" s="38">
        <v>1.0</v>
      </c>
      <c r="L25" s="43" t="str">
        <f>concatenate(VARIABLES!$C$4," ",VARIABLES!$D$4)</f>
        <v>2023-11-01 00:00</v>
      </c>
    </row>
    <row r="26" ht="15.75" customHeight="1">
      <c r="A26" s="34" t="s">
        <v>89</v>
      </c>
      <c r="B26" s="38">
        <f>VARIABLES!$A$4</f>
        <v>625</v>
      </c>
      <c r="C26" s="44">
        <f>VARIABLES!$B$21+'INTERNAL USE'!A24</f>
        <v>4672</v>
      </c>
      <c r="D26" s="34" t="s">
        <v>96</v>
      </c>
      <c r="E26" s="45" t="str">
        <f>VARIABLES!$A$39</f>
        <v>https://agenda-screening.co.uk/</v>
      </c>
      <c r="F26" s="38">
        <v>0.0</v>
      </c>
      <c r="G26" s="34" t="str">
        <f>concatenate('LINK JSON'!A25:K25)</f>
        <v>{"name":"Visit Our Website","text_color":"#FFFFFF","background_color":"#182957","outline":false,"border_radius":"rounded","animation":"false","animation_runs":"repeat-1","icon":"fas fa-home","image":""}</v>
      </c>
      <c r="H26" s="38">
        <f>VARIABLES!$B$39</f>
        <v>1</v>
      </c>
      <c r="I26" s="34" t="s">
        <v>89</v>
      </c>
      <c r="J26" s="34" t="s">
        <v>89</v>
      </c>
      <c r="K26" s="38">
        <v>1.0</v>
      </c>
      <c r="L26" s="43" t="str">
        <f>concatenate(VARIABLES!$C$4," ",VARIABLES!$D$4)</f>
        <v>2023-11-01 00:00</v>
      </c>
    </row>
    <row r="27" ht="15.75" customHeight="1">
      <c r="A27" s="34" t="s">
        <v>89</v>
      </c>
      <c r="B27" s="38">
        <f>VARIABLES!$A$4</f>
        <v>625</v>
      </c>
      <c r="C27" s="44">
        <f>VARIABLES!$B$21+'INTERNAL USE'!A25</f>
        <v>4673</v>
      </c>
      <c r="D27" s="34" t="s">
        <v>96</v>
      </c>
      <c r="E27" s="45" t="str">
        <f>VARIABLES!$A$39</f>
        <v>https://agenda-screening.co.uk/</v>
      </c>
      <c r="F27" s="38">
        <v>0.0</v>
      </c>
      <c r="G27" s="34" t="str">
        <f>concatenate('LINK JSON'!A26:K26)</f>
        <v>{"name":"Visit Our Website","text_color":"#FFFFFF","background_color":"#182957","outline":false,"border_radius":"rounded","animation":"false","animation_runs":"repeat-1","icon":"fas fa-home","image":""}</v>
      </c>
      <c r="H27" s="38">
        <f>VARIABLES!$B$39</f>
        <v>1</v>
      </c>
      <c r="I27" s="34" t="s">
        <v>89</v>
      </c>
      <c r="J27" s="34" t="s">
        <v>89</v>
      </c>
      <c r="K27" s="38">
        <v>1.0</v>
      </c>
      <c r="L27" s="43" t="str">
        <f>concatenate(VARIABLES!$C$4," ",VARIABLES!$D$4)</f>
        <v>2023-11-01 00:00</v>
      </c>
    </row>
    <row r="28" ht="15.75" customHeight="1">
      <c r="A28" s="34" t="s">
        <v>89</v>
      </c>
      <c r="B28" s="38">
        <f>VARIABLES!$A$4</f>
        <v>625</v>
      </c>
      <c r="C28" s="44">
        <f>VARIABLES!$B$21+'INTERNAL USE'!A26</f>
        <v>4674</v>
      </c>
      <c r="D28" s="34" t="s">
        <v>96</v>
      </c>
      <c r="E28" s="45" t="str">
        <f>VARIABLES!$A$39</f>
        <v>https://agenda-screening.co.uk/</v>
      </c>
      <c r="F28" s="38">
        <v>0.0</v>
      </c>
      <c r="G28" s="34" t="str">
        <f>concatenate('LINK JSON'!A27:K27)</f>
        <v>{"name":"Visit Our Website","text_color":"#FFFFFF","background_color":"#182957","outline":false,"border_radius":"rounded","animation":"false","animation_runs":"repeat-1","icon":"fas fa-home","image":""}</v>
      </c>
      <c r="H28" s="38">
        <f>VARIABLES!$B$39</f>
        <v>1</v>
      </c>
      <c r="I28" s="34" t="s">
        <v>89</v>
      </c>
      <c r="J28" s="34" t="s">
        <v>89</v>
      </c>
      <c r="K28" s="38">
        <v>1.0</v>
      </c>
      <c r="L28" s="43" t="str">
        <f>concatenate(VARIABLES!$C$4," ",VARIABLES!$D$4)</f>
        <v>2023-11-01 00:00</v>
      </c>
    </row>
    <row r="29" ht="15.75" customHeight="1">
      <c r="A29" s="34" t="s">
        <v>89</v>
      </c>
      <c r="B29" s="38">
        <f>VARIABLES!$A$4</f>
        <v>625</v>
      </c>
      <c r="C29" s="44">
        <f>VARIABLES!$B$21+'INTERNAL USE'!A27</f>
        <v>4675</v>
      </c>
      <c r="D29" s="34" t="s">
        <v>96</v>
      </c>
      <c r="E29" s="45" t="str">
        <f>VARIABLES!$A$39</f>
        <v>https://agenda-screening.co.uk/</v>
      </c>
      <c r="F29" s="38">
        <v>0.0</v>
      </c>
      <c r="G29" s="34" t="str">
        <f>concatenate('LINK JSON'!A28:K28)</f>
        <v>{"name":"Visit Our Website","text_color":"#FFFFFF","background_color":"#182957","outline":false,"border_radius":"rounded","animation":"false","animation_runs":"repeat-1","icon":"fas fa-home","image":""}</v>
      </c>
      <c r="H29" s="38">
        <f>VARIABLES!$B$39</f>
        <v>1</v>
      </c>
      <c r="I29" s="34" t="s">
        <v>89</v>
      </c>
      <c r="J29" s="34" t="s">
        <v>89</v>
      </c>
      <c r="K29" s="38">
        <v>1.0</v>
      </c>
      <c r="L29" s="43" t="str">
        <f>concatenate(VARIABLES!$C$4," ",VARIABLES!$D$4)</f>
        <v>2023-11-01 00:00</v>
      </c>
    </row>
    <row r="30" ht="15.75" customHeight="1">
      <c r="A30" s="34" t="s">
        <v>89</v>
      </c>
      <c r="B30" s="38">
        <f>VARIABLES!$A$4</f>
        <v>625</v>
      </c>
      <c r="C30" s="44">
        <f>VARIABLES!$B$21+'INTERNAL USE'!A28</f>
        <v>4676</v>
      </c>
      <c r="D30" s="34" t="s">
        <v>96</v>
      </c>
      <c r="E30" s="45" t="str">
        <f>VARIABLES!$A$39</f>
        <v>https://agenda-screening.co.uk/</v>
      </c>
      <c r="F30" s="38">
        <v>0.0</v>
      </c>
      <c r="G30" s="34" t="str">
        <f>concatenate('LINK JSON'!A29:K29)</f>
        <v>{"name":"Visit Our Website","text_color":"#FFFFFF","background_color":"#182957","outline":false,"border_radius":"rounded","animation":"false","animation_runs":"repeat-1","icon":"fas fa-home","image":""}</v>
      </c>
      <c r="H30" s="38">
        <f>VARIABLES!$B$39</f>
        <v>1</v>
      </c>
      <c r="I30" s="34" t="s">
        <v>89</v>
      </c>
      <c r="J30" s="34" t="s">
        <v>89</v>
      </c>
      <c r="K30" s="38">
        <v>1.0</v>
      </c>
      <c r="L30" s="43" t="str">
        <f>concatenate(VARIABLES!$C$4," ",VARIABLES!$D$4)</f>
        <v>2023-11-01 00:00</v>
      </c>
    </row>
    <row r="31" ht="15.75" customHeight="1">
      <c r="A31" s="34" t="s">
        <v>89</v>
      </c>
      <c r="B31" s="38">
        <f>VARIABLES!$A$4</f>
        <v>625</v>
      </c>
      <c r="C31" s="44">
        <f>VARIABLES!$B$21+'INTERNAL USE'!A29</f>
        <v>4677</v>
      </c>
      <c r="D31" s="34" t="s">
        <v>96</v>
      </c>
      <c r="E31" s="45" t="str">
        <f>VARIABLES!$A$39</f>
        <v>https://agenda-screening.co.uk/</v>
      </c>
      <c r="F31" s="38">
        <v>0.0</v>
      </c>
      <c r="G31" s="34" t="str">
        <f>concatenate('LINK JSON'!A30:K30)</f>
        <v>{"name":"Visit Our Website","text_color":"#FFFFFF","background_color":"#182957","outline":false,"border_radius":"rounded","animation":"false","animation_runs":"repeat-1","icon":"fas fa-home","image":""}</v>
      </c>
      <c r="H31" s="38">
        <f>VARIABLES!$B$39</f>
        <v>1</v>
      </c>
      <c r="I31" s="34" t="s">
        <v>89</v>
      </c>
      <c r="J31" s="34" t="s">
        <v>89</v>
      </c>
      <c r="K31" s="38">
        <v>1.0</v>
      </c>
      <c r="L31" s="43" t="str">
        <f>concatenate(VARIABLES!$C$4," ",VARIABLES!$D$4)</f>
        <v>2023-11-01 00:00</v>
      </c>
    </row>
    <row r="32" ht="15.75" customHeight="1">
      <c r="A32" s="34" t="s">
        <v>89</v>
      </c>
      <c r="B32" s="38">
        <f>VARIABLES!$A$4</f>
        <v>625</v>
      </c>
      <c r="C32" s="44">
        <f>VARIABLES!$B$21+'INTERNAL USE'!A30</f>
        <v>4678</v>
      </c>
      <c r="D32" s="34" t="s">
        <v>96</v>
      </c>
      <c r="E32" s="45" t="str">
        <f>VARIABLES!$A$39</f>
        <v>https://agenda-screening.co.uk/</v>
      </c>
      <c r="F32" s="38">
        <v>0.0</v>
      </c>
      <c r="G32" s="34" t="str">
        <f>concatenate('LINK JSON'!A31:K31)</f>
        <v>{"name":"Visit Our Website","text_color":"#FFFFFF","background_color":"#182957","outline":false,"border_radius":"rounded","animation":"false","animation_runs":"repeat-1","icon":"fas fa-home","image":""}</v>
      </c>
      <c r="H32" s="38">
        <f>VARIABLES!$B$39</f>
        <v>1</v>
      </c>
      <c r="I32" s="34" t="s">
        <v>89</v>
      </c>
      <c r="J32" s="34" t="s">
        <v>89</v>
      </c>
      <c r="K32" s="38">
        <v>1.0</v>
      </c>
      <c r="L32" s="43" t="str">
        <f>concatenate(VARIABLES!$C$4," ",VARIABLES!$D$4)</f>
        <v>2023-11-01 00:00</v>
      </c>
    </row>
    <row r="33" ht="15.75" customHeight="1">
      <c r="A33" s="34" t="s">
        <v>89</v>
      </c>
      <c r="B33" s="38">
        <f>VARIABLES!$A$4</f>
        <v>625</v>
      </c>
      <c r="C33" s="44">
        <f>VARIABLES!$B$21+'INTERNAL USE'!A31</f>
        <v>4679</v>
      </c>
      <c r="D33" s="34" t="s">
        <v>96</v>
      </c>
      <c r="E33" s="45" t="str">
        <f>VARIABLES!$A$39</f>
        <v>https://agenda-screening.co.uk/</v>
      </c>
      <c r="F33" s="38">
        <v>0.0</v>
      </c>
      <c r="G33" s="34" t="str">
        <f>concatenate('LINK JSON'!A32:K32)</f>
        <v>{"name":"Visit Our Website","text_color":"#FFFFFF","background_color":"#182957","outline":false,"border_radius":"rounded","animation":"false","animation_runs":"repeat-1","icon":"fas fa-home","image":""}</v>
      </c>
      <c r="H33" s="38">
        <f>VARIABLES!$B$39</f>
        <v>1</v>
      </c>
      <c r="I33" s="34" t="s">
        <v>89</v>
      </c>
      <c r="J33" s="34" t="s">
        <v>89</v>
      </c>
      <c r="K33" s="38">
        <v>1.0</v>
      </c>
      <c r="L33" s="43" t="str">
        <f>concatenate(VARIABLES!$C$4," ",VARIABLES!$D$4)</f>
        <v>2023-11-01 00:00</v>
      </c>
    </row>
    <row r="34" ht="15.75" customHeight="1">
      <c r="A34" s="34" t="s">
        <v>89</v>
      </c>
      <c r="B34" s="38">
        <f>VARIABLES!$A$4</f>
        <v>625</v>
      </c>
      <c r="C34" s="44">
        <f>VARIABLES!$B$21+'INTERNAL USE'!A32</f>
        <v>4680</v>
      </c>
      <c r="D34" s="34" t="s">
        <v>96</v>
      </c>
      <c r="E34" s="45" t="str">
        <f>VARIABLES!$A$39</f>
        <v>https://agenda-screening.co.uk/</v>
      </c>
      <c r="F34" s="38">
        <v>0.0</v>
      </c>
      <c r="G34" s="34" t="str">
        <f>concatenate('LINK JSON'!A33:K33)</f>
        <v>{"name":"Visit Our Website","text_color":"#FFFFFF","background_color":"#182957","outline":false,"border_radius":"rounded","animation":"false","animation_runs":"repeat-1","icon":"fas fa-home","image":""}</v>
      </c>
      <c r="H34" s="38">
        <f>VARIABLES!$B$39</f>
        <v>1</v>
      </c>
      <c r="I34" s="34" t="s">
        <v>89</v>
      </c>
      <c r="J34" s="34" t="s">
        <v>89</v>
      </c>
      <c r="K34" s="38">
        <v>1.0</v>
      </c>
      <c r="L34" s="43" t="str">
        <f>concatenate(VARIABLES!$C$4," ",VARIABLES!$D$4)</f>
        <v>2023-11-01 00:00</v>
      </c>
    </row>
    <row r="35" ht="15.75" customHeight="1">
      <c r="A35" s="34" t="s">
        <v>89</v>
      </c>
      <c r="B35" s="38">
        <f>VARIABLES!$A$4</f>
        <v>625</v>
      </c>
      <c r="C35" s="44">
        <f>VARIABLES!$B$21+'INTERNAL USE'!A33</f>
        <v>4681</v>
      </c>
      <c r="D35" s="34" t="s">
        <v>96</v>
      </c>
      <c r="E35" s="45" t="str">
        <f>VARIABLES!$A$39</f>
        <v>https://agenda-screening.co.uk/</v>
      </c>
      <c r="F35" s="38">
        <v>0.0</v>
      </c>
      <c r="G35" s="34" t="str">
        <f>concatenate('LINK JSON'!A34:K34)</f>
        <v>{"name":"Visit Our Website","text_color":"#FFFFFF","background_color":"#182957","outline":false,"border_radius":"rounded","animation":"false","animation_runs":"repeat-1","icon":"fas fa-home","image":""}</v>
      </c>
      <c r="H35" s="38">
        <f>VARIABLES!$B$39</f>
        <v>1</v>
      </c>
      <c r="I35" s="34" t="s">
        <v>89</v>
      </c>
      <c r="J35" s="34" t="s">
        <v>89</v>
      </c>
      <c r="K35" s="38">
        <v>1.0</v>
      </c>
      <c r="L35" s="43" t="str">
        <f>concatenate(VARIABLES!$C$4," ",VARIABLES!$D$4)</f>
        <v>2023-11-01 00:00</v>
      </c>
    </row>
    <row r="36" ht="15.75" customHeight="1">
      <c r="A36" s="34" t="s">
        <v>89</v>
      </c>
      <c r="B36" s="38">
        <f>VARIABLES!$A$4</f>
        <v>625</v>
      </c>
      <c r="C36" s="44">
        <f>VARIABLES!$B$21+'INTERNAL USE'!A34</f>
        <v>4682</v>
      </c>
      <c r="D36" s="34" t="s">
        <v>96</v>
      </c>
      <c r="E36" s="45" t="str">
        <f>VARIABLES!$A$39</f>
        <v>https://agenda-screening.co.uk/</v>
      </c>
      <c r="F36" s="38">
        <v>0.0</v>
      </c>
      <c r="G36" s="34" t="str">
        <f>concatenate('LINK JSON'!A35:K35)</f>
        <v>{"name":"Visit Our Website","text_color":"#FFFFFF","background_color":"#182957","outline":false,"border_radius":"rounded","animation":"false","animation_runs":"repeat-1","icon":"fas fa-home","image":""}</v>
      </c>
      <c r="H36" s="38">
        <f>VARIABLES!$B$39</f>
        <v>1</v>
      </c>
      <c r="I36" s="34" t="s">
        <v>89</v>
      </c>
      <c r="J36" s="34" t="s">
        <v>89</v>
      </c>
      <c r="K36" s="38">
        <v>1.0</v>
      </c>
      <c r="L36" s="43" t="str">
        <f>concatenate(VARIABLES!$C$4," ",VARIABLES!$D$4)</f>
        <v>2023-11-01 00:00</v>
      </c>
    </row>
    <row r="37" ht="15.75" customHeight="1">
      <c r="A37" s="34" t="s">
        <v>89</v>
      </c>
      <c r="B37" s="38">
        <f>VARIABLES!$A$4</f>
        <v>625</v>
      </c>
      <c r="C37" s="44">
        <f>VARIABLES!$B$21+'INTERNAL USE'!A35</f>
        <v>4683</v>
      </c>
      <c r="D37" s="34" t="s">
        <v>96</v>
      </c>
      <c r="E37" s="45" t="str">
        <f>VARIABLES!$A$39</f>
        <v>https://agenda-screening.co.uk/</v>
      </c>
      <c r="F37" s="38">
        <v>0.0</v>
      </c>
      <c r="G37" s="34" t="str">
        <f>concatenate('LINK JSON'!A36:K36)</f>
        <v>{"name":"Visit Our Website","text_color":"#FFFFFF","background_color":"#182957","outline":false,"border_radius":"rounded","animation":"false","animation_runs":"repeat-1","icon":"fas fa-home","image":""}</v>
      </c>
      <c r="H37" s="38">
        <f>VARIABLES!$B$39</f>
        <v>1</v>
      </c>
      <c r="I37" s="34" t="s">
        <v>89</v>
      </c>
      <c r="J37" s="34" t="s">
        <v>89</v>
      </c>
      <c r="K37" s="38">
        <v>1.0</v>
      </c>
      <c r="L37" s="43" t="str">
        <f>concatenate(VARIABLES!$C$4," ",VARIABLES!$D$4)</f>
        <v>2023-11-01 00:00</v>
      </c>
    </row>
    <row r="38" ht="15.75" customHeight="1">
      <c r="A38" s="34" t="s">
        <v>89</v>
      </c>
      <c r="B38" s="38">
        <f>VARIABLES!$A$4</f>
        <v>625</v>
      </c>
      <c r="C38" s="44">
        <f>VARIABLES!$B$21+'INTERNAL USE'!A36</f>
        <v>4684</v>
      </c>
      <c r="D38" s="34" t="s">
        <v>96</v>
      </c>
      <c r="E38" s="45" t="str">
        <f>VARIABLES!$A$39</f>
        <v>https://agenda-screening.co.uk/</v>
      </c>
      <c r="F38" s="38">
        <v>0.0</v>
      </c>
      <c r="G38" s="34" t="str">
        <f>concatenate('LINK JSON'!A37:K37)</f>
        <v>{"name":"Visit Our Website","text_color":"#FFFFFF","background_color":"#182957","outline":false,"border_radius":"rounded","animation":"false","animation_runs":"repeat-1","icon":"fas fa-home","image":""}</v>
      </c>
      <c r="H38" s="38">
        <f>VARIABLES!$B$39</f>
        <v>1</v>
      </c>
      <c r="I38" s="34" t="s">
        <v>89</v>
      </c>
      <c r="J38" s="34" t="s">
        <v>89</v>
      </c>
      <c r="K38" s="38">
        <v>1.0</v>
      </c>
      <c r="L38" s="43" t="str">
        <f>concatenate(VARIABLES!$C$4," ",VARIABLES!$D$4)</f>
        <v>2023-11-01 00:00</v>
      </c>
    </row>
    <row r="39" ht="15.75" customHeight="1">
      <c r="A39" s="34" t="s">
        <v>89</v>
      </c>
      <c r="B39" s="38">
        <f>VARIABLES!$A$4</f>
        <v>625</v>
      </c>
      <c r="C39" s="44">
        <f>VARIABLES!$B$21+'INTERNAL USE'!A37</f>
        <v>4685</v>
      </c>
      <c r="D39" s="34" t="s">
        <v>96</v>
      </c>
      <c r="E39" s="45" t="str">
        <f>VARIABLES!$A$39</f>
        <v>https://agenda-screening.co.uk/</v>
      </c>
      <c r="F39" s="38">
        <v>0.0</v>
      </c>
      <c r="G39" s="34" t="str">
        <f>concatenate('LINK JSON'!A38:K38)</f>
        <v>{"name":"Visit Our Website","text_color":"#FFFFFF","background_color":"#182957","outline":false,"border_radius":"rounded","animation":"false","animation_runs":"repeat-1","icon":"fas fa-home","image":""}</v>
      </c>
      <c r="H39" s="38">
        <f>VARIABLES!$B$39</f>
        <v>1</v>
      </c>
      <c r="I39" s="34" t="s">
        <v>89</v>
      </c>
      <c r="J39" s="34" t="s">
        <v>89</v>
      </c>
      <c r="K39" s="38">
        <v>1.0</v>
      </c>
      <c r="L39" s="43" t="str">
        <f>concatenate(VARIABLES!$C$4," ",VARIABLES!$D$4)</f>
        <v>2023-11-01 00:00</v>
      </c>
    </row>
    <row r="40" ht="15.75" customHeight="1">
      <c r="A40" s="34" t="s">
        <v>89</v>
      </c>
      <c r="B40" s="38">
        <f>VARIABLES!$A$4</f>
        <v>625</v>
      </c>
      <c r="C40" s="44">
        <f>VARIABLES!$B$21+'INTERNAL USE'!A38</f>
        <v>4686</v>
      </c>
      <c r="D40" s="34" t="s">
        <v>96</v>
      </c>
      <c r="E40" s="45" t="str">
        <f>VARIABLES!$A$39</f>
        <v>https://agenda-screening.co.uk/</v>
      </c>
      <c r="F40" s="38">
        <v>0.0</v>
      </c>
      <c r="G40" s="34" t="str">
        <f>concatenate('LINK JSON'!A39:K39)</f>
        <v>{"name":"Visit Our Website","text_color":"#FFFFFF","background_color":"#182957","outline":false,"border_radius":"rounded","animation":"false","animation_runs":"repeat-1","icon":"fas fa-home","image":""}</v>
      </c>
      <c r="H40" s="38">
        <f>VARIABLES!$B$39</f>
        <v>1</v>
      </c>
      <c r="I40" s="34" t="s">
        <v>89</v>
      </c>
      <c r="J40" s="34" t="s">
        <v>89</v>
      </c>
      <c r="K40" s="38">
        <v>1.0</v>
      </c>
      <c r="L40" s="43" t="str">
        <f>concatenate(VARIABLES!$C$4," ",VARIABLES!$D$4)</f>
        <v>2023-11-01 00:00</v>
      </c>
    </row>
    <row r="41" ht="15.75" customHeight="1">
      <c r="A41" s="34" t="s">
        <v>89</v>
      </c>
      <c r="B41" s="38">
        <f>VARIABLES!$A$4</f>
        <v>625</v>
      </c>
      <c r="C41" s="44">
        <f>VARIABLES!$B$21+'INTERNAL USE'!A39</f>
        <v>4687</v>
      </c>
      <c r="D41" s="34" t="s">
        <v>96</v>
      </c>
      <c r="E41" s="45" t="str">
        <f>VARIABLES!$A$39</f>
        <v>https://agenda-screening.co.uk/</v>
      </c>
      <c r="F41" s="38">
        <v>0.0</v>
      </c>
      <c r="G41" s="34" t="str">
        <f>concatenate('LINK JSON'!A40:K40)</f>
        <v>{"name":"Visit Our Website","text_color":"#FFFFFF","background_color":"#182957","outline":false,"border_radius":"rounded","animation":"false","animation_runs":"repeat-1","icon":"fas fa-home","image":""}</v>
      </c>
      <c r="H41" s="38">
        <f>VARIABLES!$B$39</f>
        <v>1</v>
      </c>
      <c r="I41" s="34" t="s">
        <v>89</v>
      </c>
      <c r="J41" s="34" t="s">
        <v>89</v>
      </c>
      <c r="K41" s="38">
        <v>1.0</v>
      </c>
      <c r="L41" s="43" t="str">
        <f>concatenate(VARIABLES!$C$4," ",VARIABLES!$D$4)</f>
        <v>2023-11-01 00:00</v>
      </c>
    </row>
    <row r="42" ht="15.75" customHeight="1">
      <c r="A42" s="34" t="s">
        <v>89</v>
      </c>
      <c r="B42" s="38">
        <f>VARIABLES!$A$4</f>
        <v>625</v>
      </c>
      <c r="C42" s="44">
        <f>VARIABLES!$B$21+'INTERNAL USE'!A40</f>
        <v>4688</v>
      </c>
      <c r="D42" s="34" t="s">
        <v>96</v>
      </c>
      <c r="E42" s="45" t="str">
        <f>VARIABLES!$A$39</f>
        <v>https://agenda-screening.co.uk/</v>
      </c>
      <c r="F42" s="38">
        <v>0.0</v>
      </c>
      <c r="G42" s="34" t="str">
        <f>concatenate('LINK JSON'!A41:K41)</f>
        <v>{"name":"Visit Our Website","text_color":"#FFFFFF","background_color":"#182957","outline":false,"border_radius":"rounded","animation":"false","animation_runs":"repeat-1","icon":"fas fa-home","image":""}</v>
      </c>
      <c r="H42" s="38">
        <f>VARIABLES!$B$39</f>
        <v>1</v>
      </c>
      <c r="I42" s="34" t="s">
        <v>89</v>
      </c>
      <c r="J42" s="34" t="s">
        <v>89</v>
      </c>
      <c r="K42" s="38">
        <v>1.0</v>
      </c>
      <c r="L42" s="43" t="str">
        <f>concatenate(VARIABLES!$C$4," ",VARIABLES!$D$4)</f>
        <v>2023-11-01 00:00</v>
      </c>
    </row>
    <row r="43" ht="15.75" customHeight="1">
      <c r="A43" s="34" t="s">
        <v>89</v>
      </c>
      <c r="B43" s="38">
        <f>VARIABLES!$A$4</f>
        <v>625</v>
      </c>
      <c r="C43" s="44">
        <f>VARIABLES!$B$21+'INTERNAL USE'!A41</f>
        <v>4689</v>
      </c>
      <c r="D43" s="34" t="s">
        <v>96</v>
      </c>
      <c r="E43" s="45" t="str">
        <f>VARIABLES!$A$39</f>
        <v>https://agenda-screening.co.uk/</v>
      </c>
      <c r="F43" s="38">
        <v>0.0</v>
      </c>
      <c r="G43" s="34" t="str">
        <f>concatenate('LINK JSON'!A42:K42)</f>
        <v>{"name":"Visit Our Website","text_color":"#FFFFFF","background_color":"#182957","outline":false,"border_radius":"rounded","animation":"false","animation_runs":"repeat-1","icon":"fas fa-home","image":""}</v>
      </c>
      <c r="H43" s="38">
        <f>VARIABLES!$B$39</f>
        <v>1</v>
      </c>
      <c r="I43" s="34" t="s">
        <v>89</v>
      </c>
      <c r="J43" s="34" t="s">
        <v>89</v>
      </c>
      <c r="K43" s="38">
        <v>1.0</v>
      </c>
      <c r="L43" s="43" t="str">
        <f>concatenate(VARIABLES!$C$4," ",VARIABLES!$D$4)</f>
        <v>2023-11-01 00:00</v>
      </c>
    </row>
    <row r="44" ht="15.75" customHeight="1">
      <c r="A44" s="34" t="s">
        <v>89</v>
      </c>
      <c r="B44" s="38">
        <f>VARIABLES!$A$4</f>
        <v>625</v>
      </c>
      <c r="C44" s="44">
        <f>VARIABLES!$B$21+'INTERNAL USE'!A42</f>
        <v>4690</v>
      </c>
      <c r="D44" s="34" t="s">
        <v>96</v>
      </c>
      <c r="E44" s="45" t="str">
        <f>VARIABLES!$A$39</f>
        <v>https://agenda-screening.co.uk/</v>
      </c>
      <c r="F44" s="38">
        <v>0.0</v>
      </c>
      <c r="G44" s="34" t="str">
        <f>concatenate('LINK JSON'!A43:K43)</f>
        <v>{"name":"Visit Our Website","text_color":"#FFFFFF","background_color":"#182957","outline":false,"border_radius":"rounded","animation":"false","animation_runs":"repeat-1","icon":"fas fa-home","image":""}</v>
      </c>
      <c r="H44" s="38">
        <f>VARIABLES!$B$39</f>
        <v>1</v>
      </c>
      <c r="I44" s="34" t="s">
        <v>89</v>
      </c>
      <c r="J44" s="34" t="s">
        <v>89</v>
      </c>
      <c r="K44" s="38">
        <v>1.0</v>
      </c>
      <c r="L44" s="43" t="str">
        <f>concatenate(VARIABLES!$C$4," ",VARIABLES!$D$4)</f>
        <v>2023-11-01 00:00</v>
      </c>
    </row>
    <row r="45" ht="15.75" customHeight="1">
      <c r="A45" s="34" t="s">
        <v>89</v>
      </c>
      <c r="B45" s="38">
        <f>VARIABLES!$A$4</f>
        <v>625</v>
      </c>
      <c r="C45" s="44">
        <f>VARIABLES!$B$21+'INTERNAL USE'!A43</f>
        <v>4691</v>
      </c>
      <c r="D45" s="34" t="s">
        <v>96</v>
      </c>
      <c r="E45" s="45" t="str">
        <f>VARIABLES!$A$39</f>
        <v>https://agenda-screening.co.uk/</v>
      </c>
      <c r="F45" s="38">
        <v>0.0</v>
      </c>
      <c r="G45" s="34" t="str">
        <f>concatenate('LINK JSON'!A44:K44)</f>
        <v>{"name":"Visit Our Website","text_color":"#FFFFFF","background_color":"#182957","outline":false,"border_radius":"rounded","animation":"false","animation_runs":"repeat-1","icon":"fas fa-home","image":""}</v>
      </c>
      <c r="H45" s="38">
        <f>VARIABLES!$B$39</f>
        <v>1</v>
      </c>
      <c r="I45" s="34" t="s">
        <v>89</v>
      </c>
      <c r="J45" s="34" t="s">
        <v>89</v>
      </c>
      <c r="K45" s="38">
        <v>1.0</v>
      </c>
      <c r="L45" s="43" t="str">
        <f>concatenate(VARIABLES!$C$4," ",VARIABLES!$D$4)</f>
        <v>2023-11-01 00:00</v>
      </c>
    </row>
    <row r="46" ht="15.75" customHeight="1">
      <c r="A46" s="34" t="s">
        <v>89</v>
      </c>
      <c r="B46" s="38">
        <f>VARIABLES!$A$4</f>
        <v>625</v>
      </c>
      <c r="C46" s="44">
        <f>VARIABLES!$B$21+'INTERNAL USE'!A44</f>
        <v>4692</v>
      </c>
      <c r="D46" s="34" t="s">
        <v>96</v>
      </c>
      <c r="E46" s="45" t="str">
        <f>VARIABLES!$A$39</f>
        <v>https://agenda-screening.co.uk/</v>
      </c>
      <c r="F46" s="38">
        <v>0.0</v>
      </c>
      <c r="G46" s="34" t="str">
        <f>concatenate('LINK JSON'!A45:K45)</f>
        <v>{"name":"Visit Our Website","text_color":"#FFFFFF","background_color":"#182957","outline":false,"border_radius":"rounded","animation":"false","animation_runs":"repeat-1","icon":"fas fa-home","image":""}</v>
      </c>
      <c r="H46" s="38">
        <f>VARIABLES!$B$39</f>
        <v>1</v>
      </c>
      <c r="I46" s="34" t="s">
        <v>89</v>
      </c>
      <c r="J46" s="34" t="s">
        <v>89</v>
      </c>
      <c r="K46" s="38">
        <v>1.0</v>
      </c>
      <c r="L46" s="43" t="str">
        <f>concatenate(VARIABLES!$C$4," ",VARIABLES!$D$4)</f>
        <v>2023-11-01 00:00</v>
      </c>
    </row>
    <row r="47" ht="15.75" customHeight="1">
      <c r="A47" s="34" t="s">
        <v>89</v>
      </c>
      <c r="B47" s="38">
        <f>VARIABLES!$A$4</f>
        <v>625</v>
      </c>
      <c r="C47" s="44">
        <f>VARIABLES!$B$21+'INTERNAL USE'!A45</f>
        <v>4693</v>
      </c>
      <c r="D47" s="34" t="s">
        <v>96</v>
      </c>
      <c r="E47" s="45" t="str">
        <f>VARIABLES!$A$39</f>
        <v>https://agenda-screening.co.uk/</v>
      </c>
      <c r="F47" s="38">
        <v>0.0</v>
      </c>
      <c r="G47" s="34" t="str">
        <f>concatenate('LINK JSON'!A46:K46)</f>
        <v>{"name":"Visit Our Website","text_color":"#FFFFFF","background_color":"#182957","outline":false,"border_radius":"rounded","animation":"false","animation_runs":"repeat-1","icon":"fas fa-home","image":""}</v>
      </c>
      <c r="H47" s="38">
        <f>VARIABLES!$B$39</f>
        <v>1</v>
      </c>
      <c r="I47" s="34" t="s">
        <v>89</v>
      </c>
      <c r="J47" s="34" t="s">
        <v>89</v>
      </c>
      <c r="K47" s="38">
        <v>1.0</v>
      </c>
      <c r="L47" s="43" t="str">
        <f>concatenate(VARIABLES!$C$4," ",VARIABLES!$D$4)</f>
        <v>2023-11-01 00:00</v>
      </c>
    </row>
    <row r="48" ht="15.75" customHeight="1">
      <c r="A48" s="34" t="s">
        <v>89</v>
      </c>
      <c r="B48" s="38">
        <f>VARIABLES!$A$4</f>
        <v>625</v>
      </c>
      <c r="C48" s="44">
        <f>VARIABLES!$B$21+'INTERNAL USE'!A46</f>
        <v>4694</v>
      </c>
      <c r="D48" s="34" t="s">
        <v>96</v>
      </c>
      <c r="E48" s="45" t="str">
        <f>VARIABLES!$A$39</f>
        <v>https://agenda-screening.co.uk/</v>
      </c>
      <c r="F48" s="38">
        <v>0.0</v>
      </c>
      <c r="G48" s="34" t="str">
        <f>concatenate('LINK JSON'!A47:K47)</f>
        <v>{"name":"Visit Our Website","text_color":"#FFFFFF","background_color":"#182957","outline":false,"border_radius":"rounded","animation":"false","animation_runs":"repeat-1","icon":"fas fa-home","image":""}</v>
      </c>
      <c r="H48" s="38">
        <f>VARIABLES!$B$39</f>
        <v>1</v>
      </c>
      <c r="I48" s="34" t="s">
        <v>89</v>
      </c>
      <c r="J48" s="34" t="s">
        <v>89</v>
      </c>
      <c r="K48" s="38">
        <v>1.0</v>
      </c>
      <c r="L48" s="43" t="str">
        <f>concatenate(VARIABLES!$C$4," ",VARIABLES!$D$4)</f>
        <v>2023-11-01 00:00</v>
      </c>
    </row>
    <row r="49" ht="15.75" customHeight="1">
      <c r="A49" s="34" t="s">
        <v>89</v>
      </c>
      <c r="B49" s="38">
        <f>VARIABLES!$A$4</f>
        <v>625</v>
      </c>
      <c r="C49" s="44">
        <f>VARIABLES!$B$21+'INTERNAL USE'!A47</f>
        <v>4695</v>
      </c>
      <c r="D49" s="34" t="s">
        <v>96</v>
      </c>
      <c r="E49" s="45" t="str">
        <f>VARIABLES!$A$39</f>
        <v>https://agenda-screening.co.uk/</v>
      </c>
      <c r="F49" s="38">
        <v>0.0</v>
      </c>
      <c r="G49" s="34" t="str">
        <f>concatenate('LINK JSON'!A48:K48)</f>
        <v>{"name":"Visit Our Website","text_color":"#FFFFFF","background_color":"#182957","outline":false,"border_radius":"rounded","animation":"false","animation_runs":"repeat-1","icon":"fas fa-home","image":""}</v>
      </c>
      <c r="H49" s="38">
        <f>VARIABLES!$B$39</f>
        <v>1</v>
      </c>
      <c r="I49" s="34" t="s">
        <v>89</v>
      </c>
      <c r="J49" s="34" t="s">
        <v>89</v>
      </c>
      <c r="K49" s="38">
        <v>1.0</v>
      </c>
      <c r="L49" s="43" t="str">
        <f>concatenate(VARIABLES!$C$4," ",VARIABLES!$D$4)</f>
        <v>2023-11-01 00:00</v>
      </c>
    </row>
    <row r="50" ht="15.75" customHeight="1">
      <c r="A50" s="34" t="s">
        <v>89</v>
      </c>
      <c r="B50" s="38">
        <f>VARIABLES!$A$4</f>
        <v>625</v>
      </c>
      <c r="C50" s="44">
        <f>VARIABLES!$B$21+'INTERNAL USE'!A48</f>
        <v>4696</v>
      </c>
      <c r="D50" s="34" t="s">
        <v>96</v>
      </c>
      <c r="E50" s="45" t="str">
        <f>VARIABLES!$A$39</f>
        <v>https://agenda-screening.co.uk/</v>
      </c>
      <c r="F50" s="38">
        <v>0.0</v>
      </c>
      <c r="G50" s="34" t="str">
        <f>concatenate('LINK JSON'!A49:K49)</f>
        <v>{"name":"Visit Our Website","text_color":"#FFFFFF","background_color":"#182957","outline":false,"border_radius":"rounded","animation":"false","animation_runs":"repeat-1","icon":"fas fa-home","image":""}</v>
      </c>
      <c r="H50" s="38">
        <f>VARIABLES!$B$39</f>
        <v>1</v>
      </c>
      <c r="I50" s="34" t="s">
        <v>89</v>
      </c>
      <c r="J50" s="34" t="s">
        <v>89</v>
      </c>
      <c r="K50" s="38">
        <v>1.0</v>
      </c>
      <c r="L50" s="43" t="str">
        <f>concatenate(VARIABLES!$C$4," ",VARIABLES!$D$4)</f>
        <v>2023-11-01 00:00</v>
      </c>
    </row>
    <row r="51" ht="15.75" customHeight="1">
      <c r="A51" s="34" t="s">
        <v>89</v>
      </c>
      <c r="B51" s="38">
        <f>VARIABLES!$A$4</f>
        <v>625</v>
      </c>
      <c r="C51" s="44">
        <f>VARIABLES!$B$21+'INTERNAL USE'!A49</f>
        <v>4697</v>
      </c>
      <c r="D51" s="34" t="s">
        <v>96</v>
      </c>
      <c r="E51" s="45" t="str">
        <f>VARIABLES!$A$39</f>
        <v>https://agenda-screening.co.uk/</v>
      </c>
      <c r="F51" s="38">
        <v>0.0</v>
      </c>
      <c r="G51" s="34" t="str">
        <f>concatenate('LINK JSON'!A50:K50)</f>
        <v>{"name":"Visit Our Website","text_color":"#FFFFFF","background_color":"#182957","outline":false,"border_radius":"rounded","animation":"false","animation_runs":"repeat-1","icon":"fas fa-home","image":""}</v>
      </c>
      <c r="H51" s="38">
        <f>VARIABLES!$B$39</f>
        <v>1</v>
      </c>
      <c r="I51" s="34" t="s">
        <v>89</v>
      </c>
      <c r="J51" s="34" t="s">
        <v>89</v>
      </c>
      <c r="K51" s="38">
        <v>1.0</v>
      </c>
      <c r="L51" s="43" t="str">
        <f>concatenate(VARIABLES!$C$4," ",VARIABLES!$D$4)</f>
        <v>2023-11-01 00:00</v>
      </c>
    </row>
    <row r="52" ht="15.75" customHeight="1">
      <c r="A52" s="34" t="s">
        <v>89</v>
      </c>
      <c r="B52" s="38">
        <f>VARIABLES!$A$4</f>
        <v>625</v>
      </c>
      <c r="C52" s="44">
        <f>VARIABLES!$B$21+'INTERNAL USE'!A50</f>
        <v>4698</v>
      </c>
      <c r="D52" s="34" t="s">
        <v>96</v>
      </c>
      <c r="E52" s="45" t="str">
        <f>VARIABLES!$A$39</f>
        <v>https://agenda-screening.co.uk/</v>
      </c>
      <c r="F52" s="38">
        <v>0.0</v>
      </c>
      <c r="G52" s="34" t="str">
        <f>concatenate('LINK JSON'!A51:K51)</f>
        <v>{"name":"Visit Our Website","text_color":"#FFFFFF","background_color":"#182957","outline":false,"border_radius":"rounded","animation":"false","animation_runs":"repeat-1","icon":"fas fa-home","image":""}</v>
      </c>
      <c r="H52" s="38">
        <f>VARIABLES!$B$39</f>
        <v>1</v>
      </c>
      <c r="I52" s="34" t="s">
        <v>89</v>
      </c>
      <c r="J52" s="34" t="s">
        <v>89</v>
      </c>
      <c r="K52" s="38">
        <v>1.0</v>
      </c>
      <c r="L52" s="43" t="str">
        <f>concatenate(VARIABLES!$C$4," ",VARIABLES!$D$4)</f>
        <v>2023-11-01 00:00</v>
      </c>
    </row>
    <row r="53" ht="15.75" customHeight="1">
      <c r="A53" s="34" t="s">
        <v>89</v>
      </c>
      <c r="B53" s="38">
        <f>VARIABLES!$A$4</f>
        <v>625</v>
      </c>
      <c r="C53" s="44">
        <f>VARIABLES!$B$21+'INTERNAL USE'!A51</f>
        <v>4699</v>
      </c>
      <c r="D53" s="34" t="s">
        <v>96</v>
      </c>
      <c r="E53" s="45" t="str">
        <f>VARIABLES!$A$39</f>
        <v>https://agenda-screening.co.uk/</v>
      </c>
      <c r="F53" s="38">
        <v>0.0</v>
      </c>
      <c r="G53" s="34" t="str">
        <f>concatenate('LINK JSON'!A52:K52)</f>
        <v>{"name":"Visit Our Website","text_color":"#FFFFFF","background_color":"#182957","outline":false,"border_radius":"rounded","animation":"false","animation_runs":"repeat-1","icon":"fas fa-home","image":""}</v>
      </c>
      <c r="H53" s="38">
        <f>VARIABLES!$B$39</f>
        <v>1</v>
      </c>
      <c r="I53" s="34" t="s">
        <v>89</v>
      </c>
      <c r="J53" s="34" t="s">
        <v>89</v>
      </c>
      <c r="K53" s="38">
        <v>1.0</v>
      </c>
      <c r="L53" s="43" t="str">
        <f>concatenate(VARIABLES!$C$4," ",VARIABLES!$D$4)</f>
        <v>2023-11-01 00:00</v>
      </c>
    </row>
    <row r="54" ht="15.75" customHeight="1">
      <c r="A54" s="34" t="s">
        <v>89</v>
      </c>
      <c r="B54" s="38">
        <f>VARIABLES!$A$4</f>
        <v>625</v>
      </c>
      <c r="C54" s="44">
        <f>VARIABLES!$B$21+'INTERNAL USE'!A52</f>
        <v>4700</v>
      </c>
      <c r="D54" s="34" t="s">
        <v>96</v>
      </c>
      <c r="E54" s="45" t="str">
        <f>VARIABLES!$A$39</f>
        <v>https://agenda-screening.co.uk/</v>
      </c>
      <c r="F54" s="38">
        <v>0.0</v>
      </c>
      <c r="G54" s="34" t="str">
        <f>concatenate('LINK JSON'!A53:K53)</f>
        <v>{"name":"Visit Our Website","text_color":"#FFFFFF","background_color":"#182957","outline":false,"border_radius":"rounded","animation":"false","animation_runs":"repeat-1","icon":"fas fa-home","image":""}</v>
      </c>
      <c r="H54" s="38">
        <f>VARIABLES!$B$39</f>
        <v>1</v>
      </c>
      <c r="I54" s="34" t="s">
        <v>89</v>
      </c>
      <c r="J54" s="34" t="s">
        <v>89</v>
      </c>
      <c r="K54" s="38">
        <v>1.0</v>
      </c>
      <c r="L54" s="43" t="str">
        <f>concatenate(VARIABLES!$C$4," ",VARIABLES!$D$4)</f>
        <v>2023-11-01 00:00</v>
      </c>
    </row>
    <row r="55" ht="15.75" customHeight="1">
      <c r="A55" s="34" t="s">
        <v>89</v>
      </c>
      <c r="B55" s="38">
        <f>VARIABLES!$A$4</f>
        <v>625</v>
      </c>
      <c r="C55" s="44">
        <f>VARIABLES!$B$21+'INTERNAL USE'!A53</f>
        <v>4701</v>
      </c>
      <c r="D55" s="34" t="s">
        <v>96</v>
      </c>
      <c r="E55" s="45" t="str">
        <f>VARIABLES!$A$39</f>
        <v>https://agenda-screening.co.uk/</v>
      </c>
      <c r="F55" s="38">
        <v>0.0</v>
      </c>
      <c r="G55" s="34" t="str">
        <f>concatenate('LINK JSON'!A54:K54)</f>
        <v>{"name":"Visit Our Website","text_color":"#FFFFFF","background_color":"#182957","outline":false,"border_radius":"rounded","animation":"false","animation_runs":"repeat-1","icon":"fas fa-home","image":""}</v>
      </c>
      <c r="H55" s="38">
        <f>VARIABLES!$B$39</f>
        <v>1</v>
      </c>
      <c r="I55" s="34" t="s">
        <v>89</v>
      </c>
      <c r="J55" s="34" t="s">
        <v>89</v>
      </c>
      <c r="K55" s="38">
        <v>1.0</v>
      </c>
      <c r="L55" s="43" t="str">
        <f>concatenate(VARIABLES!$C$4," ",VARIABLES!$D$4)</f>
        <v>2023-11-01 00:00</v>
      </c>
    </row>
    <row r="56" ht="15.75" customHeight="1">
      <c r="A56" s="34" t="s">
        <v>89</v>
      </c>
      <c r="B56" s="38">
        <f>VARIABLES!$A$4</f>
        <v>625</v>
      </c>
      <c r="C56" s="44">
        <f>VARIABLES!$B$21+'INTERNAL USE'!A54</f>
        <v>4702</v>
      </c>
      <c r="D56" s="34" t="s">
        <v>96</v>
      </c>
      <c r="E56" s="45" t="str">
        <f>VARIABLES!$A$39</f>
        <v>https://agenda-screening.co.uk/</v>
      </c>
      <c r="F56" s="38">
        <v>0.0</v>
      </c>
      <c r="G56" s="34" t="str">
        <f>concatenate('LINK JSON'!A55:K55)</f>
        <v>{"name":"Visit Our Website","text_color":"#FFFFFF","background_color":"#182957","outline":false,"border_radius":"rounded","animation":"false","animation_runs":"repeat-1","icon":"fas fa-home","image":""}</v>
      </c>
      <c r="H56" s="38">
        <f>VARIABLES!$B$39</f>
        <v>1</v>
      </c>
      <c r="I56" s="34" t="s">
        <v>89</v>
      </c>
      <c r="J56" s="34" t="s">
        <v>89</v>
      </c>
      <c r="K56" s="38">
        <v>1.0</v>
      </c>
      <c r="L56" s="43" t="str">
        <f>concatenate(VARIABLES!$C$4," ",VARIABLES!$D$4)</f>
        <v>2023-11-01 00:00</v>
      </c>
    </row>
    <row r="57" ht="15.75" customHeight="1">
      <c r="A57" s="34" t="s">
        <v>89</v>
      </c>
      <c r="B57" s="38">
        <f>VARIABLES!$A$4</f>
        <v>625</v>
      </c>
      <c r="C57" s="44">
        <f>VARIABLES!$B$21+'INTERNAL USE'!A55</f>
        <v>4703</v>
      </c>
      <c r="D57" s="34" t="s">
        <v>96</v>
      </c>
      <c r="E57" s="45" t="str">
        <f>VARIABLES!$A$39</f>
        <v>https://agenda-screening.co.uk/</v>
      </c>
      <c r="F57" s="38">
        <v>0.0</v>
      </c>
      <c r="G57" s="34" t="str">
        <f>concatenate('LINK JSON'!A56:K56)</f>
        <v>{"name":"Visit Our Website","text_color":"#FFFFFF","background_color":"#182957","outline":false,"border_radius":"rounded","animation":"false","animation_runs":"repeat-1","icon":"fas fa-home","image":""}</v>
      </c>
      <c r="H57" s="38">
        <f>VARIABLES!$B$39</f>
        <v>1</v>
      </c>
      <c r="I57" s="34" t="s">
        <v>89</v>
      </c>
      <c r="J57" s="34" t="s">
        <v>89</v>
      </c>
      <c r="K57" s="38">
        <v>1.0</v>
      </c>
      <c r="L57" s="43" t="str">
        <f>concatenate(VARIABLES!$C$4," ",VARIABLES!$D$4)</f>
        <v>2023-11-01 00:00</v>
      </c>
    </row>
    <row r="58" ht="15.75" customHeight="1">
      <c r="A58" s="34" t="s">
        <v>89</v>
      </c>
      <c r="B58" s="38">
        <f>VARIABLES!$A$4</f>
        <v>625</v>
      </c>
      <c r="C58" s="44">
        <f>VARIABLES!$B$21+'INTERNAL USE'!A56</f>
        <v>4704</v>
      </c>
      <c r="D58" s="34" t="s">
        <v>96</v>
      </c>
      <c r="E58" s="45" t="str">
        <f>VARIABLES!$A$39</f>
        <v>https://agenda-screening.co.uk/</v>
      </c>
      <c r="F58" s="38">
        <v>0.0</v>
      </c>
      <c r="G58" s="34" t="str">
        <f>concatenate('LINK JSON'!A57:K57)</f>
        <v>{"name":"Visit Our Website","text_color":"#FFFFFF","background_color":"#182957","outline":false,"border_radius":"rounded","animation":"false","animation_runs":"repeat-1","icon":"fas fa-home","image":""}</v>
      </c>
      <c r="H58" s="38">
        <f>VARIABLES!$B$39</f>
        <v>1</v>
      </c>
      <c r="I58" s="34" t="s">
        <v>89</v>
      </c>
      <c r="J58" s="34" t="s">
        <v>89</v>
      </c>
      <c r="K58" s="38">
        <v>1.0</v>
      </c>
      <c r="L58" s="43" t="str">
        <f>concatenate(VARIABLES!$C$4," ",VARIABLES!$D$4)</f>
        <v>2023-11-01 00:00</v>
      </c>
    </row>
    <row r="59" ht="15.75" customHeight="1">
      <c r="A59" s="34" t="s">
        <v>89</v>
      </c>
      <c r="B59" s="38">
        <f>VARIABLES!$A$4</f>
        <v>625</v>
      </c>
      <c r="C59" s="44">
        <f>VARIABLES!$B$21+'INTERNAL USE'!A57</f>
        <v>4705</v>
      </c>
      <c r="D59" s="34" t="s">
        <v>96</v>
      </c>
      <c r="E59" s="45" t="str">
        <f>VARIABLES!$A$39</f>
        <v>https://agenda-screening.co.uk/</v>
      </c>
      <c r="F59" s="38">
        <v>0.0</v>
      </c>
      <c r="G59" s="34" t="str">
        <f>concatenate('LINK JSON'!A58:K58)</f>
        <v>{"name":"Visit Our Website","text_color":"#FFFFFF","background_color":"#182957","outline":false,"border_radius":"rounded","animation":"false","animation_runs":"repeat-1","icon":"fas fa-home","image":""}</v>
      </c>
      <c r="H59" s="38">
        <f>VARIABLES!$B$39</f>
        <v>1</v>
      </c>
      <c r="I59" s="34" t="s">
        <v>89</v>
      </c>
      <c r="J59" s="34" t="s">
        <v>89</v>
      </c>
      <c r="K59" s="38">
        <v>1.0</v>
      </c>
      <c r="L59" s="43" t="str">
        <f>concatenate(VARIABLES!$C$4," ",VARIABLES!$D$4)</f>
        <v>2023-11-01 00:00</v>
      </c>
    </row>
    <row r="60" ht="15.75" customHeight="1">
      <c r="A60" s="34" t="s">
        <v>89</v>
      </c>
      <c r="B60" s="38">
        <f>VARIABLES!$A$4</f>
        <v>625</v>
      </c>
      <c r="C60" s="44">
        <f>VARIABLES!$B$21+'INTERNAL USE'!A58</f>
        <v>4706</v>
      </c>
      <c r="D60" s="34" t="s">
        <v>96</v>
      </c>
      <c r="E60" s="45" t="str">
        <f>VARIABLES!$A$39</f>
        <v>https://agenda-screening.co.uk/</v>
      </c>
      <c r="F60" s="38">
        <v>0.0</v>
      </c>
      <c r="G60" s="34" t="str">
        <f>concatenate('LINK JSON'!A59:K59)</f>
        <v>{"name":"Visit Our Website","text_color":"#FFFFFF","background_color":"#182957","outline":false,"border_radius":"rounded","animation":"false","animation_runs":"repeat-1","icon":"fas fa-home","image":""}</v>
      </c>
      <c r="H60" s="38">
        <f>VARIABLES!$B$39</f>
        <v>1</v>
      </c>
      <c r="I60" s="34" t="s">
        <v>89</v>
      </c>
      <c r="J60" s="34" t="s">
        <v>89</v>
      </c>
      <c r="K60" s="38">
        <v>1.0</v>
      </c>
      <c r="L60" s="43" t="str">
        <f>concatenate(VARIABLES!$C$4," ",VARIABLES!$D$4)</f>
        <v>2023-11-01 00:00</v>
      </c>
    </row>
    <row r="61" ht="15.75" customHeight="1">
      <c r="A61" s="34" t="s">
        <v>89</v>
      </c>
      <c r="B61" s="38">
        <f>VARIABLES!$A$4</f>
        <v>625</v>
      </c>
      <c r="C61" s="44">
        <f>VARIABLES!$B$21+'INTERNAL USE'!A59</f>
        <v>4707</v>
      </c>
      <c r="D61" s="34" t="s">
        <v>96</v>
      </c>
      <c r="E61" s="45" t="str">
        <f>VARIABLES!$A$39</f>
        <v>https://agenda-screening.co.uk/</v>
      </c>
      <c r="F61" s="38">
        <v>0.0</v>
      </c>
      <c r="G61" s="34" t="str">
        <f>concatenate('LINK JSON'!A60:K60)</f>
        <v>{"name":"Visit Our Website","text_color":"#FFFFFF","background_color":"#182957","outline":false,"border_radius":"rounded","animation":"false","animation_runs":"repeat-1","icon":"fas fa-home","image":""}</v>
      </c>
      <c r="H61" s="38">
        <f>VARIABLES!$B$39</f>
        <v>1</v>
      </c>
      <c r="I61" s="34" t="s">
        <v>89</v>
      </c>
      <c r="J61" s="34" t="s">
        <v>89</v>
      </c>
      <c r="K61" s="38">
        <v>1.0</v>
      </c>
      <c r="L61" s="43" t="str">
        <f>concatenate(VARIABLES!$C$4," ",VARIABLES!$D$4)</f>
        <v>2023-11-01 00:00</v>
      </c>
    </row>
    <row r="62" ht="15.75" customHeight="1">
      <c r="A62" s="34" t="s">
        <v>89</v>
      </c>
      <c r="B62" s="38">
        <f>VARIABLES!$A$4</f>
        <v>625</v>
      </c>
      <c r="C62" s="44">
        <f>VARIABLES!$B$21+'INTERNAL USE'!A60</f>
        <v>4708</v>
      </c>
      <c r="D62" s="34" t="s">
        <v>96</v>
      </c>
      <c r="E62" s="45" t="str">
        <f>VARIABLES!$A$39</f>
        <v>https://agenda-screening.co.uk/</v>
      </c>
      <c r="F62" s="38">
        <v>0.0</v>
      </c>
      <c r="G62" s="34" t="str">
        <f>concatenate('LINK JSON'!A61:K61)</f>
        <v>{"name":"Visit Our Website","text_color":"#FFFFFF","background_color":"#182957","outline":false,"border_radius":"rounded","animation":"false","animation_runs":"repeat-1","icon":"fas fa-home","image":""}</v>
      </c>
      <c r="H62" s="38">
        <f>VARIABLES!$B$39</f>
        <v>1</v>
      </c>
      <c r="I62" s="34" t="s">
        <v>89</v>
      </c>
      <c r="J62" s="34" t="s">
        <v>89</v>
      </c>
      <c r="K62" s="38">
        <v>1.0</v>
      </c>
      <c r="L62" s="43" t="str">
        <f>concatenate(VARIABLES!$C$4," ",VARIABLES!$D$4)</f>
        <v>2023-11-01 00:00</v>
      </c>
    </row>
    <row r="63" ht="15.75" customHeight="1">
      <c r="A63" s="34" t="s">
        <v>89</v>
      </c>
      <c r="B63" s="38">
        <f>VARIABLES!$A$4</f>
        <v>625</v>
      </c>
      <c r="C63" s="44">
        <f>VARIABLES!$B$21+'INTERNAL USE'!A61</f>
        <v>4709</v>
      </c>
      <c r="D63" s="34" t="s">
        <v>96</v>
      </c>
      <c r="E63" s="45" t="str">
        <f>VARIABLES!$A$39</f>
        <v>https://agenda-screening.co.uk/</v>
      </c>
      <c r="F63" s="38">
        <v>0.0</v>
      </c>
      <c r="G63" s="34" t="str">
        <f>concatenate('LINK JSON'!A62:K62)</f>
        <v>{"name":"Visit Our Website","text_color":"#FFFFFF","background_color":"#182957","outline":false,"border_radius":"rounded","animation":"false","animation_runs":"repeat-1","icon":"fas fa-home","image":""}</v>
      </c>
      <c r="H63" s="38">
        <f>VARIABLES!$B$39</f>
        <v>1</v>
      </c>
      <c r="I63" s="34" t="s">
        <v>89</v>
      </c>
      <c r="J63" s="34" t="s">
        <v>89</v>
      </c>
      <c r="K63" s="38">
        <v>1.0</v>
      </c>
      <c r="L63" s="43" t="str">
        <f>concatenate(VARIABLES!$C$4," ",VARIABLES!$D$4)</f>
        <v>2023-11-01 00:00</v>
      </c>
    </row>
    <row r="64" ht="15.75" customHeight="1">
      <c r="A64" s="34" t="s">
        <v>89</v>
      </c>
      <c r="B64" s="38">
        <f>VARIABLES!$A$4</f>
        <v>625</v>
      </c>
      <c r="C64" s="44">
        <f>VARIABLES!$B$21+'INTERNAL USE'!A62</f>
        <v>4710</v>
      </c>
      <c r="D64" s="34" t="s">
        <v>96</v>
      </c>
      <c r="E64" s="45" t="str">
        <f>VARIABLES!$A$39</f>
        <v>https://agenda-screening.co.uk/</v>
      </c>
      <c r="F64" s="38">
        <v>0.0</v>
      </c>
      <c r="G64" s="34" t="str">
        <f>concatenate('LINK JSON'!A63:K63)</f>
        <v>{"name":"Visit Our Website","text_color":"#FFFFFF","background_color":"#182957","outline":false,"border_radius":"rounded","animation":"false","animation_runs":"repeat-1","icon":"fas fa-home","image":""}</v>
      </c>
      <c r="H64" s="38">
        <f>VARIABLES!$B$39</f>
        <v>1</v>
      </c>
      <c r="I64" s="34" t="s">
        <v>89</v>
      </c>
      <c r="J64" s="34" t="s">
        <v>89</v>
      </c>
      <c r="K64" s="38">
        <v>1.0</v>
      </c>
      <c r="L64" s="43" t="str">
        <f>concatenate(VARIABLES!$C$4," ",VARIABLES!$D$4)</f>
        <v>2023-11-01 00:00</v>
      </c>
    </row>
    <row r="65" ht="15.75" customHeight="1">
      <c r="A65" s="34" t="s">
        <v>89</v>
      </c>
      <c r="B65" s="38">
        <f>VARIABLES!$A$4</f>
        <v>625</v>
      </c>
      <c r="C65" s="44">
        <f>VARIABLES!$B$21+'INTERNAL USE'!A63</f>
        <v>4711</v>
      </c>
      <c r="D65" s="34" t="s">
        <v>96</v>
      </c>
      <c r="E65" s="45" t="str">
        <f>VARIABLES!$A$39</f>
        <v>https://agenda-screening.co.uk/</v>
      </c>
      <c r="F65" s="38">
        <v>0.0</v>
      </c>
      <c r="G65" s="34" t="str">
        <f>concatenate('LINK JSON'!A64:K64)</f>
        <v>{"name":"Visit Our Website","text_color":"#FFFFFF","background_color":"#182957","outline":false,"border_radius":"rounded","animation":"false","animation_runs":"repeat-1","icon":"fas fa-home","image":""}</v>
      </c>
      <c r="H65" s="38">
        <f>VARIABLES!$B$39</f>
        <v>1</v>
      </c>
      <c r="I65" s="34" t="s">
        <v>89</v>
      </c>
      <c r="J65" s="34" t="s">
        <v>89</v>
      </c>
      <c r="K65" s="38">
        <v>1.0</v>
      </c>
      <c r="L65" s="43" t="str">
        <f>concatenate(VARIABLES!$C$4," ",VARIABLES!$D$4)</f>
        <v>2023-11-01 00:00</v>
      </c>
    </row>
    <row r="66" ht="15.75" customHeight="1">
      <c r="A66" s="34" t="s">
        <v>89</v>
      </c>
      <c r="B66" s="38">
        <f>VARIABLES!$A$4</f>
        <v>625</v>
      </c>
      <c r="C66" s="44">
        <f>VARIABLES!$B$21+'INTERNAL USE'!A64</f>
        <v>4712</v>
      </c>
      <c r="D66" s="34" t="s">
        <v>96</v>
      </c>
      <c r="E66" s="45" t="str">
        <f>VARIABLES!$A$39</f>
        <v>https://agenda-screening.co.uk/</v>
      </c>
      <c r="F66" s="38">
        <v>0.0</v>
      </c>
      <c r="G66" s="34" t="str">
        <f>concatenate('LINK JSON'!A65:K65)</f>
        <v>{"name":"Visit Our Website","text_color":"#FFFFFF","background_color":"#182957","outline":false,"border_radius":"rounded","animation":"false","animation_runs":"repeat-1","icon":"fas fa-home","image":""}</v>
      </c>
      <c r="H66" s="38">
        <f>VARIABLES!$B$39</f>
        <v>1</v>
      </c>
      <c r="I66" s="34" t="s">
        <v>89</v>
      </c>
      <c r="J66" s="34" t="s">
        <v>89</v>
      </c>
      <c r="K66" s="38">
        <v>1.0</v>
      </c>
      <c r="L66" s="43" t="str">
        <f>concatenate(VARIABLES!$C$4," ",VARIABLES!$D$4)</f>
        <v>2023-11-01 00:00</v>
      </c>
    </row>
    <row r="67" ht="15.75" customHeight="1">
      <c r="A67" s="34" t="s">
        <v>89</v>
      </c>
      <c r="B67" s="38">
        <f>VARIABLES!$A$4</f>
        <v>625</v>
      </c>
      <c r="C67" s="44">
        <f>VARIABLES!$B$21+'INTERNAL USE'!A65</f>
        <v>4713</v>
      </c>
      <c r="D67" s="34" t="s">
        <v>96</v>
      </c>
      <c r="E67" s="45" t="str">
        <f>VARIABLES!$A$39</f>
        <v>https://agenda-screening.co.uk/</v>
      </c>
      <c r="F67" s="38">
        <v>0.0</v>
      </c>
      <c r="G67" s="34" t="str">
        <f>concatenate('LINK JSON'!A66:K66)</f>
        <v>{"name":"Visit Our Website","text_color":"#FFFFFF","background_color":"#182957","outline":false,"border_radius":"rounded","animation":"false","animation_runs":"repeat-1","icon":"fas fa-home","image":""}</v>
      </c>
      <c r="H67" s="38">
        <f>VARIABLES!$B$39</f>
        <v>1</v>
      </c>
      <c r="I67" s="34" t="s">
        <v>89</v>
      </c>
      <c r="J67" s="34" t="s">
        <v>89</v>
      </c>
      <c r="K67" s="38">
        <v>1.0</v>
      </c>
      <c r="L67" s="43" t="str">
        <f>concatenate(VARIABLES!$C$4," ",VARIABLES!$D$4)</f>
        <v>2023-11-01 00:00</v>
      </c>
    </row>
    <row r="68" ht="15.75" customHeight="1">
      <c r="A68" s="34" t="s">
        <v>89</v>
      </c>
      <c r="B68" s="38">
        <f>VARIABLES!$A$4</f>
        <v>625</v>
      </c>
      <c r="C68" s="44">
        <f>VARIABLES!$B$21+'INTERNAL USE'!A66</f>
        <v>4714</v>
      </c>
      <c r="D68" s="34" t="s">
        <v>96</v>
      </c>
      <c r="E68" s="45" t="str">
        <f>VARIABLES!$A$39</f>
        <v>https://agenda-screening.co.uk/</v>
      </c>
      <c r="F68" s="38">
        <v>0.0</v>
      </c>
      <c r="G68" s="34" t="str">
        <f>concatenate('LINK JSON'!A67:K67)</f>
        <v>{"name":"Visit Our Website","text_color":"#FFFFFF","background_color":"#182957","outline":false,"border_radius":"rounded","animation":"false","animation_runs":"repeat-1","icon":"fas fa-home","image":""}</v>
      </c>
      <c r="H68" s="38">
        <f>VARIABLES!$B$39</f>
        <v>1</v>
      </c>
      <c r="I68" s="34" t="s">
        <v>89</v>
      </c>
      <c r="J68" s="34" t="s">
        <v>89</v>
      </c>
      <c r="K68" s="38">
        <v>1.0</v>
      </c>
      <c r="L68" s="43" t="str">
        <f>concatenate(VARIABLES!$C$4," ",VARIABLES!$D$4)</f>
        <v>2023-11-01 00:00</v>
      </c>
    </row>
    <row r="69" ht="15.75" customHeight="1">
      <c r="A69" s="34" t="s">
        <v>89</v>
      </c>
      <c r="B69" s="38">
        <f>VARIABLES!$A$4</f>
        <v>625</v>
      </c>
      <c r="C69" s="44">
        <f>VARIABLES!$B$21+'INTERNAL USE'!A67</f>
        <v>4715</v>
      </c>
      <c r="D69" s="34" t="s">
        <v>96</v>
      </c>
      <c r="E69" s="45" t="str">
        <f>VARIABLES!$A$39</f>
        <v>https://agenda-screening.co.uk/</v>
      </c>
      <c r="F69" s="38">
        <v>0.0</v>
      </c>
      <c r="G69" s="34" t="str">
        <f>concatenate('LINK JSON'!A68:K68)</f>
        <v>{"name":"Visit Our Website","text_color":"#FFFFFF","background_color":"#182957","outline":false,"border_radius":"rounded","animation":"false","animation_runs":"repeat-1","icon":"fas fa-home","image":""}</v>
      </c>
      <c r="H69" s="38">
        <f>VARIABLES!$B$39</f>
        <v>1</v>
      </c>
      <c r="I69" s="34" t="s">
        <v>89</v>
      </c>
      <c r="J69" s="34" t="s">
        <v>89</v>
      </c>
      <c r="K69" s="38">
        <v>1.0</v>
      </c>
      <c r="L69" s="43" t="str">
        <f>concatenate(VARIABLES!$C$4," ",VARIABLES!$D$4)</f>
        <v>2023-11-01 00:00</v>
      </c>
    </row>
    <row r="70" ht="15.75" customHeight="1">
      <c r="A70" s="34" t="s">
        <v>89</v>
      </c>
      <c r="B70" s="38">
        <f>VARIABLES!$A$4</f>
        <v>625</v>
      </c>
      <c r="C70" s="44">
        <f>VARIABLES!$B$21+'INTERNAL USE'!A68</f>
        <v>4716</v>
      </c>
      <c r="D70" s="34" t="s">
        <v>96</v>
      </c>
      <c r="E70" s="45" t="str">
        <f>VARIABLES!$A$39</f>
        <v>https://agenda-screening.co.uk/</v>
      </c>
      <c r="F70" s="38">
        <v>0.0</v>
      </c>
      <c r="G70" s="34" t="str">
        <f>concatenate('LINK JSON'!A69:K69)</f>
        <v>{"name":"Visit Our Website","text_color":"#FFFFFF","background_color":"#182957","outline":false,"border_radius":"rounded","animation":"false","animation_runs":"repeat-1","icon":"fas fa-home","image":""}</v>
      </c>
      <c r="H70" s="38">
        <f>VARIABLES!$B$39</f>
        <v>1</v>
      </c>
      <c r="I70" s="34" t="s">
        <v>89</v>
      </c>
      <c r="J70" s="34" t="s">
        <v>89</v>
      </c>
      <c r="K70" s="38">
        <v>1.0</v>
      </c>
      <c r="L70" s="43" t="str">
        <f>concatenate(VARIABLES!$C$4," ",VARIABLES!$D$4)</f>
        <v>2023-11-01 00:00</v>
      </c>
    </row>
    <row r="71" ht="15.75" customHeight="1">
      <c r="A71" s="34" t="s">
        <v>89</v>
      </c>
      <c r="B71" s="38">
        <f>VARIABLES!$A$4</f>
        <v>625</v>
      </c>
      <c r="C71" s="44">
        <f>VARIABLES!$B$21+'INTERNAL USE'!A69</f>
        <v>4717</v>
      </c>
      <c r="D71" s="34" t="s">
        <v>96</v>
      </c>
      <c r="E71" s="45" t="str">
        <f>VARIABLES!$A$39</f>
        <v>https://agenda-screening.co.uk/</v>
      </c>
      <c r="F71" s="38">
        <v>0.0</v>
      </c>
      <c r="G71" s="34" t="str">
        <f>concatenate('LINK JSON'!A70:K70)</f>
        <v>{"name":"Visit Our Website","text_color":"#FFFFFF","background_color":"#182957","outline":false,"border_radius":"rounded","animation":"false","animation_runs":"repeat-1","icon":"fas fa-home","image":""}</v>
      </c>
      <c r="H71" s="38">
        <f>VARIABLES!$B$39</f>
        <v>1</v>
      </c>
      <c r="I71" s="34" t="s">
        <v>89</v>
      </c>
      <c r="J71" s="34" t="s">
        <v>89</v>
      </c>
      <c r="K71" s="38">
        <v>1.0</v>
      </c>
      <c r="L71" s="43" t="str">
        <f>concatenate(VARIABLES!$C$4," ",VARIABLES!$D$4)</f>
        <v>2023-11-01 00:00</v>
      </c>
    </row>
    <row r="72" ht="15.75" customHeight="1">
      <c r="A72" s="34" t="s">
        <v>89</v>
      </c>
      <c r="B72" s="38">
        <f>VARIABLES!$A$4</f>
        <v>625</v>
      </c>
      <c r="C72" s="44">
        <f>VARIABLES!$B$21+'INTERNAL USE'!A70</f>
        <v>4718</v>
      </c>
      <c r="D72" s="34" t="s">
        <v>96</v>
      </c>
      <c r="E72" s="45" t="str">
        <f>VARIABLES!$A$39</f>
        <v>https://agenda-screening.co.uk/</v>
      </c>
      <c r="F72" s="38">
        <v>0.0</v>
      </c>
      <c r="G72" s="34" t="str">
        <f>concatenate('LINK JSON'!A71:K71)</f>
        <v>{"name":"Visit Our Website","text_color":"#FFFFFF","background_color":"#182957","outline":false,"border_radius":"rounded","animation":"false","animation_runs":"repeat-1","icon":"fas fa-home","image":""}</v>
      </c>
      <c r="H72" s="38">
        <f>VARIABLES!$B$39</f>
        <v>1</v>
      </c>
      <c r="I72" s="34" t="s">
        <v>89</v>
      </c>
      <c r="J72" s="34" t="s">
        <v>89</v>
      </c>
      <c r="K72" s="38">
        <v>1.0</v>
      </c>
      <c r="L72" s="43" t="str">
        <f>concatenate(VARIABLES!$C$4," ",VARIABLES!$D$4)</f>
        <v>2023-11-01 00:00</v>
      </c>
    </row>
    <row r="73" ht="15.75" customHeight="1">
      <c r="A73" s="34" t="s">
        <v>89</v>
      </c>
      <c r="B73" s="38">
        <f>VARIABLES!$A$4</f>
        <v>625</v>
      </c>
      <c r="C73" s="44">
        <f>VARIABLES!$B$21+'INTERNAL USE'!A71</f>
        <v>4719</v>
      </c>
      <c r="D73" s="34" t="s">
        <v>96</v>
      </c>
      <c r="E73" s="45" t="str">
        <f>VARIABLES!$A$39</f>
        <v>https://agenda-screening.co.uk/</v>
      </c>
      <c r="F73" s="38">
        <v>0.0</v>
      </c>
      <c r="G73" s="34" t="str">
        <f>concatenate('LINK JSON'!A72:K72)</f>
        <v>{"name":"Visit Our Website","text_color":"#FFFFFF","background_color":"#182957","outline":false,"border_radius":"rounded","animation":"false","animation_runs":"repeat-1","icon":"fas fa-home","image":""}</v>
      </c>
      <c r="H73" s="38">
        <f>VARIABLES!$B$39</f>
        <v>1</v>
      </c>
      <c r="I73" s="34" t="s">
        <v>89</v>
      </c>
      <c r="J73" s="34" t="s">
        <v>89</v>
      </c>
      <c r="K73" s="38">
        <v>1.0</v>
      </c>
      <c r="L73" s="43" t="str">
        <f>concatenate(VARIABLES!$C$4," ",VARIABLES!$D$4)</f>
        <v>2023-11-01 00:00</v>
      </c>
    </row>
    <row r="74" ht="15.75" customHeight="1">
      <c r="A74" s="34" t="s">
        <v>89</v>
      </c>
      <c r="B74" s="38">
        <f>VARIABLES!$A$4</f>
        <v>625</v>
      </c>
      <c r="C74" s="44">
        <f>VARIABLES!$B$21+'INTERNAL USE'!A72</f>
        <v>4720</v>
      </c>
      <c r="D74" s="34" t="s">
        <v>96</v>
      </c>
      <c r="E74" s="45" t="str">
        <f>VARIABLES!$A$39</f>
        <v>https://agenda-screening.co.uk/</v>
      </c>
      <c r="F74" s="38">
        <v>0.0</v>
      </c>
      <c r="G74" s="34" t="str">
        <f>concatenate('LINK JSON'!A73:K73)</f>
        <v>{"name":"Visit Our Website","text_color":"#FFFFFF","background_color":"#182957","outline":false,"border_radius":"rounded","animation":"false","animation_runs":"repeat-1","icon":"fas fa-home","image":""}</v>
      </c>
      <c r="H74" s="38">
        <f>VARIABLES!$B$39</f>
        <v>1</v>
      </c>
      <c r="I74" s="34" t="s">
        <v>89</v>
      </c>
      <c r="J74" s="34" t="s">
        <v>89</v>
      </c>
      <c r="K74" s="38">
        <v>1.0</v>
      </c>
      <c r="L74" s="43" t="str">
        <f>concatenate(VARIABLES!$C$4," ",VARIABLES!$D$4)</f>
        <v>2023-11-01 00:00</v>
      </c>
    </row>
    <row r="75" ht="15.75" customHeight="1">
      <c r="A75" s="34" t="s">
        <v>89</v>
      </c>
      <c r="B75" s="38">
        <f>VARIABLES!$A$4</f>
        <v>625</v>
      </c>
      <c r="C75" s="44">
        <f>VARIABLES!$B$21+'INTERNAL USE'!A73</f>
        <v>4721</v>
      </c>
      <c r="D75" s="34" t="s">
        <v>96</v>
      </c>
      <c r="E75" s="45" t="str">
        <f>VARIABLES!$A$39</f>
        <v>https://agenda-screening.co.uk/</v>
      </c>
      <c r="F75" s="38">
        <v>0.0</v>
      </c>
      <c r="G75" s="34" t="str">
        <f>concatenate('LINK JSON'!A74:K74)</f>
        <v>{"name":"Visit Our Website","text_color":"#FFFFFF","background_color":"#182957","outline":false,"border_radius":"rounded","animation":"false","animation_runs":"repeat-1","icon":"fas fa-home","image":""}</v>
      </c>
      <c r="H75" s="38">
        <f>VARIABLES!$B$39</f>
        <v>1</v>
      </c>
      <c r="I75" s="34" t="s">
        <v>89</v>
      </c>
      <c r="J75" s="34" t="s">
        <v>89</v>
      </c>
      <c r="K75" s="38">
        <v>1.0</v>
      </c>
      <c r="L75" s="43" t="str">
        <f>concatenate(VARIABLES!$C$4," ",VARIABLES!$D$4)</f>
        <v>2023-11-01 00:00</v>
      </c>
    </row>
    <row r="76" ht="15.75" customHeight="1">
      <c r="A76" s="34" t="s">
        <v>89</v>
      </c>
      <c r="B76" s="38">
        <f>VARIABLES!$A$4</f>
        <v>625</v>
      </c>
      <c r="C76" s="44">
        <f>VARIABLES!$B$21+'INTERNAL USE'!A74</f>
        <v>4722</v>
      </c>
      <c r="D76" s="34" t="s">
        <v>96</v>
      </c>
      <c r="E76" s="45" t="str">
        <f>VARIABLES!$A$39</f>
        <v>https://agenda-screening.co.uk/</v>
      </c>
      <c r="F76" s="38">
        <v>0.0</v>
      </c>
      <c r="G76" s="34" t="str">
        <f>concatenate('LINK JSON'!A75:K75)</f>
        <v>{"name":"Visit Our Website","text_color":"#FFFFFF","background_color":"#182957","outline":false,"border_radius":"rounded","animation":"false","animation_runs":"repeat-1","icon":"fas fa-home","image":""}</v>
      </c>
      <c r="H76" s="38">
        <f>VARIABLES!$B$39</f>
        <v>1</v>
      </c>
      <c r="I76" s="34" t="s">
        <v>89</v>
      </c>
      <c r="J76" s="34" t="s">
        <v>89</v>
      </c>
      <c r="K76" s="38">
        <v>1.0</v>
      </c>
      <c r="L76" s="43" t="str">
        <f>concatenate(VARIABLES!$C$4," ",VARIABLES!$D$4)</f>
        <v>2023-11-01 00:00</v>
      </c>
    </row>
    <row r="77" ht="15.75" customHeight="1">
      <c r="A77" s="34" t="s">
        <v>89</v>
      </c>
      <c r="B77" s="38">
        <f>VARIABLES!$A$4</f>
        <v>625</v>
      </c>
      <c r="C77" s="44">
        <f>VARIABLES!$B$21+'INTERNAL USE'!A75</f>
        <v>4723</v>
      </c>
      <c r="D77" s="34" t="s">
        <v>96</v>
      </c>
      <c r="E77" s="45" t="str">
        <f>VARIABLES!$A$39</f>
        <v>https://agenda-screening.co.uk/</v>
      </c>
      <c r="F77" s="38">
        <v>0.0</v>
      </c>
      <c r="G77" s="34" t="str">
        <f>concatenate('LINK JSON'!A76:K76)</f>
        <v>{"name":"Visit Our Website","text_color":"#FFFFFF","background_color":"#182957","outline":false,"border_radius":"rounded","animation":"false","animation_runs":"repeat-1","icon":"fas fa-home","image":""}</v>
      </c>
      <c r="H77" s="38">
        <f>VARIABLES!$B$39</f>
        <v>1</v>
      </c>
      <c r="I77" s="34" t="s">
        <v>89</v>
      </c>
      <c r="J77" s="34" t="s">
        <v>89</v>
      </c>
      <c r="K77" s="38">
        <v>1.0</v>
      </c>
      <c r="L77" s="43" t="str">
        <f>concatenate(VARIABLES!$C$4," ",VARIABLES!$D$4)</f>
        <v>2023-11-01 00:00</v>
      </c>
    </row>
    <row r="78" ht="15.75" customHeight="1">
      <c r="A78" s="34" t="s">
        <v>89</v>
      </c>
      <c r="B78" s="38">
        <f>VARIABLES!$A$4</f>
        <v>625</v>
      </c>
      <c r="C78" s="44">
        <f>VARIABLES!$B$21+'INTERNAL USE'!A76</f>
        <v>4724</v>
      </c>
      <c r="D78" s="34" t="s">
        <v>96</v>
      </c>
      <c r="E78" s="45" t="str">
        <f>VARIABLES!$A$39</f>
        <v>https://agenda-screening.co.uk/</v>
      </c>
      <c r="F78" s="38">
        <v>0.0</v>
      </c>
      <c r="G78" s="34" t="str">
        <f>concatenate('LINK JSON'!A77:K77)</f>
        <v>{"name":"Visit Our Website","text_color":"#FFFFFF","background_color":"#182957","outline":false,"border_radius":"rounded","animation":"false","animation_runs":"repeat-1","icon":"fas fa-home","image":""}</v>
      </c>
      <c r="H78" s="38">
        <f>VARIABLES!$B$39</f>
        <v>1</v>
      </c>
      <c r="I78" s="34" t="s">
        <v>89</v>
      </c>
      <c r="J78" s="34" t="s">
        <v>89</v>
      </c>
      <c r="K78" s="38">
        <v>1.0</v>
      </c>
      <c r="L78" s="43" t="str">
        <f>concatenate(VARIABLES!$C$4," ",VARIABLES!$D$4)</f>
        <v>2023-11-01 00:00</v>
      </c>
    </row>
    <row r="79" ht="15.75" customHeight="1">
      <c r="A79" s="34" t="s">
        <v>89</v>
      </c>
      <c r="B79" s="38">
        <f>VARIABLES!$A$4</f>
        <v>625</v>
      </c>
      <c r="C79" s="44">
        <f>VARIABLES!$B$21+'INTERNAL USE'!A77</f>
        <v>4725</v>
      </c>
      <c r="D79" s="34" t="s">
        <v>96</v>
      </c>
      <c r="E79" s="45" t="str">
        <f>VARIABLES!$A$39</f>
        <v>https://agenda-screening.co.uk/</v>
      </c>
      <c r="F79" s="38">
        <v>0.0</v>
      </c>
      <c r="G79" s="34" t="str">
        <f>concatenate('LINK JSON'!A78:K78)</f>
        <v>{"name":"Visit Our Website","text_color":"#FFFFFF","background_color":"#182957","outline":false,"border_radius":"rounded","animation":"false","animation_runs":"repeat-1","icon":"fas fa-home","image":""}</v>
      </c>
      <c r="H79" s="38">
        <f>VARIABLES!$B$39</f>
        <v>1</v>
      </c>
      <c r="I79" s="34" t="s">
        <v>89</v>
      </c>
      <c r="J79" s="34" t="s">
        <v>89</v>
      </c>
      <c r="K79" s="38">
        <v>1.0</v>
      </c>
      <c r="L79" s="43" t="str">
        <f>concatenate(VARIABLES!$C$4," ",VARIABLES!$D$4)</f>
        <v>2023-11-01 00:00</v>
      </c>
    </row>
    <row r="80" ht="15.75" customHeight="1">
      <c r="A80" s="34" t="s">
        <v>89</v>
      </c>
      <c r="B80" s="38">
        <f>VARIABLES!$A$4</f>
        <v>625</v>
      </c>
      <c r="C80" s="44">
        <f>VARIABLES!$B$21+'INTERNAL USE'!A78</f>
        <v>4726</v>
      </c>
      <c r="D80" s="34" t="s">
        <v>96</v>
      </c>
      <c r="E80" s="45" t="str">
        <f>VARIABLES!$A$39</f>
        <v>https://agenda-screening.co.uk/</v>
      </c>
      <c r="F80" s="38">
        <v>0.0</v>
      </c>
      <c r="G80" s="34" t="str">
        <f>concatenate('LINK JSON'!A79:K79)</f>
        <v>{"name":"Visit Our Website","text_color":"#FFFFFF","background_color":"#182957","outline":false,"border_radius":"rounded","animation":"false","animation_runs":"repeat-1","icon":"fas fa-home","image":""}</v>
      </c>
      <c r="H80" s="38">
        <f>VARIABLES!$B$39</f>
        <v>1</v>
      </c>
      <c r="I80" s="34" t="s">
        <v>89</v>
      </c>
      <c r="J80" s="34" t="s">
        <v>89</v>
      </c>
      <c r="K80" s="38">
        <v>1.0</v>
      </c>
      <c r="L80" s="43" t="str">
        <f>concatenate(VARIABLES!$C$4," ",VARIABLES!$D$4)</f>
        <v>2023-11-01 00:00</v>
      </c>
    </row>
    <row r="81" ht="15.75" customHeight="1">
      <c r="A81" s="34" t="s">
        <v>89</v>
      </c>
      <c r="B81" s="38">
        <f>VARIABLES!$A$4</f>
        <v>625</v>
      </c>
      <c r="C81" s="44">
        <f>VARIABLES!$B$21+'INTERNAL USE'!A79</f>
        <v>4727</v>
      </c>
      <c r="D81" s="34" t="s">
        <v>96</v>
      </c>
      <c r="E81" s="45" t="str">
        <f>VARIABLES!$A$39</f>
        <v>https://agenda-screening.co.uk/</v>
      </c>
      <c r="F81" s="38">
        <v>0.0</v>
      </c>
      <c r="G81" s="34" t="str">
        <f>concatenate('LINK JSON'!A80:K80)</f>
        <v>{"name":"Visit Our Website","text_color":"#FFFFFF","background_color":"#182957","outline":false,"border_radius":"rounded","animation":"false","animation_runs":"repeat-1","icon":"fas fa-home","image":""}</v>
      </c>
      <c r="H81" s="38">
        <f>VARIABLES!$B$39</f>
        <v>1</v>
      </c>
      <c r="I81" s="34" t="s">
        <v>89</v>
      </c>
      <c r="J81" s="34" t="s">
        <v>89</v>
      </c>
      <c r="K81" s="38">
        <v>1.0</v>
      </c>
      <c r="L81" s="43" t="str">
        <f>concatenate(VARIABLES!$C$4," ",VARIABLES!$D$4)</f>
        <v>2023-11-01 00:00</v>
      </c>
    </row>
    <row r="82" ht="15.75" customHeight="1">
      <c r="A82" s="34" t="s">
        <v>89</v>
      </c>
      <c r="B82" s="38">
        <f>VARIABLES!$A$4</f>
        <v>625</v>
      </c>
      <c r="C82" s="44">
        <f>VARIABLES!$B$21+'INTERNAL USE'!A80</f>
        <v>4728</v>
      </c>
      <c r="D82" s="34" t="s">
        <v>96</v>
      </c>
      <c r="E82" s="45" t="str">
        <f>VARIABLES!$A$39</f>
        <v>https://agenda-screening.co.uk/</v>
      </c>
      <c r="F82" s="38">
        <v>0.0</v>
      </c>
      <c r="G82" s="34" t="str">
        <f>concatenate('LINK JSON'!A81:K81)</f>
        <v>{"name":"Visit Our Website","text_color":"#FFFFFF","background_color":"#182957","outline":false,"border_radius":"rounded","animation":"false","animation_runs":"repeat-1","icon":"fas fa-home","image":""}</v>
      </c>
      <c r="H82" s="38">
        <f>VARIABLES!$B$39</f>
        <v>1</v>
      </c>
      <c r="I82" s="34" t="s">
        <v>89</v>
      </c>
      <c r="J82" s="34" t="s">
        <v>89</v>
      </c>
      <c r="K82" s="38">
        <v>1.0</v>
      </c>
      <c r="L82" s="43" t="str">
        <f>concatenate(VARIABLES!$C$4," ",VARIABLES!$D$4)</f>
        <v>2023-11-01 00:00</v>
      </c>
    </row>
    <row r="83" ht="15.75" customHeight="1">
      <c r="A83" s="34" t="s">
        <v>89</v>
      </c>
      <c r="B83" s="38">
        <f>VARIABLES!$A$4</f>
        <v>625</v>
      </c>
      <c r="C83" s="44">
        <f>VARIABLES!$B$21+'INTERNAL USE'!A81</f>
        <v>4729</v>
      </c>
      <c r="D83" s="34" t="s">
        <v>96</v>
      </c>
      <c r="E83" s="45" t="str">
        <f>VARIABLES!$A$39</f>
        <v>https://agenda-screening.co.uk/</v>
      </c>
      <c r="F83" s="38">
        <v>0.0</v>
      </c>
      <c r="G83" s="34" t="str">
        <f>concatenate('LINK JSON'!A82:K82)</f>
        <v>{"name":"Visit Our Website","text_color":"#FFFFFF","background_color":"#182957","outline":false,"border_radius":"rounded","animation":"false","animation_runs":"repeat-1","icon":"fas fa-home","image":""}</v>
      </c>
      <c r="H83" s="38">
        <f>VARIABLES!$B$39</f>
        <v>1</v>
      </c>
      <c r="I83" s="34" t="s">
        <v>89</v>
      </c>
      <c r="J83" s="34" t="s">
        <v>89</v>
      </c>
      <c r="K83" s="38">
        <v>1.0</v>
      </c>
      <c r="L83" s="43" t="str">
        <f>concatenate(VARIABLES!$C$4," ",VARIABLES!$D$4)</f>
        <v>2023-11-01 00:00</v>
      </c>
    </row>
    <row r="84" ht="15.75" customHeight="1">
      <c r="A84" s="34" t="s">
        <v>89</v>
      </c>
      <c r="B84" s="38">
        <f>VARIABLES!$A$4</f>
        <v>625</v>
      </c>
      <c r="C84" s="44">
        <f>VARIABLES!$B$21+'INTERNAL USE'!A82</f>
        <v>4730</v>
      </c>
      <c r="D84" s="34" t="s">
        <v>96</v>
      </c>
      <c r="E84" s="45" t="str">
        <f>VARIABLES!$A$39</f>
        <v>https://agenda-screening.co.uk/</v>
      </c>
      <c r="F84" s="38">
        <v>0.0</v>
      </c>
      <c r="G84" s="34" t="str">
        <f>concatenate('LINK JSON'!A83:K83)</f>
        <v>{"name":"Visit Our Website","text_color":"#FFFFFF","background_color":"#182957","outline":false,"border_radius":"rounded","animation":"false","animation_runs":"repeat-1","icon":"fas fa-home","image":""}</v>
      </c>
      <c r="H84" s="38">
        <f>VARIABLES!$B$39</f>
        <v>1</v>
      </c>
      <c r="I84" s="34" t="s">
        <v>89</v>
      </c>
      <c r="J84" s="34" t="s">
        <v>89</v>
      </c>
      <c r="K84" s="38">
        <v>1.0</v>
      </c>
      <c r="L84" s="43" t="str">
        <f>concatenate(VARIABLES!$C$4," ",VARIABLES!$D$4)</f>
        <v>2023-11-01 00:00</v>
      </c>
    </row>
    <row r="85" ht="15.75" customHeight="1">
      <c r="A85" s="34" t="s">
        <v>89</v>
      </c>
      <c r="B85" s="38">
        <f>VARIABLES!$A$4</f>
        <v>625</v>
      </c>
      <c r="C85" s="44">
        <f>VARIABLES!$B$21+'INTERNAL USE'!A83</f>
        <v>4731</v>
      </c>
      <c r="D85" s="34" t="s">
        <v>96</v>
      </c>
      <c r="E85" s="45" t="str">
        <f>VARIABLES!$A$39</f>
        <v>https://agenda-screening.co.uk/</v>
      </c>
      <c r="F85" s="38">
        <v>0.0</v>
      </c>
      <c r="G85" s="34" t="str">
        <f>concatenate('LINK JSON'!A84:K84)</f>
        <v>{"name":"Visit Our Website","text_color":"#FFFFFF","background_color":"#182957","outline":false,"border_radius":"rounded","animation":"false","animation_runs":"repeat-1","icon":"fas fa-home","image":""}</v>
      </c>
      <c r="H85" s="38">
        <f>VARIABLES!$B$39</f>
        <v>1</v>
      </c>
      <c r="I85" s="34" t="s">
        <v>89</v>
      </c>
      <c r="J85" s="34" t="s">
        <v>89</v>
      </c>
      <c r="K85" s="38">
        <v>1.0</v>
      </c>
      <c r="L85" s="43" t="str">
        <f>concatenate(VARIABLES!$C$4," ",VARIABLES!$D$4)</f>
        <v>2023-11-01 00:00</v>
      </c>
    </row>
    <row r="86" ht="15.75" customHeight="1">
      <c r="A86" s="34" t="s">
        <v>89</v>
      </c>
      <c r="B86" s="38">
        <f>VARIABLES!$A$4</f>
        <v>625</v>
      </c>
      <c r="C86" s="44">
        <f>VARIABLES!$B$21+'INTERNAL USE'!A84</f>
        <v>4732</v>
      </c>
      <c r="D86" s="34" t="s">
        <v>96</v>
      </c>
      <c r="E86" s="45" t="str">
        <f>VARIABLES!$A$39</f>
        <v>https://agenda-screening.co.uk/</v>
      </c>
      <c r="F86" s="38">
        <v>0.0</v>
      </c>
      <c r="G86" s="34" t="str">
        <f>concatenate('LINK JSON'!A85:K85)</f>
        <v>{"name":"Visit Our Website","text_color":"#FFFFFF","background_color":"#182957","outline":false,"border_radius":"rounded","animation":"false","animation_runs":"repeat-1","icon":"fas fa-home","image":""}</v>
      </c>
      <c r="H86" s="38">
        <f>VARIABLES!$B$39</f>
        <v>1</v>
      </c>
      <c r="I86" s="34" t="s">
        <v>89</v>
      </c>
      <c r="J86" s="34" t="s">
        <v>89</v>
      </c>
      <c r="K86" s="38">
        <v>1.0</v>
      </c>
      <c r="L86" s="43" t="str">
        <f>concatenate(VARIABLES!$C$4," ",VARIABLES!$D$4)</f>
        <v>2023-11-01 00:00</v>
      </c>
    </row>
    <row r="87" ht="15.75" customHeight="1">
      <c r="A87" s="34" t="s">
        <v>89</v>
      </c>
      <c r="B87" s="38">
        <f>VARIABLES!$A$4</f>
        <v>625</v>
      </c>
      <c r="C87" s="44">
        <f>VARIABLES!$B$21+'INTERNAL USE'!A85</f>
        <v>4733</v>
      </c>
      <c r="D87" s="34" t="s">
        <v>96</v>
      </c>
      <c r="E87" s="45" t="str">
        <f>VARIABLES!$A$39</f>
        <v>https://agenda-screening.co.uk/</v>
      </c>
      <c r="F87" s="38">
        <v>0.0</v>
      </c>
      <c r="G87" s="34" t="str">
        <f>concatenate('LINK JSON'!A86:K86)</f>
        <v>{"name":"Visit Our Website","text_color":"#FFFFFF","background_color":"#182957","outline":false,"border_radius":"rounded","animation":"false","animation_runs":"repeat-1","icon":"fas fa-home","image":""}</v>
      </c>
      <c r="H87" s="38">
        <f>VARIABLES!$B$39</f>
        <v>1</v>
      </c>
      <c r="I87" s="34" t="s">
        <v>89</v>
      </c>
      <c r="J87" s="34" t="s">
        <v>89</v>
      </c>
      <c r="K87" s="38">
        <v>1.0</v>
      </c>
      <c r="L87" s="43" t="str">
        <f>concatenate(VARIABLES!$C$4," ",VARIABLES!$D$4)</f>
        <v>2023-11-01 00:00</v>
      </c>
    </row>
    <row r="88" ht="15.75" customHeight="1">
      <c r="A88" s="34" t="s">
        <v>89</v>
      </c>
      <c r="B88" s="38">
        <f>VARIABLES!$A$4</f>
        <v>625</v>
      </c>
      <c r="C88" s="44">
        <f>VARIABLES!$B$21+'INTERNAL USE'!A86</f>
        <v>4734</v>
      </c>
      <c r="D88" s="34" t="s">
        <v>96</v>
      </c>
      <c r="E88" s="45" t="str">
        <f>VARIABLES!$A$39</f>
        <v>https://agenda-screening.co.uk/</v>
      </c>
      <c r="F88" s="38">
        <v>0.0</v>
      </c>
      <c r="G88" s="34" t="str">
        <f>concatenate('LINK JSON'!A87:K87)</f>
        <v>{"name":"Visit Our Website","text_color":"#FFFFFF","background_color":"#182957","outline":false,"border_radius":"rounded","animation":"false","animation_runs":"repeat-1","icon":"fas fa-home","image":""}</v>
      </c>
      <c r="H88" s="38">
        <f>VARIABLES!$B$39</f>
        <v>1</v>
      </c>
      <c r="I88" s="34" t="s">
        <v>89</v>
      </c>
      <c r="J88" s="34" t="s">
        <v>89</v>
      </c>
      <c r="K88" s="38">
        <v>1.0</v>
      </c>
      <c r="L88" s="43" t="str">
        <f>concatenate(VARIABLES!$C$4," ",VARIABLES!$D$4)</f>
        <v>2023-11-01 00:00</v>
      </c>
    </row>
    <row r="89" ht="15.75" customHeight="1">
      <c r="A89" s="34" t="s">
        <v>89</v>
      </c>
      <c r="B89" s="38">
        <f>VARIABLES!$A$4</f>
        <v>625</v>
      </c>
      <c r="C89" s="44">
        <f>VARIABLES!$B$21+'INTERNAL USE'!A87</f>
        <v>4735</v>
      </c>
      <c r="D89" s="34" t="s">
        <v>96</v>
      </c>
      <c r="E89" s="45" t="str">
        <f>VARIABLES!$A$39</f>
        <v>https://agenda-screening.co.uk/</v>
      </c>
      <c r="F89" s="38">
        <v>0.0</v>
      </c>
      <c r="G89" s="34" t="str">
        <f>concatenate('LINK JSON'!A88:K88)</f>
        <v>{"name":"Visit Our Website","text_color":"#FFFFFF","background_color":"#182957","outline":false,"border_radius":"rounded","animation":"false","animation_runs":"repeat-1","icon":"fas fa-home","image":""}</v>
      </c>
      <c r="H89" s="38">
        <f>VARIABLES!$B$39</f>
        <v>1</v>
      </c>
      <c r="I89" s="34" t="s">
        <v>89</v>
      </c>
      <c r="J89" s="34" t="s">
        <v>89</v>
      </c>
      <c r="K89" s="38">
        <v>1.0</v>
      </c>
      <c r="L89" s="43" t="str">
        <f>concatenate(VARIABLES!$C$4," ",VARIABLES!$D$4)</f>
        <v>2023-11-01 00:00</v>
      </c>
    </row>
    <row r="90" ht="15.75" customHeight="1">
      <c r="A90" s="34" t="s">
        <v>89</v>
      </c>
      <c r="B90" s="38">
        <f>VARIABLES!$A$4</f>
        <v>625</v>
      </c>
      <c r="C90" s="44">
        <f>VARIABLES!$B$21+'INTERNAL USE'!A88</f>
        <v>4736</v>
      </c>
      <c r="D90" s="34" t="s">
        <v>96</v>
      </c>
      <c r="E90" s="45" t="str">
        <f>VARIABLES!$A$39</f>
        <v>https://agenda-screening.co.uk/</v>
      </c>
      <c r="F90" s="38">
        <v>0.0</v>
      </c>
      <c r="G90" s="34" t="str">
        <f>concatenate('LINK JSON'!A89:K89)</f>
        <v>{"name":"Visit Our Website","text_color":"#FFFFFF","background_color":"#182957","outline":false,"border_radius":"rounded","animation":"false","animation_runs":"repeat-1","icon":"fas fa-home","image":""}</v>
      </c>
      <c r="H90" s="38">
        <f>VARIABLES!$B$39</f>
        <v>1</v>
      </c>
      <c r="I90" s="34" t="s">
        <v>89</v>
      </c>
      <c r="J90" s="34" t="s">
        <v>89</v>
      </c>
      <c r="K90" s="38">
        <v>1.0</v>
      </c>
      <c r="L90" s="43" t="str">
        <f>concatenate(VARIABLES!$C$4," ",VARIABLES!$D$4)</f>
        <v>2023-11-01 00:00</v>
      </c>
    </row>
    <row r="91" ht="15.75" customHeight="1">
      <c r="A91" s="34" t="s">
        <v>89</v>
      </c>
      <c r="B91" s="38">
        <f>VARIABLES!$A$4</f>
        <v>625</v>
      </c>
      <c r="C91" s="44">
        <f>VARIABLES!$B$21+'INTERNAL USE'!A89</f>
        <v>4737</v>
      </c>
      <c r="D91" s="34" t="s">
        <v>96</v>
      </c>
      <c r="E91" s="45" t="str">
        <f>VARIABLES!$A$39</f>
        <v>https://agenda-screening.co.uk/</v>
      </c>
      <c r="F91" s="38">
        <v>0.0</v>
      </c>
      <c r="G91" s="34" t="str">
        <f>concatenate('LINK JSON'!A90:K90)</f>
        <v>{"name":"Visit Our Website","text_color":"#FFFFFF","background_color":"#182957","outline":false,"border_radius":"rounded","animation":"false","animation_runs":"repeat-1","icon":"fas fa-home","image":""}</v>
      </c>
      <c r="H91" s="38">
        <f>VARIABLES!$B$39</f>
        <v>1</v>
      </c>
      <c r="I91" s="34" t="s">
        <v>89</v>
      </c>
      <c r="J91" s="34" t="s">
        <v>89</v>
      </c>
      <c r="K91" s="38">
        <v>1.0</v>
      </c>
      <c r="L91" s="43" t="str">
        <f>concatenate(VARIABLES!$C$4," ",VARIABLES!$D$4)</f>
        <v>2023-11-01 00:00</v>
      </c>
    </row>
    <row r="92" ht="15.75" customHeight="1">
      <c r="A92" s="34" t="s">
        <v>89</v>
      </c>
      <c r="B92" s="38">
        <f>VARIABLES!$A$4</f>
        <v>625</v>
      </c>
      <c r="C92" s="44">
        <f>VARIABLES!$B$21+'INTERNAL USE'!A90</f>
        <v>4738</v>
      </c>
      <c r="D92" s="34" t="s">
        <v>96</v>
      </c>
      <c r="E92" s="45" t="str">
        <f>VARIABLES!$A$39</f>
        <v>https://agenda-screening.co.uk/</v>
      </c>
      <c r="F92" s="38">
        <v>0.0</v>
      </c>
      <c r="G92" s="34" t="str">
        <f>concatenate('LINK JSON'!A91:K91)</f>
        <v>{"name":"Visit Our Website","text_color":"#FFFFFF","background_color":"#182957","outline":false,"border_radius":"rounded","animation":"false","animation_runs":"repeat-1","icon":"fas fa-home","image":""}</v>
      </c>
      <c r="H92" s="38">
        <f>VARIABLES!$B$39</f>
        <v>1</v>
      </c>
      <c r="I92" s="34" t="s">
        <v>89</v>
      </c>
      <c r="J92" s="34" t="s">
        <v>89</v>
      </c>
      <c r="K92" s="38">
        <v>1.0</v>
      </c>
      <c r="L92" s="43" t="str">
        <f>concatenate(VARIABLES!$C$4," ",VARIABLES!$D$4)</f>
        <v>2023-11-01 00:00</v>
      </c>
    </row>
    <row r="93" ht="15.75" customHeight="1">
      <c r="A93" s="34" t="s">
        <v>89</v>
      </c>
      <c r="B93" s="38">
        <f>VARIABLES!$A$4</f>
        <v>625</v>
      </c>
      <c r="C93" s="44">
        <f>VARIABLES!$B$21+'INTERNAL USE'!A91</f>
        <v>4739</v>
      </c>
      <c r="D93" s="34" t="s">
        <v>96</v>
      </c>
      <c r="E93" s="45" t="str">
        <f>VARIABLES!$A$39</f>
        <v>https://agenda-screening.co.uk/</v>
      </c>
      <c r="F93" s="38">
        <v>0.0</v>
      </c>
      <c r="G93" s="34" t="str">
        <f>concatenate('LINK JSON'!A92:K92)</f>
        <v>{"name":"Visit Our Website","text_color":"#FFFFFF","background_color":"#182957","outline":false,"border_radius":"rounded","animation":"false","animation_runs":"repeat-1","icon":"fas fa-home","image":""}</v>
      </c>
      <c r="H93" s="38">
        <f>VARIABLES!$B$39</f>
        <v>1</v>
      </c>
      <c r="I93" s="34" t="s">
        <v>89</v>
      </c>
      <c r="J93" s="34" t="s">
        <v>89</v>
      </c>
      <c r="K93" s="38">
        <v>1.0</v>
      </c>
      <c r="L93" s="43" t="str">
        <f>concatenate(VARIABLES!$C$4," ",VARIABLES!$D$4)</f>
        <v>2023-11-01 00:00</v>
      </c>
    </row>
    <row r="94" ht="15.75" customHeight="1">
      <c r="A94" s="34" t="s">
        <v>89</v>
      </c>
      <c r="B94" s="38">
        <f>VARIABLES!$A$4</f>
        <v>625</v>
      </c>
      <c r="C94" s="44">
        <f>VARIABLES!$B$21+'INTERNAL USE'!A92</f>
        <v>4740</v>
      </c>
      <c r="D94" s="34" t="s">
        <v>96</v>
      </c>
      <c r="E94" s="45" t="str">
        <f>VARIABLES!$A$39</f>
        <v>https://agenda-screening.co.uk/</v>
      </c>
      <c r="F94" s="38">
        <v>0.0</v>
      </c>
      <c r="G94" s="34" t="str">
        <f>concatenate('LINK JSON'!A93:K93)</f>
        <v>{"name":"Visit Our Website","text_color":"#FFFFFF","background_color":"#182957","outline":false,"border_radius":"rounded","animation":"false","animation_runs":"repeat-1","icon":"fas fa-home","image":""}</v>
      </c>
      <c r="H94" s="38">
        <f>VARIABLES!$B$39</f>
        <v>1</v>
      </c>
      <c r="I94" s="34" t="s">
        <v>89</v>
      </c>
      <c r="J94" s="34" t="s">
        <v>89</v>
      </c>
      <c r="K94" s="38">
        <v>1.0</v>
      </c>
      <c r="L94" s="43" t="str">
        <f>concatenate(VARIABLES!$C$4," ",VARIABLES!$D$4)</f>
        <v>2023-11-01 00:00</v>
      </c>
    </row>
    <row r="95" ht="15.75" customHeight="1">
      <c r="A95" s="34" t="s">
        <v>89</v>
      </c>
      <c r="B95" s="38">
        <f>VARIABLES!$A$4</f>
        <v>625</v>
      </c>
      <c r="C95" s="44">
        <f>VARIABLES!$B$21+'INTERNAL USE'!A93</f>
        <v>4741</v>
      </c>
      <c r="D95" s="34" t="s">
        <v>96</v>
      </c>
      <c r="E95" s="45" t="str">
        <f>VARIABLES!$A$39</f>
        <v>https://agenda-screening.co.uk/</v>
      </c>
      <c r="F95" s="38">
        <v>0.0</v>
      </c>
      <c r="G95" s="34" t="str">
        <f>concatenate('LINK JSON'!A94:K94)</f>
        <v>{"name":"Visit Our Website","text_color":"#FFFFFF","background_color":"#182957","outline":false,"border_radius":"rounded","animation":"false","animation_runs":"repeat-1","icon":"fas fa-home","image":""}</v>
      </c>
      <c r="H95" s="38">
        <f>VARIABLES!$B$39</f>
        <v>1</v>
      </c>
      <c r="I95" s="34" t="s">
        <v>89</v>
      </c>
      <c r="J95" s="34" t="s">
        <v>89</v>
      </c>
      <c r="K95" s="38">
        <v>1.0</v>
      </c>
      <c r="L95" s="43" t="str">
        <f>concatenate(VARIABLES!$C$4," ",VARIABLES!$D$4)</f>
        <v>2023-11-01 00:00</v>
      </c>
    </row>
    <row r="96" ht="15.75" customHeight="1">
      <c r="A96" s="34" t="s">
        <v>89</v>
      </c>
      <c r="B96" s="38">
        <f>VARIABLES!$A$4</f>
        <v>625</v>
      </c>
      <c r="C96" s="44">
        <f>VARIABLES!$B$21+'INTERNAL USE'!A94</f>
        <v>4742</v>
      </c>
      <c r="D96" s="34" t="s">
        <v>96</v>
      </c>
      <c r="E96" s="45" t="str">
        <f>VARIABLES!$A$39</f>
        <v>https://agenda-screening.co.uk/</v>
      </c>
      <c r="F96" s="38">
        <v>0.0</v>
      </c>
      <c r="G96" s="34" t="str">
        <f>concatenate('LINK JSON'!A95:K95)</f>
        <v>{"name":"Visit Our Website","text_color":"#FFFFFF","background_color":"#182957","outline":false,"border_radius":"rounded","animation":"false","animation_runs":"repeat-1","icon":"fas fa-home","image":""}</v>
      </c>
      <c r="H96" s="38">
        <f>VARIABLES!$B$39</f>
        <v>1</v>
      </c>
      <c r="I96" s="34" t="s">
        <v>89</v>
      </c>
      <c r="J96" s="34" t="s">
        <v>89</v>
      </c>
      <c r="K96" s="38">
        <v>1.0</v>
      </c>
      <c r="L96" s="43" t="str">
        <f>concatenate(VARIABLES!$C$4," ",VARIABLES!$D$4)</f>
        <v>2023-11-01 00:00</v>
      </c>
    </row>
    <row r="97" ht="15.75" customHeight="1">
      <c r="A97" s="34" t="s">
        <v>89</v>
      </c>
      <c r="B97" s="38">
        <f>VARIABLES!$A$4</f>
        <v>625</v>
      </c>
      <c r="C97" s="44">
        <f>VARIABLES!$B$21+'INTERNAL USE'!A95</f>
        <v>4743</v>
      </c>
      <c r="D97" s="34" t="s">
        <v>96</v>
      </c>
      <c r="E97" s="45" t="str">
        <f>VARIABLES!$A$39</f>
        <v>https://agenda-screening.co.uk/</v>
      </c>
      <c r="F97" s="38">
        <v>0.0</v>
      </c>
      <c r="G97" s="34" t="str">
        <f>concatenate('LINK JSON'!A96:K96)</f>
        <v>{"name":"Visit Our Website","text_color":"#FFFFFF","background_color":"#182957","outline":false,"border_radius":"rounded","animation":"false","animation_runs":"repeat-1","icon":"fas fa-home","image":""}</v>
      </c>
      <c r="H97" s="38">
        <f>VARIABLES!$B$39</f>
        <v>1</v>
      </c>
      <c r="I97" s="34" t="s">
        <v>89</v>
      </c>
      <c r="J97" s="34" t="s">
        <v>89</v>
      </c>
      <c r="K97" s="38">
        <v>1.0</v>
      </c>
      <c r="L97" s="43" t="str">
        <f>concatenate(VARIABLES!$C$4," ",VARIABLES!$D$4)</f>
        <v>2023-11-01 00:00</v>
      </c>
    </row>
    <row r="98" ht="15.75" customHeight="1">
      <c r="A98" s="34" t="s">
        <v>89</v>
      </c>
      <c r="B98" s="38">
        <f>VARIABLES!$A$4</f>
        <v>625</v>
      </c>
      <c r="C98" s="44">
        <f>VARIABLES!$B$21+'INTERNAL USE'!A96</f>
        <v>4744</v>
      </c>
      <c r="D98" s="34" t="s">
        <v>96</v>
      </c>
      <c r="E98" s="45" t="str">
        <f>VARIABLES!$A$39</f>
        <v>https://agenda-screening.co.uk/</v>
      </c>
      <c r="F98" s="38">
        <v>0.0</v>
      </c>
      <c r="G98" s="34" t="str">
        <f>concatenate('LINK JSON'!A97:K97)</f>
        <v>{"name":"Visit Our Website","text_color":"#FFFFFF","background_color":"#182957","outline":false,"border_radius":"rounded","animation":"false","animation_runs":"repeat-1","icon":"fas fa-home","image":""}</v>
      </c>
      <c r="H98" s="38">
        <f>VARIABLES!$B$39</f>
        <v>1</v>
      </c>
      <c r="I98" s="34" t="s">
        <v>89</v>
      </c>
      <c r="J98" s="34" t="s">
        <v>89</v>
      </c>
      <c r="K98" s="38">
        <v>1.0</v>
      </c>
      <c r="L98" s="43" t="str">
        <f>concatenate(VARIABLES!$C$4," ",VARIABLES!$D$4)</f>
        <v>2023-11-01 00:00</v>
      </c>
    </row>
    <row r="99" ht="15.75" customHeight="1">
      <c r="A99" s="34" t="s">
        <v>89</v>
      </c>
      <c r="B99" s="38">
        <f>VARIABLES!$A$4</f>
        <v>625</v>
      </c>
      <c r="C99" s="44">
        <f>VARIABLES!$B$21+'INTERNAL USE'!A97</f>
        <v>4745</v>
      </c>
      <c r="D99" s="34" t="s">
        <v>96</v>
      </c>
      <c r="E99" s="45" t="str">
        <f>VARIABLES!$A$39</f>
        <v>https://agenda-screening.co.uk/</v>
      </c>
      <c r="F99" s="38">
        <v>0.0</v>
      </c>
      <c r="G99" s="34" t="str">
        <f>concatenate('LINK JSON'!A98:K98)</f>
        <v>{"name":"Visit Our Website","text_color":"#FFFFFF","background_color":"#182957","outline":false,"border_radius":"rounded","animation":"false","animation_runs":"repeat-1","icon":"fas fa-home","image":""}</v>
      </c>
      <c r="H99" s="38">
        <f>VARIABLES!$B$39</f>
        <v>1</v>
      </c>
      <c r="I99" s="34" t="s">
        <v>89</v>
      </c>
      <c r="J99" s="34" t="s">
        <v>89</v>
      </c>
      <c r="K99" s="38">
        <v>1.0</v>
      </c>
      <c r="L99" s="43" t="str">
        <f>concatenate(VARIABLES!$C$4," ",VARIABLES!$D$4)</f>
        <v>2023-11-01 00:00</v>
      </c>
    </row>
    <row r="100" ht="15.75" customHeight="1">
      <c r="A100" s="34" t="s">
        <v>89</v>
      </c>
      <c r="B100" s="38">
        <f>VARIABLES!$A$4</f>
        <v>625</v>
      </c>
      <c r="C100" s="44">
        <f>VARIABLES!$B$21+'INTERNAL USE'!A98</f>
        <v>4746</v>
      </c>
      <c r="D100" s="34" t="s">
        <v>96</v>
      </c>
      <c r="E100" s="45" t="str">
        <f>VARIABLES!$A$39</f>
        <v>https://agenda-screening.co.uk/</v>
      </c>
      <c r="F100" s="38">
        <v>0.0</v>
      </c>
      <c r="G100" s="34" t="str">
        <f>concatenate('LINK JSON'!A99:K99)</f>
        <v>{"name":"Visit Our Website","text_color":"#FFFFFF","background_color":"#182957","outline":false,"border_radius":"rounded","animation":"false","animation_runs":"repeat-1","icon":"fas fa-home","image":""}</v>
      </c>
      <c r="H100" s="38">
        <f>VARIABLES!$B$39</f>
        <v>1</v>
      </c>
      <c r="I100" s="34" t="s">
        <v>89</v>
      </c>
      <c r="J100" s="34" t="s">
        <v>89</v>
      </c>
      <c r="K100" s="38">
        <v>1.0</v>
      </c>
      <c r="L100" s="43" t="str">
        <f>concatenate(VARIABLES!$C$4," ",VARIABLES!$D$4)</f>
        <v>2023-11-01 00:00</v>
      </c>
    </row>
    <row r="101" ht="15.75" customHeight="1">
      <c r="A101" s="34" t="s">
        <v>89</v>
      </c>
      <c r="B101" s="38">
        <f>VARIABLES!$A$4</f>
        <v>625</v>
      </c>
      <c r="C101" s="44">
        <f>VARIABLES!$B$21+'INTERNAL USE'!A99</f>
        <v>4747</v>
      </c>
      <c r="D101" s="34" t="s">
        <v>96</v>
      </c>
      <c r="E101" s="45" t="str">
        <f>VARIABLES!$A$39</f>
        <v>https://agenda-screening.co.uk/</v>
      </c>
      <c r="F101" s="38">
        <v>0.0</v>
      </c>
      <c r="G101" s="34" t="str">
        <f>concatenate('LINK JSON'!A100:K100)</f>
        <v>{"name":"Visit Our Website","text_color":"#FFFFFF","background_color":"#182957","outline":false,"border_radius":"rounded","animation":"false","animation_runs":"repeat-1","icon":"fas fa-home","image":""}</v>
      </c>
      <c r="H101" s="38">
        <f>VARIABLES!$B$39</f>
        <v>1</v>
      </c>
      <c r="I101" s="34" t="s">
        <v>89</v>
      </c>
      <c r="J101" s="34" t="s">
        <v>89</v>
      </c>
      <c r="K101" s="38">
        <v>1.0</v>
      </c>
      <c r="L101" s="43" t="str">
        <f>concatenate(VARIABLES!$C$4," ",VARIABLES!$D$4)</f>
        <v>2023-11-01 00:00</v>
      </c>
    </row>
    <row r="102" ht="15.75" customHeight="1">
      <c r="A102" s="34" t="s">
        <v>89</v>
      </c>
      <c r="B102" s="38">
        <f>VARIABLES!$A$4</f>
        <v>625</v>
      </c>
      <c r="C102" s="44">
        <f>VARIABLES!$B$21+'INTERNAL USE'!A100</f>
        <v>4748</v>
      </c>
      <c r="D102" s="34" t="s">
        <v>96</v>
      </c>
      <c r="E102" s="45" t="str">
        <f>VARIABLES!$A$39</f>
        <v>https://agenda-screening.co.uk/</v>
      </c>
      <c r="F102" s="38">
        <v>0.0</v>
      </c>
      <c r="G102" s="34" t="str">
        <f>concatenate('LINK JSON'!A101:K101)</f>
        <v>{"name":"Visit Our Website","text_color":"#FFFFFF","background_color":"#182957","outline":false,"border_radius":"rounded","animation":"false","animation_runs":"repeat-1","icon":"fas fa-home","image":""}</v>
      </c>
      <c r="H102" s="38">
        <f>VARIABLES!$B$39</f>
        <v>1</v>
      </c>
      <c r="I102" s="34" t="s">
        <v>89</v>
      </c>
      <c r="J102" s="34" t="s">
        <v>89</v>
      </c>
      <c r="K102" s="38">
        <v>1.0</v>
      </c>
      <c r="L102" s="43" t="str">
        <f>concatenate(VARIABLES!$C$4," ",VARIABLES!$D$4)</f>
        <v>2023-11-01 00:00</v>
      </c>
    </row>
    <row r="103" ht="15.75" customHeight="1">
      <c r="A103" s="34" t="s">
        <v>89</v>
      </c>
      <c r="B103" s="38">
        <f>VARIABLES!$A$4</f>
        <v>625</v>
      </c>
      <c r="C103" s="44">
        <f>VARIABLES!$B$21+'INTERNAL USE'!A101</f>
        <v>4749</v>
      </c>
      <c r="D103" s="34" t="s">
        <v>96</v>
      </c>
      <c r="E103" s="45" t="str">
        <f>VARIABLES!$A$39</f>
        <v>https://agenda-screening.co.uk/</v>
      </c>
      <c r="F103" s="38">
        <v>0.0</v>
      </c>
      <c r="G103" s="34" t="str">
        <f>concatenate('LINK JSON'!A102:K102)</f>
        <v>{"name":"Visit Our Website","text_color":"#FFFFFF","background_color":"#182957","outline":false,"border_radius":"rounded","animation":"false","animation_runs":"repeat-1","icon":"fas fa-home","image":""}</v>
      </c>
      <c r="H103" s="38">
        <f>VARIABLES!$B$39</f>
        <v>1</v>
      </c>
      <c r="I103" s="34" t="s">
        <v>89</v>
      </c>
      <c r="J103" s="34" t="s">
        <v>89</v>
      </c>
      <c r="K103" s="38">
        <v>1.0</v>
      </c>
      <c r="L103" s="43" t="str">
        <f>concatenate(VARIABLES!$C$4," ",VARIABLES!$D$4)</f>
        <v>2023-11-01 00:00</v>
      </c>
    </row>
    <row r="104" ht="15.75" customHeight="1">
      <c r="A104" s="34" t="s">
        <v>89</v>
      </c>
      <c r="B104" s="38">
        <f>VARIABLES!$A$4</f>
        <v>625</v>
      </c>
      <c r="C104" s="44">
        <f>VARIABLES!$B$21+'INTERNAL USE'!A102</f>
        <v>4750</v>
      </c>
      <c r="D104" s="34" t="s">
        <v>96</v>
      </c>
      <c r="E104" s="45" t="str">
        <f>VARIABLES!$A$39</f>
        <v>https://agenda-screening.co.uk/</v>
      </c>
      <c r="F104" s="38">
        <v>0.0</v>
      </c>
      <c r="G104" s="34" t="str">
        <f>concatenate('LINK JSON'!A103:K103)</f>
        <v>{"name":"Visit Our Website","text_color":"#FFFFFF","background_color":"#182957","outline":false,"border_radius":"rounded","animation":"false","animation_runs":"repeat-1","icon":"fas fa-home","image":""}</v>
      </c>
      <c r="H104" s="38">
        <f>VARIABLES!$B$39</f>
        <v>1</v>
      </c>
      <c r="I104" s="34" t="s">
        <v>89</v>
      </c>
      <c r="J104" s="34" t="s">
        <v>89</v>
      </c>
      <c r="K104" s="38">
        <v>1.0</v>
      </c>
      <c r="L104" s="43" t="str">
        <f>concatenate(VARIABLES!$C$4," ",VARIABLES!$D$4)</f>
        <v>2023-11-01 00:00</v>
      </c>
    </row>
    <row r="105" ht="15.75" customHeight="1">
      <c r="A105" s="34" t="s">
        <v>89</v>
      </c>
      <c r="B105" s="38">
        <f>VARIABLES!$A$4</f>
        <v>625</v>
      </c>
      <c r="C105" s="44">
        <f>VARIABLES!$B$21+'INTERNAL USE'!A103</f>
        <v>4751</v>
      </c>
      <c r="D105" s="34" t="s">
        <v>96</v>
      </c>
      <c r="E105" s="45" t="str">
        <f>VARIABLES!$A$39</f>
        <v>https://agenda-screening.co.uk/</v>
      </c>
      <c r="F105" s="38">
        <v>0.0</v>
      </c>
      <c r="G105" s="34" t="str">
        <f>concatenate('LINK JSON'!A104:K104)</f>
        <v>{"name":"Visit Our Website","text_color":"#FFFFFF","background_color":"#182957","outline":false,"border_radius":"rounded","animation":"false","animation_runs":"repeat-1","icon":"fas fa-home","image":""}</v>
      </c>
      <c r="H105" s="38">
        <f>VARIABLES!$B$39</f>
        <v>1</v>
      </c>
      <c r="I105" s="34" t="s">
        <v>89</v>
      </c>
      <c r="J105" s="34" t="s">
        <v>89</v>
      </c>
      <c r="K105" s="38">
        <v>1.0</v>
      </c>
      <c r="L105" s="43" t="str">
        <f>concatenate(VARIABLES!$C$4," ",VARIABLES!$D$4)</f>
        <v>2023-11-01 00:00</v>
      </c>
    </row>
    <row r="106" ht="15.75" customHeight="1">
      <c r="A106" s="34" t="s">
        <v>89</v>
      </c>
      <c r="B106" s="38">
        <f>VARIABLES!$A$4</f>
        <v>625</v>
      </c>
      <c r="C106" s="44">
        <f>VARIABLES!$B$21+'INTERNAL USE'!A104</f>
        <v>4752</v>
      </c>
      <c r="D106" s="34" t="s">
        <v>96</v>
      </c>
      <c r="E106" s="45" t="str">
        <f>VARIABLES!$A$39</f>
        <v>https://agenda-screening.co.uk/</v>
      </c>
      <c r="F106" s="38">
        <v>0.0</v>
      </c>
      <c r="G106" s="34" t="str">
        <f>concatenate('LINK JSON'!A105:K105)</f>
        <v>{"name":"Visit Our Website","text_color":"#FFFFFF","background_color":"#182957","outline":false,"border_radius":"rounded","animation":"false","animation_runs":"repeat-1","icon":"fas fa-home","image":""}</v>
      </c>
      <c r="H106" s="38">
        <f>VARIABLES!$B$39</f>
        <v>1</v>
      </c>
      <c r="I106" s="34" t="s">
        <v>89</v>
      </c>
      <c r="J106" s="34" t="s">
        <v>89</v>
      </c>
      <c r="K106" s="38">
        <v>1.0</v>
      </c>
      <c r="L106" s="43" t="str">
        <f>concatenate(VARIABLES!$C$4," ",VARIABLES!$D$4)</f>
        <v>2023-11-01 00:00</v>
      </c>
    </row>
    <row r="107" ht="15.75" customHeight="1">
      <c r="A107" s="34" t="s">
        <v>89</v>
      </c>
      <c r="B107" s="38">
        <f>VARIABLES!$A$4</f>
        <v>625</v>
      </c>
      <c r="C107" s="44">
        <f>VARIABLES!$B$21+'INTERNAL USE'!A105</f>
        <v>4753</v>
      </c>
      <c r="D107" s="34" t="s">
        <v>96</v>
      </c>
      <c r="E107" s="45" t="str">
        <f>VARIABLES!$A$39</f>
        <v>https://agenda-screening.co.uk/</v>
      </c>
      <c r="F107" s="38">
        <v>0.0</v>
      </c>
      <c r="G107" s="34" t="str">
        <f>concatenate('LINK JSON'!A106:K106)</f>
        <v>{"name":"Visit Our Website","text_color":"#FFFFFF","background_color":"#182957","outline":false,"border_radius":"rounded","animation":"false","animation_runs":"repeat-1","icon":"fas fa-home","image":""}</v>
      </c>
      <c r="H107" s="38">
        <f>VARIABLES!$B$39</f>
        <v>1</v>
      </c>
      <c r="I107" s="34" t="s">
        <v>89</v>
      </c>
      <c r="J107" s="34" t="s">
        <v>89</v>
      </c>
      <c r="K107" s="38">
        <v>1.0</v>
      </c>
      <c r="L107" s="43" t="str">
        <f>concatenate(VARIABLES!$C$4," ",VARIABLES!$D$4)</f>
        <v>2023-11-01 00:00</v>
      </c>
    </row>
    <row r="108" ht="15.75" customHeight="1">
      <c r="A108" s="34" t="s">
        <v>89</v>
      </c>
      <c r="B108" s="38">
        <f>VARIABLES!$A$4</f>
        <v>625</v>
      </c>
      <c r="C108" s="44">
        <f>VARIABLES!$B$21+'INTERNAL USE'!A106</f>
        <v>4754</v>
      </c>
      <c r="D108" s="34" t="s">
        <v>96</v>
      </c>
      <c r="E108" s="45" t="str">
        <f>VARIABLES!$A$39</f>
        <v>https://agenda-screening.co.uk/</v>
      </c>
      <c r="F108" s="38">
        <v>0.0</v>
      </c>
      <c r="G108" s="34" t="str">
        <f>concatenate('LINK JSON'!A107:K107)</f>
        <v>{"name":"Visit Our Website","text_color":"#FFFFFF","background_color":"#182957","outline":false,"border_radius":"rounded","animation":"false","animation_runs":"repeat-1","icon":"fas fa-home","image":""}</v>
      </c>
      <c r="H108" s="38">
        <f>VARIABLES!$B$39</f>
        <v>1</v>
      </c>
      <c r="I108" s="34" t="s">
        <v>89</v>
      </c>
      <c r="J108" s="34" t="s">
        <v>89</v>
      </c>
      <c r="K108" s="38">
        <v>1.0</v>
      </c>
      <c r="L108" s="43" t="str">
        <f>concatenate(VARIABLES!$C$4," ",VARIABLES!$D$4)</f>
        <v>2023-11-01 00:00</v>
      </c>
    </row>
    <row r="109" ht="15.75" customHeight="1">
      <c r="A109" s="34" t="s">
        <v>89</v>
      </c>
      <c r="B109" s="38">
        <f>VARIABLES!$A$4</f>
        <v>625</v>
      </c>
      <c r="C109" s="44">
        <f>VARIABLES!$B$21+'INTERNAL USE'!A107</f>
        <v>4755</v>
      </c>
      <c r="D109" s="34" t="s">
        <v>96</v>
      </c>
      <c r="E109" s="45" t="str">
        <f>VARIABLES!$A$39</f>
        <v>https://agenda-screening.co.uk/</v>
      </c>
      <c r="F109" s="38">
        <v>0.0</v>
      </c>
      <c r="G109" s="34" t="str">
        <f>concatenate('LINK JSON'!A108:K108)</f>
        <v>{"name":"Visit Our Website","text_color":"#FFFFFF","background_color":"#182957","outline":false,"border_radius":"rounded","animation":"false","animation_runs":"repeat-1","icon":"fas fa-home","image":""}</v>
      </c>
      <c r="H109" s="38">
        <f>VARIABLES!$B$39</f>
        <v>1</v>
      </c>
      <c r="I109" s="34" t="s">
        <v>89</v>
      </c>
      <c r="J109" s="34" t="s">
        <v>89</v>
      </c>
      <c r="K109" s="38">
        <v>1.0</v>
      </c>
      <c r="L109" s="43" t="str">
        <f>concatenate(VARIABLES!$C$4," ",VARIABLES!$D$4)</f>
        <v>2023-11-01 00:00</v>
      </c>
    </row>
    <row r="110" ht="15.75" customHeight="1">
      <c r="A110" s="34" t="s">
        <v>89</v>
      </c>
      <c r="B110" s="38">
        <f>VARIABLES!$A$4</f>
        <v>625</v>
      </c>
      <c r="C110" s="44">
        <f>VARIABLES!$B$21+'INTERNAL USE'!A108</f>
        <v>4756</v>
      </c>
      <c r="D110" s="34" t="s">
        <v>96</v>
      </c>
      <c r="E110" s="45" t="str">
        <f>VARIABLES!$A$39</f>
        <v>https://agenda-screening.co.uk/</v>
      </c>
      <c r="F110" s="38">
        <v>0.0</v>
      </c>
      <c r="G110" s="34" t="str">
        <f>concatenate('LINK JSON'!A109:K109)</f>
        <v>{"name":"Visit Our Website","text_color":"#FFFFFF","background_color":"#182957","outline":false,"border_radius":"rounded","animation":"false","animation_runs":"repeat-1","icon":"fas fa-home","image":""}</v>
      </c>
      <c r="H110" s="38">
        <f>VARIABLES!$B$39</f>
        <v>1</v>
      </c>
      <c r="I110" s="34" t="s">
        <v>89</v>
      </c>
      <c r="J110" s="34" t="s">
        <v>89</v>
      </c>
      <c r="K110" s="38">
        <v>1.0</v>
      </c>
      <c r="L110" s="43" t="str">
        <f>concatenate(VARIABLES!$C$4," ",VARIABLES!$D$4)</f>
        <v>2023-11-01 00:00</v>
      </c>
    </row>
    <row r="111" ht="15.75" customHeight="1">
      <c r="A111" s="34" t="s">
        <v>89</v>
      </c>
      <c r="B111" s="38">
        <f>VARIABLES!$A$4</f>
        <v>625</v>
      </c>
      <c r="C111" s="44">
        <f>VARIABLES!$B$21+'INTERNAL USE'!A109</f>
        <v>4757</v>
      </c>
      <c r="D111" s="34" t="s">
        <v>96</v>
      </c>
      <c r="E111" s="45" t="str">
        <f>VARIABLES!$A$39</f>
        <v>https://agenda-screening.co.uk/</v>
      </c>
      <c r="F111" s="38">
        <v>0.0</v>
      </c>
      <c r="G111" s="34" t="str">
        <f>concatenate('LINK JSON'!A110:K110)</f>
        <v>{"name":"Visit Our Website","text_color":"#FFFFFF","background_color":"#182957","outline":false,"border_radius":"rounded","animation":"false","animation_runs":"repeat-1","icon":"fas fa-home","image":""}</v>
      </c>
      <c r="H111" s="38">
        <f>VARIABLES!$B$39</f>
        <v>1</v>
      </c>
      <c r="I111" s="34" t="s">
        <v>89</v>
      </c>
      <c r="J111" s="34" t="s">
        <v>89</v>
      </c>
      <c r="K111" s="38">
        <v>1.0</v>
      </c>
      <c r="L111" s="43" t="str">
        <f>concatenate(VARIABLES!$C$4," ",VARIABLES!$D$4)</f>
        <v>2023-11-01 00:00</v>
      </c>
    </row>
    <row r="112" ht="15.75" customHeight="1">
      <c r="A112" s="34" t="s">
        <v>89</v>
      </c>
      <c r="B112" s="38">
        <f>VARIABLES!$A$4</f>
        <v>625</v>
      </c>
      <c r="C112" s="44">
        <f>VARIABLES!$B$21+'INTERNAL USE'!A110</f>
        <v>4758</v>
      </c>
      <c r="D112" s="34" t="s">
        <v>96</v>
      </c>
      <c r="E112" s="45" t="str">
        <f>VARIABLES!$A$39</f>
        <v>https://agenda-screening.co.uk/</v>
      </c>
      <c r="F112" s="38">
        <v>0.0</v>
      </c>
      <c r="G112" s="34" t="str">
        <f>concatenate('LINK JSON'!A111:K111)</f>
        <v>{"name":"Visit Our Website","text_color":"#FFFFFF","background_color":"#182957","outline":false,"border_radius":"rounded","animation":"false","animation_runs":"repeat-1","icon":"fas fa-home","image":""}</v>
      </c>
      <c r="H112" s="38">
        <f>VARIABLES!$B$39</f>
        <v>1</v>
      </c>
      <c r="I112" s="34" t="s">
        <v>89</v>
      </c>
      <c r="J112" s="34" t="s">
        <v>89</v>
      </c>
      <c r="K112" s="38">
        <v>1.0</v>
      </c>
      <c r="L112" s="43" t="str">
        <f>concatenate(VARIABLES!$C$4," ",VARIABLES!$D$4)</f>
        <v>2023-11-01 00:00</v>
      </c>
    </row>
    <row r="113" ht="15.75" customHeight="1">
      <c r="A113" s="34" t="s">
        <v>89</v>
      </c>
      <c r="B113" s="38">
        <f>VARIABLES!$A$4</f>
        <v>625</v>
      </c>
      <c r="C113" s="44">
        <f>VARIABLES!$B$21+'INTERNAL USE'!A111</f>
        <v>4759</v>
      </c>
      <c r="D113" s="34" t="s">
        <v>96</v>
      </c>
      <c r="E113" s="45" t="str">
        <f>VARIABLES!$A$39</f>
        <v>https://agenda-screening.co.uk/</v>
      </c>
      <c r="F113" s="38">
        <v>0.0</v>
      </c>
      <c r="G113" s="34" t="str">
        <f>concatenate('LINK JSON'!A112:K112)</f>
        <v>{"name":"Visit Our Website","text_color":"#FFFFFF","background_color":"#182957","outline":false,"border_radius":"rounded","animation":"false","animation_runs":"repeat-1","icon":"fas fa-home","image":""}</v>
      </c>
      <c r="H113" s="38">
        <f>VARIABLES!$B$39</f>
        <v>1</v>
      </c>
      <c r="I113" s="34" t="s">
        <v>89</v>
      </c>
      <c r="J113" s="34" t="s">
        <v>89</v>
      </c>
      <c r="K113" s="38">
        <v>1.0</v>
      </c>
      <c r="L113" s="43" t="str">
        <f>concatenate(VARIABLES!$C$4," ",VARIABLES!$D$4)</f>
        <v>2023-11-01 00:00</v>
      </c>
    </row>
    <row r="114" ht="15.75" customHeight="1">
      <c r="A114" s="34" t="s">
        <v>89</v>
      </c>
      <c r="B114" s="38">
        <f>VARIABLES!$A$4</f>
        <v>625</v>
      </c>
      <c r="C114" s="44">
        <f>VARIABLES!$B$21+'INTERNAL USE'!A112</f>
        <v>4760</v>
      </c>
      <c r="D114" s="34" t="s">
        <v>96</v>
      </c>
      <c r="E114" s="45" t="str">
        <f>VARIABLES!$A$39</f>
        <v>https://agenda-screening.co.uk/</v>
      </c>
      <c r="F114" s="38">
        <v>0.0</v>
      </c>
      <c r="G114" s="34" t="str">
        <f>concatenate('LINK JSON'!A113:K113)</f>
        <v>{"name":"Visit Our Website","text_color":"#FFFFFF","background_color":"#182957","outline":false,"border_radius":"rounded","animation":"false","animation_runs":"repeat-1","icon":"fas fa-home","image":""}</v>
      </c>
      <c r="H114" s="38">
        <f>VARIABLES!$B$39</f>
        <v>1</v>
      </c>
      <c r="I114" s="34" t="s">
        <v>89</v>
      </c>
      <c r="J114" s="34" t="s">
        <v>89</v>
      </c>
      <c r="K114" s="38">
        <v>1.0</v>
      </c>
      <c r="L114" s="43" t="str">
        <f>concatenate(VARIABLES!$C$4," ",VARIABLES!$D$4)</f>
        <v>2023-11-01 00:00</v>
      </c>
    </row>
    <row r="115" ht="15.75" customHeight="1">
      <c r="A115" s="34" t="s">
        <v>89</v>
      </c>
      <c r="B115" s="38">
        <f>VARIABLES!$A$4</f>
        <v>625</v>
      </c>
      <c r="C115" s="44">
        <f>VARIABLES!$B$21+'INTERNAL USE'!A113</f>
        <v>4761</v>
      </c>
      <c r="D115" s="34" t="s">
        <v>96</v>
      </c>
      <c r="E115" s="45" t="str">
        <f>VARIABLES!$A$39</f>
        <v>https://agenda-screening.co.uk/</v>
      </c>
      <c r="F115" s="38">
        <v>0.0</v>
      </c>
      <c r="G115" s="34" t="str">
        <f>concatenate('LINK JSON'!A114:K114)</f>
        <v>{"name":"Visit Our Website","text_color":"#FFFFFF","background_color":"#182957","outline":false,"border_radius":"rounded","animation":"false","animation_runs":"repeat-1","icon":"fas fa-home","image":""}</v>
      </c>
      <c r="H115" s="38">
        <f>VARIABLES!$B$39</f>
        <v>1</v>
      </c>
      <c r="I115" s="34" t="s">
        <v>89</v>
      </c>
      <c r="J115" s="34" t="s">
        <v>89</v>
      </c>
      <c r="K115" s="38">
        <v>1.0</v>
      </c>
      <c r="L115" s="43" t="str">
        <f>concatenate(VARIABLES!$C$4," ",VARIABLES!$D$4)</f>
        <v>2023-11-01 00:00</v>
      </c>
    </row>
    <row r="116" ht="15.75" customHeight="1">
      <c r="A116" s="34" t="s">
        <v>89</v>
      </c>
      <c r="B116" s="38">
        <f>VARIABLES!$A$4</f>
        <v>625</v>
      </c>
      <c r="C116" s="44">
        <f>VARIABLES!$B$21+'INTERNAL USE'!A114</f>
        <v>4762</v>
      </c>
      <c r="D116" s="34" t="s">
        <v>96</v>
      </c>
      <c r="E116" s="45" t="str">
        <f>VARIABLES!$A$39</f>
        <v>https://agenda-screening.co.uk/</v>
      </c>
      <c r="F116" s="38">
        <v>0.0</v>
      </c>
      <c r="G116" s="34" t="str">
        <f>concatenate('LINK JSON'!A115:K115)</f>
        <v>{"name":"Visit Our Website","text_color":"#FFFFFF","background_color":"#182957","outline":false,"border_radius":"rounded","animation":"false","animation_runs":"repeat-1","icon":"fas fa-home","image":""}</v>
      </c>
      <c r="H116" s="38">
        <f>VARIABLES!$B$39</f>
        <v>1</v>
      </c>
      <c r="I116" s="34" t="s">
        <v>89</v>
      </c>
      <c r="J116" s="34" t="s">
        <v>89</v>
      </c>
      <c r="K116" s="38">
        <v>1.0</v>
      </c>
      <c r="L116" s="43" t="str">
        <f>concatenate(VARIABLES!$C$4," ",VARIABLES!$D$4)</f>
        <v>2023-11-01 00:00</v>
      </c>
    </row>
    <row r="117" ht="15.75" customHeight="1">
      <c r="A117" s="34" t="s">
        <v>89</v>
      </c>
      <c r="B117" s="38">
        <f>VARIABLES!$A$4</f>
        <v>625</v>
      </c>
      <c r="C117" s="44">
        <f>VARIABLES!$B$21+'INTERNAL USE'!A115</f>
        <v>4763</v>
      </c>
      <c r="D117" s="34" t="s">
        <v>96</v>
      </c>
      <c r="E117" s="45" t="str">
        <f>VARIABLES!$A$39</f>
        <v>https://agenda-screening.co.uk/</v>
      </c>
      <c r="F117" s="38">
        <v>0.0</v>
      </c>
      <c r="G117" s="34" t="str">
        <f>concatenate('LINK JSON'!A116:K116)</f>
        <v>{"name":"Visit Our Website","text_color":"#FFFFFF","background_color":"#182957","outline":false,"border_radius":"rounded","animation":"false","animation_runs":"repeat-1","icon":"fas fa-home","image":""}</v>
      </c>
      <c r="H117" s="38">
        <f>VARIABLES!$B$39</f>
        <v>1</v>
      </c>
      <c r="I117" s="34" t="s">
        <v>89</v>
      </c>
      <c r="J117" s="34" t="s">
        <v>89</v>
      </c>
      <c r="K117" s="38">
        <v>1.0</v>
      </c>
      <c r="L117" s="43" t="str">
        <f>concatenate(VARIABLES!$C$4," ",VARIABLES!$D$4)</f>
        <v>2023-11-01 00:00</v>
      </c>
    </row>
    <row r="118" ht="15.75" customHeight="1">
      <c r="A118" s="34" t="s">
        <v>89</v>
      </c>
      <c r="B118" s="38">
        <f>VARIABLES!$A$4</f>
        <v>625</v>
      </c>
      <c r="C118" s="44">
        <f>VARIABLES!$B$21+'INTERNAL USE'!A116</f>
        <v>4764</v>
      </c>
      <c r="D118" s="34" t="s">
        <v>96</v>
      </c>
      <c r="E118" s="45" t="str">
        <f>VARIABLES!$A$39</f>
        <v>https://agenda-screening.co.uk/</v>
      </c>
      <c r="F118" s="38">
        <v>0.0</v>
      </c>
      <c r="G118" s="34" t="str">
        <f>concatenate('LINK JSON'!A117:K117)</f>
        <v>{"name":"Visit Our Website","text_color":"#FFFFFF","background_color":"#182957","outline":false,"border_radius":"rounded","animation":"false","animation_runs":"repeat-1","icon":"fas fa-home","image":""}</v>
      </c>
      <c r="H118" s="38">
        <f>VARIABLES!$B$39</f>
        <v>1</v>
      </c>
      <c r="I118" s="34" t="s">
        <v>89</v>
      </c>
      <c r="J118" s="34" t="s">
        <v>89</v>
      </c>
      <c r="K118" s="38">
        <v>1.0</v>
      </c>
      <c r="L118" s="43" t="str">
        <f>concatenate(VARIABLES!$C$4," ",VARIABLES!$D$4)</f>
        <v>2023-11-01 00:00</v>
      </c>
    </row>
    <row r="119" ht="15.75" customHeight="1">
      <c r="A119" s="34" t="s">
        <v>89</v>
      </c>
      <c r="B119" s="38">
        <f>VARIABLES!$A$4</f>
        <v>625</v>
      </c>
      <c r="C119" s="44">
        <f>VARIABLES!$B$21+'INTERNAL USE'!A117</f>
        <v>4765</v>
      </c>
      <c r="D119" s="34" t="s">
        <v>96</v>
      </c>
      <c r="E119" s="45" t="str">
        <f>VARIABLES!$A$39</f>
        <v>https://agenda-screening.co.uk/</v>
      </c>
      <c r="F119" s="38">
        <v>0.0</v>
      </c>
      <c r="G119" s="34" t="str">
        <f>concatenate('LINK JSON'!A118:K118)</f>
        <v>{"name":"Visit Our Website","text_color":"#FFFFFF","background_color":"#182957","outline":false,"border_radius":"rounded","animation":"false","animation_runs":"repeat-1","icon":"fas fa-home","image":""}</v>
      </c>
      <c r="H119" s="38">
        <f>VARIABLES!$B$39</f>
        <v>1</v>
      </c>
      <c r="I119" s="34" t="s">
        <v>89</v>
      </c>
      <c r="J119" s="34" t="s">
        <v>89</v>
      </c>
      <c r="K119" s="38">
        <v>1.0</v>
      </c>
      <c r="L119" s="43" t="str">
        <f>concatenate(VARIABLES!$C$4," ",VARIABLES!$D$4)</f>
        <v>2023-11-01 00:00</v>
      </c>
    </row>
    <row r="120" ht="15.75" customHeight="1">
      <c r="A120" s="34" t="s">
        <v>89</v>
      </c>
      <c r="B120" s="38">
        <f>VARIABLES!$A$4</f>
        <v>625</v>
      </c>
      <c r="C120" s="44">
        <f>VARIABLES!$B$21+'INTERNAL USE'!A118</f>
        <v>4766</v>
      </c>
      <c r="D120" s="34" t="s">
        <v>96</v>
      </c>
      <c r="E120" s="45" t="str">
        <f>VARIABLES!$A$39</f>
        <v>https://agenda-screening.co.uk/</v>
      </c>
      <c r="F120" s="38">
        <v>0.0</v>
      </c>
      <c r="G120" s="34" t="str">
        <f>concatenate('LINK JSON'!A119:K119)</f>
        <v>{"name":"Visit Our Website","text_color":"#FFFFFF","background_color":"#182957","outline":false,"border_radius":"rounded","animation":"false","animation_runs":"repeat-1","icon":"fas fa-home","image":""}</v>
      </c>
      <c r="H120" s="38">
        <f>VARIABLES!$B$39</f>
        <v>1</v>
      </c>
      <c r="I120" s="34" t="s">
        <v>89</v>
      </c>
      <c r="J120" s="34" t="s">
        <v>89</v>
      </c>
      <c r="K120" s="38">
        <v>1.0</v>
      </c>
      <c r="L120" s="43" t="str">
        <f>concatenate(VARIABLES!$C$4," ",VARIABLES!$D$4)</f>
        <v>2023-11-01 00:00</v>
      </c>
    </row>
    <row r="121" ht="15.75" customHeight="1">
      <c r="A121" s="34" t="s">
        <v>89</v>
      </c>
      <c r="B121" s="38">
        <f>VARIABLES!$A$4</f>
        <v>625</v>
      </c>
      <c r="C121" s="44">
        <f>VARIABLES!$B$21+'INTERNAL USE'!A119</f>
        <v>4767</v>
      </c>
      <c r="D121" s="34" t="s">
        <v>96</v>
      </c>
      <c r="E121" s="45" t="str">
        <f>VARIABLES!$A$39</f>
        <v>https://agenda-screening.co.uk/</v>
      </c>
      <c r="F121" s="38">
        <v>0.0</v>
      </c>
      <c r="G121" s="34" t="str">
        <f>concatenate('LINK JSON'!A120:K120)</f>
        <v>{"name":"Visit Our Website","text_color":"#FFFFFF","background_color":"#182957","outline":false,"border_radius":"rounded","animation":"false","animation_runs":"repeat-1","icon":"fas fa-home","image":""}</v>
      </c>
      <c r="H121" s="38">
        <f>VARIABLES!$B$39</f>
        <v>1</v>
      </c>
      <c r="I121" s="34" t="s">
        <v>89</v>
      </c>
      <c r="J121" s="34" t="s">
        <v>89</v>
      </c>
      <c r="K121" s="38">
        <v>1.0</v>
      </c>
      <c r="L121" s="43" t="str">
        <f>concatenate(VARIABLES!$C$4," ",VARIABLES!$D$4)</f>
        <v>2023-11-01 00:00</v>
      </c>
    </row>
    <row r="122" ht="15.75" customHeight="1">
      <c r="A122" s="34" t="s">
        <v>89</v>
      </c>
      <c r="B122" s="38">
        <f>VARIABLES!$A$4</f>
        <v>625</v>
      </c>
      <c r="C122" s="44">
        <f>VARIABLES!$B$21+'INTERNAL USE'!A120</f>
        <v>4768</v>
      </c>
      <c r="D122" s="34" t="s">
        <v>96</v>
      </c>
      <c r="E122" s="45" t="str">
        <f>VARIABLES!$A$39</f>
        <v>https://agenda-screening.co.uk/</v>
      </c>
      <c r="F122" s="38">
        <v>0.0</v>
      </c>
      <c r="G122" s="34" t="str">
        <f>concatenate('LINK JSON'!A121:K121)</f>
        <v>{"name":"Visit Our Website","text_color":"#FFFFFF","background_color":"#182957","outline":false,"border_radius":"rounded","animation":"false","animation_runs":"repeat-1","icon":"fas fa-home","image":""}</v>
      </c>
      <c r="H122" s="38">
        <f>VARIABLES!$B$39</f>
        <v>1</v>
      </c>
      <c r="I122" s="34" t="s">
        <v>89</v>
      </c>
      <c r="J122" s="34" t="s">
        <v>89</v>
      </c>
      <c r="K122" s="38">
        <v>1.0</v>
      </c>
      <c r="L122" s="43" t="str">
        <f>concatenate(VARIABLES!$C$4," ",VARIABLES!$D$4)</f>
        <v>2023-11-01 00:00</v>
      </c>
    </row>
    <row r="123" ht="15.75" customHeight="1">
      <c r="A123" s="34" t="s">
        <v>89</v>
      </c>
      <c r="B123" s="38">
        <f>VARIABLES!$A$4</f>
        <v>625</v>
      </c>
      <c r="C123" s="44">
        <f>VARIABLES!$B$21+'INTERNAL USE'!A121</f>
        <v>4769</v>
      </c>
      <c r="D123" s="34" t="s">
        <v>96</v>
      </c>
      <c r="E123" s="45" t="str">
        <f>VARIABLES!$A$39</f>
        <v>https://agenda-screening.co.uk/</v>
      </c>
      <c r="F123" s="38">
        <v>0.0</v>
      </c>
      <c r="G123" s="34" t="str">
        <f>concatenate('LINK JSON'!A122:K122)</f>
        <v>{"name":"Visit Our Website","text_color":"#FFFFFF","background_color":"#182957","outline":false,"border_radius":"rounded","animation":"false","animation_runs":"repeat-1","icon":"fas fa-home","image":""}</v>
      </c>
      <c r="H123" s="38">
        <f>VARIABLES!$B$39</f>
        <v>1</v>
      </c>
      <c r="I123" s="34" t="s">
        <v>89</v>
      </c>
      <c r="J123" s="34" t="s">
        <v>89</v>
      </c>
      <c r="K123" s="38">
        <v>1.0</v>
      </c>
      <c r="L123" s="43" t="str">
        <f>concatenate(VARIABLES!$C$4," ",VARIABLES!$D$4)</f>
        <v>2023-11-01 00:00</v>
      </c>
    </row>
    <row r="124" ht="15.75" customHeight="1">
      <c r="A124" s="34" t="s">
        <v>89</v>
      </c>
      <c r="B124" s="38">
        <f>VARIABLES!$A$4</f>
        <v>625</v>
      </c>
      <c r="C124" s="44">
        <f>VARIABLES!$B$21+'INTERNAL USE'!A122</f>
        <v>4770</v>
      </c>
      <c r="D124" s="34" t="s">
        <v>96</v>
      </c>
      <c r="E124" s="45" t="str">
        <f>VARIABLES!$A$39</f>
        <v>https://agenda-screening.co.uk/</v>
      </c>
      <c r="F124" s="38">
        <v>0.0</v>
      </c>
      <c r="G124" s="34" t="str">
        <f>concatenate('LINK JSON'!A123:K123)</f>
        <v>{"name":"Visit Our Website","text_color":"#FFFFFF","background_color":"#182957","outline":false,"border_radius":"rounded","animation":"false","animation_runs":"repeat-1","icon":"fas fa-home","image":""}</v>
      </c>
      <c r="H124" s="38">
        <f>VARIABLES!$B$39</f>
        <v>1</v>
      </c>
      <c r="I124" s="34" t="s">
        <v>89</v>
      </c>
      <c r="J124" s="34" t="s">
        <v>89</v>
      </c>
      <c r="K124" s="38">
        <v>1.0</v>
      </c>
      <c r="L124" s="43" t="str">
        <f>concatenate(VARIABLES!$C$4," ",VARIABLES!$D$4)</f>
        <v>2023-11-01 00:00</v>
      </c>
    </row>
    <row r="125" ht="15.75" customHeight="1">
      <c r="A125" s="34" t="s">
        <v>89</v>
      </c>
      <c r="B125" s="38">
        <f>VARIABLES!$A$4</f>
        <v>625</v>
      </c>
      <c r="C125" s="44">
        <f>VARIABLES!$B$21+'INTERNAL USE'!A123</f>
        <v>4771</v>
      </c>
      <c r="D125" s="34" t="s">
        <v>96</v>
      </c>
      <c r="E125" s="45" t="str">
        <f>VARIABLES!$A$39</f>
        <v>https://agenda-screening.co.uk/</v>
      </c>
      <c r="F125" s="38">
        <v>0.0</v>
      </c>
      <c r="G125" s="34" t="str">
        <f>concatenate('LINK JSON'!A124:K124)</f>
        <v>{"name":"Visit Our Website","text_color":"#FFFFFF","background_color":"#182957","outline":false,"border_radius":"rounded","animation":"false","animation_runs":"repeat-1","icon":"fas fa-home","image":""}</v>
      </c>
      <c r="H125" s="38">
        <f>VARIABLES!$B$39</f>
        <v>1</v>
      </c>
      <c r="I125" s="34" t="s">
        <v>89</v>
      </c>
      <c r="J125" s="34" t="s">
        <v>89</v>
      </c>
      <c r="K125" s="38">
        <v>1.0</v>
      </c>
      <c r="L125" s="43" t="str">
        <f>concatenate(VARIABLES!$C$4," ",VARIABLES!$D$4)</f>
        <v>2023-11-01 00:00</v>
      </c>
    </row>
    <row r="126" ht="15.75" customHeight="1">
      <c r="A126" s="34" t="s">
        <v>89</v>
      </c>
      <c r="B126" s="38">
        <f>VARIABLES!$A$4</f>
        <v>625</v>
      </c>
      <c r="C126" s="44">
        <f>VARIABLES!$B$21+'INTERNAL USE'!A124</f>
        <v>4772</v>
      </c>
      <c r="D126" s="34" t="s">
        <v>96</v>
      </c>
      <c r="E126" s="45" t="str">
        <f>VARIABLES!$A$39</f>
        <v>https://agenda-screening.co.uk/</v>
      </c>
      <c r="F126" s="38">
        <v>0.0</v>
      </c>
      <c r="G126" s="34" t="str">
        <f>concatenate('LINK JSON'!A125:K125)</f>
        <v>{"name":"Visit Our Website","text_color":"#FFFFFF","background_color":"#182957","outline":false,"border_radius":"rounded","animation":"false","animation_runs":"repeat-1","icon":"fas fa-home","image":""}</v>
      </c>
      <c r="H126" s="38">
        <f>VARIABLES!$B$39</f>
        <v>1</v>
      </c>
      <c r="I126" s="34" t="s">
        <v>89</v>
      </c>
      <c r="J126" s="34" t="s">
        <v>89</v>
      </c>
      <c r="K126" s="38">
        <v>1.0</v>
      </c>
      <c r="L126" s="43" t="str">
        <f>concatenate(VARIABLES!$C$4," ",VARIABLES!$D$4)</f>
        <v>2023-11-01 00:00</v>
      </c>
    </row>
    <row r="127" ht="15.75" customHeight="1">
      <c r="A127" s="34" t="s">
        <v>89</v>
      </c>
      <c r="B127" s="38">
        <f>VARIABLES!$A$4</f>
        <v>625</v>
      </c>
      <c r="C127" s="44">
        <f>VARIABLES!$B$21+'INTERNAL USE'!A125</f>
        <v>4773</v>
      </c>
      <c r="D127" s="34" t="s">
        <v>96</v>
      </c>
      <c r="E127" s="45" t="str">
        <f>VARIABLES!$A$39</f>
        <v>https://agenda-screening.co.uk/</v>
      </c>
      <c r="F127" s="38">
        <v>0.0</v>
      </c>
      <c r="G127" s="34" t="str">
        <f>concatenate('LINK JSON'!A126:K126)</f>
        <v>{"name":"Visit Our Website","text_color":"#FFFFFF","background_color":"#182957","outline":false,"border_radius":"rounded","animation":"false","animation_runs":"repeat-1","icon":"fas fa-home","image":""}</v>
      </c>
      <c r="H127" s="38">
        <f>VARIABLES!$B$39</f>
        <v>1</v>
      </c>
      <c r="I127" s="34" t="s">
        <v>89</v>
      </c>
      <c r="J127" s="34" t="s">
        <v>89</v>
      </c>
      <c r="K127" s="38">
        <v>1.0</v>
      </c>
      <c r="L127" s="43" t="str">
        <f>concatenate(VARIABLES!$C$4," ",VARIABLES!$D$4)</f>
        <v>2023-11-01 00:00</v>
      </c>
    </row>
    <row r="128" ht="15.75" customHeight="1">
      <c r="A128" s="34" t="s">
        <v>89</v>
      </c>
      <c r="B128" s="38">
        <f>VARIABLES!$A$4</f>
        <v>625</v>
      </c>
      <c r="C128" s="44">
        <f>VARIABLES!$B$21+'INTERNAL USE'!A126</f>
        <v>4774</v>
      </c>
      <c r="D128" s="34" t="s">
        <v>96</v>
      </c>
      <c r="E128" s="45" t="str">
        <f>VARIABLES!$A$39</f>
        <v>https://agenda-screening.co.uk/</v>
      </c>
      <c r="F128" s="38">
        <v>0.0</v>
      </c>
      <c r="G128" s="34" t="str">
        <f>concatenate('LINK JSON'!A127:K127)</f>
        <v>{"name":"Visit Our Website","text_color":"#FFFFFF","background_color":"#182957","outline":false,"border_radius":"rounded","animation":"false","animation_runs":"repeat-1","icon":"fas fa-home","image":""}</v>
      </c>
      <c r="H128" s="38">
        <f>VARIABLES!$B$39</f>
        <v>1</v>
      </c>
      <c r="I128" s="34" t="s">
        <v>89</v>
      </c>
      <c r="J128" s="34" t="s">
        <v>89</v>
      </c>
      <c r="K128" s="38">
        <v>1.0</v>
      </c>
      <c r="L128" s="43" t="str">
        <f>concatenate(VARIABLES!$C$4," ",VARIABLES!$D$4)</f>
        <v>2023-11-01 00:00</v>
      </c>
    </row>
    <row r="129" ht="15.75" customHeight="1">
      <c r="A129" s="34" t="s">
        <v>89</v>
      </c>
      <c r="B129" s="38">
        <f>VARIABLES!$A$4</f>
        <v>625</v>
      </c>
      <c r="C129" s="44">
        <f>VARIABLES!$B$21+'INTERNAL USE'!A127</f>
        <v>4775</v>
      </c>
      <c r="D129" s="34" t="s">
        <v>96</v>
      </c>
      <c r="E129" s="45" t="str">
        <f>VARIABLES!$A$39</f>
        <v>https://agenda-screening.co.uk/</v>
      </c>
      <c r="F129" s="38">
        <v>0.0</v>
      </c>
      <c r="G129" s="34" t="str">
        <f>concatenate('LINK JSON'!A128:K128)</f>
        <v>{"name":"Visit Our Website","text_color":"#FFFFFF","background_color":"#182957","outline":false,"border_radius":"rounded","animation":"false","animation_runs":"repeat-1","icon":"fas fa-home","image":""}</v>
      </c>
      <c r="H129" s="38">
        <f>VARIABLES!$B$39</f>
        <v>1</v>
      </c>
      <c r="I129" s="34" t="s">
        <v>89</v>
      </c>
      <c r="J129" s="34" t="s">
        <v>89</v>
      </c>
      <c r="K129" s="38">
        <v>1.0</v>
      </c>
      <c r="L129" s="43" t="str">
        <f>concatenate(VARIABLES!$C$4," ",VARIABLES!$D$4)</f>
        <v>2023-11-01 00:00</v>
      </c>
    </row>
    <row r="130" ht="15.75" customHeight="1">
      <c r="A130" s="34" t="s">
        <v>89</v>
      </c>
      <c r="B130" s="38">
        <f>VARIABLES!$A$4</f>
        <v>625</v>
      </c>
      <c r="C130" s="44">
        <f>VARIABLES!$B$21+'INTERNAL USE'!A128</f>
        <v>4776</v>
      </c>
      <c r="D130" s="34" t="s">
        <v>96</v>
      </c>
      <c r="E130" s="45" t="str">
        <f>VARIABLES!$A$39</f>
        <v>https://agenda-screening.co.uk/</v>
      </c>
      <c r="F130" s="38">
        <v>0.0</v>
      </c>
      <c r="G130" s="34" t="str">
        <f>concatenate('LINK JSON'!A129:K129)</f>
        <v>{"name":"Visit Our Website","text_color":"#FFFFFF","background_color":"#182957","outline":false,"border_radius":"rounded","animation":"false","animation_runs":"repeat-1","icon":"fas fa-home","image":""}</v>
      </c>
      <c r="H130" s="38">
        <f>VARIABLES!$B$39</f>
        <v>1</v>
      </c>
      <c r="I130" s="34" t="s">
        <v>89</v>
      </c>
      <c r="J130" s="34" t="s">
        <v>89</v>
      </c>
      <c r="K130" s="38">
        <v>1.0</v>
      </c>
      <c r="L130" s="43" t="str">
        <f>concatenate(VARIABLES!$C$4," ",VARIABLES!$D$4)</f>
        <v>2023-11-01 00:00</v>
      </c>
    </row>
    <row r="131" ht="15.75" customHeight="1">
      <c r="A131" s="34" t="s">
        <v>89</v>
      </c>
      <c r="B131" s="38">
        <f>VARIABLES!$A$4</f>
        <v>625</v>
      </c>
      <c r="C131" s="44">
        <f>VARIABLES!$B$21+'INTERNAL USE'!A129</f>
        <v>4777</v>
      </c>
      <c r="D131" s="34" t="s">
        <v>96</v>
      </c>
      <c r="E131" s="45" t="str">
        <f>VARIABLES!$A$39</f>
        <v>https://agenda-screening.co.uk/</v>
      </c>
      <c r="F131" s="38">
        <v>0.0</v>
      </c>
      <c r="G131" s="34" t="str">
        <f>concatenate('LINK JSON'!A130:K130)</f>
        <v>{"name":"Visit Our Website","text_color":"#FFFFFF","background_color":"#182957","outline":false,"border_radius":"rounded","animation":"false","animation_runs":"repeat-1","icon":"fas fa-home","image":""}</v>
      </c>
      <c r="H131" s="38">
        <f>VARIABLES!$B$39</f>
        <v>1</v>
      </c>
      <c r="I131" s="34" t="s">
        <v>89</v>
      </c>
      <c r="J131" s="34" t="s">
        <v>89</v>
      </c>
      <c r="K131" s="38">
        <v>1.0</v>
      </c>
      <c r="L131" s="43" t="str">
        <f>concatenate(VARIABLES!$C$4," ",VARIABLES!$D$4)</f>
        <v>2023-11-01 00:00</v>
      </c>
    </row>
    <row r="132" ht="15.75" customHeight="1">
      <c r="A132" s="34" t="s">
        <v>89</v>
      </c>
      <c r="B132" s="38">
        <f>VARIABLES!$A$4</f>
        <v>625</v>
      </c>
      <c r="C132" s="44">
        <f>VARIABLES!$B$21+'INTERNAL USE'!A130</f>
        <v>4778</v>
      </c>
      <c r="D132" s="34" t="s">
        <v>96</v>
      </c>
      <c r="E132" s="45" t="str">
        <f>VARIABLES!$A$39</f>
        <v>https://agenda-screening.co.uk/</v>
      </c>
      <c r="F132" s="38">
        <v>0.0</v>
      </c>
      <c r="G132" s="34" t="str">
        <f>concatenate('LINK JSON'!A131:K131)</f>
        <v>{"name":"Visit Our Website","text_color":"#FFFFFF","background_color":"#182957","outline":false,"border_radius":"rounded","animation":"false","animation_runs":"repeat-1","icon":"fas fa-home","image":""}</v>
      </c>
      <c r="H132" s="38">
        <f>VARIABLES!$B$39</f>
        <v>1</v>
      </c>
      <c r="I132" s="34" t="s">
        <v>89</v>
      </c>
      <c r="J132" s="34" t="s">
        <v>89</v>
      </c>
      <c r="K132" s="38">
        <v>1.0</v>
      </c>
      <c r="L132" s="43" t="str">
        <f>concatenate(VARIABLES!$C$4," ",VARIABLES!$D$4)</f>
        <v>2023-11-01 00:00</v>
      </c>
    </row>
    <row r="133" ht="15.75" customHeight="1">
      <c r="A133" s="34" t="s">
        <v>89</v>
      </c>
      <c r="B133" s="38">
        <f>VARIABLES!$A$4</f>
        <v>625</v>
      </c>
      <c r="C133" s="44">
        <f>VARIABLES!$B$21+'INTERNAL USE'!A131</f>
        <v>4779</v>
      </c>
      <c r="D133" s="34" t="s">
        <v>96</v>
      </c>
      <c r="E133" s="45" t="str">
        <f>VARIABLES!$A$39</f>
        <v>https://agenda-screening.co.uk/</v>
      </c>
      <c r="F133" s="38">
        <v>0.0</v>
      </c>
      <c r="G133" s="34" t="str">
        <f>concatenate('LINK JSON'!A132:K132)</f>
        <v>{"name":"Visit Our Website","text_color":"#FFFFFF","background_color":"#182957","outline":false,"border_radius":"rounded","animation":"false","animation_runs":"repeat-1","icon":"fas fa-home","image":""}</v>
      </c>
      <c r="H133" s="38">
        <f>VARIABLES!$B$39</f>
        <v>1</v>
      </c>
      <c r="I133" s="34" t="s">
        <v>89</v>
      </c>
      <c r="J133" s="34" t="s">
        <v>89</v>
      </c>
      <c r="K133" s="38">
        <v>1.0</v>
      </c>
      <c r="L133" s="43" t="str">
        <f>concatenate(VARIABLES!$C$4," ",VARIABLES!$D$4)</f>
        <v>2023-11-01 00:00</v>
      </c>
    </row>
    <row r="134" ht="15.75" customHeight="1">
      <c r="A134" s="34" t="s">
        <v>89</v>
      </c>
      <c r="B134" s="38">
        <f>VARIABLES!$A$4</f>
        <v>625</v>
      </c>
      <c r="C134" s="44">
        <f>VARIABLES!$B$21+'INTERNAL USE'!A132</f>
        <v>4780</v>
      </c>
      <c r="D134" s="34" t="s">
        <v>96</v>
      </c>
      <c r="E134" s="45" t="str">
        <f>VARIABLES!$A$39</f>
        <v>https://agenda-screening.co.uk/</v>
      </c>
      <c r="F134" s="38">
        <v>0.0</v>
      </c>
      <c r="G134" s="34" t="str">
        <f>concatenate('LINK JSON'!A133:K133)</f>
        <v>{"name":"Visit Our Website","text_color":"#FFFFFF","background_color":"#182957","outline":false,"border_radius":"rounded","animation":"false","animation_runs":"repeat-1","icon":"fas fa-home","image":""}</v>
      </c>
      <c r="H134" s="38">
        <f>VARIABLES!$B$39</f>
        <v>1</v>
      </c>
      <c r="I134" s="34" t="s">
        <v>89</v>
      </c>
      <c r="J134" s="34" t="s">
        <v>89</v>
      </c>
      <c r="K134" s="38">
        <v>1.0</v>
      </c>
      <c r="L134" s="43" t="str">
        <f>concatenate(VARIABLES!$C$4," ",VARIABLES!$D$4)</f>
        <v>2023-11-01 00:00</v>
      </c>
    </row>
    <row r="135" ht="15.75" customHeight="1">
      <c r="A135" s="34" t="s">
        <v>89</v>
      </c>
      <c r="B135" s="38">
        <f>VARIABLES!$A$4</f>
        <v>625</v>
      </c>
      <c r="C135" s="44">
        <f>VARIABLES!$B$21+'INTERNAL USE'!A133</f>
        <v>4781</v>
      </c>
      <c r="D135" s="34" t="s">
        <v>96</v>
      </c>
      <c r="E135" s="45" t="str">
        <f>VARIABLES!$A$39</f>
        <v>https://agenda-screening.co.uk/</v>
      </c>
      <c r="F135" s="38">
        <v>0.0</v>
      </c>
      <c r="G135" s="34" t="str">
        <f>concatenate('LINK JSON'!A134:K134)</f>
        <v>{"name":"Visit Our Website","text_color":"#FFFFFF","background_color":"#182957","outline":false,"border_radius":"rounded","animation":"false","animation_runs":"repeat-1","icon":"fas fa-home","image":""}</v>
      </c>
      <c r="H135" s="38">
        <f>VARIABLES!$B$39</f>
        <v>1</v>
      </c>
      <c r="I135" s="34" t="s">
        <v>89</v>
      </c>
      <c r="J135" s="34" t="s">
        <v>89</v>
      </c>
      <c r="K135" s="38">
        <v>1.0</v>
      </c>
      <c r="L135" s="43" t="str">
        <f>concatenate(VARIABLES!$C$4," ",VARIABLES!$D$4)</f>
        <v>2023-11-01 00:00</v>
      </c>
    </row>
    <row r="136" ht="15.75" customHeight="1">
      <c r="A136" s="34" t="s">
        <v>89</v>
      </c>
      <c r="B136" s="38">
        <f>VARIABLES!$A$4</f>
        <v>625</v>
      </c>
      <c r="C136" s="44">
        <f>VARIABLES!$B$21+'INTERNAL USE'!A134</f>
        <v>4782</v>
      </c>
      <c r="D136" s="34" t="s">
        <v>96</v>
      </c>
      <c r="E136" s="45" t="str">
        <f>VARIABLES!$A$39</f>
        <v>https://agenda-screening.co.uk/</v>
      </c>
      <c r="F136" s="38">
        <v>0.0</v>
      </c>
      <c r="G136" s="34" t="str">
        <f>concatenate('LINK JSON'!A135:K135)</f>
        <v>{"name":"Visit Our Website","text_color":"#FFFFFF","background_color":"#182957","outline":false,"border_radius":"rounded","animation":"false","animation_runs":"repeat-1","icon":"fas fa-home","image":""}</v>
      </c>
      <c r="H136" s="38">
        <f>VARIABLES!$B$39</f>
        <v>1</v>
      </c>
      <c r="I136" s="34" t="s">
        <v>89</v>
      </c>
      <c r="J136" s="34" t="s">
        <v>89</v>
      </c>
      <c r="K136" s="38">
        <v>1.0</v>
      </c>
      <c r="L136" s="43" t="str">
        <f>concatenate(VARIABLES!$C$4," ",VARIABLES!$D$4)</f>
        <v>2023-11-01 00:00</v>
      </c>
    </row>
    <row r="137" ht="15.75" customHeight="1">
      <c r="A137" s="34" t="s">
        <v>89</v>
      </c>
      <c r="B137" s="38">
        <f>VARIABLES!$A$4</f>
        <v>625</v>
      </c>
      <c r="C137" s="44">
        <f>VARIABLES!$B$21+'INTERNAL USE'!A135</f>
        <v>4783</v>
      </c>
      <c r="D137" s="34" t="s">
        <v>96</v>
      </c>
      <c r="E137" s="45" t="str">
        <f>VARIABLES!$A$39</f>
        <v>https://agenda-screening.co.uk/</v>
      </c>
      <c r="F137" s="38">
        <v>0.0</v>
      </c>
      <c r="G137" s="34" t="str">
        <f>concatenate('LINK JSON'!A136:K136)</f>
        <v>{"name":"Visit Our Website","text_color":"#FFFFFF","background_color":"#182957","outline":false,"border_radius":"rounded","animation":"false","animation_runs":"repeat-1","icon":"fas fa-home","image":""}</v>
      </c>
      <c r="H137" s="38">
        <f>VARIABLES!$B$39</f>
        <v>1</v>
      </c>
      <c r="I137" s="34" t="s">
        <v>89</v>
      </c>
      <c r="J137" s="34" t="s">
        <v>89</v>
      </c>
      <c r="K137" s="38">
        <v>1.0</v>
      </c>
      <c r="L137" s="43" t="str">
        <f>concatenate(VARIABLES!$C$4," ",VARIABLES!$D$4)</f>
        <v>2023-11-01 00:00</v>
      </c>
    </row>
    <row r="138" ht="15.75" customHeight="1">
      <c r="A138" s="34" t="s">
        <v>89</v>
      </c>
      <c r="B138" s="38">
        <f>VARIABLES!$A$4</f>
        <v>625</v>
      </c>
      <c r="C138" s="44">
        <f>VARIABLES!$B$21+'INTERNAL USE'!A136</f>
        <v>4784</v>
      </c>
      <c r="D138" s="34" t="s">
        <v>96</v>
      </c>
      <c r="E138" s="45" t="str">
        <f>VARIABLES!$A$39</f>
        <v>https://agenda-screening.co.uk/</v>
      </c>
      <c r="F138" s="38">
        <v>0.0</v>
      </c>
      <c r="G138" s="34" t="str">
        <f>concatenate('LINK JSON'!A137:K137)</f>
        <v>{"name":"Visit Our Website","text_color":"#FFFFFF","background_color":"#182957","outline":false,"border_radius":"rounded","animation":"false","animation_runs":"repeat-1","icon":"fas fa-home","image":""}</v>
      </c>
      <c r="H138" s="38">
        <f>VARIABLES!$B$39</f>
        <v>1</v>
      </c>
      <c r="I138" s="34" t="s">
        <v>89</v>
      </c>
      <c r="J138" s="34" t="s">
        <v>89</v>
      </c>
      <c r="K138" s="38">
        <v>1.0</v>
      </c>
      <c r="L138" s="43" t="str">
        <f>concatenate(VARIABLES!$C$4," ",VARIABLES!$D$4)</f>
        <v>2023-11-01 00:00</v>
      </c>
    </row>
    <row r="139" ht="15.75" customHeight="1">
      <c r="A139" s="34" t="s">
        <v>89</v>
      </c>
      <c r="B139" s="38">
        <f>VARIABLES!$A$4</f>
        <v>625</v>
      </c>
      <c r="C139" s="44">
        <f>VARIABLES!$B$21+'INTERNAL USE'!A137</f>
        <v>4785</v>
      </c>
      <c r="D139" s="34" t="s">
        <v>96</v>
      </c>
      <c r="E139" s="45" t="str">
        <f>VARIABLES!$A$39</f>
        <v>https://agenda-screening.co.uk/</v>
      </c>
      <c r="F139" s="38">
        <v>0.0</v>
      </c>
      <c r="G139" s="34" t="str">
        <f>concatenate('LINK JSON'!A138:K138)</f>
        <v>{"name":"Visit Our Website","text_color":"#FFFFFF","background_color":"#182957","outline":false,"border_radius":"rounded","animation":"false","animation_runs":"repeat-1","icon":"fas fa-home","image":""}</v>
      </c>
      <c r="H139" s="38">
        <f>VARIABLES!$B$39</f>
        <v>1</v>
      </c>
      <c r="I139" s="34" t="s">
        <v>89</v>
      </c>
      <c r="J139" s="34" t="s">
        <v>89</v>
      </c>
      <c r="K139" s="38">
        <v>1.0</v>
      </c>
      <c r="L139" s="43" t="str">
        <f>concatenate(VARIABLES!$C$4," ",VARIABLES!$D$4)</f>
        <v>2023-11-01 00:00</v>
      </c>
    </row>
    <row r="140" ht="15.75" customHeight="1">
      <c r="A140" s="34" t="s">
        <v>89</v>
      </c>
      <c r="B140" s="38">
        <f>VARIABLES!$A$4</f>
        <v>625</v>
      </c>
      <c r="C140" s="44">
        <f>VARIABLES!$B$21+'INTERNAL USE'!A138</f>
        <v>4786</v>
      </c>
      <c r="D140" s="34" t="s">
        <v>96</v>
      </c>
      <c r="E140" s="45" t="str">
        <f>VARIABLES!$A$39</f>
        <v>https://agenda-screening.co.uk/</v>
      </c>
      <c r="F140" s="38">
        <v>0.0</v>
      </c>
      <c r="G140" s="34" t="str">
        <f>concatenate('LINK JSON'!A139:K139)</f>
        <v>{"name":"Visit Our Website","text_color":"#FFFFFF","background_color":"#182957","outline":false,"border_radius":"rounded","animation":"false","animation_runs":"repeat-1","icon":"fas fa-home","image":""}</v>
      </c>
      <c r="H140" s="38">
        <f>VARIABLES!$B$39</f>
        <v>1</v>
      </c>
      <c r="I140" s="34" t="s">
        <v>89</v>
      </c>
      <c r="J140" s="34" t="s">
        <v>89</v>
      </c>
      <c r="K140" s="38">
        <v>1.0</v>
      </c>
      <c r="L140" s="43" t="str">
        <f>concatenate(VARIABLES!$C$4," ",VARIABLES!$D$4)</f>
        <v>2023-11-01 00:00</v>
      </c>
    </row>
    <row r="141" ht="15.75" customHeight="1">
      <c r="A141" s="34" t="s">
        <v>89</v>
      </c>
      <c r="B141" s="38">
        <f>VARIABLES!$A$4</f>
        <v>625</v>
      </c>
      <c r="C141" s="44">
        <f>VARIABLES!$B$21+'INTERNAL USE'!A139</f>
        <v>4787</v>
      </c>
      <c r="D141" s="34" t="s">
        <v>96</v>
      </c>
      <c r="E141" s="45" t="str">
        <f>VARIABLES!$A$39</f>
        <v>https://agenda-screening.co.uk/</v>
      </c>
      <c r="F141" s="38">
        <v>0.0</v>
      </c>
      <c r="G141" s="34" t="str">
        <f>concatenate('LINK JSON'!A140:K140)</f>
        <v>{"name":"Visit Our Website","text_color":"#FFFFFF","background_color":"#182957","outline":false,"border_radius":"rounded","animation":"false","animation_runs":"repeat-1","icon":"fas fa-home","image":""}</v>
      </c>
      <c r="H141" s="38">
        <f>VARIABLES!$B$39</f>
        <v>1</v>
      </c>
      <c r="I141" s="34" t="s">
        <v>89</v>
      </c>
      <c r="J141" s="34" t="s">
        <v>89</v>
      </c>
      <c r="K141" s="38">
        <v>1.0</v>
      </c>
      <c r="L141" s="43" t="str">
        <f>concatenate(VARIABLES!$C$4," ",VARIABLES!$D$4)</f>
        <v>2023-11-01 00:00</v>
      </c>
    </row>
    <row r="142" ht="15.75" customHeight="1">
      <c r="A142" s="34" t="s">
        <v>89</v>
      </c>
      <c r="B142" s="38">
        <f>VARIABLES!$A$4</f>
        <v>625</v>
      </c>
      <c r="C142" s="44">
        <f>VARIABLES!$B$21+'INTERNAL USE'!A140</f>
        <v>4788</v>
      </c>
      <c r="D142" s="34" t="s">
        <v>96</v>
      </c>
      <c r="E142" s="45" t="str">
        <f>VARIABLES!$A$39</f>
        <v>https://agenda-screening.co.uk/</v>
      </c>
      <c r="F142" s="38">
        <v>0.0</v>
      </c>
      <c r="G142" s="34" t="str">
        <f>concatenate('LINK JSON'!A141:K141)</f>
        <v>{"name":"Visit Our Website","text_color":"#FFFFFF","background_color":"#182957","outline":false,"border_radius":"rounded","animation":"false","animation_runs":"repeat-1","icon":"fas fa-home","image":""}</v>
      </c>
      <c r="H142" s="38">
        <f>VARIABLES!$B$39</f>
        <v>1</v>
      </c>
      <c r="I142" s="34" t="s">
        <v>89</v>
      </c>
      <c r="J142" s="34" t="s">
        <v>89</v>
      </c>
      <c r="K142" s="38">
        <v>1.0</v>
      </c>
      <c r="L142" s="43" t="str">
        <f>concatenate(VARIABLES!$C$4," ",VARIABLES!$D$4)</f>
        <v>2023-11-01 00:00</v>
      </c>
    </row>
    <row r="143" ht="15.75" customHeight="1">
      <c r="A143" s="34" t="s">
        <v>89</v>
      </c>
      <c r="B143" s="38">
        <f>VARIABLES!$A$4</f>
        <v>625</v>
      </c>
      <c r="C143" s="44">
        <f>VARIABLES!$B$21+'INTERNAL USE'!A141</f>
        <v>4789</v>
      </c>
      <c r="D143" s="34" t="s">
        <v>96</v>
      </c>
      <c r="E143" s="45" t="str">
        <f>VARIABLES!$A$39</f>
        <v>https://agenda-screening.co.uk/</v>
      </c>
      <c r="F143" s="38">
        <v>0.0</v>
      </c>
      <c r="G143" s="34" t="str">
        <f>concatenate('LINK JSON'!A142:K142)</f>
        <v>{"name":"Visit Our Website","text_color":"#FFFFFF","background_color":"#182957","outline":false,"border_radius":"rounded","animation":"false","animation_runs":"repeat-1","icon":"fas fa-home","image":""}</v>
      </c>
      <c r="H143" s="38">
        <f>VARIABLES!$B$39</f>
        <v>1</v>
      </c>
      <c r="I143" s="34" t="s">
        <v>89</v>
      </c>
      <c r="J143" s="34" t="s">
        <v>89</v>
      </c>
      <c r="K143" s="38">
        <v>1.0</v>
      </c>
      <c r="L143" s="43" t="str">
        <f>concatenate(VARIABLES!$C$4," ",VARIABLES!$D$4)</f>
        <v>2023-11-01 00:00</v>
      </c>
    </row>
    <row r="144" ht="15.75" customHeight="1">
      <c r="A144" s="34" t="s">
        <v>89</v>
      </c>
      <c r="B144" s="38">
        <f>VARIABLES!$A$4</f>
        <v>625</v>
      </c>
      <c r="C144" s="44">
        <f>VARIABLES!$B$21+'INTERNAL USE'!A142</f>
        <v>4790</v>
      </c>
      <c r="D144" s="34" t="s">
        <v>96</v>
      </c>
      <c r="E144" s="45" t="str">
        <f>VARIABLES!$A$39</f>
        <v>https://agenda-screening.co.uk/</v>
      </c>
      <c r="F144" s="38">
        <v>0.0</v>
      </c>
      <c r="G144" s="34" t="str">
        <f>concatenate('LINK JSON'!A143:K143)</f>
        <v>{"name":"Visit Our Website","text_color":"#FFFFFF","background_color":"#182957","outline":false,"border_radius":"rounded","animation":"false","animation_runs":"repeat-1","icon":"fas fa-home","image":""}</v>
      </c>
      <c r="H144" s="38">
        <f>VARIABLES!$B$39</f>
        <v>1</v>
      </c>
      <c r="I144" s="34" t="s">
        <v>89</v>
      </c>
      <c r="J144" s="34" t="s">
        <v>89</v>
      </c>
      <c r="K144" s="38">
        <v>1.0</v>
      </c>
      <c r="L144" s="43" t="str">
        <f>concatenate(VARIABLES!$C$4," ",VARIABLES!$D$4)</f>
        <v>2023-11-01 00:00</v>
      </c>
    </row>
    <row r="145" ht="15.75" customHeight="1">
      <c r="A145" s="34" t="s">
        <v>89</v>
      </c>
      <c r="B145" s="38">
        <f>VARIABLES!$A$4</f>
        <v>625</v>
      </c>
      <c r="C145" s="44">
        <f>VARIABLES!$B$21+'INTERNAL USE'!A143</f>
        <v>4791</v>
      </c>
      <c r="D145" s="34" t="s">
        <v>96</v>
      </c>
      <c r="E145" s="45" t="str">
        <f>VARIABLES!$A$39</f>
        <v>https://agenda-screening.co.uk/</v>
      </c>
      <c r="F145" s="38">
        <v>0.0</v>
      </c>
      <c r="G145" s="34" t="str">
        <f>concatenate('LINK JSON'!A144:K144)</f>
        <v>{"name":"Visit Our Website","text_color":"#FFFFFF","background_color":"#182957","outline":false,"border_radius":"rounded","animation":"false","animation_runs":"repeat-1","icon":"fas fa-home","image":""}</v>
      </c>
      <c r="H145" s="38">
        <f>VARIABLES!$B$39</f>
        <v>1</v>
      </c>
      <c r="I145" s="34" t="s">
        <v>89</v>
      </c>
      <c r="J145" s="34" t="s">
        <v>89</v>
      </c>
      <c r="K145" s="38">
        <v>1.0</v>
      </c>
      <c r="L145" s="43" t="str">
        <f>concatenate(VARIABLES!$C$4," ",VARIABLES!$D$4)</f>
        <v>2023-11-01 00:00</v>
      </c>
    </row>
    <row r="146" ht="15.75" customHeight="1">
      <c r="A146" s="34" t="s">
        <v>89</v>
      </c>
      <c r="B146" s="38">
        <f>VARIABLES!$A$4</f>
        <v>625</v>
      </c>
      <c r="C146" s="44">
        <f>VARIABLES!$B$21+'INTERNAL USE'!A144</f>
        <v>4792</v>
      </c>
      <c r="D146" s="34" t="s">
        <v>96</v>
      </c>
      <c r="E146" s="45" t="str">
        <f>VARIABLES!$A$39</f>
        <v>https://agenda-screening.co.uk/</v>
      </c>
      <c r="F146" s="38">
        <v>0.0</v>
      </c>
      <c r="G146" s="34" t="str">
        <f>concatenate('LINK JSON'!A145:K145)</f>
        <v>{"name":"Visit Our Website","text_color":"#FFFFFF","background_color":"#182957","outline":false,"border_radius":"rounded","animation":"false","animation_runs":"repeat-1","icon":"fas fa-home","image":""}</v>
      </c>
      <c r="H146" s="38">
        <f>VARIABLES!$B$39</f>
        <v>1</v>
      </c>
      <c r="I146" s="34" t="s">
        <v>89</v>
      </c>
      <c r="J146" s="34" t="s">
        <v>89</v>
      </c>
      <c r="K146" s="38">
        <v>1.0</v>
      </c>
      <c r="L146" s="43" t="str">
        <f>concatenate(VARIABLES!$C$4," ",VARIABLES!$D$4)</f>
        <v>2023-11-01 00:00</v>
      </c>
    </row>
    <row r="147" ht="15.75" customHeight="1">
      <c r="A147" s="34" t="s">
        <v>89</v>
      </c>
      <c r="B147" s="38">
        <f>VARIABLES!$A$4</f>
        <v>625</v>
      </c>
      <c r="C147" s="44">
        <f>VARIABLES!$B$21+'INTERNAL USE'!A145</f>
        <v>4793</v>
      </c>
      <c r="D147" s="34" t="s">
        <v>96</v>
      </c>
      <c r="E147" s="45" t="str">
        <f>VARIABLES!$A$39</f>
        <v>https://agenda-screening.co.uk/</v>
      </c>
      <c r="F147" s="38">
        <v>0.0</v>
      </c>
      <c r="G147" s="34" t="str">
        <f>concatenate('LINK JSON'!A146:K146)</f>
        <v>{"name":"Visit Our Website","text_color":"#FFFFFF","background_color":"#182957","outline":false,"border_radius":"rounded","animation":"false","animation_runs":"repeat-1","icon":"fas fa-home","image":""}</v>
      </c>
      <c r="H147" s="38">
        <f>VARIABLES!$B$39</f>
        <v>1</v>
      </c>
      <c r="I147" s="34" t="s">
        <v>89</v>
      </c>
      <c r="J147" s="34" t="s">
        <v>89</v>
      </c>
      <c r="K147" s="38">
        <v>1.0</v>
      </c>
      <c r="L147" s="43" t="str">
        <f>concatenate(VARIABLES!$C$4," ",VARIABLES!$D$4)</f>
        <v>2023-11-01 00:00</v>
      </c>
    </row>
    <row r="148" ht="15.75" customHeight="1">
      <c r="A148" s="34" t="s">
        <v>89</v>
      </c>
      <c r="B148" s="38">
        <f>VARIABLES!$A$4</f>
        <v>625</v>
      </c>
      <c r="C148" s="44">
        <f>VARIABLES!$B$21+'INTERNAL USE'!A146</f>
        <v>4794</v>
      </c>
      <c r="D148" s="34" t="s">
        <v>96</v>
      </c>
      <c r="E148" s="45" t="str">
        <f>VARIABLES!$A$39</f>
        <v>https://agenda-screening.co.uk/</v>
      </c>
      <c r="F148" s="38">
        <v>0.0</v>
      </c>
      <c r="G148" s="34" t="str">
        <f>concatenate('LINK JSON'!A147:K147)</f>
        <v>{"name":"Visit Our Website","text_color":"#FFFFFF","background_color":"#182957","outline":false,"border_radius":"rounded","animation":"false","animation_runs":"repeat-1","icon":"fas fa-home","image":""}</v>
      </c>
      <c r="H148" s="38">
        <f>VARIABLES!$B$39</f>
        <v>1</v>
      </c>
      <c r="I148" s="34" t="s">
        <v>89</v>
      </c>
      <c r="J148" s="34" t="s">
        <v>89</v>
      </c>
      <c r="K148" s="38">
        <v>1.0</v>
      </c>
      <c r="L148" s="43" t="str">
        <f>concatenate(VARIABLES!$C$4," ",VARIABLES!$D$4)</f>
        <v>2023-11-01 00:00</v>
      </c>
    </row>
    <row r="149" ht="15.75" customHeight="1">
      <c r="A149" s="34" t="s">
        <v>89</v>
      </c>
      <c r="B149" s="38">
        <f>VARIABLES!$A$4</f>
        <v>625</v>
      </c>
      <c r="C149" s="44">
        <f>VARIABLES!$B$21+'INTERNAL USE'!A147</f>
        <v>4795</v>
      </c>
      <c r="D149" s="34" t="s">
        <v>96</v>
      </c>
      <c r="E149" s="45" t="str">
        <f>VARIABLES!$A$39</f>
        <v>https://agenda-screening.co.uk/</v>
      </c>
      <c r="F149" s="38">
        <v>0.0</v>
      </c>
      <c r="G149" s="34" t="str">
        <f>concatenate('LINK JSON'!A148:K148)</f>
        <v>{"name":"Visit Our Website","text_color":"#FFFFFF","background_color":"#182957","outline":false,"border_radius":"rounded","animation":"false","animation_runs":"repeat-1","icon":"fas fa-home","image":""}</v>
      </c>
      <c r="H149" s="38">
        <f>VARIABLES!$B$39</f>
        <v>1</v>
      </c>
      <c r="I149" s="34" t="s">
        <v>89</v>
      </c>
      <c r="J149" s="34" t="s">
        <v>89</v>
      </c>
      <c r="K149" s="38">
        <v>1.0</v>
      </c>
      <c r="L149" s="43" t="str">
        <f>concatenate(VARIABLES!$C$4," ",VARIABLES!$D$4)</f>
        <v>2023-11-01 00:00</v>
      </c>
    </row>
    <row r="150" ht="15.75" customHeight="1">
      <c r="A150" s="34" t="s">
        <v>89</v>
      </c>
      <c r="B150" s="38">
        <f>VARIABLES!$A$4</f>
        <v>625</v>
      </c>
      <c r="C150" s="44">
        <f>VARIABLES!$B$21+'INTERNAL USE'!A148</f>
        <v>4796</v>
      </c>
      <c r="D150" s="34" t="s">
        <v>96</v>
      </c>
      <c r="E150" s="45" t="str">
        <f>VARIABLES!$A$39</f>
        <v>https://agenda-screening.co.uk/</v>
      </c>
      <c r="F150" s="38">
        <v>0.0</v>
      </c>
      <c r="G150" s="34" t="str">
        <f>concatenate('LINK JSON'!A149:K149)</f>
        <v>{"name":"Visit Our Website","text_color":"#FFFFFF","background_color":"#182957","outline":false,"border_radius":"rounded","animation":"false","animation_runs":"repeat-1","icon":"fas fa-home","image":""}</v>
      </c>
      <c r="H150" s="38">
        <f>VARIABLES!$B$39</f>
        <v>1</v>
      </c>
      <c r="I150" s="34" t="s">
        <v>89</v>
      </c>
      <c r="J150" s="34" t="s">
        <v>89</v>
      </c>
      <c r="K150" s="38">
        <v>1.0</v>
      </c>
      <c r="L150" s="43" t="str">
        <f>concatenate(VARIABLES!$C$4," ",VARIABLES!$D$4)</f>
        <v>2023-11-01 00:00</v>
      </c>
    </row>
    <row r="151" ht="15.75" customHeight="1">
      <c r="A151" s="34" t="s">
        <v>89</v>
      </c>
      <c r="B151" s="38">
        <f>VARIABLES!$A$4</f>
        <v>625</v>
      </c>
      <c r="C151" s="44">
        <f>VARIABLES!$B$21+'INTERNAL USE'!A149</f>
        <v>4797</v>
      </c>
      <c r="D151" s="34" t="s">
        <v>96</v>
      </c>
      <c r="E151" s="45" t="str">
        <f>VARIABLES!$A$39</f>
        <v>https://agenda-screening.co.uk/</v>
      </c>
      <c r="F151" s="38">
        <v>0.0</v>
      </c>
      <c r="G151" s="34" t="str">
        <f>concatenate('LINK JSON'!A150:K150)</f>
        <v>{"name":"Visit Our Website","text_color":"#FFFFFF","background_color":"#182957","outline":false,"border_radius":"rounded","animation":"false","animation_runs":"repeat-1","icon":"fas fa-home","image":""}</v>
      </c>
      <c r="H151" s="38">
        <f>VARIABLES!$B$39</f>
        <v>1</v>
      </c>
      <c r="I151" s="34" t="s">
        <v>89</v>
      </c>
      <c r="J151" s="34" t="s">
        <v>89</v>
      </c>
      <c r="K151" s="38">
        <v>1.0</v>
      </c>
      <c r="L151" s="43" t="str">
        <f>concatenate(VARIABLES!$C$4," ",VARIABLES!$D$4)</f>
        <v>2023-11-01 00:00</v>
      </c>
    </row>
    <row r="152" ht="15.75" customHeight="1">
      <c r="A152" s="34" t="s">
        <v>89</v>
      </c>
      <c r="B152" s="38">
        <f>VARIABLES!$A$4</f>
        <v>625</v>
      </c>
      <c r="C152" s="44">
        <f>VARIABLES!$B$21+'INTERNAL USE'!A150</f>
        <v>4798</v>
      </c>
      <c r="D152" s="34" t="s">
        <v>96</v>
      </c>
      <c r="E152" s="45" t="str">
        <f>VARIABLES!$A$39</f>
        <v>https://agenda-screening.co.uk/</v>
      </c>
      <c r="F152" s="38">
        <v>0.0</v>
      </c>
      <c r="G152" s="34" t="str">
        <f>concatenate('LINK JSON'!A151:K151)</f>
        <v>{"name":"Visit Our Website","text_color":"#FFFFFF","background_color":"#182957","outline":false,"border_radius":"rounded","animation":"false","animation_runs":"repeat-1","icon":"fas fa-home","image":""}</v>
      </c>
      <c r="H152" s="38">
        <f>VARIABLES!$B$39</f>
        <v>1</v>
      </c>
      <c r="I152" s="34" t="s">
        <v>89</v>
      </c>
      <c r="J152" s="34" t="s">
        <v>89</v>
      </c>
      <c r="K152" s="38">
        <v>1.0</v>
      </c>
      <c r="L152" s="43" t="str">
        <f>concatenate(VARIABLES!$C$4," ",VARIABLES!$D$4)</f>
        <v>2023-11-01 00:00</v>
      </c>
    </row>
    <row r="153" ht="15.75" customHeight="1">
      <c r="A153" s="34" t="s">
        <v>89</v>
      </c>
      <c r="B153" s="38">
        <f>VARIABLES!$A$4</f>
        <v>625</v>
      </c>
      <c r="C153" s="44">
        <f>VARIABLES!$B$21+'INTERNAL USE'!A151</f>
        <v>4799</v>
      </c>
      <c r="D153" s="34" t="s">
        <v>96</v>
      </c>
      <c r="E153" s="45" t="str">
        <f>VARIABLES!$A$39</f>
        <v>https://agenda-screening.co.uk/</v>
      </c>
      <c r="F153" s="38">
        <v>0.0</v>
      </c>
      <c r="G153" s="34" t="str">
        <f>concatenate('LINK JSON'!A152:K152)</f>
        <v>{"name":"Visit Our Website","text_color":"#FFFFFF","background_color":"#182957","outline":false,"border_radius":"rounded","animation":"false","animation_runs":"repeat-1","icon":"fas fa-home","image":""}</v>
      </c>
      <c r="H153" s="38">
        <f>VARIABLES!$B$39</f>
        <v>1</v>
      </c>
      <c r="I153" s="34" t="s">
        <v>89</v>
      </c>
      <c r="J153" s="34" t="s">
        <v>89</v>
      </c>
      <c r="K153" s="38">
        <v>1.0</v>
      </c>
      <c r="L153" s="43" t="str">
        <f>concatenate(VARIABLES!$C$4," ",VARIABLES!$D$4)</f>
        <v>2023-11-01 00:00</v>
      </c>
    </row>
    <row r="154" ht="15.75" customHeight="1">
      <c r="A154" s="34" t="s">
        <v>89</v>
      </c>
      <c r="B154" s="38">
        <f>VARIABLES!$A$4</f>
        <v>625</v>
      </c>
      <c r="C154" s="44">
        <f>VARIABLES!$B$21+'INTERNAL USE'!A152</f>
        <v>4800</v>
      </c>
      <c r="D154" s="34" t="s">
        <v>96</v>
      </c>
      <c r="E154" s="45" t="str">
        <f>VARIABLES!$A$39</f>
        <v>https://agenda-screening.co.uk/</v>
      </c>
      <c r="F154" s="38">
        <v>0.0</v>
      </c>
      <c r="G154" s="34" t="str">
        <f>concatenate('LINK JSON'!A153:K153)</f>
        <v>{"name":"Visit Our Website","text_color":"#FFFFFF","background_color":"#182957","outline":false,"border_radius":"rounded","animation":"false","animation_runs":"repeat-1","icon":"fas fa-home","image":""}</v>
      </c>
      <c r="H154" s="38">
        <f>VARIABLES!$B$39</f>
        <v>1</v>
      </c>
      <c r="I154" s="34" t="s">
        <v>89</v>
      </c>
      <c r="J154" s="34" t="s">
        <v>89</v>
      </c>
      <c r="K154" s="38">
        <v>1.0</v>
      </c>
      <c r="L154" s="43" t="str">
        <f>concatenate(VARIABLES!$C$4," ",VARIABLES!$D$4)</f>
        <v>2023-11-01 00:00</v>
      </c>
    </row>
    <row r="155" ht="15.75" customHeight="1">
      <c r="A155" s="34" t="s">
        <v>89</v>
      </c>
      <c r="B155" s="38">
        <f>VARIABLES!$A$4</f>
        <v>625</v>
      </c>
      <c r="C155" s="44">
        <f>VARIABLES!$B$21+'INTERNAL USE'!A153</f>
        <v>4801</v>
      </c>
      <c r="D155" s="34" t="s">
        <v>96</v>
      </c>
      <c r="E155" s="45" t="str">
        <f>VARIABLES!$A$39</f>
        <v>https://agenda-screening.co.uk/</v>
      </c>
      <c r="F155" s="38">
        <v>0.0</v>
      </c>
      <c r="G155" s="34" t="str">
        <f>concatenate('LINK JSON'!A154:K154)</f>
        <v>{"name":"Visit Our Website","text_color":"#FFFFFF","background_color":"#182957","outline":false,"border_radius":"rounded","animation":"false","animation_runs":"repeat-1","icon":"fas fa-home","image":""}</v>
      </c>
      <c r="H155" s="38">
        <f>VARIABLES!$B$39</f>
        <v>1</v>
      </c>
      <c r="I155" s="34" t="s">
        <v>89</v>
      </c>
      <c r="J155" s="34" t="s">
        <v>89</v>
      </c>
      <c r="K155" s="38">
        <v>1.0</v>
      </c>
      <c r="L155" s="43" t="str">
        <f>concatenate(VARIABLES!$C$4," ",VARIABLES!$D$4)</f>
        <v>2023-11-01 00:00</v>
      </c>
    </row>
    <row r="156" ht="15.75" customHeight="1">
      <c r="A156" s="34" t="s">
        <v>89</v>
      </c>
      <c r="B156" s="38">
        <f>VARIABLES!$A$4</f>
        <v>625</v>
      </c>
      <c r="C156" s="44">
        <f>VARIABLES!$B$21+'INTERNAL USE'!A154</f>
        <v>4802</v>
      </c>
      <c r="D156" s="34" t="s">
        <v>96</v>
      </c>
      <c r="E156" s="45" t="str">
        <f>VARIABLES!$A$39</f>
        <v>https://agenda-screening.co.uk/</v>
      </c>
      <c r="F156" s="38">
        <v>0.0</v>
      </c>
      <c r="G156" s="34" t="str">
        <f>concatenate('LINK JSON'!A155:K155)</f>
        <v>{"name":"Visit Our Website","text_color":"#FFFFFF","background_color":"#182957","outline":false,"border_radius":"rounded","animation":"false","animation_runs":"repeat-1","icon":"fas fa-home","image":""}</v>
      </c>
      <c r="H156" s="38">
        <f>VARIABLES!$B$39</f>
        <v>1</v>
      </c>
      <c r="I156" s="34" t="s">
        <v>89</v>
      </c>
      <c r="J156" s="34" t="s">
        <v>89</v>
      </c>
      <c r="K156" s="38">
        <v>1.0</v>
      </c>
      <c r="L156" s="43" t="str">
        <f>concatenate(VARIABLES!$C$4," ",VARIABLES!$D$4)</f>
        <v>2023-11-01 00:00</v>
      </c>
    </row>
    <row r="157" ht="15.75" customHeight="1">
      <c r="A157" s="34" t="s">
        <v>89</v>
      </c>
      <c r="B157" s="38">
        <f>VARIABLES!$A$4</f>
        <v>625</v>
      </c>
      <c r="C157" s="44">
        <f>VARIABLES!$B$21+'INTERNAL USE'!A155</f>
        <v>4803</v>
      </c>
      <c r="D157" s="34" t="s">
        <v>96</v>
      </c>
      <c r="E157" s="45" t="str">
        <f>VARIABLES!$A$39</f>
        <v>https://agenda-screening.co.uk/</v>
      </c>
      <c r="F157" s="38">
        <v>0.0</v>
      </c>
      <c r="G157" s="34" t="str">
        <f>concatenate('LINK JSON'!A156:K156)</f>
        <v>{"name":"Visit Our Website","text_color":"#FFFFFF","background_color":"#182957","outline":false,"border_radius":"rounded","animation":"false","animation_runs":"repeat-1","icon":"fas fa-home","image":""}</v>
      </c>
      <c r="H157" s="38">
        <f>VARIABLES!$B$39</f>
        <v>1</v>
      </c>
      <c r="I157" s="34" t="s">
        <v>89</v>
      </c>
      <c r="J157" s="34" t="s">
        <v>89</v>
      </c>
      <c r="K157" s="38">
        <v>1.0</v>
      </c>
      <c r="L157" s="43" t="str">
        <f>concatenate(VARIABLES!$C$4," ",VARIABLES!$D$4)</f>
        <v>2023-11-01 00:00</v>
      </c>
    </row>
    <row r="158" ht="15.75" customHeight="1">
      <c r="A158" s="34" t="s">
        <v>89</v>
      </c>
      <c r="B158" s="38">
        <f>VARIABLES!$A$4</f>
        <v>625</v>
      </c>
      <c r="C158" s="44">
        <f>VARIABLES!$B$21+'INTERNAL USE'!A156</f>
        <v>4804</v>
      </c>
      <c r="D158" s="34" t="s">
        <v>96</v>
      </c>
      <c r="E158" s="45" t="str">
        <f>VARIABLES!$A$39</f>
        <v>https://agenda-screening.co.uk/</v>
      </c>
      <c r="F158" s="38">
        <v>0.0</v>
      </c>
      <c r="G158" s="34" t="str">
        <f>concatenate('LINK JSON'!A157:K157)</f>
        <v>{"name":"Visit Our Website","text_color":"#FFFFFF","background_color":"#182957","outline":false,"border_radius":"rounded","animation":"false","animation_runs":"repeat-1","icon":"fas fa-home","image":""}</v>
      </c>
      <c r="H158" s="38">
        <f>VARIABLES!$B$39</f>
        <v>1</v>
      </c>
      <c r="I158" s="34" t="s">
        <v>89</v>
      </c>
      <c r="J158" s="34" t="s">
        <v>89</v>
      </c>
      <c r="K158" s="38">
        <v>1.0</v>
      </c>
      <c r="L158" s="43" t="str">
        <f>concatenate(VARIABLES!$C$4," ",VARIABLES!$D$4)</f>
        <v>2023-11-01 00:00</v>
      </c>
    </row>
    <row r="159" ht="15.75" customHeight="1">
      <c r="A159" s="34" t="s">
        <v>89</v>
      </c>
      <c r="B159" s="38">
        <f>VARIABLES!$A$4</f>
        <v>625</v>
      </c>
      <c r="C159" s="44">
        <f>VARIABLES!$B$21+'INTERNAL USE'!A157</f>
        <v>4805</v>
      </c>
      <c r="D159" s="34" t="s">
        <v>96</v>
      </c>
      <c r="E159" s="45" t="str">
        <f>VARIABLES!$A$39</f>
        <v>https://agenda-screening.co.uk/</v>
      </c>
      <c r="F159" s="38">
        <v>0.0</v>
      </c>
      <c r="G159" s="34" t="str">
        <f>concatenate('LINK JSON'!A158:K158)</f>
        <v>{"name":"Visit Our Website","text_color":"#FFFFFF","background_color":"#182957","outline":false,"border_radius":"rounded","animation":"false","animation_runs":"repeat-1","icon":"fas fa-home","image":""}</v>
      </c>
      <c r="H159" s="38">
        <f>VARIABLES!$B$39</f>
        <v>1</v>
      </c>
      <c r="I159" s="34" t="s">
        <v>89</v>
      </c>
      <c r="J159" s="34" t="s">
        <v>89</v>
      </c>
      <c r="K159" s="38">
        <v>1.0</v>
      </c>
      <c r="L159" s="43" t="str">
        <f>concatenate(VARIABLES!$C$4," ",VARIABLES!$D$4)</f>
        <v>2023-11-01 00:00</v>
      </c>
    </row>
    <row r="160" ht="15.75" customHeight="1">
      <c r="A160" s="34" t="s">
        <v>89</v>
      </c>
      <c r="B160" s="38">
        <f>VARIABLES!$A$4</f>
        <v>625</v>
      </c>
      <c r="C160" s="44">
        <f>VARIABLES!$B$21+'INTERNAL USE'!A158</f>
        <v>4806</v>
      </c>
      <c r="D160" s="34" t="s">
        <v>96</v>
      </c>
      <c r="E160" s="45" t="str">
        <f>VARIABLES!$A$39</f>
        <v>https://agenda-screening.co.uk/</v>
      </c>
      <c r="F160" s="38">
        <v>0.0</v>
      </c>
      <c r="G160" s="34" t="str">
        <f>concatenate('LINK JSON'!A159:K159)</f>
        <v>{"name":"Visit Our Website","text_color":"#FFFFFF","background_color":"#182957","outline":false,"border_radius":"rounded","animation":"false","animation_runs":"repeat-1","icon":"fas fa-home","image":""}</v>
      </c>
      <c r="H160" s="38">
        <f>VARIABLES!$B$39</f>
        <v>1</v>
      </c>
      <c r="I160" s="34" t="s">
        <v>89</v>
      </c>
      <c r="J160" s="34" t="s">
        <v>89</v>
      </c>
      <c r="K160" s="38">
        <v>1.0</v>
      </c>
      <c r="L160" s="43" t="str">
        <f>concatenate(VARIABLES!$C$4," ",VARIABLES!$D$4)</f>
        <v>2023-11-01 00:00</v>
      </c>
    </row>
    <row r="161" ht="15.75" customHeight="1">
      <c r="A161" s="34" t="s">
        <v>89</v>
      </c>
      <c r="B161" s="38">
        <f>VARIABLES!$A$4</f>
        <v>625</v>
      </c>
      <c r="C161" s="44">
        <f>VARIABLES!$B$21+'INTERNAL USE'!A159</f>
        <v>4807</v>
      </c>
      <c r="D161" s="34" t="s">
        <v>96</v>
      </c>
      <c r="E161" s="45" t="str">
        <f>VARIABLES!$A$39</f>
        <v>https://agenda-screening.co.uk/</v>
      </c>
      <c r="F161" s="38">
        <v>0.0</v>
      </c>
      <c r="G161" s="34" t="str">
        <f>concatenate('LINK JSON'!A160:K160)</f>
        <v>{"name":"Visit Our Website","text_color":"#FFFFFF","background_color":"#182957","outline":false,"border_radius":"rounded","animation":"false","animation_runs":"repeat-1","icon":"fas fa-home","image":""}</v>
      </c>
      <c r="H161" s="38">
        <f>VARIABLES!$B$39</f>
        <v>1</v>
      </c>
      <c r="I161" s="34" t="s">
        <v>89</v>
      </c>
      <c r="J161" s="34" t="s">
        <v>89</v>
      </c>
      <c r="K161" s="38">
        <v>1.0</v>
      </c>
      <c r="L161" s="43" t="str">
        <f>concatenate(VARIABLES!$C$4," ",VARIABLES!$D$4)</f>
        <v>2023-11-01 00:00</v>
      </c>
    </row>
    <row r="162" ht="15.75" customHeight="1">
      <c r="A162" s="34" t="s">
        <v>89</v>
      </c>
      <c r="B162" s="38">
        <f>VARIABLES!$A$4</f>
        <v>625</v>
      </c>
      <c r="C162" s="44">
        <f>VARIABLES!$B$21+'INTERNAL USE'!A160</f>
        <v>4808</v>
      </c>
      <c r="D162" s="34" t="s">
        <v>96</v>
      </c>
      <c r="E162" s="45" t="str">
        <f>VARIABLES!$A$39</f>
        <v>https://agenda-screening.co.uk/</v>
      </c>
      <c r="F162" s="38">
        <v>0.0</v>
      </c>
      <c r="G162" s="34" t="str">
        <f>concatenate('LINK JSON'!A161:K161)</f>
        <v>{"name":"Visit Our Website","text_color":"#FFFFFF","background_color":"#182957","outline":false,"border_radius":"rounded","animation":"false","animation_runs":"repeat-1","icon":"fas fa-home","image":""}</v>
      </c>
      <c r="H162" s="38">
        <f>VARIABLES!$B$39</f>
        <v>1</v>
      </c>
      <c r="I162" s="34" t="s">
        <v>89</v>
      </c>
      <c r="J162" s="34" t="s">
        <v>89</v>
      </c>
      <c r="K162" s="38">
        <v>1.0</v>
      </c>
      <c r="L162" s="43" t="str">
        <f>concatenate(VARIABLES!$C$4," ",VARIABLES!$D$4)</f>
        <v>2023-11-01 00:00</v>
      </c>
    </row>
    <row r="163" ht="15.75" customHeight="1">
      <c r="A163" s="34" t="s">
        <v>89</v>
      </c>
      <c r="B163" s="38">
        <f>VARIABLES!$A$4</f>
        <v>625</v>
      </c>
      <c r="C163" s="44">
        <f>VARIABLES!$B$21+'INTERNAL USE'!A161</f>
        <v>4809</v>
      </c>
      <c r="D163" s="34" t="s">
        <v>96</v>
      </c>
      <c r="E163" s="45" t="str">
        <f>VARIABLES!$A$39</f>
        <v>https://agenda-screening.co.uk/</v>
      </c>
      <c r="F163" s="38">
        <v>0.0</v>
      </c>
      <c r="G163" s="34" t="str">
        <f>concatenate('LINK JSON'!A162:K162)</f>
        <v>{"name":"Visit Our Website","text_color":"#FFFFFF","background_color":"#182957","outline":false,"border_radius":"rounded","animation":"false","animation_runs":"repeat-1","icon":"fas fa-home","image":""}</v>
      </c>
      <c r="H163" s="38">
        <f>VARIABLES!$B$39</f>
        <v>1</v>
      </c>
      <c r="I163" s="34" t="s">
        <v>89</v>
      </c>
      <c r="J163" s="34" t="s">
        <v>89</v>
      </c>
      <c r="K163" s="38">
        <v>1.0</v>
      </c>
      <c r="L163" s="43" t="str">
        <f>concatenate(VARIABLES!$C$4," ",VARIABLES!$D$4)</f>
        <v>2023-11-01 00:00</v>
      </c>
    </row>
    <row r="164" ht="15.75" customHeight="1">
      <c r="A164" s="34" t="s">
        <v>89</v>
      </c>
      <c r="B164" s="38">
        <f>VARIABLES!$A$4</f>
        <v>625</v>
      </c>
      <c r="C164" s="44">
        <f>VARIABLES!$B$21+'INTERNAL USE'!A162</f>
        <v>4810</v>
      </c>
      <c r="D164" s="34" t="s">
        <v>96</v>
      </c>
      <c r="E164" s="45" t="str">
        <f>VARIABLES!$A$39</f>
        <v>https://agenda-screening.co.uk/</v>
      </c>
      <c r="F164" s="38">
        <v>0.0</v>
      </c>
      <c r="G164" s="34" t="str">
        <f>concatenate('LINK JSON'!A163:K163)</f>
        <v>{"name":"Visit Our Website","text_color":"#FFFFFF","background_color":"#182957","outline":false,"border_radius":"rounded","animation":"false","animation_runs":"repeat-1","icon":"fas fa-home","image":""}</v>
      </c>
      <c r="H164" s="38">
        <f>VARIABLES!$B$39</f>
        <v>1</v>
      </c>
      <c r="I164" s="34" t="s">
        <v>89</v>
      </c>
      <c r="J164" s="34" t="s">
        <v>89</v>
      </c>
      <c r="K164" s="38">
        <v>1.0</v>
      </c>
      <c r="L164" s="43" t="str">
        <f>concatenate(VARIABLES!$C$4," ",VARIABLES!$D$4)</f>
        <v>2023-11-01 00:00</v>
      </c>
    </row>
    <row r="165" ht="15.75" customHeight="1">
      <c r="A165" s="34" t="s">
        <v>89</v>
      </c>
      <c r="B165" s="38">
        <f>VARIABLES!$A$4</f>
        <v>625</v>
      </c>
      <c r="C165" s="44">
        <f>VARIABLES!$B$21+'INTERNAL USE'!A163</f>
        <v>4811</v>
      </c>
      <c r="D165" s="34" t="s">
        <v>96</v>
      </c>
      <c r="E165" s="45" t="str">
        <f>VARIABLES!$A$39</f>
        <v>https://agenda-screening.co.uk/</v>
      </c>
      <c r="F165" s="38">
        <v>0.0</v>
      </c>
      <c r="G165" s="34" t="str">
        <f>concatenate('LINK JSON'!A164:K164)</f>
        <v>{"name":"Visit Our Website","text_color":"#FFFFFF","background_color":"#182957","outline":false,"border_radius":"rounded","animation":"false","animation_runs":"repeat-1","icon":"fas fa-home","image":""}</v>
      </c>
      <c r="H165" s="38">
        <f>VARIABLES!$B$39</f>
        <v>1</v>
      </c>
      <c r="I165" s="34" t="s">
        <v>89</v>
      </c>
      <c r="J165" s="34" t="s">
        <v>89</v>
      </c>
      <c r="K165" s="38">
        <v>1.0</v>
      </c>
      <c r="L165" s="43" t="str">
        <f>concatenate(VARIABLES!$C$4," ",VARIABLES!$D$4)</f>
        <v>2023-11-01 00:00</v>
      </c>
    </row>
    <row r="166" ht="15.75" customHeight="1">
      <c r="A166" s="34" t="s">
        <v>89</v>
      </c>
      <c r="B166" s="38">
        <f>VARIABLES!$A$4</f>
        <v>625</v>
      </c>
      <c r="C166" s="44">
        <f>VARIABLES!$B$21+'INTERNAL USE'!A164</f>
        <v>4812</v>
      </c>
      <c r="D166" s="34" t="s">
        <v>96</v>
      </c>
      <c r="E166" s="45" t="str">
        <f>VARIABLES!$A$39</f>
        <v>https://agenda-screening.co.uk/</v>
      </c>
      <c r="F166" s="38">
        <v>0.0</v>
      </c>
      <c r="G166" s="34" t="str">
        <f>concatenate('LINK JSON'!A165:K165)</f>
        <v>{"name":"Visit Our Website","text_color":"#FFFFFF","background_color":"#182957","outline":false,"border_radius":"rounded","animation":"false","animation_runs":"repeat-1","icon":"fas fa-home","image":""}</v>
      </c>
      <c r="H166" s="38">
        <f>VARIABLES!$B$39</f>
        <v>1</v>
      </c>
      <c r="I166" s="34" t="s">
        <v>89</v>
      </c>
      <c r="J166" s="34" t="s">
        <v>89</v>
      </c>
      <c r="K166" s="38">
        <v>1.0</v>
      </c>
      <c r="L166" s="43" t="str">
        <f>concatenate(VARIABLES!$C$4," ",VARIABLES!$D$4)</f>
        <v>2023-11-01 00:00</v>
      </c>
    </row>
    <row r="167" ht="15.75" customHeight="1">
      <c r="A167" s="34" t="s">
        <v>89</v>
      </c>
      <c r="B167" s="38">
        <f>VARIABLES!$A$4</f>
        <v>625</v>
      </c>
      <c r="C167" s="44">
        <f>VARIABLES!$B$21+'INTERNAL USE'!A165</f>
        <v>4813</v>
      </c>
      <c r="D167" s="34" t="s">
        <v>96</v>
      </c>
      <c r="E167" s="45" t="str">
        <f>VARIABLES!$A$39</f>
        <v>https://agenda-screening.co.uk/</v>
      </c>
      <c r="F167" s="38">
        <v>0.0</v>
      </c>
      <c r="G167" s="34" t="str">
        <f>concatenate('LINK JSON'!A166:K166)</f>
        <v>{"name":"Visit Our Website","text_color":"#FFFFFF","background_color":"#182957","outline":false,"border_radius":"rounded","animation":"false","animation_runs":"repeat-1","icon":"fas fa-home","image":""}</v>
      </c>
      <c r="H167" s="38">
        <f>VARIABLES!$B$39</f>
        <v>1</v>
      </c>
      <c r="I167" s="34" t="s">
        <v>89</v>
      </c>
      <c r="J167" s="34" t="s">
        <v>89</v>
      </c>
      <c r="K167" s="38">
        <v>1.0</v>
      </c>
      <c r="L167" s="43" t="str">
        <f>concatenate(VARIABLES!$C$4," ",VARIABLES!$D$4)</f>
        <v>2023-11-01 00:00</v>
      </c>
    </row>
    <row r="168" ht="15.75" customHeight="1">
      <c r="A168" s="34" t="s">
        <v>89</v>
      </c>
      <c r="B168" s="38">
        <f>VARIABLES!$A$4</f>
        <v>625</v>
      </c>
      <c r="C168" s="44">
        <f>VARIABLES!$B$21+'INTERNAL USE'!A166</f>
        <v>4814</v>
      </c>
      <c r="D168" s="34" t="s">
        <v>96</v>
      </c>
      <c r="E168" s="45" t="str">
        <f>VARIABLES!$A$39</f>
        <v>https://agenda-screening.co.uk/</v>
      </c>
      <c r="F168" s="38">
        <v>0.0</v>
      </c>
      <c r="G168" s="34" t="str">
        <f>concatenate('LINK JSON'!A167:K167)</f>
        <v>{"name":"Visit Our Website","text_color":"#FFFFFF","background_color":"#182957","outline":false,"border_radius":"rounded","animation":"false","animation_runs":"repeat-1","icon":"fas fa-home","image":""}</v>
      </c>
      <c r="H168" s="38">
        <f>VARIABLES!$B$39</f>
        <v>1</v>
      </c>
      <c r="I168" s="34" t="s">
        <v>89</v>
      </c>
      <c r="J168" s="34" t="s">
        <v>89</v>
      </c>
      <c r="K168" s="38">
        <v>1.0</v>
      </c>
      <c r="L168" s="43" t="str">
        <f>concatenate(VARIABLES!$C$4," ",VARIABLES!$D$4)</f>
        <v>2023-11-01 00:00</v>
      </c>
    </row>
    <row r="169" ht="15.75" customHeight="1">
      <c r="A169" s="34" t="s">
        <v>89</v>
      </c>
      <c r="B169" s="38">
        <f>VARIABLES!$A$4</f>
        <v>625</v>
      </c>
      <c r="C169" s="44">
        <f>VARIABLES!$B$21+'INTERNAL USE'!A167</f>
        <v>4815</v>
      </c>
      <c r="D169" s="34" t="s">
        <v>96</v>
      </c>
      <c r="E169" s="45" t="str">
        <f>VARIABLES!$A$39</f>
        <v>https://agenda-screening.co.uk/</v>
      </c>
      <c r="F169" s="38">
        <v>0.0</v>
      </c>
      <c r="G169" s="34" t="str">
        <f>concatenate('LINK JSON'!A168:K168)</f>
        <v>{"name":"Visit Our Website","text_color":"#FFFFFF","background_color":"#182957","outline":false,"border_radius":"rounded","animation":"false","animation_runs":"repeat-1","icon":"fas fa-home","image":""}</v>
      </c>
      <c r="H169" s="38">
        <f>VARIABLES!$B$39</f>
        <v>1</v>
      </c>
      <c r="I169" s="34" t="s">
        <v>89</v>
      </c>
      <c r="J169" s="34" t="s">
        <v>89</v>
      </c>
      <c r="K169" s="38">
        <v>1.0</v>
      </c>
      <c r="L169" s="43" t="str">
        <f>concatenate(VARIABLES!$C$4," ",VARIABLES!$D$4)</f>
        <v>2023-11-01 00:00</v>
      </c>
    </row>
    <row r="170" ht="15.75" customHeight="1">
      <c r="A170" s="34" t="s">
        <v>89</v>
      </c>
      <c r="B170" s="38">
        <f>VARIABLES!$A$4</f>
        <v>625</v>
      </c>
      <c r="C170" s="44">
        <f>VARIABLES!$B$21+'INTERNAL USE'!A168</f>
        <v>4816</v>
      </c>
      <c r="D170" s="34" t="s">
        <v>96</v>
      </c>
      <c r="E170" s="45" t="str">
        <f>VARIABLES!$A$39</f>
        <v>https://agenda-screening.co.uk/</v>
      </c>
      <c r="F170" s="38">
        <v>0.0</v>
      </c>
      <c r="G170" s="34" t="str">
        <f>concatenate('LINK JSON'!A169:K169)</f>
        <v>{"name":"Visit Our Website","text_color":"#FFFFFF","background_color":"#182957","outline":false,"border_radius":"rounded","animation":"false","animation_runs":"repeat-1","icon":"fas fa-home","image":""}</v>
      </c>
      <c r="H170" s="38">
        <f>VARIABLES!$B$39</f>
        <v>1</v>
      </c>
      <c r="I170" s="34" t="s">
        <v>89</v>
      </c>
      <c r="J170" s="34" t="s">
        <v>89</v>
      </c>
      <c r="K170" s="38">
        <v>1.0</v>
      </c>
      <c r="L170" s="43" t="str">
        <f>concatenate(VARIABLES!$C$4," ",VARIABLES!$D$4)</f>
        <v>2023-11-01 00:00</v>
      </c>
    </row>
    <row r="171" ht="15.75" customHeight="1">
      <c r="A171" s="34" t="s">
        <v>89</v>
      </c>
      <c r="B171" s="38">
        <f>VARIABLES!$A$4</f>
        <v>625</v>
      </c>
      <c r="C171" s="44">
        <f>VARIABLES!$B$21+'INTERNAL USE'!A169</f>
        <v>4817</v>
      </c>
      <c r="D171" s="34" t="s">
        <v>96</v>
      </c>
      <c r="E171" s="45" t="str">
        <f>VARIABLES!$A$39</f>
        <v>https://agenda-screening.co.uk/</v>
      </c>
      <c r="F171" s="38">
        <v>0.0</v>
      </c>
      <c r="G171" s="34" t="str">
        <f>concatenate('LINK JSON'!A170:K170)</f>
        <v>{"name":"Visit Our Website","text_color":"#FFFFFF","background_color":"#182957","outline":false,"border_radius":"rounded","animation":"false","animation_runs":"repeat-1","icon":"fas fa-home","image":""}</v>
      </c>
      <c r="H171" s="38">
        <f>VARIABLES!$B$39</f>
        <v>1</v>
      </c>
      <c r="I171" s="34" t="s">
        <v>89</v>
      </c>
      <c r="J171" s="34" t="s">
        <v>89</v>
      </c>
      <c r="K171" s="38">
        <v>1.0</v>
      </c>
      <c r="L171" s="43" t="str">
        <f>concatenate(VARIABLES!$C$4," ",VARIABLES!$D$4)</f>
        <v>2023-11-01 00:00</v>
      </c>
    </row>
    <row r="172" ht="15.75" customHeight="1">
      <c r="A172" s="34" t="s">
        <v>89</v>
      </c>
      <c r="B172" s="38">
        <f>VARIABLES!$A$4</f>
        <v>625</v>
      </c>
      <c r="C172" s="44">
        <f>VARIABLES!$B$21+'INTERNAL USE'!A170</f>
        <v>4818</v>
      </c>
      <c r="D172" s="34" t="s">
        <v>96</v>
      </c>
      <c r="E172" s="45" t="str">
        <f>VARIABLES!$A$39</f>
        <v>https://agenda-screening.co.uk/</v>
      </c>
      <c r="F172" s="38">
        <v>0.0</v>
      </c>
      <c r="G172" s="34" t="str">
        <f>concatenate('LINK JSON'!A171:K171)</f>
        <v>{"name":"Visit Our Website","text_color":"#FFFFFF","background_color":"#182957","outline":false,"border_radius":"rounded","animation":"false","animation_runs":"repeat-1","icon":"fas fa-home","image":""}</v>
      </c>
      <c r="H172" s="38">
        <f>VARIABLES!$B$39</f>
        <v>1</v>
      </c>
      <c r="I172" s="34" t="s">
        <v>89</v>
      </c>
      <c r="J172" s="34" t="s">
        <v>89</v>
      </c>
      <c r="K172" s="38">
        <v>1.0</v>
      </c>
      <c r="L172" s="43" t="str">
        <f>concatenate(VARIABLES!$C$4," ",VARIABLES!$D$4)</f>
        <v>2023-11-01 00:00</v>
      </c>
    </row>
    <row r="173" ht="15.75" customHeight="1">
      <c r="A173" s="34" t="s">
        <v>89</v>
      </c>
      <c r="B173" s="38">
        <f>VARIABLES!$A$4</f>
        <v>625</v>
      </c>
      <c r="C173" s="44">
        <f>VARIABLES!$B$21+'INTERNAL USE'!A171</f>
        <v>4819</v>
      </c>
      <c r="D173" s="34" t="s">
        <v>96</v>
      </c>
      <c r="E173" s="45" t="str">
        <f>VARIABLES!$A$39</f>
        <v>https://agenda-screening.co.uk/</v>
      </c>
      <c r="F173" s="38">
        <v>0.0</v>
      </c>
      <c r="G173" s="34" t="str">
        <f>concatenate('LINK JSON'!A172:K172)</f>
        <v>{"name":"Visit Our Website","text_color":"#FFFFFF","background_color":"#182957","outline":false,"border_radius":"rounded","animation":"false","animation_runs":"repeat-1","icon":"fas fa-home","image":""}</v>
      </c>
      <c r="H173" s="38">
        <f>VARIABLES!$B$39</f>
        <v>1</v>
      </c>
      <c r="I173" s="34" t="s">
        <v>89</v>
      </c>
      <c r="J173" s="34" t="s">
        <v>89</v>
      </c>
      <c r="K173" s="38">
        <v>1.0</v>
      </c>
      <c r="L173" s="43" t="str">
        <f>concatenate(VARIABLES!$C$4," ",VARIABLES!$D$4)</f>
        <v>2023-11-01 00:00</v>
      </c>
    </row>
    <row r="174" ht="15.75" customHeight="1">
      <c r="A174" s="34" t="s">
        <v>89</v>
      </c>
      <c r="B174" s="38">
        <f>VARIABLES!$A$4</f>
        <v>625</v>
      </c>
      <c r="C174" s="44">
        <f>VARIABLES!$B$21+'INTERNAL USE'!A172</f>
        <v>4820</v>
      </c>
      <c r="D174" s="34" t="s">
        <v>96</v>
      </c>
      <c r="E174" s="45" t="str">
        <f>VARIABLES!$A$39</f>
        <v>https://agenda-screening.co.uk/</v>
      </c>
      <c r="F174" s="38">
        <v>0.0</v>
      </c>
      <c r="G174" s="34" t="str">
        <f>concatenate('LINK JSON'!A173:K173)</f>
        <v>{"name":"Visit Our Website","text_color":"#FFFFFF","background_color":"#182957","outline":false,"border_radius":"rounded","animation":"false","animation_runs":"repeat-1","icon":"fas fa-home","image":""}</v>
      </c>
      <c r="H174" s="38">
        <f>VARIABLES!$B$39</f>
        <v>1</v>
      </c>
      <c r="I174" s="34" t="s">
        <v>89</v>
      </c>
      <c r="J174" s="34" t="s">
        <v>89</v>
      </c>
      <c r="K174" s="38">
        <v>1.0</v>
      </c>
      <c r="L174" s="43" t="str">
        <f>concatenate(VARIABLES!$C$4," ",VARIABLES!$D$4)</f>
        <v>2023-11-01 00:00</v>
      </c>
    </row>
    <row r="175" ht="15.75" customHeight="1">
      <c r="A175" s="34" t="s">
        <v>89</v>
      </c>
      <c r="B175" s="38">
        <f>VARIABLES!$A$4</f>
        <v>625</v>
      </c>
      <c r="C175" s="44">
        <f>VARIABLES!$B$21+'INTERNAL USE'!A173</f>
        <v>4821</v>
      </c>
      <c r="D175" s="34" t="s">
        <v>96</v>
      </c>
      <c r="E175" s="45" t="str">
        <f>VARIABLES!$A$39</f>
        <v>https://agenda-screening.co.uk/</v>
      </c>
      <c r="F175" s="38">
        <v>0.0</v>
      </c>
      <c r="G175" s="34" t="str">
        <f>concatenate('LINK JSON'!A174:K174)</f>
        <v>{"name":"Visit Our Website","text_color":"#FFFFFF","background_color":"#182957","outline":false,"border_radius":"rounded","animation":"false","animation_runs":"repeat-1","icon":"fas fa-home","image":""}</v>
      </c>
      <c r="H175" s="38">
        <f>VARIABLES!$B$39</f>
        <v>1</v>
      </c>
      <c r="I175" s="34" t="s">
        <v>89</v>
      </c>
      <c r="J175" s="34" t="s">
        <v>89</v>
      </c>
      <c r="K175" s="38">
        <v>1.0</v>
      </c>
      <c r="L175" s="43" t="str">
        <f>concatenate(VARIABLES!$C$4," ",VARIABLES!$D$4)</f>
        <v>2023-11-01 00:00</v>
      </c>
    </row>
    <row r="176" ht="15.75" customHeight="1">
      <c r="A176" s="34" t="s">
        <v>89</v>
      </c>
      <c r="B176" s="38">
        <f>VARIABLES!$A$4</f>
        <v>625</v>
      </c>
      <c r="C176" s="44">
        <f>VARIABLES!$B$21+'INTERNAL USE'!A174</f>
        <v>4822</v>
      </c>
      <c r="D176" s="34" t="s">
        <v>96</v>
      </c>
      <c r="E176" s="45" t="str">
        <f>VARIABLES!$A$39</f>
        <v>https://agenda-screening.co.uk/</v>
      </c>
      <c r="F176" s="38">
        <v>0.0</v>
      </c>
      <c r="G176" s="34" t="str">
        <f>concatenate('LINK JSON'!A175:K175)</f>
        <v>{"name":"Visit Our Website","text_color":"#FFFFFF","background_color":"#182957","outline":false,"border_radius":"rounded","animation":"false","animation_runs":"repeat-1","icon":"fas fa-home","image":""}</v>
      </c>
      <c r="H176" s="38">
        <f>VARIABLES!$B$39</f>
        <v>1</v>
      </c>
      <c r="I176" s="34" t="s">
        <v>89</v>
      </c>
      <c r="J176" s="34" t="s">
        <v>89</v>
      </c>
      <c r="K176" s="38">
        <v>1.0</v>
      </c>
      <c r="L176" s="43" t="str">
        <f>concatenate(VARIABLES!$C$4," ",VARIABLES!$D$4)</f>
        <v>2023-11-01 00:00</v>
      </c>
    </row>
    <row r="177" ht="15.75" customHeight="1">
      <c r="A177" s="34" t="s">
        <v>89</v>
      </c>
      <c r="B177" s="38">
        <f>VARIABLES!$A$4</f>
        <v>625</v>
      </c>
      <c r="C177" s="44">
        <f>VARIABLES!$B$21+'INTERNAL USE'!A175</f>
        <v>4823</v>
      </c>
      <c r="D177" s="34" t="s">
        <v>96</v>
      </c>
      <c r="E177" s="45" t="str">
        <f>VARIABLES!$A$39</f>
        <v>https://agenda-screening.co.uk/</v>
      </c>
      <c r="F177" s="38">
        <v>0.0</v>
      </c>
      <c r="G177" s="34" t="str">
        <f>concatenate('LINK JSON'!A176:K176)</f>
        <v>{"name":"Visit Our Website","text_color":"#FFFFFF","background_color":"#182957","outline":false,"border_radius":"rounded","animation":"false","animation_runs":"repeat-1","icon":"fas fa-home","image":""}</v>
      </c>
      <c r="H177" s="38">
        <f>VARIABLES!$B$39</f>
        <v>1</v>
      </c>
      <c r="I177" s="34" t="s">
        <v>89</v>
      </c>
      <c r="J177" s="34" t="s">
        <v>89</v>
      </c>
      <c r="K177" s="38">
        <v>1.0</v>
      </c>
      <c r="L177" s="43" t="str">
        <f>concatenate(VARIABLES!$C$4," ",VARIABLES!$D$4)</f>
        <v>2023-11-01 00:00</v>
      </c>
    </row>
    <row r="178" ht="15.75" customHeight="1">
      <c r="A178" s="34" t="s">
        <v>89</v>
      </c>
      <c r="B178" s="38">
        <f>VARIABLES!$A$4</f>
        <v>625</v>
      </c>
      <c r="C178" s="44">
        <f>VARIABLES!$B$21+'INTERNAL USE'!A176</f>
        <v>4824</v>
      </c>
      <c r="D178" s="34" t="s">
        <v>96</v>
      </c>
      <c r="E178" s="45" t="str">
        <f>VARIABLES!$A$39</f>
        <v>https://agenda-screening.co.uk/</v>
      </c>
      <c r="F178" s="38">
        <v>0.0</v>
      </c>
      <c r="G178" s="34" t="str">
        <f>concatenate('LINK JSON'!A177:K177)</f>
        <v>{"name":"Visit Our Website","text_color":"#FFFFFF","background_color":"#182957","outline":false,"border_radius":"rounded","animation":"false","animation_runs":"repeat-1","icon":"fas fa-home","image":""}</v>
      </c>
      <c r="H178" s="38">
        <f>VARIABLES!$B$39</f>
        <v>1</v>
      </c>
      <c r="I178" s="34" t="s">
        <v>89</v>
      </c>
      <c r="J178" s="34" t="s">
        <v>89</v>
      </c>
      <c r="K178" s="38">
        <v>1.0</v>
      </c>
      <c r="L178" s="43" t="str">
        <f>concatenate(VARIABLES!$C$4," ",VARIABLES!$D$4)</f>
        <v>2023-11-01 00:00</v>
      </c>
    </row>
    <row r="179" ht="15.75" customHeight="1">
      <c r="A179" s="34" t="s">
        <v>89</v>
      </c>
      <c r="B179" s="38">
        <f>VARIABLES!$A$4</f>
        <v>625</v>
      </c>
      <c r="C179" s="44">
        <f>VARIABLES!$B$21+'INTERNAL USE'!A177</f>
        <v>4825</v>
      </c>
      <c r="D179" s="34" t="s">
        <v>96</v>
      </c>
      <c r="E179" s="45" t="str">
        <f>VARIABLES!$A$39</f>
        <v>https://agenda-screening.co.uk/</v>
      </c>
      <c r="F179" s="38">
        <v>0.0</v>
      </c>
      <c r="G179" s="34" t="str">
        <f>concatenate('LINK JSON'!A178:K178)</f>
        <v>{"name":"Visit Our Website","text_color":"#FFFFFF","background_color":"#182957","outline":false,"border_radius":"rounded","animation":"false","animation_runs":"repeat-1","icon":"fas fa-home","image":""}</v>
      </c>
      <c r="H179" s="38">
        <f>VARIABLES!$B$39</f>
        <v>1</v>
      </c>
      <c r="I179" s="34" t="s">
        <v>89</v>
      </c>
      <c r="J179" s="34" t="s">
        <v>89</v>
      </c>
      <c r="K179" s="38">
        <v>1.0</v>
      </c>
      <c r="L179" s="43" t="str">
        <f>concatenate(VARIABLES!$C$4," ",VARIABLES!$D$4)</f>
        <v>2023-11-01 00:00</v>
      </c>
    </row>
    <row r="180" ht="15.75" customHeight="1">
      <c r="A180" s="34" t="s">
        <v>89</v>
      </c>
      <c r="B180" s="38">
        <f>VARIABLES!$A$4</f>
        <v>625</v>
      </c>
      <c r="C180" s="44">
        <f>VARIABLES!$B$21+'INTERNAL USE'!A178</f>
        <v>4826</v>
      </c>
      <c r="D180" s="34" t="s">
        <v>96</v>
      </c>
      <c r="E180" s="45" t="str">
        <f>VARIABLES!$A$39</f>
        <v>https://agenda-screening.co.uk/</v>
      </c>
      <c r="F180" s="38">
        <v>0.0</v>
      </c>
      <c r="G180" s="34" t="str">
        <f>concatenate('LINK JSON'!A179:K179)</f>
        <v>{"name":"Visit Our Website","text_color":"#FFFFFF","background_color":"#182957","outline":false,"border_radius":"rounded","animation":"false","animation_runs":"repeat-1","icon":"fas fa-home","image":""}</v>
      </c>
      <c r="H180" s="38">
        <f>VARIABLES!$B$39</f>
        <v>1</v>
      </c>
      <c r="I180" s="34" t="s">
        <v>89</v>
      </c>
      <c r="J180" s="34" t="s">
        <v>89</v>
      </c>
      <c r="K180" s="38">
        <v>1.0</v>
      </c>
      <c r="L180" s="43" t="str">
        <f>concatenate(VARIABLES!$C$4," ",VARIABLES!$D$4)</f>
        <v>2023-11-01 00:00</v>
      </c>
    </row>
    <row r="181" ht="15.75" customHeight="1">
      <c r="A181" s="34" t="s">
        <v>89</v>
      </c>
      <c r="B181" s="38">
        <f>VARIABLES!$A$4</f>
        <v>625</v>
      </c>
      <c r="C181" s="44">
        <f>VARIABLES!$B$21+'INTERNAL USE'!A179</f>
        <v>4827</v>
      </c>
      <c r="D181" s="34" t="s">
        <v>96</v>
      </c>
      <c r="E181" s="45" t="str">
        <f>VARIABLES!$A$39</f>
        <v>https://agenda-screening.co.uk/</v>
      </c>
      <c r="F181" s="38">
        <v>0.0</v>
      </c>
      <c r="G181" s="34" t="str">
        <f>concatenate('LINK JSON'!A180:K180)</f>
        <v>{"name":"Visit Our Website","text_color":"#FFFFFF","background_color":"#182957","outline":false,"border_radius":"rounded","animation":"false","animation_runs":"repeat-1","icon":"fas fa-home","image":""}</v>
      </c>
      <c r="H181" s="38">
        <f>VARIABLES!$B$39</f>
        <v>1</v>
      </c>
      <c r="I181" s="34" t="s">
        <v>89</v>
      </c>
      <c r="J181" s="34" t="s">
        <v>89</v>
      </c>
      <c r="K181" s="38">
        <v>1.0</v>
      </c>
      <c r="L181" s="43" t="str">
        <f>concatenate(VARIABLES!$C$4," ",VARIABLES!$D$4)</f>
        <v>2023-11-01 00:00</v>
      </c>
    </row>
    <row r="182" ht="15.75" customHeight="1">
      <c r="A182" s="34" t="s">
        <v>89</v>
      </c>
      <c r="B182" s="38">
        <f>VARIABLES!$A$4</f>
        <v>625</v>
      </c>
      <c r="C182" s="44">
        <f>VARIABLES!$B$21+'INTERNAL USE'!A180</f>
        <v>4828</v>
      </c>
      <c r="D182" s="34" t="s">
        <v>96</v>
      </c>
      <c r="E182" s="45" t="str">
        <f>VARIABLES!$A$39</f>
        <v>https://agenda-screening.co.uk/</v>
      </c>
      <c r="F182" s="38">
        <v>0.0</v>
      </c>
      <c r="G182" s="34" t="str">
        <f>concatenate('LINK JSON'!A181:K181)</f>
        <v>{"name":"Visit Our Website","text_color":"#FFFFFF","background_color":"#182957","outline":false,"border_radius":"rounded","animation":"false","animation_runs":"repeat-1","icon":"fas fa-home","image":""}</v>
      </c>
      <c r="H182" s="38">
        <f>VARIABLES!$B$39</f>
        <v>1</v>
      </c>
      <c r="I182" s="34" t="s">
        <v>89</v>
      </c>
      <c r="J182" s="34" t="s">
        <v>89</v>
      </c>
      <c r="K182" s="38">
        <v>1.0</v>
      </c>
      <c r="L182" s="43" t="str">
        <f>concatenate(VARIABLES!$C$4," ",VARIABLES!$D$4)</f>
        <v>2023-11-01 00:00</v>
      </c>
    </row>
    <row r="183" ht="15.75" customHeight="1">
      <c r="A183" s="34" t="s">
        <v>89</v>
      </c>
      <c r="B183" s="38">
        <f>VARIABLES!$A$4</f>
        <v>625</v>
      </c>
      <c r="C183" s="44">
        <f>VARIABLES!$B$21+'INTERNAL USE'!A181</f>
        <v>4829</v>
      </c>
      <c r="D183" s="34" t="s">
        <v>96</v>
      </c>
      <c r="E183" s="45" t="str">
        <f>VARIABLES!$A$39</f>
        <v>https://agenda-screening.co.uk/</v>
      </c>
      <c r="F183" s="38">
        <v>0.0</v>
      </c>
      <c r="G183" s="34" t="str">
        <f>concatenate('LINK JSON'!A182:K182)</f>
        <v>{"name":"Visit Our Website","text_color":"#FFFFFF","background_color":"#182957","outline":false,"border_radius":"rounded","animation":"false","animation_runs":"repeat-1","icon":"fas fa-home","image":""}</v>
      </c>
      <c r="H183" s="38">
        <f>VARIABLES!$B$39</f>
        <v>1</v>
      </c>
      <c r="I183" s="34" t="s">
        <v>89</v>
      </c>
      <c r="J183" s="34" t="s">
        <v>89</v>
      </c>
      <c r="K183" s="38">
        <v>1.0</v>
      </c>
      <c r="L183" s="43" t="str">
        <f>concatenate(VARIABLES!$C$4," ",VARIABLES!$D$4)</f>
        <v>2023-11-01 00:00</v>
      </c>
    </row>
    <row r="184" ht="15.75" customHeight="1">
      <c r="A184" s="34" t="s">
        <v>89</v>
      </c>
      <c r="B184" s="38">
        <f>VARIABLES!$A$4</f>
        <v>625</v>
      </c>
      <c r="C184" s="44">
        <f>VARIABLES!$B$21+'INTERNAL USE'!A182</f>
        <v>4830</v>
      </c>
      <c r="D184" s="34" t="s">
        <v>96</v>
      </c>
      <c r="E184" s="45" t="str">
        <f>VARIABLES!$A$39</f>
        <v>https://agenda-screening.co.uk/</v>
      </c>
      <c r="F184" s="38">
        <v>0.0</v>
      </c>
      <c r="G184" s="34" t="str">
        <f>concatenate('LINK JSON'!A183:K183)</f>
        <v>{"name":"Visit Our Website","text_color":"#FFFFFF","background_color":"#182957","outline":false,"border_radius":"rounded","animation":"false","animation_runs":"repeat-1","icon":"fas fa-home","image":""}</v>
      </c>
      <c r="H184" s="38">
        <f>VARIABLES!$B$39</f>
        <v>1</v>
      </c>
      <c r="I184" s="34" t="s">
        <v>89</v>
      </c>
      <c r="J184" s="34" t="s">
        <v>89</v>
      </c>
      <c r="K184" s="38">
        <v>1.0</v>
      </c>
      <c r="L184" s="43" t="str">
        <f>concatenate(VARIABLES!$C$4," ",VARIABLES!$D$4)</f>
        <v>2023-11-01 00:00</v>
      </c>
    </row>
    <row r="185" ht="15.75" customHeight="1">
      <c r="A185" s="34" t="s">
        <v>89</v>
      </c>
      <c r="B185" s="38">
        <f>VARIABLES!$A$4</f>
        <v>625</v>
      </c>
      <c r="C185" s="44">
        <f>VARIABLES!$B$21+'INTERNAL USE'!A183</f>
        <v>4831</v>
      </c>
      <c r="D185" s="34" t="s">
        <v>96</v>
      </c>
      <c r="E185" s="45" t="str">
        <f>VARIABLES!$A$39</f>
        <v>https://agenda-screening.co.uk/</v>
      </c>
      <c r="F185" s="38">
        <v>0.0</v>
      </c>
      <c r="G185" s="34" t="str">
        <f>concatenate('LINK JSON'!A184:K184)</f>
        <v>{"name":"Visit Our Website","text_color":"#FFFFFF","background_color":"#182957","outline":false,"border_radius":"rounded","animation":"false","animation_runs":"repeat-1","icon":"fas fa-home","image":""}</v>
      </c>
      <c r="H185" s="38">
        <f>VARIABLES!$B$39</f>
        <v>1</v>
      </c>
      <c r="I185" s="34" t="s">
        <v>89</v>
      </c>
      <c r="J185" s="34" t="s">
        <v>89</v>
      </c>
      <c r="K185" s="38">
        <v>1.0</v>
      </c>
      <c r="L185" s="43" t="str">
        <f>concatenate(VARIABLES!$C$4," ",VARIABLES!$D$4)</f>
        <v>2023-11-01 00:00</v>
      </c>
    </row>
    <row r="186" ht="15.75" customHeight="1">
      <c r="A186" s="34" t="s">
        <v>89</v>
      </c>
      <c r="B186" s="38">
        <f>VARIABLES!$A$4</f>
        <v>625</v>
      </c>
      <c r="C186" s="44">
        <f>VARIABLES!$B$21+'INTERNAL USE'!A184</f>
        <v>4832</v>
      </c>
      <c r="D186" s="34" t="s">
        <v>96</v>
      </c>
      <c r="E186" s="45" t="str">
        <f>VARIABLES!$A$39</f>
        <v>https://agenda-screening.co.uk/</v>
      </c>
      <c r="F186" s="38">
        <v>0.0</v>
      </c>
      <c r="G186" s="34" t="str">
        <f>concatenate('LINK JSON'!A185:K185)</f>
        <v>{"name":"Visit Our Website","text_color":"#FFFFFF","background_color":"#182957","outline":false,"border_radius":"rounded","animation":"false","animation_runs":"repeat-1","icon":"fas fa-home","image":""}</v>
      </c>
      <c r="H186" s="38">
        <f>VARIABLES!$B$39</f>
        <v>1</v>
      </c>
      <c r="I186" s="34" t="s">
        <v>89</v>
      </c>
      <c r="J186" s="34" t="s">
        <v>89</v>
      </c>
      <c r="K186" s="38">
        <v>1.0</v>
      </c>
      <c r="L186" s="43" t="str">
        <f>concatenate(VARIABLES!$C$4," ",VARIABLES!$D$4)</f>
        <v>2023-11-01 00:00</v>
      </c>
    </row>
    <row r="187" ht="15.75" customHeight="1">
      <c r="A187" s="34" t="s">
        <v>89</v>
      </c>
      <c r="B187" s="38">
        <f>VARIABLES!$A$4</f>
        <v>625</v>
      </c>
      <c r="C187" s="44">
        <f>VARIABLES!$B$21+'INTERNAL USE'!A185</f>
        <v>4833</v>
      </c>
      <c r="D187" s="34" t="s">
        <v>96</v>
      </c>
      <c r="E187" s="45" t="str">
        <f>VARIABLES!$A$39</f>
        <v>https://agenda-screening.co.uk/</v>
      </c>
      <c r="F187" s="38">
        <v>0.0</v>
      </c>
      <c r="G187" s="34" t="str">
        <f>concatenate('LINK JSON'!A186:K186)</f>
        <v>{"name":"Visit Our Website","text_color":"#FFFFFF","background_color":"#182957","outline":false,"border_radius":"rounded","animation":"false","animation_runs":"repeat-1","icon":"fas fa-home","image":""}</v>
      </c>
      <c r="H187" s="38">
        <f>VARIABLES!$B$39</f>
        <v>1</v>
      </c>
      <c r="I187" s="34" t="s">
        <v>89</v>
      </c>
      <c r="J187" s="34" t="s">
        <v>89</v>
      </c>
      <c r="K187" s="38">
        <v>1.0</v>
      </c>
      <c r="L187" s="43" t="str">
        <f>concatenate(VARIABLES!$C$4," ",VARIABLES!$D$4)</f>
        <v>2023-11-01 00:00</v>
      </c>
    </row>
    <row r="188" ht="15.75" customHeight="1">
      <c r="A188" s="34" t="s">
        <v>89</v>
      </c>
      <c r="B188" s="38">
        <f>VARIABLES!$A$4</f>
        <v>625</v>
      </c>
      <c r="C188" s="44">
        <f>VARIABLES!$B$21+'INTERNAL USE'!A186</f>
        <v>4834</v>
      </c>
      <c r="D188" s="34" t="s">
        <v>96</v>
      </c>
      <c r="E188" s="45" t="str">
        <f>VARIABLES!$A$39</f>
        <v>https://agenda-screening.co.uk/</v>
      </c>
      <c r="F188" s="38">
        <v>0.0</v>
      </c>
      <c r="G188" s="34" t="str">
        <f>concatenate('LINK JSON'!A187:K187)</f>
        <v>{"name":"Visit Our Website","text_color":"#FFFFFF","background_color":"#182957","outline":false,"border_radius":"rounded","animation":"false","animation_runs":"repeat-1","icon":"fas fa-home","image":""}</v>
      </c>
      <c r="H188" s="38">
        <f>VARIABLES!$B$39</f>
        <v>1</v>
      </c>
      <c r="I188" s="34" t="s">
        <v>89</v>
      </c>
      <c r="J188" s="34" t="s">
        <v>89</v>
      </c>
      <c r="K188" s="38">
        <v>1.0</v>
      </c>
      <c r="L188" s="43" t="str">
        <f>concatenate(VARIABLES!$C$4," ",VARIABLES!$D$4)</f>
        <v>2023-11-01 00:00</v>
      </c>
    </row>
    <row r="189" ht="15.75" customHeight="1">
      <c r="A189" s="34" t="s">
        <v>89</v>
      </c>
      <c r="B189" s="38">
        <f>VARIABLES!$A$4</f>
        <v>625</v>
      </c>
      <c r="C189" s="44">
        <f>VARIABLES!$B$21+'INTERNAL USE'!A187</f>
        <v>4835</v>
      </c>
      <c r="D189" s="34" t="s">
        <v>96</v>
      </c>
      <c r="E189" s="45" t="str">
        <f>VARIABLES!$A$39</f>
        <v>https://agenda-screening.co.uk/</v>
      </c>
      <c r="F189" s="38">
        <v>0.0</v>
      </c>
      <c r="G189" s="34" t="str">
        <f>concatenate('LINK JSON'!A188:K188)</f>
        <v>{"name":"Visit Our Website","text_color":"#FFFFFF","background_color":"#182957","outline":false,"border_radius":"rounded","animation":"false","animation_runs":"repeat-1","icon":"fas fa-home","image":""}</v>
      </c>
      <c r="H189" s="38">
        <f>VARIABLES!$B$39</f>
        <v>1</v>
      </c>
      <c r="I189" s="34" t="s">
        <v>89</v>
      </c>
      <c r="J189" s="34" t="s">
        <v>89</v>
      </c>
      <c r="K189" s="38">
        <v>1.0</v>
      </c>
      <c r="L189" s="43" t="str">
        <f>concatenate(VARIABLES!$C$4," ",VARIABLES!$D$4)</f>
        <v>2023-11-01 00:00</v>
      </c>
    </row>
    <row r="190" ht="15.75" customHeight="1">
      <c r="A190" s="34" t="s">
        <v>89</v>
      </c>
      <c r="B190" s="38">
        <f>VARIABLES!$A$4</f>
        <v>625</v>
      </c>
      <c r="C190" s="44">
        <f>VARIABLES!$B$21+'INTERNAL USE'!A188</f>
        <v>4836</v>
      </c>
      <c r="D190" s="34" t="s">
        <v>96</v>
      </c>
      <c r="E190" s="45" t="str">
        <f>VARIABLES!$A$39</f>
        <v>https://agenda-screening.co.uk/</v>
      </c>
      <c r="F190" s="38">
        <v>0.0</v>
      </c>
      <c r="G190" s="34" t="str">
        <f>concatenate('LINK JSON'!A189:K189)</f>
        <v>{"name":"Visit Our Website","text_color":"#FFFFFF","background_color":"#182957","outline":false,"border_radius":"rounded","animation":"false","animation_runs":"repeat-1","icon":"fas fa-home","image":""}</v>
      </c>
      <c r="H190" s="38">
        <f>VARIABLES!$B$39</f>
        <v>1</v>
      </c>
      <c r="I190" s="34" t="s">
        <v>89</v>
      </c>
      <c r="J190" s="34" t="s">
        <v>89</v>
      </c>
      <c r="K190" s="38">
        <v>1.0</v>
      </c>
      <c r="L190" s="43" t="str">
        <f>concatenate(VARIABLES!$C$4," ",VARIABLES!$D$4)</f>
        <v>2023-11-01 00:00</v>
      </c>
    </row>
    <row r="191" ht="15.75" customHeight="1">
      <c r="A191" s="34" t="s">
        <v>89</v>
      </c>
      <c r="B191" s="38">
        <f>VARIABLES!$A$4</f>
        <v>625</v>
      </c>
      <c r="C191" s="44">
        <f>VARIABLES!$B$21+'INTERNAL USE'!A189</f>
        <v>4837</v>
      </c>
      <c r="D191" s="34" t="s">
        <v>96</v>
      </c>
      <c r="E191" s="45" t="str">
        <f>VARIABLES!$A$39</f>
        <v>https://agenda-screening.co.uk/</v>
      </c>
      <c r="F191" s="38">
        <v>0.0</v>
      </c>
      <c r="G191" s="34" t="str">
        <f>concatenate('LINK JSON'!A190:K190)</f>
        <v>{"name":"Visit Our Website","text_color":"#FFFFFF","background_color":"#182957","outline":false,"border_radius":"rounded","animation":"false","animation_runs":"repeat-1","icon":"fas fa-home","image":""}</v>
      </c>
      <c r="H191" s="38">
        <f>VARIABLES!$B$39</f>
        <v>1</v>
      </c>
      <c r="I191" s="34" t="s">
        <v>89</v>
      </c>
      <c r="J191" s="34" t="s">
        <v>89</v>
      </c>
      <c r="K191" s="38">
        <v>1.0</v>
      </c>
      <c r="L191" s="43" t="str">
        <f>concatenate(VARIABLES!$C$4," ",VARIABLES!$D$4)</f>
        <v>2023-11-01 00:00</v>
      </c>
    </row>
    <row r="192" ht="15.75" customHeight="1">
      <c r="A192" s="34" t="s">
        <v>89</v>
      </c>
      <c r="B192" s="38">
        <f>VARIABLES!$A$4</f>
        <v>625</v>
      </c>
      <c r="C192" s="44">
        <f>VARIABLES!$B$21+'INTERNAL USE'!A190</f>
        <v>4838</v>
      </c>
      <c r="D192" s="34" t="s">
        <v>96</v>
      </c>
      <c r="E192" s="45" t="str">
        <f>VARIABLES!$A$39</f>
        <v>https://agenda-screening.co.uk/</v>
      </c>
      <c r="F192" s="38">
        <v>0.0</v>
      </c>
      <c r="G192" s="34" t="str">
        <f>concatenate('LINK JSON'!A191:K191)</f>
        <v>{"name":"Visit Our Website","text_color":"#FFFFFF","background_color":"#182957","outline":false,"border_radius":"rounded","animation":"false","animation_runs":"repeat-1","icon":"fas fa-home","image":""}</v>
      </c>
      <c r="H192" s="38">
        <f>VARIABLES!$B$39</f>
        <v>1</v>
      </c>
      <c r="I192" s="34" t="s">
        <v>89</v>
      </c>
      <c r="J192" s="34" t="s">
        <v>89</v>
      </c>
      <c r="K192" s="38">
        <v>1.0</v>
      </c>
      <c r="L192" s="43" t="str">
        <f>concatenate(VARIABLES!$C$4," ",VARIABLES!$D$4)</f>
        <v>2023-11-01 00:00</v>
      </c>
    </row>
    <row r="193" ht="15.75" customHeight="1">
      <c r="A193" s="34" t="s">
        <v>89</v>
      </c>
      <c r="B193" s="38">
        <f>VARIABLES!$A$4</f>
        <v>625</v>
      </c>
      <c r="C193" s="44">
        <f>VARIABLES!$B$21+'INTERNAL USE'!A191</f>
        <v>4839</v>
      </c>
      <c r="D193" s="34" t="s">
        <v>96</v>
      </c>
      <c r="E193" s="45" t="str">
        <f>VARIABLES!$A$39</f>
        <v>https://agenda-screening.co.uk/</v>
      </c>
      <c r="F193" s="38">
        <v>0.0</v>
      </c>
      <c r="G193" s="34" t="str">
        <f>concatenate('LINK JSON'!A192:K192)</f>
        <v>{"name":"Visit Our Website","text_color":"#FFFFFF","background_color":"#182957","outline":false,"border_radius":"rounded","animation":"false","animation_runs":"repeat-1","icon":"fas fa-home","image":""}</v>
      </c>
      <c r="H193" s="38">
        <f>VARIABLES!$B$39</f>
        <v>1</v>
      </c>
      <c r="I193" s="34" t="s">
        <v>89</v>
      </c>
      <c r="J193" s="34" t="s">
        <v>89</v>
      </c>
      <c r="K193" s="38">
        <v>1.0</v>
      </c>
      <c r="L193" s="43" t="str">
        <f>concatenate(VARIABLES!$C$4," ",VARIABLES!$D$4)</f>
        <v>2023-11-01 00:00</v>
      </c>
    </row>
    <row r="194" ht="15.75" customHeight="1">
      <c r="A194" s="34" t="s">
        <v>89</v>
      </c>
      <c r="B194" s="38">
        <f>VARIABLES!$A$4</f>
        <v>625</v>
      </c>
      <c r="C194" s="44">
        <f>VARIABLES!$B$21+'INTERNAL USE'!A192</f>
        <v>4840</v>
      </c>
      <c r="D194" s="34" t="s">
        <v>96</v>
      </c>
      <c r="E194" s="45" t="str">
        <f>VARIABLES!$A$39</f>
        <v>https://agenda-screening.co.uk/</v>
      </c>
      <c r="F194" s="38">
        <v>0.0</v>
      </c>
      <c r="G194" s="34" t="str">
        <f>concatenate('LINK JSON'!A193:K193)</f>
        <v>{"name":"Visit Our Website","text_color":"#FFFFFF","background_color":"#182957","outline":false,"border_radius":"rounded","animation":"false","animation_runs":"repeat-1","icon":"fas fa-home","image":""}</v>
      </c>
      <c r="H194" s="38">
        <f>VARIABLES!$B$39</f>
        <v>1</v>
      </c>
      <c r="I194" s="34" t="s">
        <v>89</v>
      </c>
      <c r="J194" s="34" t="s">
        <v>89</v>
      </c>
      <c r="K194" s="38">
        <v>1.0</v>
      </c>
      <c r="L194" s="43" t="str">
        <f>concatenate(VARIABLES!$C$4," ",VARIABLES!$D$4)</f>
        <v>2023-11-01 00:00</v>
      </c>
    </row>
    <row r="195" ht="15.75" customHeight="1">
      <c r="A195" s="34" t="s">
        <v>89</v>
      </c>
      <c r="B195" s="38">
        <f>VARIABLES!$A$4</f>
        <v>625</v>
      </c>
      <c r="C195" s="44">
        <f>VARIABLES!$B$21+'INTERNAL USE'!A193</f>
        <v>4841</v>
      </c>
      <c r="D195" s="34" t="s">
        <v>96</v>
      </c>
      <c r="E195" s="45" t="str">
        <f>VARIABLES!$A$39</f>
        <v>https://agenda-screening.co.uk/</v>
      </c>
      <c r="F195" s="38">
        <v>0.0</v>
      </c>
      <c r="G195" s="34" t="str">
        <f>concatenate('LINK JSON'!A194:K194)</f>
        <v>{"name":"Visit Our Website","text_color":"#FFFFFF","background_color":"#182957","outline":false,"border_radius":"rounded","animation":"false","animation_runs":"repeat-1","icon":"fas fa-home","image":""}</v>
      </c>
      <c r="H195" s="38">
        <f>VARIABLES!$B$39</f>
        <v>1</v>
      </c>
      <c r="I195" s="34" t="s">
        <v>89</v>
      </c>
      <c r="J195" s="34" t="s">
        <v>89</v>
      </c>
      <c r="K195" s="38">
        <v>1.0</v>
      </c>
      <c r="L195" s="43" t="str">
        <f>concatenate(VARIABLES!$C$4," ",VARIABLES!$D$4)</f>
        <v>2023-11-01 00:00</v>
      </c>
    </row>
    <row r="196" ht="15.75" customHeight="1">
      <c r="A196" s="34" t="s">
        <v>89</v>
      </c>
      <c r="B196" s="38">
        <f>VARIABLES!$A$4</f>
        <v>625</v>
      </c>
      <c r="C196" s="44">
        <f>VARIABLES!$B$21+'INTERNAL USE'!A194</f>
        <v>4842</v>
      </c>
      <c r="D196" s="34" t="s">
        <v>96</v>
      </c>
      <c r="E196" s="45" t="str">
        <f>VARIABLES!$A$39</f>
        <v>https://agenda-screening.co.uk/</v>
      </c>
      <c r="F196" s="38">
        <v>0.0</v>
      </c>
      <c r="G196" s="34" t="str">
        <f>concatenate('LINK JSON'!A195:K195)</f>
        <v>{"name":"Visit Our Website","text_color":"#FFFFFF","background_color":"#182957","outline":false,"border_radius":"rounded","animation":"false","animation_runs":"repeat-1","icon":"fas fa-home","image":""}</v>
      </c>
      <c r="H196" s="38">
        <f>VARIABLES!$B$39</f>
        <v>1</v>
      </c>
      <c r="I196" s="34" t="s">
        <v>89</v>
      </c>
      <c r="J196" s="34" t="s">
        <v>89</v>
      </c>
      <c r="K196" s="38">
        <v>1.0</v>
      </c>
      <c r="L196" s="43" t="str">
        <f>concatenate(VARIABLES!$C$4," ",VARIABLES!$D$4)</f>
        <v>2023-11-01 00:00</v>
      </c>
    </row>
    <row r="197" ht="15.75" customHeight="1">
      <c r="A197" s="34" t="s">
        <v>89</v>
      </c>
      <c r="B197" s="38">
        <f>VARIABLES!$A$4</f>
        <v>625</v>
      </c>
      <c r="C197" s="44">
        <f>VARIABLES!$B$21+'INTERNAL USE'!A195</f>
        <v>4843</v>
      </c>
      <c r="D197" s="34" t="s">
        <v>96</v>
      </c>
      <c r="E197" s="45" t="str">
        <f>VARIABLES!$A$39</f>
        <v>https://agenda-screening.co.uk/</v>
      </c>
      <c r="F197" s="38">
        <v>0.0</v>
      </c>
      <c r="G197" s="34" t="str">
        <f>concatenate('LINK JSON'!A196:K196)</f>
        <v>{"name":"Visit Our Website","text_color":"#FFFFFF","background_color":"#182957","outline":false,"border_radius":"rounded","animation":"false","animation_runs":"repeat-1","icon":"fas fa-home","image":""}</v>
      </c>
      <c r="H197" s="38">
        <f>VARIABLES!$B$39</f>
        <v>1</v>
      </c>
      <c r="I197" s="34" t="s">
        <v>89</v>
      </c>
      <c r="J197" s="34" t="s">
        <v>89</v>
      </c>
      <c r="K197" s="38">
        <v>1.0</v>
      </c>
      <c r="L197" s="43" t="str">
        <f>concatenate(VARIABLES!$C$4," ",VARIABLES!$D$4)</f>
        <v>2023-11-01 00:00</v>
      </c>
    </row>
    <row r="198" ht="15.75" customHeight="1">
      <c r="A198" s="34" t="s">
        <v>89</v>
      </c>
      <c r="B198" s="38">
        <f>VARIABLES!$A$4</f>
        <v>625</v>
      </c>
      <c r="C198" s="44">
        <f>VARIABLES!$B$21+'INTERNAL USE'!A196</f>
        <v>4844</v>
      </c>
      <c r="D198" s="34" t="s">
        <v>96</v>
      </c>
      <c r="E198" s="45" t="str">
        <f>VARIABLES!$A$39</f>
        <v>https://agenda-screening.co.uk/</v>
      </c>
      <c r="F198" s="38">
        <v>0.0</v>
      </c>
      <c r="G198" s="34" t="str">
        <f>concatenate('LINK JSON'!A197:K197)</f>
        <v>{"name":"Visit Our Website","text_color":"#FFFFFF","background_color":"#182957","outline":false,"border_radius":"rounded","animation":"false","animation_runs":"repeat-1","icon":"fas fa-home","image":""}</v>
      </c>
      <c r="H198" s="38">
        <f>VARIABLES!$B$39</f>
        <v>1</v>
      </c>
      <c r="I198" s="34" t="s">
        <v>89</v>
      </c>
      <c r="J198" s="34" t="s">
        <v>89</v>
      </c>
      <c r="K198" s="38">
        <v>1.0</v>
      </c>
      <c r="L198" s="43" t="str">
        <f>concatenate(VARIABLES!$C$4," ",VARIABLES!$D$4)</f>
        <v>2023-11-01 00:00</v>
      </c>
    </row>
    <row r="199" ht="15.75" customHeight="1">
      <c r="A199" s="34" t="s">
        <v>89</v>
      </c>
      <c r="B199" s="38">
        <f>VARIABLES!$A$4</f>
        <v>625</v>
      </c>
      <c r="C199" s="44">
        <f>VARIABLES!$B$21+'INTERNAL USE'!A197</f>
        <v>4845</v>
      </c>
      <c r="D199" s="34" t="s">
        <v>96</v>
      </c>
      <c r="E199" s="45" t="str">
        <f>VARIABLES!$A$39</f>
        <v>https://agenda-screening.co.uk/</v>
      </c>
      <c r="F199" s="38">
        <v>0.0</v>
      </c>
      <c r="G199" s="34" t="str">
        <f>concatenate('LINK JSON'!A198:K198)</f>
        <v>{"name":"Visit Our Website","text_color":"#FFFFFF","background_color":"#182957","outline":false,"border_radius":"rounded","animation":"false","animation_runs":"repeat-1","icon":"fas fa-home","image":""}</v>
      </c>
      <c r="H199" s="38">
        <f>VARIABLES!$B$39</f>
        <v>1</v>
      </c>
      <c r="I199" s="34" t="s">
        <v>89</v>
      </c>
      <c r="J199" s="34" t="s">
        <v>89</v>
      </c>
      <c r="K199" s="38">
        <v>1.0</v>
      </c>
      <c r="L199" s="43" t="str">
        <f>concatenate(VARIABLES!$C$4," ",VARIABLES!$D$4)</f>
        <v>2023-11-01 00:00</v>
      </c>
    </row>
    <row r="200" ht="15.75" customHeight="1">
      <c r="A200" s="34" t="s">
        <v>89</v>
      </c>
      <c r="B200" s="38">
        <f>VARIABLES!$A$4</f>
        <v>625</v>
      </c>
      <c r="C200" s="44">
        <f>VARIABLES!$B$21+'INTERNAL USE'!A198</f>
        <v>4846</v>
      </c>
      <c r="D200" s="34" t="s">
        <v>96</v>
      </c>
      <c r="E200" s="45" t="str">
        <f>VARIABLES!$A$39</f>
        <v>https://agenda-screening.co.uk/</v>
      </c>
      <c r="F200" s="38">
        <v>0.0</v>
      </c>
      <c r="G200" s="34" t="str">
        <f>concatenate('LINK JSON'!A199:K199)</f>
        <v>{"name":"Visit Our Website","text_color":"#FFFFFF","background_color":"#182957","outline":false,"border_radius":"rounded","animation":"false","animation_runs":"repeat-1","icon":"fas fa-home","image":""}</v>
      </c>
      <c r="H200" s="38">
        <f>VARIABLES!$B$39</f>
        <v>1</v>
      </c>
      <c r="I200" s="34" t="s">
        <v>89</v>
      </c>
      <c r="J200" s="34" t="s">
        <v>89</v>
      </c>
      <c r="K200" s="38">
        <v>1.0</v>
      </c>
      <c r="L200" s="43" t="str">
        <f>concatenate(VARIABLES!$C$4," ",VARIABLES!$D$4)</f>
        <v>2023-11-01 00:00</v>
      </c>
    </row>
    <row r="201" ht="15.75" customHeight="1">
      <c r="A201" s="34" t="s">
        <v>89</v>
      </c>
      <c r="B201" s="38">
        <f>VARIABLES!$A$4</f>
        <v>625</v>
      </c>
      <c r="C201" s="44">
        <f>VARIABLES!$B$21+'INTERNAL USE'!A199</f>
        <v>4847</v>
      </c>
      <c r="D201" s="34" t="s">
        <v>96</v>
      </c>
      <c r="E201" s="45" t="str">
        <f>VARIABLES!$A$39</f>
        <v>https://agenda-screening.co.uk/</v>
      </c>
      <c r="F201" s="38">
        <v>0.0</v>
      </c>
      <c r="G201" s="34" t="str">
        <f>concatenate('LINK JSON'!A200:K200)</f>
        <v>{"name":"Visit Our Website","text_color":"#FFFFFF","background_color":"#182957","outline":false,"border_radius":"rounded","animation":"false","animation_runs":"repeat-1","icon":"fas fa-home","image":""}</v>
      </c>
      <c r="H201" s="38">
        <f>VARIABLES!$B$39</f>
        <v>1</v>
      </c>
      <c r="I201" s="34" t="s">
        <v>89</v>
      </c>
      <c r="J201" s="34" t="s">
        <v>89</v>
      </c>
      <c r="K201" s="38">
        <v>1.0</v>
      </c>
      <c r="L201" s="43" t="str">
        <f>concatenate(VARIABLES!$C$4," ",VARIABLES!$D$4)</f>
        <v>2023-11-01 00:00</v>
      </c>
    </row>
    <row r="202" ht="15.75" customHeight="1">
      <c r="A202" s="34" t="s">
        <v>89</v>
      </c>
      <c r="B202" s="38">
        <f>VARIABLES!$A$4</f>
        <v>625</v>
      </c>
      <c r="C202" s="44">
        <f>VARIABLES!$B$21+'INTERNAL USE'!A200</f>
        <v>4848</v>
      </c>
      <c r="D202" s="34" t="s">
        <v>96</v>
      </c>
      <c r="E202" s="45" t="str">
        <f>VARIABLES!$A$39</f>
        <v>https://agenda-screening.co.uk/</v>
      </c>
      <c r="F202" s="38">
        <v>0.0</v>
      </c>
      <c r="G202" s="34" t="str">
        <f>concatenate('LINK JSON'!A201:K201)</f>
        <v>{"name":"Visit Our Website","text_color":"#FFFFFF","background_color":"#182957","outline":false,"border_radius":"rounded","animation":"false","animation_runs":"repeat-1","icon":"fas fa-home","image":""}</v>
      </c>
      <c r="H202" s="38">
        <f>VARIABLES!$B$39</f>
        <v>1</v>
      </c>
      <c r="I202" s="34" t="s">
        <v>89</v>
      </c>
      <c r="J202" s="34" t="s">
        <v>89</v>
      </c>
      <c r="K202" s="38">
        <v>1.0</v>
      </c>
      <c r="L202" s="43" t="str">
        <f>concatenate(VARIABLES!$C$4," ",VARIABLES!$D$4)</f>
        <v>2023-11-01 00:00</v>
      </c>
    </row>
    <row r="203" ht="15.75" customHeight="1">
      <c r="A203" s="34" t="s">
        <v>89</v>
      </c>
      <c r="B203" s="38">
        <f>VARIABLES!$A$4</f>
        <v>625</v>
      </c>
      <c r="C203" s="44">
        <f>VARIABLES!$B$21+'INTERNAL USE'!A201</f>
        <v>4849</v>
      </c>
      <c r="D203" s="34" t="s">
        <v>96</v>
      </c>
      <c r="E203" s="45" t="str">
        <f>VARIABLES!$A$39</f>
        <v>https://agenda-screening.co.uk/</v>
      </c>
      <c r="F203" s="38">
        <v>0.0</v>
      </c>
      <c r="G203" s="34" t="str">
        <f>concatenate('LINK JSON'!A202:K202)</f>
        <v>{"name":"Visit Our Website","text_color":"#FFFFFF","background_color":"#182957","outline":false,"border_radius":"rounded","animation":"false","animation_runs":"repeat-1","icon":"fas fa-home","image":""}</v>
      </c>
      <c r="H203" s="38">
        <f>VARIABLES!$B$39</f>
        <v>1</v>
      </c>
      <c r="I203" s="34" t="s">
        <v>89</v>
      </c>
      <c r="J203" s="34" t="s">
        <v>89</v>
      </c>
      <c r="K203" s="38">
        <v>1.0</v>
      </c>
      <c r="L203" s="43" t="str">
        <f>concatenate(VARIABLES!$C$4," ",VARIABLES!$D$4)</f>
        <v>2023-11-01 00:00</v>
      </c>
    </row>
    <row r="204" ht="15.75" customHeight="1">
      <c r="A204" s="34" t="s">
        <v>89</v>
      </c>
      <c r="B204" s="38">
        <f>VARIABLES!$A$4</f>
        <v>625</v>
      </c>
      <c r="C204" s="44">
        <f>VARIABLES!$B$21+'INTERNAL USE'!A202</f>
        <v>4850</v>
      </c>
      <c r="D204" s="34" t="s">
        <v>96</v>
      </c>
      <c r="E204" s="45" t="str">
        <f>VARIABLES!$A$39</f>
        <v>https://agenda-screening.co.uk/</v>
      </c>
      <c r="F204" s="38">
        <v>0.0</v>
      </c>
      <c r="G204" s="34" t="str">
        <f>concatenate('LINK JSON'!A203:K203)</f>
        <v>{"name":"Visit Our Website","text_color":"#FFFFFF","background_color":"#182957","outline":false,"border_radius":"rounded","animation":"false","animation_runs":"repeat-1","icon":"fas fa-home","image":""}</v>
      </c>
      <c r="H204" s="38">
        <f>VARIABLES!$B$39</f>
        <v>1</v>
      </c>
      <c r="I204" s="34" t="s">
        <v>89</v>
      </c>
      <c r="J204" s="34" t="s">
        <v>89</v>
      </c>
      <c r="K204" s="38">
        <v>1.0</v>
      </c>
      <c r="L204" s="43" t="str">
        <f>concatenate(VARIABLES!$C$4," ",VARIABLES!$D$4)</f>
        <v>2023-11-01 00:00</v>
      </c>
    </row>
    <row r="205" ht="15.75" customHeight="1">
      <c r="A205" s="34" t="s">
        <v>89</v>
      </c>
      <c r="B205" s="38">
        <f>VARIABLES!$A$4</f>
        <v>625</v>
      </c>
      <c r="C205" s="44">
        <f>VARIABLES!$B$21+'INTERNAL USE'!A203</f>
        <v>4851</v>
      </c>
      <c r="D205" s="34" t="s">
        <v>96</v>
      </c>
      <c r="E205" s="45" t="str">
        <f>VARIABLES!$A$39</f>
        <v>https://agenda-screening.co.uk/</v>
      </c>
      <c r="F205" s="38">
        <v>0.0</v>
      </c>
      <c r="G205" s="34" t="str">
        <f>concatenate('LINK JSON'!A204:K204)</f>
        <v>{"name":"Visit Our Website","text_color":"#FFFFFF","background_color":"#182957","outline":false,"border_radius":"rounded","animation":"false","animation_runs":"repeat-1","icon":"fas fa-home","image":""}</v>
      </c>
      <c r="H205" s="38">
        <f>VARIABLES!$B$39</f>
        <v>1</v>
      </c>
      <c r="I205" s="34" t="s">
        <v>89</v>
      </c>
      <c r="J205" s="34" t="s">
        <v>89</v>
      </c>
      <c r="K205" s="38">
        <v>1.0</v>
      </c>
      <c r="L205" s="43" t="str">
        <f>concatenate(VARIABLES!$C$4," ",VARIABLES!$D$4)</f>
        <v>2023-11-01 00:00</v>
      </c>
    </row>
    <row r="206" ht="15.75" customHeight="1">
      <c r="A206" s="34" t="s">
        <v>89</v>
      </c>
      <c r="B206" s="38">
        <f>VARIABLES!$A$4</f>
        <v>625</v>
      </c>
      <c r="C206" s="44">
        <f>VARIABLES!$B$21+'INTERNAL USE'!A204</f>
        <v>4852</v>
      </c>
      <c r="D206" s="34" t="s">
        <v>96</v>
      </c>
      <c r="E206" s="45" t="str">
        <f>VARIABLES!$A$39</f>
        <v>https://agenda-screening.co.uk/</v>
      </c>
      <c r="F206" s="38">
        <v>0.0</v>
      </c>
      <c r="G206" s="34" t="str">
        <f>concatenate('LINK JSON'!A205:K205)</f>
        <v>{"name":"Visit Our Website","text_color":"#FFFFFF","background_color":"#182957","outline":false,"border_radius":"rounded","animation":"false","animation_runs":"repeat-1","icon":"fas fa-home","image":""}</v>
      </c>
      <c r="H206" s="38">
        <f>VARIABLES!$B$39</f>
        <v>1</v>
      </c>
      <c r="I206" s="34" t="s">
        <v>89</v>
      </c>
      <c r="J206" s="34" t="s">
        <v>89</v>
      </c>
      <c r="K206" s="38">
        <v>1.0</v>
      </c>
      <c r="L206" s="43" t="str">
        <f>concatenate(VARIABLES!$C$4," ",VARIABLES!$D$4)</f>
        <v>2023-11-01 00:00</v>
      </c>
    </row>
    <row r="207" ht="15.75" customHeight="1">
      <c r="A207" s="34" t="s">
        <v>89</v>
      </c>
      <c r="B207" s="38">
        <f>VARIABLES!$A$4</f>
        <v>625</v>
      </c>
      <c r="C207" s="44">
        <f>VARIABLES!$B$21+'INTERNAL USE'!A205</f>
        <v>4853</v>
      </c>
      <c r="D207" s="34" t="s">
        <v>96</v>
      </c>
      <c r="E207" s="45" t="str">
        <f>VARIABLES!$A$39</f>
        <v>https://agenda-screening.co.uk/</v>
      </c>
      <c r="F207" s="38">
        <v>0.0</v>
      </c>
      <c r="G207" s="34" t="str">
        <f>concatenate('LINK JSON'!A206:K206)</f>
        <v>{"name":"Visit Our Website","text_color":"#FFFFFF","background_color":"#182957","outline":false,"border_radius":"rounded","animation":"false","animation_runs":"repeat-1","icon":"fas fa-home","image":""}</v>
      </c>
      <c r="H207" s="38">
        <f>VARIABLES!$B$39</f>
        <v>1</v>
      </c>
      <c r="I207" s="34" t="s">
        <v>89</v>
      </c>
      <c r="J207" s="34" t="s">
        <v>89</v>
      </c>
      <c r="K207" s="38">
        <v>1.0</v>
      </c>
      <c r="L207" s="43" t="str">
        <f>concatenate(VARIABLES!$C$4," ",VARIABLES!$D$4)</f>
        <v>2023-11-01 00:00</v>
      </c>
    </row>
    <row r="208" ht="15.75" customHeight="1">
      <c r="A208" s="34" t="s">
        <v>89</v>
      </c>
      <c r="B208" s="38">
        <f>VARIABLES!$A$4</f>
        <v>625</v>
      </c>
      <c r="C208" s="44">
        <f>VARIABLES!$B$21+'INTERNAL USE'!A206</f>
        <v>4854</v>
      </c>
      <c r="D208" s="34" t="s">
        <v>96</v>
      </c>
      <c r="E208" s="45" t="str">
        <f>VARIABLES!$A$39</f>
        <v>https://agenda-screening.co.uk/</v>
      </c>
      <c r="F208" s="38">
        <v>0.0</v>
      </c>
      <c r="G208" s="34" t="str">
        <f>concatenate('LINK JSON'!A207:K207)</f>
        <v>{"name":"Visit Our Website","text_color":"#FFFFFF","background_color":"#182957","outline":false,"border_radius":"rounded","animation":"false","animation_runs":"repeat-1","icon":"fas fa-home","image":""}</v>
      </c>
      <c r="H208" s="38">
        <f>VARIABLES!$B$39</f>
        <v>1</v>
      </c>
      <c r="I208" s="34" t="s">
        <v>89</v>
      </c>
      <c r="J208" s="34" t="s">
        <v>89</v>
      </c>
      <c r="K208" s="38">
        <v>1.0</v>
      </c>
      <c r="L208" s="43" t="str">
        <f>concatenate(VARIABLES!$C$4," ",VARIABLES!$D$4)</f>
        <v>2023-11-01 00:00</v>
      </c>
    </row>
    <row r="209" ht="15.75" customHeight="1">
      <c r="A209" s="34" t="s">
        <v>89</v>
      </c>
      <c r="B209" s="38">
        <f>VARIABLES!$A$4</f>
        <v>625</v>
      </c>
      <c r="C209" s="44">
        <f>VARIABLES!$B$21+'INTERNAL USE'!A207</f>
        <v>4855</v>
      </c>
      <c r="D209" s="34" t="s">
        <v>96</v>
      </c>
      <c r="E209" s="45" t="str">
        <f>VARIABLES!$A$39</f>
        <v>https://agenda-screening.co.uk/</v>
      </c>
      <c r="F209" s="38">
        <v>0.0</v>
      </c>
      <c r="G209" s="34" t="str">
        <f>concatenate('LINK JSON'!A208:K208)</f>
        <v>{"name":"Visit Our Website","text_color":"#FFFFFF","background_color":"#182957","outline":false,"border_radius":"rounded","animation":"false","animation_runs":"repeat-1","icon":"fas fa-home","image":""}</v>
      </c>
      <c r="H209" s="38">
        <f>VARIABLES!$B$39</f>
        <v>1</v>
      </c>
      <c r="I209" s="34" t="s">
        <v>89</v>
      </c>
      <c r="J209" s="34" t="s">
        <v>89</v>
      </c>
      <c r="K209" s="38">
        <v>1.0</v>
      </c>
      <c r="L209" s="43" t="str">
        <f>concatenate(VARIABLES!$C$4," ",VARIABLES!$D$4)</f>
        <v>2023-11-01 00:00</v>
      </c>
    </row>
    <row r="210" ht="15.75" customHeight="1">
      <c r="A210" s="34" t="s">
        <v>89</v>
      </c>
      <c r="B210" s="38">
        <f>VARIABLES!$A$4</f>
        <v>625</v>
      </c>
      <c r="C210" s="44">
        <f>VARIABLES!$B$21+'INTERNAL USE'!A208</f>
        <v>4856</v>
      </c>
      <c r="D210" s="34" t="s">
        <v>96</v>
      </c>
      <c r="E210" s="45" t="str">
        <f>VARIABLES!$A$39</f>
        <v>https://agenda-screening.co.uk/</v>
      </c>
      <c r="F210" s="38">
        <v>0.0</v>
      </c>
      <c r="G210" s="34" t="str">
        <f>concatenate('LINK JSON'!A209:K209)</f>
        <v>{"name":"Visit Our Website","text_color":"#FFFFFF","background_color":"#182957","outline":false,"border_radius":"rounded","animation":"false","animation_runs":"repeat-1","icon":"fas fa-home","image":""}</v>
      </c>
      <c r="H210" s="38">
        <f>VARIABLES!$B$39</f>
        <v>1</v>
      </c>
      <c r="I210" s="34" t="s">
        <v>89</v>
      </c>
      <c r="J210" s="34" t="s">
        <v>89</v>
      </c>
      <c r="K210" s="38">
        <v>1.0</v>
      </c>
      <c r="L210" s="43" t="str">
        <f>concatenate(VARIABLES!$C$4," ",VARIABLES!$D$4)</f>
        <v>2023-11-01 00:00</v>
      </c>
    </row>
    <row r="211" ht="15.75" customHeight="1">
      <c r="A211" s="34" t="s">
        <v>89</v>
      </c>
      <c r="B211" s="38">
        <f>VARIABLES!$A$4</f>
        <v>625</v>
      </c>
      <c r="C211" s="44">
        <f>VARIABLES!$B$21+'INTERNAL USE'!A209</f>
        <v>4857</v>
      </c>
      <c r="D211" s="34" t="s">
        <v>96</v>
      </c>
      <c r="E211" s="45" t="str">
        <f>VARIABLES!$A$39</f>
        <v>https://agenda-screening.co.uk/</v>
      </c>
      <c r="F211" s="38">
        <v>0.0</v>
      </c>
      <c r="G211" s="34" t="str">
        <f>concatenate('LINK JSON'!A210:K210)</f>
        <v>{"name":"Visit Our Website","text_color":"#FFFFFF","background_color":"#182957","outline":false,"border_radius":"rounded","animation":"false","animation_runs":"repeat-1","icon":"fas fa-home","image":""}</v>
      </c>
      <c r="H211" s="38">
        <f>VARIABLES!$B$39</f>
        <v>1</v>
      </c>
      <c r="I211" s="34" t="s">
        <v>89</v>
      </c>
      <c r="J211" s="34" t="s">
        <v>89</v>
      </c>
      <c r="K211" s="38">
        <v>1.0</v>
      </c>
      <c r="L211" s="43" t="str">
        <f>concatenate(VARIABLES!$C$4," ",VARIABLES!$D$4)</f>
        <v>2023-11-01 00:00</v>
      </c>
    </row>
    <row r="212" ht="15.75" customHeight="1">
      <c r="A212" s="34" t="s">
        <v>89</v>
      </c>
      <c r="B212" s="38">
        <f>VARIABLES!$A$4</f>
        <v>625</v>
      </c>
      <c r="C212" s="44">
        <f>VARIABLES!$B$21+'INTERNAL USE'!A210</f>
        <v>4858</v>
      </c>
      <c r="D212" s="34" t="s">
        <v>96</v>
      </c>
      <c r="E212" s="45" t="str">
        <f>VARIABLES!$A$39</f>
        <v>https://agenda-screening.co.uk/</v>
      </c>
      <c r="F212" s="38">
        <v>0.0</v>
      </c>
      <c r="G212" s="34" t="str">
        <f>concatenate('LINK JSON'!A211:K211)</f>
        <v>{"name":"Visit Our Website","text_color":"#FFFFFF","background_color":"#182957","outline":false,"border_radius":"rounded","animation":"false","animation_runs":"repeat-1","icon":"fas fa-home","image":""}</v>
      </c>
      <c r="H212" s="38">
        <f>VARIABLES!$B$39</f>
        <v>1</v>
      </c>
      <c r="I212" s="34" t="s">
        <v>89</v>
      </c>
      <c r="J212" s="34" t="s">
        <v>89</v>
      </c>
      <c r="K212" s="38">
        <v>1.0</v>
      </c>
      <c r="L212" s="43" t="str">
        <f>concatenate(VARIABLES!$C$4," ",VARIABLES!$D$4)</f>
        <v>2023-11-01 00:00</v>
      </c>
    </row>
    <row r="213" ht="15.75" customHeight="1">
      <c r="A213" s="34" t="s">
        <v>89</v>
      </c>
      <c r="B213" s="38">
        <f>VARIABLES!$A$4</f>
        <v>625</v>
      </c>
      <c r="C213" s="44">
        <f>VARIABLES!$B$21+'INTERNAL USE'!A211</f>
        <v>4859</v>
      </c>
      <c r="D213" s="34" t="s">
        <v>96</v>
      </c>
      <c r="E213" s="45" t="str">
        <f>VARIABLES!$A$39</f>
        <v>https://agenda-screening.co.uk/</v>
      </c>
      <c r="F213" s="38">
        <v>0.0</v>
      </c>
      <c r="G213" s="34" t="str">
        <f>concatenate('LINK JSON'!A212:K212)</f>
        <v>{"name":"Visit Our Website","text_color":"#FFFFFF","background_color":"#182957","outline":false,"border_radius":"rounded","animation":"false","animation_runs":"repeat-1","icon":"fas fa-home","image":""}</v>
      </c>
      <c r="H213" s="38">
        <f>VARIABLES!$B$39</f>
        <v>1</v>
      </c>
      <c r="I213" s="34" t="s">
        <v>89</v>
      </c>
      <c r="J213" s="34" t="s">
        <v>89</v>
      </c>
      <c r="K213" s="38">
        <v>1.0</v>
      </c>
      <c r="L213" s="43" t="str">
        <f>concatenate(VARIABLES!$C$4," ",VARIABLES!$D$4)</f>
        <v>2023-11-01 00:00</v>
      </c>
    </row>
    <row r="214" ht="15.75" customHeight="1">
      <c r="A214" s="34" t="s">
        <v>89</v>
      </c>
      <c r="B214" s="38">
        <f>VARIABLES!$A$4</f>
        <v>625</v>
      </c>
      <c r="C214" s="44">
        <f>VARIABLES!$B$21+'INTERNAL USE'!A212</f>
        <v>4860</v>
      </c>
      <c r="D214" s="34" t="s">
        <v>96</v>
      </c>
      <c r="E214" s="45" t="str">
        <f>VARIABLES!$A$39</f>
        <v>https://agenda-screening.co.uk/</v>
      </c>
      <c r="F214" s="38">
        <v>0.0</v>
      </c>
      <c r="G214" s="34" t="str">
        <f>concatenate('LINK JSON'!A213:K213)</f>
        <v>{"name":"Visit Our Website","text_color":"#FFFFFF","background_color":"#182957","outline":false,"border_radius":"rounded","animation":"false","animation_runs":"repeat-1","icon":"fas fa-home","image":""}</v>
      </c>
      <c r="H214" s="38">
        <f>VARIABLES!$B$39</f>
        <v>1</v>
      </c>
      <c r="I214" s="34" t="s">
        <v>89</v>
      </c>
      <c r="J214" s="34" t="s">
        <v>89</v>
      </c>
      <c r="K214" s="38">
        <v>1.0</v>
      </c>
      <c r="L214" s="43" t="str">
        <f>concatenate(VARIABLES!$C$4," ",VARIABLES!$D$4)</f>
        <v>2023-11-01 00:00</v>
      </c>
    </row>
    <row r="215" ht="15.75" customHeight="1">
      <c r="A215" s="34" t="s">
        <v>89</v>
      </c>
      <c r="B215" s="38">
        <f>VARIABLES!$A$4</f>
        <v>625</v>
      </c>
      <c r="C215" s="44">
        <f>VARIABLES!$B$21+'INTERNAL USE'!A213</f>
        <v>4861</v>
      </c>
      <c r="D215" s="34" t="s">
        <v>96</v>
      </c>
      <c r="E215" s="45" t="str">
        <f>VARIABLES!$A$39</f>
        <v>https://agenda-screening.co.uk/</v>
      </c>
      <c r="F215" s="38">
        <v>0.0</v>
      </c>
      <c r="G215" s="34" t="str">
        <f>concatenate('LINK JSON'!A214:K214)</f>
        <v>{"name":"Visit Our Website","text_color":"#FFFFFF","background_color":"#182957","outline":false,"border_radius":"rounded","animation":"false","animation_runs":"repeat-1","icon":"fas fa-home","image":""}</v>
      </c>
      <c r="H215" s="38">
        <f>VARIABLES!$B$39</f>
        <v>1</v>
      </c>
      <c r="I215" s="34" t="s">
        <v>89</v>
      </c>
      <c r="J215" s="34" t="s">
        <v>89</v>
      </c>
      <c r="K215" s="38">
        <v>1.0</v>
      </c>
      <c r="L215" s="43" t="str">
        <f>concatenate(VARIABLES!$C$4," ",VARIABLES!$D$4)</f>
        <v>2023-11-01 00:00</v>
      </c>
    </row>
    <row r="216" ht="15.75" customHeight="1">
      <c r="A216" s="34" t="s">
        <v>89</v>
      </c>
      <c r="B216" s="38">
        <f>VARIABLES!$A$4</f>
        <v>625</v>
      </c>
      <c r="C216" s="44">
        <f>VARIABLES!$B$21+'INTERNAL USE'!A214</f>
        <v>4862</v>
      </c>
      <c r="D216" s="34" t="s">
        <v>96</v>
      </c>
      <c r="E216" s="45" t="str">
        <f>VARIABLES!$A$39</f>
        <v>https://agenda-screening.co.uk/</v>
      </c>
      <c r="F216" s="38">
        <v>0.0</v>
      </c>
      <c r="G216" s="34" t="str">
        <f>concatenate('LINK JSON'!A215:K215)</f>
        <v>{"name":"Visit Our Website","text_color":"#FFFFFF","background_color":"#182957","outline":false,"border_radius":"rounded","animation":"false","animation_runs":"repeat-1","icon":"fas fa-home","image":""}</v>
      </c>
      <c r="H216" s="38">
        <f>VARIABLES!$B$39</f>
        <v>1</v>
      </c>
      <c r="I216" s="34" t="s">
        <v>89</v>
      </c>
      <c r="J216" s="34" t="s">
        <v>89</v>
      </c>
      <c r="K216" s="38">
        <v>1.0</v>
      </c>
      <c r="L216" s="43" t="str">
        <f>concatenate(VARIABLES!$C$4," ",VARIABLES!$D$4)</f>
        <v>2023-11-01 00:00</v>
      </c>
    </row>
    <row r="217" ht="15.75" customHeight="1">
      <c r="A217" s="34" t="s">
        <v>89</v>
      </c>
      <c r="B217" s="38">
        <f>VARIABLES!$A$4</f>
        <v>625</v>
      </c>
      <c r="C217" s="44">
        <f>VARIABLES!$B$21+'INTERNAL USE'!A215</f>
        <v>4863</v>
      </c>
      <c r="D217" s="34" t="s">
        <v>96</v>
      </c>
      <c r="E217" s="45" t="str">
        <f>VARIABLES!$A$39</f>
        <v>https://agenda-screening.co.uk/</v>
      </c>
      <c r="F217" s="38">
        <v>0.0</v>
      </c>
      <c r="G217" s="34" t="str">
        <f>concatenate('LINK JSON'!A216:K216)</f>
        <v>{"name":"Visit Our Website","text_color":"#FFFFFF","background_color":"#182957","outline":false,"border_radius":"rounded","animation":"false","animation_runs":"repeat-1","icon":"fas fa-home","image":""}</v>
      </c>
      <c r="H217" s="38">
        <f>VARIABLES!$B$39</f>
        <v>1</v>
      </c>
      <c r="I217" s="34" t="s">
        <v>89</v>
      </c>
      <c r="J217" s="34" t="s">
        <v>89</v>
      </c>
      <c r="K217" s="38">
        <v>1.0</v>
      </c>
      <c r="L217" s="43" t="str">
        <f>concatenate(VARIABLES!$C$4," ",VARIABLES!$D$4)</f>
        <v>2023-11-01 00:00</v>
      </c>
    </row>
    <row r="218" ht="15.75" customHeight="1">
      <c r="A218" s="34" t="s">
        <v>89</v>
      </c>
      <c r="B218" s="38">
        <f>VARIABLES!$A$4</f>
        <v>625</v>
      </c>
      <c r="C218" s="44">
        <f>VARIABLES!$B$21+'INTERNAL USE'!A216</f>
        <v>4864</v>
      </c>
      <c r="D218" s="34" t="s">
        <v>96</v>
      </c>
      <c r="E218" s="45" t="str">
        <f>VARIABLES!$A$39</f>
        <v>https://agenda-screening.co.uk/</v>
      </c>
      <c r="F218" s="38">
        <v>0.0</v>
      </c>
      <c r="G218" s="34" t="str">
        <f>concatenate('LINK JSON'!A217:K217)</f>
        <v>{"name":"Visit Our Website","text_color":"#FFFFFF","background_color":"#182957","outline":false,"border_radius":"rounded","animation":"false","animation_runs":"repeat-1","icon":"fas fa-home","image":""}</v>
      </c>
      <c r="H218" s="38">
        <f>VARIABLES!$B$39</f>
        <v>1</v>
      </c>
      <c r="I218" s="34" t="s">
        <v>89</v>
      </c>
      <c r="J218" s="34" t="s">
        <v>89</v>
      </c>
      <c r="K218" s="38">
        <v>1.0</v>
      </c>
      <c r="L218" s="43" t="str">
        <f>concatenate(VARIABLES!$C$4," ",VARIABLES!$D$4)</f>
        <v>2023-11-01 00:00</v>
      </c>
    </row>
    <row r="219" ht="15.75" customHeight="1">
      <c r="A219" s="34" t="s">
        <v>89</v>
      </c>
      <c r="B219" s="38">
        <f>VARIABLES!$A$4</f>
        <v>625</v>
      </c>
      <c r="C219" s="44">
        <f>VARIABLES!$B$21+'INTERNAL USE'!A217</f>
        <v>4865</v>
      </c>
      <c r="D219" s="34" t="s">
        <v>96</v>
      </c>
      <c r="E219" s="45" t="str">
        <f>VARIABLES!$A$39</f>
        <v>https://agenda-screening.co.uk/</v>
      </c>
      <c r="F219" s="38">
        <v>0.0</v>
      </c>
      <c r="G219" s="34" t="str">
        <f>concatenate('LINK JSON'!A218:K218)</f>
        <v>{"name":"Visit Our Website","text_color":"#FFFFFF","background_color":"#182957","outline":false,"border_radius":"rounded","animation":"false","animation_runs":"repeat-1","icon":"fas fa-home","image":""}</v>
      </c>
      <c r="H219" s="38">
        <f>VARIABLES!$B$39</f>
        <v>1</v>
      </c>
      <c r="I219" s="34" t="s">
        <v>89</v>
      </c>
      <c r="J219" s="34" t="s">
        <v>89</v>
      </c>
      <c r="K219" s="38">
        <v>1.0</v>
      </c>
      <c r="L219" s="43" t="str">
        <f>concatenate(VARIABLES!$C$4," ",VARIABLES!$D$4)</f>
        <v>2023-11-01 00:00</v>
      </c>
    </row>
    <row r="220" ht="15.75" customHeight="1">
      <c r="A220" s="34" t="s">
        <v>89</v>
      </c>
      <c r="B220" s="38">
        <f>VARIABLES!$A$4</f>
        <v>625</v>
      </c>
      <c r="C220" s="44">
        <f>VARIABLES!$B$21+'INTERNAL USE'!A218</f>
        <v>4866</v>
      </c>
      <c r="D220" s="34" t="s">
        <v>96</v>
      </c>
      <c r="E220" s="45" t="str">
        <f>VARIABLES!$A$39</f>
        <v>https://agenda-screening.co.uk/</v>
      </c>
      <c r="F220" s="38">
        <v>0.0</v>
      </c>
      <c r="G220" s="34" t="str">
        <f>concatenate('LINK JSON'!A219:K219)</f>
        <v>{"name":"Visit Our Website","text_color":"#FFFFFF","background_color":"#182957","outline":false,"border_radius":"rounded","animation":"false","animation_runs":"repeat-1","icon":"fas fa-home","image":""}</v>
      </c>
      <c r="H220" s="38">
        <f>VARIABLES!$B$39</f>
        <v>1</v>
      </c>
      <c r="I220" s="34" t="s">
        <v>89</v>
      </c>
      <c r="J220" s="34" t="s">
        <v>89</v>
      </c>
      <c r="K220" s="38">
        <v>1.0</v>
      </c>
      <c r="L220" s="43" t="str">
        <f>concatenate(VARIABLES!$C$4," ",VARIABLES!$D$4)</f>
        <v>2023-11-01 00:00</v>
      </c>
    </row>
    <row r="221" ht="15.75" customHeight="1">
      <c r="A221" s="34" t="s">
        <v>89</v>
      </c>
      <c r="B221" s="38">
        <f>VARIABLES!$A$4</f>
        <v>625</v>
      </c>
      <c r="C221" s="44">
        <f>VARIABLES!$B$21+'INTERNAL USE'!A219</f>
        <v>4867</v>
      </c>
      <c r="D221" s="34" t="s">
        <v>96</v>
      </c>
      <c r="E221" s="45" t="str">
        <f>VARIABLES!$A$39</f>
        <v>https://agenda-screening.co.uk/</v>
      </c>
      <c r="F221" s="38">
        <v>0.0</v>
      </c>
      <c r="G221" s="34" t="str">
        <f>concatenate('LINK JSON'!A220:K220)</f>
        <v>{"name":"Visit Our Website","text_color":"#FFFFFF","background_color":"#182957","outline":false,"border_radius":"rounded","animation":"false","animation_runs":"repeat-1","icon":"fas fa-home","image":""}</v>
      </c>
      <c r="H221" s="38">
        <f>VARIABLES!$B$39</f>
        <v>1</v>
      </c>
      <c r="I221" s="34" t="s">
        <v>89</v>
      </c>
      <c r="J221" s="34" t="s">
        <v>89</v>
      </c>
      <c r="K221" s="38">
        <v>1.0</v>
      </c>
      <c r="L221" s="43" t="str">
        <f>concatenate(VARIABLES!$C$4," ",VARIABLES!$D$4)</f>
        <v>2023-11-01 00:00</v>
      </c>
    </row>
    <row r="222" ht="15.75" customHeight="1">
      <c r="A222" s="34" t="s">
        <v>89</v>
      </c>
      <c r="B222" s="38">
        <f>VARIABLES!$A$4</f>
        <v>625</v>
      </c>
      <c r="C222" s="44">
        <f>VARIABLES!$B$21+'INTERNAL USE'!A220</f>
        <v>4868</v>
      </c>
      <c r="D222" s="34" t="s">
        <v>96</v>
      </c>
      <c r="E222" s="45" t="str">
        <f>VARIABLES!$A$39</f>
        <v>https://agenda-screening.co.uk/</v>
      </c>
      <c r="F222" s="38">
        <v>0.0</v>
      </c>
      <c r="G222" s="34" t="str">
        <f>concatenate('LINK JSON'!A221:K221)</f>
        <v>{"name":"Visit Our Website","text_color":"#FFFFFF","background_color":"#182957","outline":false,"border_radius":"rounded","animation":"false","animation_runs":"repeat-1","icon":"fas fa-home","image":""}</v>
      </c>
      <c r="H222" s="38">
        <f>VARIABLES!$B$39</f>
        <v>1</v>
      </c>
      <c r="I222" s="34" t="s">
        <v>89</v>
      </c>
      <c r="J222" s="34" t="s">
        <v>89</v>
      </c>
      <c r="K222" s="38">
        <v>1.0</v>
      </c>
      <c r="L222" s="43" t="str">
        <f>concatenate(VARIABLES!$C$4," ",VARIABLES!$D$4)</f>
        <v>2023-11-01 00:00</v>
      </c>
    </row>
    <row r="223" ht="15.75" customHeight="1">
      <c r="A223" s="34" t="s">
        <v>89</v>
      </c>
      <c r="B223" s="38">
        <f>VARIABLES!$A$4</f>
        <v>625</v>
      </c>
      <c r="C223" s="44">
        <f>VARIABLES!$B$21+'INTERNAL USE'!A221</f>
        <v>4869</v>
      </c>
      <c r="D223" s="34" t="s">
        <v>96</v>
      </c>
      <c r="E223" s="45" t="str">
        <f>VARIABLES!$A$39</f>
        <v>https://agenda-screening.co.uk/</v>
      </c>
      <c r="F223" s="38">
        <v>0.0</v>
      </c>
      <c r="G223" s="34" t="str">
        <f>concatenate('LINK JSON'!A222:K222)</f>
        <v>{"name":"Visit Our Website","text_color":"#FFFFFF","background_color":"#182957","outline":false,"border_radius":"rounded","animation":"false","animation_runs":"repeat-1","icon":"fas fa-home","image":""}</v>
      </c>
      <c r="H223" s="38">
        <f>VARIABLES!$B$39</f>
        <v>1</v>
      </c>
      <c r="I223" s="34" t="s">
        <v>89</v>
      </c>
      <c r="J223" s="34" t="s">
        <v>89</v>
      </c>
      <c r="K223" s="38">
        <v>1.0</v>
      </c>
      <c r="L223" s="43" t="str">
        <f>concatenate(VARIABLES!$C$4," ",VARIABLES!$D$4)</f>
        <v>2023-11-01 00:00</v>
      </c>
    </row>
    <row r="224" ht="15.75" customHeight="1">
      <c r="A224" s="34" t="s">
        <v>89</v>
      </c>
      <c r="B224" s="38">
        <f>VARIABLES!$A$4</f>
        <v>625</v>
      </c>
      <c r="C224" s="44">
        <f>VARIABLES!$B$21+'INTERNAL USE'!A222</f>
        <v>4870</v>
      </c>
      <c r="D224" s="34" t="s">
        <v>96</v>
      </c>
      <c r="E224" s="45" t="str">
        <f>VARIABLES!$A$39</f>
        <v>https://agenda-screening.co.uk/</v>
      </c>
      <c r="F224" s="38">
        <v>0.0</v>
      </c>
      <c r="G224" s="34" t="str">
        <f>concatenate('LINK JSON'!A223:K223)</f>
        <v>{"name":"Visit Our Website","text_color":"#FFFFFF","background_color":"#182957","outline":false,"border_radius":"rounded","animation":"false","animation_runs":"repeat-1","icon":"fas fa-home","image":""}</v>
      </c>
      <c r="H224" s="38">
        <f>VARIABLES!$B$39</f>
        <v>1</v>
      </c>
      <c r="I224" s="34" t="s">
        <v>89</v>
      </c>
      <c r="J224" s="34" t="s">
        <v>89</v>
      </c>
      <c r="K224" s="38">
        <v>1.0</v>
      </c>
      <c r="L224" s="43" t="str">
        <f>concatenate(VARIABLES!$C$4," ",VARIABLES!$D$4)</f>
        <v>2023-11-01 00:00</v>
      </c>
    </row>
    <row r="225" ht="15.75" customHeight="1">
      <c r="A225" s="34" t="s">
        <v>89</v>
      </c>
      <c r="B225" s="38">
        <f>VARIABLES!$A$4</f>
        <v>625</v>
      </c>
      <c r="C225" s="44">
        <f>VARIABLES!$B$21+'INTERNAL USE'!A223</f>
        <v>4871</v>
      </c>
      <c r="D225" s="34" t="s">
        <v>96</v>
      </c>
      <c r="E225" s="45" t="str">
        <f>VARIABLES!$A$39</f>
        <v>https://agenda-screening.co.uk/</v>
      </c>
      <c r="F225" s="38">
        <v>0.0</v>
      </c>
      <c r="G225" s="34" t="str">
        <f>concatenate('LINK JSON'!A224:K224)</f>
        <v>{"name":"Visit Our Website","text_color":"#FFFFFF","background_color":"#182957","outline":false,"border_radius":"rounded","animation":"false","animation_runs":"repeat-1","icon":"fas fa-home","image":""}</v>
      </c>
      <c r="H225" s="38">
        <f>VARIABLES!$B$39</f>
        <v>1</v>
      </c>
      <c r="I225" s="34" t="s">
        <v>89</v>
      </c>
      <c r="J225" s="34" t="s">
        <v>89</v>
      </c>
      <c r="K225" s="38">
        <v>1.0</v>
      </c>
      <c r="L225" s="43" t="str">
        <f>concatenate(VARIABLES!$C$4," ",VARIABLES!$D$4)</f>
        <v>2023-11-01 00:00</v>
      </c>
    </row>
    <row r="226" ht="15.75" customHeight="1">
      <c r="A226" s="34" t="s">
        <v>89</v>
      </c>
      <c r="B226" s="38">
        <f>VARIABLES!$A$4</f>
        <v>625</v>
      </c>
      <c r="C226" s="44">
        <f>VARIABLES!$B$21+'INTERNAL USE'!A224</f>
        <v>4872</v>
      </c>
      <c r="D226" s="34" t="s">
        <v>96</v>
      </c>
      <c r="E226" s="45" t="str">
        <f>VARIABLES!$A$39</f>
        <v>https://agenda-screening.co.uk/</v>
      </c>
      <c r="F226" s="38">
        <v>0.0</v>
      </c>
      <c r="G226" s="34" t="str">
        <f>concatenate('LINK JSON'!A225:K225)</f>
        <v>{"name":"Visit Our Website","text_color":"#FFFFFF","background_color":"#182957","outline":false,"border_radius":"rounded","animation":"false","animation_runs":"repeat-1","icon":"fas fa-home","image":""}</v>
      </c>
      <c r="H226" s="38">
        <f>VARIABLES!$B$39</f>
        <v>1</v>
      </c>
      <c r="I226" s="34" t="s">
        <v>89</v>
      </c>
      <c r="J226" s="34" t="s">
        <v>89</v>
      </c>
      <c r="K226" s="38">
        <v>1.0</v>
      </c>
      <c r="L226" s="43" t="str">
        <f>concatenate(VARIABLES!$C$4," ",VARIABLES!$D$4)</f>
        <v>2023-11-01 00:00</v>
      </c>
    </row>
    <row r="227" ht="15.75" customHeight="1">
      <c r="A227" s="34" t="s">
        <v>89</v>
      </c>
      <c r="B227" s="38">
        <f>VARIABLES!$A$4</f>
        <v>625</v>
      </c>
      <c r="C227" s="44">
        <f>VARIABLES!$B$21+'INTERNAL USE'!A225</f>
        <v>4873</v>
      </c>
      <c r="D227" s="34" t="s">
        <v>96</v>
      </c>
      <c r="E227" s="45" t="str">
        <f>VARIABLES!$A$39</f>
        <v>https://agenda-screening.co.uk/</v>
      </c>
      <c r="F227" s="38">
        <v>0.0</v>
      </c>
      <c r="G227" s="34" t="str">
        <f>concatenate('LINK JSON'!A226:K226)</f>
        <v>{"name":"Visit Our Website","text_color":"#FFFFFF","background_color":"#182957","outline":false,"border_radius":"rounded","animation":"false","animation_runs":"repeat-1","icon":"fas fa-home","image":""}</v>
      </c>
      <c r="H227" s="38">
        <f>VARIABLES!$B$39</f>
        <v>1</v>
      </c>
      <c r="I227" s="34" t="s">
        <v>89</v>
      </c>
      <c r="J227" s="34" t="s">
        <v>89</v>
      </c>
      <c r="K227" s="38">
        <v>1.0</v>
      </c>
      <c r="L227" s="43" t="str">
        <f>concatenate(VARIABLES!$C$4," ",VARIABLES!$D$4)</f>
        <v>2023-11-01 00:00</v>
      </c>
    </row>
    <row r="228" ht="15.75" customHeight="1">
      <c r="A228" s="34" t="s">
        <v>89</v>
      </c>
      <c r="B228" s="38">
        <f>VARIABLES!$A$4</f>
        <v>625</v>
      </c>
      <c r="C228" s="44">
        <f>VARIABLES!$B$21+'INTERNAL USE'!A226</f>
        <v>4874</v>
      </c>
      <c r="D228" s="34" t="s">
        <v>96</v>
      </c>
      <c r="E228" s="45" t="str">
        <f>VARIABLES!$A$39</f>
        <v>https://agenda-screening.co.uk/</v>
      </c>
      <c r="F228" s="38">
        <v>0.0</v>
      </c>
      <c r="G228" s="34" t="str">
        <f>concatenate('LINK JSON'!A227:K227)</f>
        <v>{"name":"Visit Our Website","text_color":"#FFFFFF","background_color":"#182957","outline":false,"border_radius":"rounded","animation":"false","animation_runs":"repeat-1","icon":"fas fa-home","image":""}</v>
      </c>
      <c r="H228" s="38">
        <f>VARIABLES!$B$39</f>
        <v>1</v>
      </c>
      <c r="I228" s="34" t="s">
        <v>89</v>
      </c>
      <c r="J228" s="34" t="s">
        <v>89</v>
      </c>
      <c r="K228" s="38">
        <v>1.0</v>
      </c>
      <c r="L228" s="43" t="str">
        <f>concatenate(VARIABLES!$C$4," ",VARIABLES!$D$4)</f>
        <v>2023-11-01 00:00</v>
      </c>
    </row>
    <row r="229" ht="15.75" customHeight="1">
      <c r="A229" s="34" t="s">
        <v>89</v>
      </c>
      <c r="B229" s="38">
        <f>VARIABLES!$A$4</f>
        <v>625</v>
      </c>
      <c r="C229" s="44">
        <f>VARIABLES!$B$21+'INTERNAL USE'!A227</f>
        <v>4875</v>
      </c>
      <c r="D229" s="34" t="s">
        <v>96</v>
      </c>
      <c r="E229" s="45" t="str">
        <f>VARIABLES!$A$39</f>
        <v>https://agenda-screening.co.uk/</v>
      </c>
      <c r="F229" s="38">
        <v>0.0</v>
      </c>
      <c r="G229" s="34" t="str">
        <f>concatenate('LINK JSON'!A228:K228)</f>
        <v>{"name":"Visit Our Website","text_color":"#FFFFFF","background_color":"#182957","outline":false,"border_radius":"rounded","animation":"false","animation_runs":"repeat-1","icon":"fas fa-home","image":""}</v>
      </c>
      <c r="H229" s="38">
        <f>VARIABLES!$B$39</f>
        <v>1</v>
      </c>
      <c r="I229" s="34" t="s">
        <v>89</v>
      </c>
      <c r="J229" s="34" t="s">
        <v>89</v>
      </c>
      <c r="K229" s="38">
        <v>1.0</v>
      </c>
      <c r="L229" s="43" t="str">
        <f>concatenate(VARIABLES!$C$4," ",VARIABLES!$D$4)</f>
        <v>2023-11-01 00:00</v>
      </c>
    </row>
    <row r="230" ht="15.75" customHeight="1">
      <c r="A230" s="34" t="s">
        <v>89</v>
      </c>
      <c r="B230" s="38">
        <f>VARIABLES!$A$4</f>
        <v>625</v>
      </c>
      <c r="C230" s="44">
        <f>VARIABLES!$B$21+'INTERNAL USE'!A228</f>
        <v>4876</v>
      </c>
      <c r="D230" s="34" t="s">
        <v>96</v>
      </c>
      <c r="E230" s="45" t="str">
        <f>VARIABLES!$A$39</f>
        <v>https://agenda-screening.co.uk/</v>
      </c>
      <c r="F230" s="38">
        <v>0.0</v>
      </c>
      <c r="G230" s="34" t="str">
        <f>concatenate('LINK JSON'!A229:K229)</f>
        <v>{"name":"Visit Our Website","text_color":"#FFFFFF","background_color":"#182957","outline":false,"border_radius":"rounded","animation":"false","animation_runs":"repeat-1","icon":"fas fa-home","image":""}</v>
      </c>
      <c r="H230" s="38">
        <f>VARIABLES!$B$39</f>
        <v>1</v>
      </c>
      <c r="I230" s="34" t="s">
        <v>89</v>
      </c>
      <c r="J230" s="34" t="s">
        <v>89</v>
      </c>
      <c r="K230" s="38">
        <v>1.0</v>
      </c>
      <c r="L230" s="43" t="str">
        <f>concatenate(VARIABLES!$C$4," ",VARIABLES!$D$4)</f>
        <v>2023-11-01 00:00</v>
      </c>
    </row>
    <row r="231" ht="15.75" customHeight="1">
      <c r="A231" s="34" t="s">
        <v>89</v>
      </c>
      <c r="B231" s="38">
        <f>VARIABLES!$A$4</f>
        <v>625</v>
      </c>
      <c r="C231" s="44">
        <f>VARIABLES!$B$21+'INTERNAL USE'!A229</f>
        <v>4877</v>
      </c>
      <c r="D231" s="34" t="s">
        <v>96</v>
      </c>
      <c r="E231" s="45" t="str">
        <f>VARIABLES!$A$39</f>
        <v>https://agenda-screening.co.uk/</v>
      </c>
      <c r="F231" s="38">
        <v>0.0</v>
      </c>
      <c r="G231" s="34" t="str">
        <f>concatenate('LINK JSON'!A230:K230)</f>
        <v>{"name":"Visit Our Website","text_color":"#FFFFFF","background_color":"#182957","outline":false,"border_radius":"rounded","animation":"false","animation_runs":"repeat-1","icon":"fas fa-home","image":""}</v>
      </c>
      <c r="H231" s="38">
        <f>VARIABLES!$B$39</f>
        <v>1</v>
      </c>
      <c r="I231" s="34" t="s">
        <v>89</v>
      </c>
      <c r="J231" s="34" t="s">
        <v>89</v>
      </c>
      <c r="K231" s="38">
        <v>1.0</v>
      </c>
      <c r="L231" s="43" t="str">
        <f>concatenate(VARIABLES!$C$4," ",VARIABLES!$D$4)</f>
        <v>2023-11-01 00:00</v>
      </c>
    </row>
    <row r="232" ht="15.75" customHeight="1">
      <c r="A232" s="34" t="s">
        <v>89</v>
      </c>
      <c r="B232" s="38">
        <f>VARIABLES!$A$4</f>
        <v>625</v>
      </c>
      <c r="C232" s="44">
        <f>VARIABLES!$B$21+'INTERNAL USE'!A230</f>
        <v>4878</v>
      </c>
      <c r="D232" s="34" t="s">
        <v>96</v>
      </c>
      <c r="E232" s="45" t="str">
        <f>VARIABLES!$A$39</f>
        <v>https://agenda-screening.co.uk/</v>
      </c>
      <c r="F232" s="38">
        <v>0.0</v>
      </c>
      <c r="G232" s="34" t="str">
        <f>concatenate('LINK JSON'!A231:K231)</f>
        <v>{"name":"Visit Our Website","text_color":"#FFFFFF","background_color":"#182957","outline":false,"border_radius":"rounded","animation":"false","animation_runs":"repeat-1","icon":"fas fa-home","image":""}</v>
      </c>
      <c r="H232" s="38">
        <f>VARIABLES!$B$39</f>
        <v>1</v>
      </c>
      <c r="I232" s="34" t="s">
        <v>89</v>
      </c>
      <c r="J232" s="34" t="s">
        <v>89</v>
      </c>
      <c r="K232" s="38">
        <v>1.0</v>
      </c>
      <c r="L232" s="43" t="str">
        <f>concatenate(VARIABLES!$C$4," ",VARIABLES!$D$4)</f>
        <v>2023-11-01 00:00</v>
      </c>
    </row>
    <row r="233" ht="15.75" customHeight="1">
      <c r="A233" s="34" t="s">
        <v>89</v>
      </c>
      <c r="B233" s="38">
        <f>VARIABLES!$A$4</f>
        <v>625</v>
      </c>
      <c r="C233" s="44">
        <f>VARIABLES!$B$21+'INTERNAL USE'!A231</f>
        <v>4879</v>
      </c>
      <c r="D233" s="34" t="s">
        <v>96</v>
      </c>
      <c r="E233" s="45" t="str">
        <f>VARIABLES!$A$39</f>
        <v>https://agenda-screening.co.uk/</v>
      </c>
      <c r="F233" s="38">
        <v>0.0</v>
      </c>
      <c r="G233" s="34" t="str">
        <f>concatenate('LINK JSON'!A232:K232)</f>
        <v>{"name":"Visit Our Website","text_color":"#FFFFFF","background_color":"#182957","outline":false,"border_radius":"rounded","animation":"false","animation_runs":"repeat-1","icon":"fas fa-home","image":""}</v>
      </c>
      <c r="H233" s="38">
        <f>VARIABLES!$B$39</f>
        <v>1</v>
      </c>
      <c r="I233" s="34" t="s">
        <v>89</v>
      </c>
      <c r="J233" s="34" t="s">
        <v>89</v>
      </c>
      <c r="K233" s="38">
        <v>1.0</v>
      </c>
      <c r="L233" s="43" t="str">
        <f>concatenate(VARIABLES!$C$4," ",VARIABLES!$D$4)</f>
        <v>2023-11-01 00:00</v>
      </c>
    </row>
    <row r="234" ht="15.75" customHeight="1">
      <c r="A234" s="34" t="s">
        <v>89</v>
      </c>
      <c r="B234" s="38">
        <f>VARIABLES!$A$4</f>
        <v>625</v>
      </c>
      <c r="C234" s="44">
        <f>VARIABLES!$B$21+'INTERNAL USE'!A232</f>
        <v>4880</v>
      </c>
      <c r="D234" s="34" t="s">
        <v>96</v>
      </c>
      <c r="E234" s="45" t="str">
        <f>VARIABLES!$A$39</f>
        <v>https://agenda-screening.co.uk/</v>
      </c>
      <c r="F234" s="38">
        <v>0.0</v>
      </c>
      <c r="G234" s="34" t="str">
        <f>concatenate('LINK JSON'!A233:K233)</f>
        <v>{"name":"Visit Our Website","text_color":"#FFFFFF","background_color":"#182957","outline":false,"border_radius":"rounded","animation":"false","animation_runs":"repeat-1","icon":"fas fa-home","image":""}</v>
      </c>
      <c r="H234" s="38">
        <f>VARIABLES!$B$39</f>
        <v>1</v>
      </c>
      <c r="I234" s="34" t="s">
        <v>89</v>
      </c>
      <c r="J234" s="34" t="s">
        <v>89</v>
      </c>
      <c r="K234" s="38">
        <v>1.0</v>
      </c>
      <c r="L234" s="43" t="str">
        <f>concatenate(VARIABLES!$C$4," ",VARIABLES!$D$4)</f>
        <v>2023-11-01 00:00</v>
      </c>
    </row>
    <row r="235" ht="15.75" customHeight="1">
      <c r="A235" s="34" t="s">
        <v>89</v>
      </c>
      <c r="B235" s="38">
        <f>VARIABLES!$A$4</f>
        <v>625</v>
      </c>
      <c r="C235" s="44">
        <f>VARIABLES!$B$21+'INTERNAL USE'!A233</f>
        <v>4881</v>
      </c>
      <c r="D235" s="34" t="s">
        <v>96</v>
      </c>
      <c r="E235" s="45" t="str">
        <f>VARIABLES!$A$39</f>
        <v>https://agenda-screening.co.uk/</v>
      </c>
      <c r="F235" s="38">
        <v>0.0</v>
      </c>
      <c r="G235" s="34" t="str">
        <f>concatenate('LINK JSON'!A234:K234)</f>
        <v>{"name":"Visit Our Website","text_color":"#FFFFFF","background_color":"#182957","outline":false,"border_radius":"rounded","animation":"false","animation_runs":"repeat-1","icon":"fas fa-home","image":""}</v>
      </c>
      <c r="H235" s="38">
        <f>VARIABLES!$B$39</f>
        <v>1</v>
      </c>
      <c r="I235" s="34" t="s">
        <v>89</v>
      </c>
      <c r="J235" s="34" t="s">
        <v>89</v>
      </c>
      <c r="K235" s="38">
        <v>1.0</v>
      </c>
      <c r="L235" s="43" t="str">
        <f>concatenate(VARIABLES!$C$4," ",VARIABLES!$D$4)</f>
        <v>2023-11-01 00:00</v>
      </c>
    </row>
    <row r="236" ht="15.75" customHeight="1">
      <c r="A236" s="34" t="s">
        <v>89</v>
      </c>
      <c r="B236" s="38">
        <f>VARIABLES!$A$4</f>
        <v>625</v>
      </c>
      <c r="C236" s="44">
        <f>VARIABLES!$B$21+'INTERNAL USE'!A234</f>
        <v>4882</v>
      </c>
      <c r="D236" s="34" t="s">
        <v>96</v>
      </c>
      <c r="E236" s="45" t="str">
        <f>VARIABLES!$A$39</f>
        <v>https://agenda-screening.co.uk/</v>
      </c>
      <c r="F236" s="38">
        <v>0.0</v>
      </c>
      <c r="G236" s="34" t="str">
        <f>concatenate('LINK JSON'!A235:K235)</f>
        <v>{"name":"Visit Our Website","text_color":"#FFFFFF","background_color":"#182957","outline":false,"border_radius":"rounded","animation":"false","animation_runs":"repeat-1","icon":"fas fa-home","image":""}</v>
      </c>
      <c r="H236" s="38">
        <f>VARIABLES!$B$39</f>
        <v>1</v>
      </c>
      <c r="I236" s="34" t="s">
        <v>89</v>
      </c>
      <c r="J236" s="34" t="s">
        <v>89</v>
      </c>
      <c r="K236" s="38">
        <v>1.0</v>
      </c>
      <c r="L236" s="43" t="str">
        <f>concatenate(VARIABLES!$C$4," ",VARIABLES!$D$4)</f>
        <v>2023-11-01 00:00</v>
      </c>
    </row>
    <row r="237" ht="15.75" customHeight="1">
      <c r="A237" s="34" t="s">
        <v>89</v>
      </c>
      <c r="B237" s="38">
        <f>VARIABLES!$A$4</f>
        <v>625</v>
      </c>
      <c r="C237" s="44">
        <f>VARIABLES!$B$21+'INTERNAL USE'!A235</f>
        <v>4883</v>
      </c>
      <c r="D237" s="34" t="s">
        <v>96</v>
      </c>
      <c r="E237" s="45" t="str">
        <f>VARIABLES!$A$39</f>
        <v>https://agenda-screening.co.uk/</v>
      </c>
      <c r="F237" s="38">
        <v>0.0</v>
      </c>
      <c r="G237" s="34" t="str">
        <f>concatenate('LINK JSON'!A236:K236)</f>
        <v>{"name":"Visit Our Website","text_color":"#FFFFFF","background_color":"#182957","outline":false,"border_radius":"rounded","animation":"false","animation_runs":"repeat-1","icon":"fas fa-home","image":""}</v>
      </c>
      <c r="H237" s="38">
        <f>VARIABLES!$B$39</f>
        <v>1</v>
      </c>
      <c r="I237" s="34" t="s">
        <v>89</v>
      </c>
      <c r="J237" s="34" t="s">
        <v>89</v>
      </c>
      <c r="K237" s="38">
        <v>1.0</v>
      </c>
      <c r="L237" s="43" t="str">
        <f>concatenate(VARIABLES!$C$4," ",VARIABLES!$D$4)</f>
        <v>2023-11-01 00:00</v>
      </c>
    </row>
    <row r="238" ht="15.75" customHeight="1">
      <c r="A238" s="34" t="s">
        <v>89</v>
      </c>
      <c r="B238" s="38">
        <f>VARIABLES!$A$4</f>
        <v>625</v>
      </c>
      <c r="C238" s="44">
        <f>VARIABLES!$B$21+'INTERNAL USE'!A236</f>
        <v>4884</v>
      </c>
      <c r="D238" s="34" t="s">
        <v>96</v>
      </c>
      <c r="E238" s="45" t="str">
        <f>VARIABLES!$A$39</f>
        <v>https://agenda-screening.co.uk/</v>
      </c>
      <c r="F238" s="38">
        <v>0.0</v>
      </c>
      <c r="G238" s="34" t="str">
        <f>concatenate('LINK JSON'!A237:K237)</f>
        <v>{"name":"Visit Our Website","text_color":"#FFFFFF","background_color":"#182957","outline":false,"border_radius":"rounded","animation":"false","animation_runs":"repeat-1","icon":"fas fa-home","image":""}</v>
      </c>
      <c r="H238" s="38">
        <f>VARIABLES!$B$39</f>
        <v>1</v>
      </c>
      <c r="I238" s="34" t="s">
        <v>89</v>
      </c>
      <c r="J238" s="34" t="s">
        <v>89</v>
      </c>
      <c r="K238" s="38">
        <v>1.0</v>
      </c>
      <c r="L238" s="43" t="str">
        <f>concatenate(VARIABLES!$C$4," ",VARIABLES!$D$4)</f>
        <v>2023-11-01 00:00</v>
      </c>
    </row>
    <row r="239" ht="15.75" customHeight="1">
      <c r="A239" s="34" t="s">
        <v>89</v>
      </c>
      <c r="B239" s="38">
        <f>VARIABLES!$A$4</f>
        <v>625</v>
      </c>
      <c r="C239" s="44">
        <f>VARIABLES!$B$21+'INTERNAL USE'!A237</f>
        <v>4885</v>
      </c>
      <c r="D239" s="34" t="s">
        <v>96</v>
      </c>
      <c r="E239" s="45" t="str">
        <f>VARIABLES!$A$39</f>
        <v>https://agenda-screening.co.uk/</v>
      </c>
      <c r="F239" s="38">
        <v>0.0</v>
      </c>
      <c r="G239" s="34" t="str">
        <f>concatenate('LINK JSON'!A238:K238)</f>
        <v>{"name":"Visit Our Website","text_color":"#FFFFFF","background_color":"#182957","outline":false,"border_radius":"rounded","animation":"false","animation_runs":"repeat-1","icon":"fas fa-home","image":""}</v>
      </c>
      <c r="H239" s="38">
        <f>VARIABLES!$B$39</f>
        <v>1</v>
      </c>
      <c r="I239" s="34" t="s">
        <v>89</v>
      </c>
      <c r="J239" s="34" t="s">
        <v>89</v>
      </c>
      <c r="K239" s="38">
        <v>1.0</v>
      </c>
      <c r="L239" s="43" t="str">
        <f>concatenate(VARIABLES!$C$4," ",VARIABLES!$D$4)</f>
        <v>2023-11-01 00:00</v>
      </c>
    </row>
    <row r="240" ht="15.75" customHeight="1">
      <c r="A240" s="34" t="s">
        <v>89</v>
      </c>
      <c r="B240" s="38">
        <f>VARIABLES!$A$4</f>
        <v>625</v>
      </c>
      <c r="C240" s="44">
        <f>VARIABLES!$B$21+'INTERNAL USE'!A238</f>
        <v>4886</v>
      </c>
      <c r="D240" s="34" t="s">
        <v>96</v>
      </c>
      <c r="E240" s="45" t="str">
        <f>VARIABLES!$A$39</f>
        <v>https://agenda-screening.co.uk/</v>
      </c>
      <c r="F240" s="38">
        <v>0.0</v>
      </c>
      <c r="G240" s="34" t="str">
        <f>concatenate('LINK JSON'!A239:K239)</f>
        <v>{"name":"Visit Our Website","text_color":"#FFFFFF","background_color":"#182957","outline":false,"border_radius":"rounded","animation":"false","animation_runs":"repeat-1","icon":"fas fa-home","image":""}</v>
      </c>
      <c r="H240" s="38">
        <f>VARIABLES!$B$39</f>
        <v>1</v>
      </c>
      <c r="I240" s="34" t="s">
        <v>89</v>
      </c>
      <c r="J240" s="34" t="s">
        <v>89</v>
      </c>
      <c r="K240" s="38">
        <v>1.0</v>
      </c>
      <c r="L240" s="43" t="str">
        <f>concatenate(VARIABLES!$C$4," ",VARIABLES!$D$4)</f>
        <v>2023-11-01 00:00</v>
      </c>
    </row>
    <row r="241" ht="15.75" customHeight="1">
      <c r="A241" s="34" t="s">
        <v>89</v>
      </c>
      <c r="B241" s="38">
        <f>VARIABLES!$A$4</f>
        <v>625</v>
      </c>
      <c r="C241" s="44">
        <f>VARIABLES!$B$21+'INTERNAL USE'!A239</f>
        <v>4887</v>
      </c>
      <c r="D241" s="34" t="s">
        <v>96</v>
      </c>
      <c r="E241" s="45" t="str">
        <f>VARIABLES!$A$39</f>
        <v>https://agenda-screening.co.uk/</v>
      </c>
      <c r="F241" s="38">
        <v>0.0</v>
      </c>
      <c r="G241" s="34" t="str">
        <f>concatenate('LINK JSON'!A240:K240)</f>
        <v>{"name":"Visit Our Website","text_color":"#FFFFFF","background_color":"#182957","outline":false,"border_radius":"rounded","animation":"false","animation_runs":"repeat-1","icon":"fas fa-home","image":""}</v>
      </c>
      <c r="H241" s="38">
        <f>VARIABLES!$B$39</f>
        <v>1</v>
      </c>
      <c r="I241" s="34" t="s">
        <v>89</v>
      </c>
      <c r="J241" s="34" t="s">
        <v>89</v>
      </c>
      <c r="K241" s="38">
        <v>1.0</v>
      </c>
      <c r="L241" s="43" t="str">
        <f>concatenate(VARIABLES!$C$4," ",VARIABLES!$D$4)</f>
        <v>2023-11-01 00:00</v>
      </c>
    </row>
    <row r="242" ht="15.75" customHeight="1">
      <c r="A242" s="34" t="s">
        <v>89</v>
      </c>
      <c r="B242" s="38">
        <f>VARIABLES!$A$4</f>
        <v>625</v>
      </c>
      <c r="C242" s="44">
        <f>VARIABLES!$B$21+'INTERNAL USE'!A240</f>
        <v>4888</v>
      </c>
      <c r="D242" s="34" t="s">
        <v>96</v>
      </c>
      <c r="E242" s="45" t="str">
        <f>VARIABLES!$A$39</f>
        <v>https://agenda-screening.co.uk/</v>
      </c>
      <c r="F242" s="38">
        <v>0.0</v>
      </c>
      <c r="G242" s="34" t="str">
        <f>concatenate('LINK JSON'!A241:K241)</f>
        <v>{"name":"Visit Our Website","text_color":"#FFFFFF","background_color":"#182957","outline":false,"border_radius":"rounded","animation":"false","animation_runs":"repeat-1","icon":"fas fa-home","image":""}</v>
      </c>
      <c r="H242" s="38">
        <f>VARIABLES!$B$39</f>
        <v>1</v>
      </c>
      <c r="I242" s="34" t="s">
        <v>89</v>
      </c>
      <c r="J242" s="34" t="s">
        <v>89</v>
      </c>
      <c r="K242" s="38">
        <v>1.0</v>
      </c>
      <c r="L242" s="43" t="str">
        <f>concatenate(VARIABLES!$C$4," ",VARIABLES!$D$4)</f>
        <v>2023-11-01 00:00</v>
      </c>
    </row>
    <row r="243" ht="15.75" customHeight="1">
      <c r="A243" s="34" t="s">
        <v>89</v>
      </c>
      <c r="B243" s="38">
        <f>VARIABLES!$A$4</f>
        <v>625</v>
      </c>
      <c r="C243" s="44">
        <f>VARIABLES!$B$21+'INTERNAL USE'!A241</f>
        <v>4889</v>
      </c>
      <c r="D243" s="34" t="s">
        <v>96</v>
      </c>
      <c r="E243" s="45" t="str">
        <f>VARIABLES!$A$39</f>
        <v>https://agenda-screening.co.uk/</v>
      </c>
      <c r="F243" s="38">
        <v>0.0</v>
      </c>
      <c r="G243" s="34" t="str">
        <f>concatenate('LINK JSON'!A242:K242)</f>
        <v>{"name":"Visit Our Website","text_color":"#FFFFFF","background_color":"#182957","outline":false,"border_radius":"rounded","animation":"false","animation_runs":"repeat-1","icon":"fas fa-home","image":""}</v>
      </c>
      <c r="H243" s="38">
        <f>VARIABLES!$B$39</f>
        <v>1</v>
      </c>
      <c r="I243" s="34" t="s">
        <v>89</v>
      </c>
      <c r="J243" s="34" t="s">
        <v>89</v>
      </c>
      <c r="K243" s="38">
        <v>1.0</v>
      </c>
      <c r="L243" s="43" t="str">
        <f>concatenate(VARIABLES!$C$4," ",VARIABLES!$D$4)</f>
        <v>2023-11-01 00:00</v>
      </c>
    </row>
    <row r="244" ht="15.75" customHeight="1">
      <c r="A244" s="34" t="s">
        <v>89</v>
      </c>
      <c r="B244" s="38">
        <f>VARIABLES!$A$4</f>
        <v>625</v>
      </c>
      <c r="C244" s="44">
        <f>VARIABLES!$B$21+'INTERNAL USE'!A242</f>
        <v>4890</v>
      </c>
      <c r="D244" s="34" t="s">
        <v>96</v>
      </c>
      <c r="E244" s="45" t="str">
        <f>VARIABLES!$A$39</f>
        <v>https://agenda-screening.co.uk/</v>
      </c>
      <c r="F244" s="38">
        <v>0.0</v>
      </c>
      <c r="G244" s="34" t="str">
        <f>concatenate('LINK JSON'!A243:K243)</f>
        <v>{"name":"Visit Our Website","text_color":"#FFFFFF","background_color":"#182957","outline":false,"border_radius":"rounded","animation":"false","animation_runs":"repeat-1","icon":"fas fa-home","image":""}</v>
      </c>
      <c r="H244" s="38">
        <f>VARIABLES!$B$39</f>
        <v>1</v>
      </c>
      <c r="I244" s="34" t="s">
        <v>89</v>
      </c>
      <c r="J244" s="34" t="s">
        <v>89</v>
      </c>
      <c r="K244" s="38">
        <v>1.0</v>
      </c>
      <c r="L244" s="43" t="str">
        <f>concatenate(VARIABLES!$C$4," ",VARIABLES!$D$4)</f>
        <v>2023-11-01 00:00</v>
      </c>
    </row>
    <row r="245" ht="15.75" customHeight="1">
      <c r="A245" s="34" t="s">
        <v>89</v>
      </c>
      <c r="B245" s="38">
        <f>VARIABLES!$A$4</f>
        <v>625</v>
      </c>
      <c r="C245" s="44">
        <f>VARIABLES!$B$21+'INTERNAL USE'!A243</f>
        <v>4891</v>
      </c>
      <c r="D245" s="34" t="s">
        <v>96</v>
      </c>
      <c r="E245" s="45" t="str">
        <f>VARIABLES!$A$39</f>
        <v>https://agenda-screening.co.uk/</v>
      </c>
      <c r="F245" s="38">
        <v>0.0</v>
      </c>
      <c r="G245" s="34" t="str">
        <f>concatenate('LINK JSON'!A244:K244)</f>
        <v>{"name":"Visit Our Website","text_color":"#FFFFFF","background_color":"#182957","outline":false,"border_radius":"rounded","animation":"false","animation_runs":"repeat-1","icon":"fas fa-home","image":""}</v>
      </c>
      <c r="H245" s="38">
        <f>VARIABLES!$B$39</f>
        <v>1</v>
      </c>
      <c r="I245" s="34" t="s">
        <v>89</v>
      </c>
      <c r="J245" s="34" t="s">
        <v>89</v>
      </c>
      <c r="K245" s="38">
        <v>1.0</v>
      </c>
      <c r="L245" s="43" t="str">
        <f>concatenate(VARIABLES!$C$4," ",VARIABLES!$D$4)</f>
        <v>2023-11-01 00:00</v>
      </c>
    </row>
    <row r="246" ht="15.75" customHeight="1">
      <c r="A246" s="34" t="s">
        <v>89</v>
      </c>
      <c r="B246" s="38">
        <f>VARIABLES!$A$4</f>
        <v>625</v>
      </c>
      <c r="C246" s="44">
        <f>VARIABLES!$B$21+'INTERNAL USE'!A244</f>
        <v>4892</v>
      </c>
      <c r="D246" s="34" t="s">
        <v>96</v>
      </c>
      <c r="E246" s="45" t="str">
        <f>VARIABLES!$A$39</f>
        <v>https://agenda-screening.co.uk/</v>
      </c>
      <c r="F246" s="38">
        <v>0.0</v>
      </c>
      <c r="G246" s="34" t="str">
        <f>concatenate('LINK JSON'!A245:K245)</f>
        <v>{"name":"Visit Our Website","text_color":"#FFFFFF","background_color":"#182957","outline":false,"border_radius":"rounded","animation":"false","animation_runs":"repeat-1","icon":"fas fa-home","image":""}</v>
      </c>
      <c r="H246" s="38">
        <f>VARIABLES!$B$39</f>
        <v>1</v>
      </c>
      <c r="I246" s="34" t="s">
        <v>89</v>
      </c>
      <c r="J246" s="34" t="s">
        <v>89</v>
      </c>
      <c r="K246" s="38">
        <v>1.0</v>
      </c>
      <c r="L246" s="43" t="str">
        <f>concatenate(VARIABLES!$C$4," ",VARIABLES!$D$4)</f>
        <v>2023-11-01 00:00</v>
      </c>
    </row>
    <row r="247" ht="15.75" customHeight="1">
      <c r="A247" s="34" t="s">
        <v>89</v>
      </c>
      <c r="B247" s="38">
        <f>VARIABLES!$A$4</f>
        <v>625</v>
      </c>
      <c r="C247" s="44">
        <f>VARIABLES!$B$21+'INTERNAL USE'!A245</f>
        <v>4893</v>
      </c>
      <c r="D247" s="34" t="s">
        <v>96</v>
      </c>
      <c r="E247" s="45" t="str">
        <f>VARIABLES!$A$39</f>
        <v>https://agenda-screening.co.uk/</v>
      </c>
      <c r="F247" s="38">
        <v>0.0</v>
      </c>
      <c r="G247" s="34" t="str">
        <f>concatenate('LINK JSON'!A246:K246)</f>
        <v>{"name":"Visit Our Website","text_color":"#FFFFFF","background_color":"#182957","outline":false,"border_radius":"rounded","animation":"false","animation_runs":"repeat-1","icon":"fas fa-home","image":""}</v>
      </c>
      <c r="H247" s="38">
        <f>VARIABLES!$B$39</f>
        <v>1</v>
      </c>
      <c r="I247" s="34" t="s">
        <v>89</v>
      </c>
      <c r="J247" s="34" t="s">
        <v>89</v>
      </c>
      <c r="K247" s="38">
        <v>1.0</v>
      </c>
      <c r="L247" s="43" t="str">
        <f>concatenate(VARIABLES!$C$4," ",VARIABLES!$D$4)</f>
        <v>2023-11-01 00:00</v>
      </c>
    </row>
    <row r="248" ht="15.75" customHeight="1">
      <c r="A248" s="34" t="s">
        <v>89</v>
      </c>
      <c r="B248" s="38">
        <f>VARIABLES!$A$4</f>
        <v>625</v>
      </c>
      <c r="C248" s="44">
        <f>VARIABLES!$B$21+'INTERNAL USE'!A246</f>
        <v>4894</v>
      </c>
      <c r="D248" s="34" t="s">
        <v>96</v>
      </c>
      <c r="E248" s="45" t="str">
        <f>VARIABLES!$A$39</f>
        <v>https://agenda-screening.co.uk/</v>
      </c>
      <c r="F248" s="38">
        <v>0.0</v>
      </c>
      <c r="G248" s="34" t="str">
        <f>concatenate('LINK JSON'!A247:K247)</f>
        <v>{"name":"Visit Our Website","text_color":"#FFFFFF","background_color":"#182957","outline":false,"border_radius":"rounded","animation":"false","animation_runs":"repeat-1","icon":"fas fa-home","image":""}</v>
      </c>
      <c r="H248" s="38">
        <f>VARIABLES!$B$39</f>
        <v>1</v>
      </c>
      <c r="I248" s="34" t="s">
        <v>89</v>
      </c>
      <c r="J248" s="34" t="s">
        <v>89</v>
      </c>
      <c r="K248" s="38">
        <v>1.0</v>
      </c>
      <c r="L248" s="43" t="str">
        <f>concatenate(VARIABLES!$C$4," ",VARIABLES!$D$4)</f>
        <v>2023-11-01 00:00</v>
      </c>
    </row>
    <row r="249" ht="15.75" customHeight="1">
      <c r="A249" s="34" t="s">
        <v>89</v>
      </c>
      <c r="B249" s="38">
        <f>VARIABLES!$A$4</f>
        <v>625</v>
      </c>
      <c r="C249" s="44">
        <f>VARIABLES!$B$21+'INTERNAL USE'!A247</f>
        <v>4895</v>
      </c>
      <c r="D249" s="34" t="s">
        <v>96</v>
      </c>
      <c r="E249" s="45" t="str">
        <f>VARIABLES!$A$39</f>
        <v>https://agenda-screening.co.uk/</v>
      </c>
      <c r="F249" s="38">
        <v>0.0</v>
      </c>
      <c r="G249" s="34" t="str">
        <f>concatenate('LINK JSON'!A248:K248)</f>
        <v>{"name":"Visit Our Website","text_color":"#FFFFFF","background_color":"#182957","outline":false,"border_radius":"rounded","animation":"false","animation_runs":"repeat-1","icon":"fas fa-home","image":""}</v>
      </c>
      <c r="H249" s="38">
        <f>VARIABLES!$B$39</f>
        <v>1</v>
      </c>
      <c r="I249" s="34" t="s">
        <v>89</v>
      </c>
      <c r="J249" s="34" t="s">
        <v>89</v>
      </c>
      <c r="K249" s="38">
        <v>1.0</v>
      </c>
      <c r="L249" s="43" t="str">
        <f>concatenate(VARIABLES!$C$4," ",VARIABLES!$D$4)</f>
        <v>2023-11-01 00:00</v>
      </c>
    </row>
    <row r="250" ht="15.75" customHeight="1">
      <c r="A250" s="34" t="s">
        <v>89</v>
      </c>
      <c r="B250" s="38">
        <f>VARIABLES!$A$4</f>
        <v>625</v>
      </c>
      <c r="C250" s="44">
        <f>VARIABLES!$B$21+'INTERNAL USE'!A248</f>
        <v>4896</v>
      </c>
      <c r="D250" s="34" t="s">
        <v>96</v>
      </c>
      <c r="E250" s="45" t="str">
        <f>VARIABLES!$A$39</f>
        <v>https://agenda-screening.co.uk/</v>
      </c>
      <c r="F250" s="38">
        <v>0.0</v>
      </c>
      <c r="G250" s="34" t="str">
        <f>concatenate('LINK JSON'!A249:K249)</f>
        <v>{"name":"Visit Our Website","text_color":"#FFFFFF","background_color":"#182957","outline":false,"border_radius":"rounded","animation":"false","animation_runs":"repeat-1","icon":"fas fa-home","image":""}</v>
      </c>
      <c r="H250" s="38">
        <f>VARIABLES!$B$39</f>
        <v>1</v>
      </c>
      <c r="I250" s="34" t="s">
        <v>89</v>
      </c>
      <c r="J250" s="34" t="s">
        <v>89</v>
      </c>
      <c r="K250" s="38">
        <v>1.0</v>
      </c>
      <c r="L250" s="43" t="str">
        <f>concatenate(VARIABLES!$C$4," ",VARIABLES!$D$4)</f>
        <v>2023-11-01 00:00</v>
      </c>
    </row>
    <row r="251" ht="15.75" customHeight="1">
      <c r="A251" s="34" t="s">
        <v>89</v>
      </c>
      <c r="B251" s="38">
        <f>VARIABLES!$A$4</f>
        <v>625</v>
      </c>
      <c r="C251" s="44">
        <f>VARIABLES!$B$21+'INTERNAL USE'!A249</f>
        <v>4897</v>
      </c>
      <c r="D251" s="34" t="s">
        <v>96</v>
      </c>
      <c r="E251" s="45" t="str">
        <f>VARIABLES!$A$39</f>
        <v>https://agenda-screening.co.uk/</v>
      </c>
      <c r="F251" s="38">
        <v>0.0</v>
      </c>
      <c r="G251" s="34" t="str">
        <f>concatenate('LINK JSON'!A250:K250)</f>
        <v>{"name":"Visit Our Website","text_color":"#FFFFFF","background_color":"#182957","outline":false,"border_radius":"rounded","animation":"false","animation_runs":"repeat-1","icon":"fas fa-home","image":""}</v>
      </c>
      <c r="H251" s="38">
        <f>VARIABLES!$B$39</f>
        <v>1</v>
      </c>
      <c r="I251" s="34" t="s">
        <v>89</v>
      </c>
      <c r="J251" s="34" t="s">
        <v>89</v>
      </c>
      <c r="K251" s="38">
        <v>1.0</v>
      </c>
      <c r="L251" s="43" t="str">
        <f>concatenate(VARIABLES!$C$4," ",VARIABLES!$D$4)</f>
        <v>2023-11-01 00:00</v>
      </c>
    </row>
    <row r="252" ht="15.75" customHeight="1">
      <c r="A252" s="34" t="s">
        <v>89</v>
      </c>
      <c r="B252" s="38">
        <f>VARIABLES!$A$4</f>
        <v>625</v>
      </c>
      <c r="C252" s="44">
        <f>VARIABLES!$B$21+'INTERNAL USE'!A250</f>
        <v>4898</v>
      </c>
      <c r="D252" s="34" t="s">
        <v>96</v>
      </c>
      <c r="E252" s="45" t="str">
        <f>VARIABLES!$A$39</f>
        <v>https://agenda-screening.co.uk/</v>
      </c>
      <c r="F252" s="38">
        <v>0.0</v>
      </c>
      <c r="G252" s="34" t="str">
        <f>concatenate('LINK JSON'!A251:K251)</f>
        <v>{"name":"Visit Our Website","text_color":"#FFFFFF","background_color":"#182957","outline":false,"border_radius":"rounded","animation":"false","animation_runs":"repeat-1","icon":"fas fa-home","image":""}</v>
      </c>
      <c r="H252" s="38">
        <f>VARIABLES!$B$39</f>
        <v>1</v>
      </c>
      <c r="I252" s="34" t="s">
        <v>89</v>
      </c>
      <c r="J252" s="34" t="s">
        <v>89</v>
      </c>
      <c r="K252" s="38">
        <v>1.0</v>
      </c>
      <c r="L252" s="43" t="str">
        <f>concatenate(VARIABLES!$C$4," ",VARIABLES!$D$4)</f>
        <v>2023-11-01 00:00</v>
      </c>
    </row>
    <row r="253" ht="15.75" customHeight="1">
      <c r="A253" s="34" t="s">
        <v>89</v>
      </c>
      <c r="B253" s="38">
        <f>VARIABLES!$A$4</f>
        <v>625</v>
      </c>
      <c r="C253" s="44">
        <f>VARIABLES!$B$21+'INTERNAL USE'!A251</f>
        <v>4899</v>
      </c>
      <c r="D253" s="34" t="s">
        <v>96</v>
      </c>
      <c r="E253" s="45" t="str">
        <f>VARIABLES!$A$39</f>
        <v>https://agenda-screening.co.uk/</v>
      </c>
      <c r="F253" s="38">
        <v>0.0</v>
      </c>
      <c r="G253" s="34" t="str">
        <f>concatenate('LINK JSON'!A252:K252)</f>
        <v>{"name":"Visit Our Website","text_color":"#FFFFFF","background_color":"#182957","outline":false,"border_radius":"rounded","animation":"false","animation_runs":"repeat-1","icon":"fas fa-home","image":""}</v>
      </c>
      <c r="H253" s="38">
        <f>VARIABLES!$B$39</f>
        <v>1</v>
      </c>
      <c r="I253" s="34" t="s">
        <v>89</v>
      </c>
      <c r="J253" s="34" t="s">
        <v>89</v>
      </c>
      <c r="K253" s="38">
        <v>1.0</v>
      </c>
      <c r="L253" s="43" t="str">
        <f>concatenate(VARIABLES!$C$4," ",VARIABLES!$D$4)</f>
        <v>2023-11-01 00:00</v>
      </c>
    </row>
    <row r="254" ht="15.75" customHeight="1">
      <c r="A254" s="34" t="s">
        <v>89</v>
      </c>
      <c r="B254" s="38">
        <f>VARIABLES!$A$4</f>
        <v>625</v>
      </c>
      <c r="C254" s="44">
        <f>VARIABLES!$B$21+'INTERNAL USE'!A252</f>
        <v>4900</v>
      </c>
      <c r="D254" s="34" t="s">
        <v>96</v>
      </c>
      <c r="E254" s="45" t="str">
        <f>VARIABLES!$A$39</f>
        <v>https://agenda-screening.co.uk/</v>
      </c>
      <c r="F254" s="38">
        <v>0.0</v>
      </c>
      <c r="G254" s="34" t="str">
        <f>concatenate('LINK JSON'!A253:K253)</f>
        <v>{"name":"Visit Our Website","text_color":"#FFFFFF","background_color":"#182957","outline":false,"border_radius":"rounded","animation":"false","animation_runs":"repeat-1","icon":"fas fa-home","image":""}</v>
      </c>
      <c r="H254" s="38">
        <f>VARIABLES!$B$39</f>
        <v>1</v>
      </c>
      <c r="I254" s="34" t="s">
        <v>89</v>
      </c>
      <c r="J254" s="34" t="s">
        <v>89</v>
      </c>
      <c r="K254" s="38">
        <v>1.0</v>
      </c>
      <c r="L254" s="43" t="str">
        <f>concatenate(VARIABLES!$C$4," ",VARIABLES!$D$4)</f>
        <v>2023-11-01 00:00</v>
      </c>
    </row>
    <row r="255" ht="15.75" customHeight="1">
      <c r="A255" s="34" t="s">
        <v>89</v>
      </c>
      <c r="B255" s="38">
        <f>VARIABLES!$A$4</f>
        <v>625</v>
      </c>
      <c r="C255" s="44">
        <f>VARIABLES!$B$21+'INTERNAL USE'!A253</f>
        <v>4901</v>
      </c>
      <c r="D255" s="34" t="s">
        <v>96</v>
      </c>
      <c r="E255" s="45" t="str">
        <f>VARIABLES!$A$39</f>
        <v>https://agenda-screening.co.uk/</v>
      </c>
      <c r="F255" s="38">
        <v>0.0</v>
      </c>
      <c r="G255" s="34" t="str">
        <f>concatenate('LINK JSON'!A254:K254)</f>
        <v>{"name":"Visit Our Website","text_color":"#FFFFFF","background_color":"#182957","outline":false,"border_radius":"rounded","animation":"false","animation_runs":"repeat-1","icon":"fas fa-home","image":""}</v>
      </c>
      <c r="H255" s="38">
        <f>VARIABLES!$B$39</f>
        <v>1</v>
      </c>
      <c r="I255" s="34" t="s">
        <v>89</v>
      </c>
      <c r="J255" s="34" t="s">
        <v>89</v>
      </c>
      <c r="K255" s="38">
        <v>1.0</v>
      </c>
      <c r="L255" s="43" t="str">
        <f>concatenate(VARIABLES!$C$4," ",VARIABLES!$D$4)</f>
        <v>2023-11-01 00:00</v>
      </c>
    </row>
    <row r="256" ht="15.75" customHeight="1">
      <c r="A256" s="34" t="s">
        <v>89</v>
      </c>
      <c r="B256" s="38">
        <f>VARIABLES!$A$4</f>
        <v>625</v>
      </c>
      <c r="C256" s="44">
        <f>VARIABLES!$B$21+'INTERNAL USE'!A254</f>
        <v>4902</v>
      </c>
      <c r="D256" s="34" t="s">
        <v>96</v>
      </c>
      <c r="E256" s="45" t="str">
        <f>VARIABLES!$A$39</f>
        <v>https://agenda-screening.co.uk/</v>
      </c>
      <c r="F256" s="38">
        <v>0.0</v>
      </c>
      <c r="G256" s="34" t="str">
        <f>concatenate('LINK JSON'!A255:K255)</f>
        <v>{"name":"Visit Our Website","text_color":"#FFFFFF","background_color":"#182957","outline":false,"border_radius":"rounded","animation":"false","animation_runs":"repeat-1","icon":"fas fa-home","image":""}</v>
      </c>
      <c r="H256" s="38">
        <f>VARIABLES!$B$39</f>
        <v>1</v>
      </c>
      <c r="I256" s="34" t="s">
        <v>89</v>
      </c>
      <c r="J256" s="34" t="s">
        <v>89</v>
      </c>
      <c r="K256" s="38">
        <v>1.0</v>
      </c>
      <c r="L256" s="43" t="str">
        <f>concatenate(VARIABLES!$C$4," ",VARIABLES!$D$4)</f>
        <v>2023-11-01 00:00</v>
      </c>
    </row>
    <row r="257" ht="15.75" customHeight="1">
      <c r="A257" s="34" t="s">
        <v>89</v>
      </c>
      <c r="B257" s="38">
        <f>VARIABLES!$A$4</f>
        <v>625</v>
      </c>
      <c r="C257" s="44">
        <f>VARIABLES!$B$21+'INTERNAL USE'!A255</f>
        <v>4903</v>
      </c>
      <c r="D257" s="34" t="s">
        <v>96</v>
      </c>
      <c r="E257" s="45" t="str">
        <f>VARIABLES!$A$39</f>
        <v>https://agenda-screening.co.uk/</v>
      </c>
      <c r="F257" s="38">
        <v>0.0</v>
      </c>
      <c r="G257" s="34" t="str">
        <f>concatenate('LINK JSON'!A256:K256)</f>
        <v>{"name":"Visit Our Website","text_color":"#FFFFFF","background_color":"#182957","outline":false,"border_radius":"rounded","animation":"false","animation_runs":"repeat-1","icon":"fas fa-home","image":""}</v>
      </c>
      <c r="H257" s="38">
        <f>VARIABLES!$B$39</f>
        <v>1</v>
      </c>
      <c r="I257" s="34" t="s">
        <v>89</v>
      </c>
      <c r="J257" s="34" t="s">
        <v>89</v>
      </c>
      <c r="K257" s="38">
        <v>1.0</v>
      </c>
      <c r="L257" s="43" t="str">
        <f>concatenate(VARIABLES!$C$4," ",VARIABLES!$D$4)</f>
        <v>2023-11-01 00:00</v>
      </c>
    </row>
    <row r="258" ht="15.75" customHeight="1">
      <c r="A258" s="34" t="s">
        <v>89</v>
      </c>
      <c r="B258" s="38">
        <f>VARIABLES!$A$4</f>
        <v>625</v>
      </c>
      <c r="C258" s="44">
        <f>VARIABLES!$B$21+'INTERNAL USE'!A256</f>
        <v>4904</v>
      </c>
      <c r="D258" s="34" t="s">
        <v>96</v>
      </c>
      <c r="E258" s="45" t="str">
        <f>VARIABLES!$A$39</f>
        <v>https://agenda-screening.co.uk/</v>
      </c>
      <c r="F258" s="38">
        <v>0.0</v>
      </c>
      <c r="G258" s="34" t="str">
        <f>concatenate('LINK JSON'!A257:K257)</f>
        <v>{"name":"Visit Our Website","text_color":"#FFFFFF","background_color":"#182957","outline":false,"border_radius":"rounded","animation":"false","animation_runs":"repeat-1","icon":"fas fa-home","image":""}</v>
      </c>
      <c r="H258" s="38">
        <f>VARIABLES!$B$39</f>
        <v>1</v>
      </c>
      <c r="I258" s="34" t="s">
        <v>89</v>
      </c>
      <c r="J258" s="34" t="s">
        <v>89</v>
      </c>
      <c r="K258" s="38">
        <v>1.0</v>
      </c>
      <c r="L258" s="43" t="str">
        <f>concatenate(VARIABLES!$C$4," ",VARIABLES!$D$4)</f>
        <v>2023-11-01 00:00</v>
      </c>
    </row>
    <row r="259" ht="15.75" customHeight="1">
      <c r="A259" s="34" t="s">
        <v>89</v>
      </c>
      <c r="B259" s="38">
        <f>VARIABLES!$A$4</f>
        <v>625</v>
      </c>
      <c r="C259" s="44">
        <f>VARIABLES!$B$21+'INTERNAL USE'!A257</f>
        <v>4905</v>
      </c>
      <c r="D259" s="34" t="s">
        <v>96</v>
      </c>
      <c r="E259" s="45" t="str">
        <f>VARIABLES!$A$39</f>
        <v>https://agenda-screening.co.uk/</v>
      </c>
      <c r="F259" s="38">
        <v>0.0</v>
      </c>
      <c r="G259" s="34" t="str">
        <f>concatenate('LINK JSON'!A258:K258)</f>
        <v>{"name":"Visit Our Website","text_color":"#FFFFFF","background_color":"#182957","outline":false,"border_radius":"rounded","animation":"false","animation_runs":"repeat-1","icon":"fas fa-home","image":""}</v>
      </c>
      <c r="H259" s="38">
        <f>VARIABLES!$B$39</f>
        <v>1</v>
      </c>
      <c r="I259" s="34" t="s">
        <v>89</v>
      </c>
      <c r="J259" s="34" t="s">
        <v>89</v>
      </c>
      <c r="K259" s="38">
        <v>1.0</v>
      </c>
      <c r="L259" s="43" t="str">
        <f>concatenate(VARIABLES!$C$4," ",VARIABLES!$D$4)</f>
        <v>2023-11-01 00:00</v>
      </c>
    </row>
    <row r="260" ht="15.75" customHeight="1">
      <c r="A260" s="34" t="s">
        <v>89</v>
      </c>
      <c r="B260" s="38">
        <f>VARIABLES!$A$4</f>
        <v>625</v>
      </c>
      <c r="C260" s="44">
        <f>VARIABLES!$B$21+'INTERNAL USE'!A258</f>
        <v>4906</v>
      </c>
      <c r="D260" s="34" t="s">
        <v>96</v>
      </c>
      <c r="E260" s="45" t="str">
        <f>VARIABLES!$A$39</f>
        <v>https://agenda-screening.co.uk/</v>
      </c>
      <c r="F260" s="38">
        <v>0.0</v>
      </c>
      <c r="G260" s="34" t="str">
        <f>concatenate('LINK JSON'!A259:K259)</f>
        <v>{"name":"Visit Our Website","text_color":"#FFFFFF","background_color":"#182957","outline":false,"border_radius":"rounded","animation":"false","animation_runs":"repeat-1","icon":"fas fa-home","image":""}</v>
      </c>
      <c r="H260" s="38">
        <f>VARIABLES!$B$39</f>
        <v>1</v>
      </c>
      <c r="I260" s="34" t="s">
        <v>89</v>
      </c>
      <c r="J260" s="34" t="s">
        <v>89</v>
      </c>
      <c r="K260" s="38">
        <v>1.0</v>
      </c>
      <c r="L260" s="43" t="str">
        <f>concatenate(VARIABLES!$C$4," ",VARIABLES!$D$4)</f>
        <v>2023-11-01 00:00</v>
      </c>
    </row>
    <row r="261" ht="15.75" customHeight="1">
      <c r="A261" s="34" t="s">
        <v>89</v>
      </c>
      <c r="B261" s="38">
        <f>VARIABLES!$A$4</f>
        <v>625</v>
      </c>
      <c r="C261" s="44">
        <f>VARIABLES!$B$21+'INTERNAL USE'!A259</f>
        <v>4907</v>
      </c>
      <c r="D261" s="34" t="s">
        <v>96</v>
      </c>
      <c r="E261" s="45" t="str">
        <f>VARIABLES!$A$39</f>
        <v>https://agenda-screening.co.uk/</v>
      </c>
      <c r="F261" s="38">
        <v>0.0</v>
      </c>
      <c r="G261" s="34" t="str">
        <f>concatenate('LINK JSON'!A260:K260)</f>
        <v>{"name":"Visit Our Website","text_color":"#FFFFFF","background_color":"#182957","outline":false,"border_radius":"rounded","animation":"false","animation_runs":"repeat-1","icon":"fas fa-home","image":""}</v>
      </c>
      <c r="H261" s="38">
        <f>VARIABLES!$B$39</f>
        <v>1</v>
      </c>
      <c r="I261" s="34" t="s">
        <v>89</v>
      </c>
      <c r="J261" s="34" t="s">
        <v>89</v>
      </c>
      <c r="K261" s="38">
        <v>1.0</v>
      </c>
      <c r="L261" s="43" t="str">
        <f>concatenate(VARIABLES!$C$4," ",VARIABLES!$D$4)</f>
        <v>2023-11-01 00:00</v>
      </c>
    </row>
    <row r="262" ht="15.75" customHeight="1">
      <c r="A262" s="34" t="s">
        <v>89</v>
      </c>
      <c r="B262" s="38">
        <f>VARIABLES!$A$4</f>
        <v>625</v>
      </c>
      <c r="C262" s="44">
        <f>VARIABLES!$B$21+'INTERNAL USE'!A260</f>
        <v>4908</v>
      </c>
      <c r="D262" s="34" t="s">
        <v>96</v>
      </c>
      <c r="E262" s="45" t="str">
        <f>VARIABLES!$A$39</f>
        <v>https://agenda-screening.co.uk/</v>
      </c>
      <c r="F262" s="38">
        <v>0.0</v>
      </c>
      <c r="G262" s="34" t="str">
        <f>concatenate('LINK JSON'!A261:K261)</f>
        <v>{"name":"Visit Our Website","text_color":"#FFFFFF","background_color":"#182957","outline":false,"border_radius":"rounded","animation":"false","animation_runs":"repeat-1","icon":"fas fa-home","image":""}</v>
      </c>
      <c r="H262" s="38">
        <f>VARIABLES!$B$39</f>
        <v>1</v>
      </c>
      <c r="I262" s="34" t="s">
        <v>89</v>
      </c>
      <c r="J262" s="34" t="s">
        <v>89</v>
      </c>
      <c r="K262" s="38">
        <v>1.0</v>
      </c>
      <c r="L262" s="43" t="str">
        <f>concatenate(VARIABLES!$C$4," ",VARIABLES!$D$4)</f>
        <v>2023-11-01 00:00</v>
      </c>
    </row>
    <row r="263" ht="15.75" customHeight="1">
      <c r="A263" s="34" t="s">
        <v>89</v>
      </c>
      <c r="B263" s="38">
        <f>VARIABLES!$A$4</f>
        <v>625</v>
      </c>
      <c r="C263" s="44">
        <f>VARIABLES!$B$21+'INTERNAL USE'!A261</f>
        <v>4909</v>
      </c>
      <c r="D263" s="34" t="s">
        <v>96</v>
      </c>
      <c r="E263" s="45" t="str">
        <f>VARIABLES!$A$39</f>
        <v>https://agenda-screening.co.uk/</v>
      </c>
      <c r="F263" s="38">
        <v>0.0</v>
      </c>
      <c r="G263" s="34" t="str">
        <f>concatenate('LINK JSON'!A262:K262)</f>
        <v>{"name":"Visit Our Website","text_color":"#FFFFFF","background_color":"#182957","outline":false,"border_radius":"rounded","animation":"false","animation_runs":"repeat-1","icon":"fas fa-home","image":""}</v>
      </c>
      <c r="H263" s="38">
        <f>VARIABLES!$B$39</f>
        <v>1</v>
      </c>
      <c r="I263" s="34" t="s">
        <v>89</v>
      </c>
      <c r="J263" s="34" t="s">
        <v>89</v>
      </c>
      <c r="K263" s="38">
        <v>1.0</v>
      </c>
      <c r="L263" s="43" t="str">
        <f>concatenate(VARIABLES!$C$4," ",VARIABLES!$D$4)</f>
        <v>2023-11-01 00:00</v>
      </c>
    </row>
    <row r="264" ht="15.75" customHeight="1">
      <c r="A264" s="34" t="s">
        <v>89</v>
      </c>
      <c r="B264" s="38">
        <f>VARIABLES!$A$4</f>
        <v>625</v>
      </c>
      <c r="C264" s="44">
        <f>VARIABLES!$B$21+'INTERNAL USE'!A262</f>
        <v>4910</v>
      </c>
      <c r="D264" s="34" t="s">
        <v>96</v>
      </c>
      <c r="E264" s="45" t="str">
        <f>VARIABLES!$A$39</f>
        <v>https://agenda-screening.co.uk/</v>
      </c>
      <c r="F264" s="38">
        <v>0.0</v>
      </c>
      <c r="G264" s="34" t="str">
        <f>concatenate('LINK JSON'!A263:K263)</f>
        <v>{"name":"Visit Our Website","text_color":"#FFFFFF","background_color":"#182957","outline":false,"border_radius":"rounded","animation":"false","animation_runs":"repeat-1","icon":"fas fa-home","image":""}</v>
      </c>
      <c r="H264" s="38">
        <f>VARIABLES!$B$39</f>
        <v>1</v>
      </c>
      <c r="I264" s="34" t="s">
        <v>89</v>
      </c>
      <c r="J264" s="34" t="s">
        <v>89</v>
      </c>
      <c r="K264" s="38">
        <v>1.0</v>
      </c>
      <c r="L264" s="43" t="str">
        <f>concatenate(VARIABLES!$C$4," ",VARIABLES!$D$4)</f>
        <v>2023-11-01 00:00</v>
      </c>
    </row>
    <row r="265" ht="15.75" customHeight="1">
      <c r="A265" s="34" t="s">
        <v>89</v>
      </c>
      <c r="B265" s="38">
        <f>VARIABLES!$A$4</f>
        <v>625</v>
      </c>
      <c r="C265" s="44">
        <f>VARIABLES!$B$21+'INTERNAL USE'!A263</f>
        <v>4911</v>
      </c>
      <c r="D265" s="34" t="s">
        <v>96</v>
      </c>
      <c r="E265" s="45" t="str">
        <f>VARIABLES!$A$39</f>
        <v>https://agenda-screening.co.uk/</v>
      </c>
      <c r="F265" s="38">
        <v>0.0</v>
      </c>
      <c r="G265" s="34" t="str">
        <f>concatenate('LINK JSON'!A264:K264)</f>
        <v>{"name":"Visit Our Website","text_color":"#FFFFFF","background_color":"#182957","outline":false,"border_radius":"rounded","animation":"false","animation_runs":"repeat-1","icon":"fas fa-home","image":""}</v>
      </c>
      <c r="H265" s="38">
        <f>VARIABLES!$B$39</f>
        <v>1</v>
      </c>
      <c r="I265" s="34" t="s">
        <v>89</v>
      </c>
      <c r="J265" s="34" t="s">
        <v>89</v>
      </c>
      <c r="K265" s="38">
        <v>1.0</v>
      </c>
      <c r="L265" s="43" t="str">
        <f>concatenate(VARIABLES!$C$4," ",VARIABLES!$D$4)</f>
        <v>2023-11-01 00:00</v>
      </c>
    </row>
    <row r="266" ht="15.75" customHeight="1">
      <c r="A266" s="34" t="s">
        <v>89</v>
      </c>
      <c r="B266" s="38">
        <f>VARIABLES!$A$4</f>
        <v>625</v>
      </c>
      <c r="C266" s="44">
        <f>VARIABLES!$B$21+'INTERNAL USE'!A264</f>
        <v>4912</v>
      </c>
      <c r="D266" s="34" t="s">
        <v>96</v>
      </c>
      <c r="E266" s="45" t="str">
        <f>VARIABLES!$A$39</f>
        <v>https://agenda-screening.co.uk/</v>
      </c>
      <c r="F266" s="38">
        <v>0.0</v>
      </c>
      <c r="G266" s="34" t="str">
        <f>concatenate('LINK JSON'!A265:K265)</f>
        <v>{"name":"Visit Our Website","text_color":"#FFFFFF","background_color":"#182957","outline":false,"border_radius":"rounded","animation":"false","animation_runs":"repeat-1","icon":"fas fa-home","image":""}</v>
      </c>
      <c r="H266" s="38">
        <f>VARIABLES!$B$39</f>
        <v>1</v>
      </c>
      <c r="I266" s="34" t="s">
        <v>89</v>
      </c>
      <c r="J266" s="34" t="s">
        <v>89</v>
      </c>
      <c r="K266" s="38">
        <v>1.0</v>
      </c>
      <c r="L266" s="43" t="str">
        <f>concatenate(VARIABLES!$C$4," ",VARIABLES!$D$4)</f>
        <v>2023-11-01 00:00</v>
      </c>
    </row>
    <row r="267" ht="15.75" customHeight="1">
      <c r="A267" s="34" t="s">
        <v>89</v>
      </c>
      <c r="B267" s="38">
        <f>VARIABLES!$A$4</f>
        <v>625</v>
      </c>
      <c r="C267" s="44">
        <f>VARIABLES!$B$21+'INTERNAL USE'!A265</f>
        <v>4913</v>
      </c>
      <c r="D267" s="34" t="s">
        <v>96</v>
      </c>
      <c r="E267" s="45" t="str">
        <f>VARIABLES!$A$39</f>
        <v>https://agenda-screening.co.uk/</v>
      </c>
      <c r="F267" s="38">
        <v>0.0</v>
      </c>
      <c r="G267" s="34" t="str">
        <f>concatenate('LINK JSON'!A266:K266)</f>
        <v>{"name":"Visit Our Website","text_color":"#FFFFFF","background_color":"#182957","outline":false,"border_radius":"rounded","animation":"false","animation_runs":"repeat-1","icon":"fas fa-home","image":""}</v>
      </c>
      <c r="H267" s="38">
        <f>VARIABLES!$B$39</f>
        <v>1</v>
      </c>
      <c r="I267" s="34" t="s">
        <v>89</v>
      </c>
      <c r="J267" s="34" t="s">
        <v>89</v>
      </c>
      <c r="K267" s="38">
        <v>1.0</v>
      </c>
      <c r="L267" s="43" t="str">
        <f>concatenate(VARIABLES!$C$4," ",VARIABLES!$D$4)</f>
        <v>2023-11-01 00:00</v>
      </c>
    </row>
    <row r="268" ht="15.75" customHeight="1">
      <c r="A268" s="34" t="s">
        <v>89</v>
      </c>
      <c r="B268" s="38">
        <f>VARIABLES!$A$4</f>
        <v>625</v>
      </c>
      <c r="C268" s="44">
        <f>VARIABLES!$B$21+'INTERNAL USE'!A266</f>
        <v>4914</v>
      </c>
      <c r="D268" s="34" t="s">
        <v>96</v>
      </c>
      <c r="E268" s="45" t="str">
        <f>VARIABLES!$A$39</f>
        <v>https://agenda-screening.co.uk/</v>
      </c>
      <c r="F268" s="38">
        <v>0.0</v>
      </c>
      <c r="G268" s="34" t="str">
        <f>concatenate('LINK JSON'!A267:K267)</f>
        <v>{"name":"Visit Our Website","text_color":"#FFFFFF","background_color":"#182957","outline":false,"border_radius":"rounded","animation":"false","animation_runs":"repeat-1","icon":"fas fa-home","image":""}</v>
      </c>
      <c r="H268" s="38">
        <f>VARIABLES!$B$39</f>
        <v>1</v>
      </c>
      <c r="I268" s="34" t="s">
        <v>89</v>
      </c>
      <c r="J268" s="34" t="s">
        <v>89</v>
      </c>
      <c r="K268" s="38">
        <v>1.0</v>
      </c>
      <c r="L268" s="43" t="str">
        <f>concatenate(VARIABLES!$C$4," ",VARIABLES!$D$4)</f>
        <v>2023-11-01 00:00</v>
      </c>
    </row>
    <row r="269" ht="15.75" customHeight="1">
      <c r="A269" s="34" t="s">
        <v>89</v>
      </c>
      <c r="B269" s="38">
        <f>VARIABLES!$A$4</f>
        <v>625</v>
      </c>
      <c r="C269" s="44">
        <f>VARIABLES!$B$21+'INTERNAL USE'!A267</f>
        <v>4915</v>
      </c>
      <c r="D269" s="34" t="s">
        <v>96</v>
      </c>
      <c r="E269" s="45" t="str">
        <f>VARIABLES!$A$39</f>
        <v>https://agenda-screening.co.uk/</v>
      </c>
      <c r="F269" s="38">
        <v>0.0</v>
      </c>
      <c r="G269" s="34" t="str">
        <f>concatenate('LINK JSON'!A268:K268)</f>
        <v>{"name":"Visit Our Website","text_color":"#FFFFFF","background_color":"#182957","outline":false,"border_radius":"rounded","animation":"false","animation_runs":"repeat-1","icon":"fas fa-home","image":""}</v>
      </c>
      <c r="H269" s="38">
        <f>VARIABLES!$B$39</f>
        <v>1</v>
      </c>
      <c r="I269" s="34" t="s">
        <v>89</v>
      </c>
      <c r="J269" s="34" t="s">
        <v>89</v>
      </c>
      <c r="K269" s="38">
        <v>1.0</v>
      </c>
      <c r="L269" s="43" t="str">
        <f>concatenate(VARIABLES!$C$4," ",VARIABLES!$D$4)</f>
        <v>2023-11-01 00:00</v>
      </c>
    </row>
    <row r="270" ht="15.75" customHeight="1">
      <c r="A270" s="34" t="s">
        <v>89</v>
      </c>
      <c r="B270" s="38">
        <f>VARIABLES!$A$4</f>
        <v>625</v>
      </c>
      <c r="C270" s="44">
        <f>VARIABLES!$B$21+'INTERNAL USE'!A268</f>
        <v>4916</v>
      </c>
      <c r="D270" s="34" t="s">
        <v>96</v>
      </c>
      <c r="E270" s="45" t="str">
        <f>VARIABLES!$A$39</f>
        <v>https://agenda-screening.co.uk/</v>
      </c>
      <c r="F270" s="38">
        <v>0.0</v>
      </c>
      <c r="G270" s="34" t="str">
        <f>concatenate('LINK JSON'!A269:K269)</f>
        <v>{"name":"Visit Our Website","text_color":"#FFFFFF","background_color":"#182957","outline":false,"border_radius":"rounded","animation":"false","animation_runs":"repeat-1","icon":"fas fa-home","image":""}</v>
      </c>
      <c r="H270" s="38">
        <f>VARIABLES!$B$39</f>
        <v>1</v>
      </c>
      <c r="I270" s="34" t="s">
        <v>89</v>
      </c>
      <c r="J270" s="34" t="s">
        <v>89</v>
      </c>
      <c r="K270" s="38">
        <v>1.0</v>
      </c>
      <c r="L270" s="43" t="str">
        <f>concatenate(VARIABLES!$C$4," ",VARIABLES!$D$4)</f>
        <v>2023-11-01 00:00</v>
      </c>
    </row>
    <row r="271" ht="15.75" customHeight="1">
      <c r="A271" s="34" t="s">
        <v>89</v>
      </c>
      <c r="B271" s="38">
        <f>VARIABLES!$A$4</f>
        <v>625</v>
      </c>
      <c r="C271" s="44">
        <f>VARIABLES!$B$21+'INTERNAL USE'!A269</f>
        <v>4917</v>
      </c>
      <c r="D271" s="34" t="s">
        <v>96</v>
      </c>
      <c r="E271" s="45" t="str">
        <f>VARIABLES!$A$39</f>
        <v>https://agenda-screening.co.uk/</v>
      </c>
      <c r="F271" s="38">
        <v>0.0</v>
      </c>
      <c r="G271" s="34" t="str">
        <f>concatenate('LINK JSON'!A270:K270)</f>
        <v>{"name":"Visit Our Website","text_color":"#FFFFFF","background_color":"#182957","outline":false,"border_radius":"rounded","animation":"false","animation_runs":"repeat-1","icon":"fas fa-home","image":""}</v>
      </c>
      <c r="H271" s="38">
        <f>VARIABLES!$B$39</f>
        <v>1</v>
      </c>
      <c r="I271" s="34" t="s">
        <v>89</v>
      </c>
      <c r="J271" s="34" t="s">
        <v>89</v>
      </c>
      <c r="K271" s="38">
        <v>1.0</v>
      </c>
      <c r="L271" s="43" t="str">
        <f>concatenate(VARIABLES!$C$4," ",VARIABLES!$D$4)</f>
        <v>2023-11-01 00:00</v>
      </c>
    </row>
    <row r="272" ht="15.75" customHeight="1">
      <c r="A272" s="34" t="s">
        <v>89</v>
      </c>
      <c r="B272" s="38">
        <f>VARIABLES!$A$4</f>
        <v>625</v>
      </c>
      <c r="C272" s="44">
        <f>VARIABLES!$B$21+'INTERNAL USE'!A270</f>
        <v>4918</v>
      </c>
      <c r="D272" s="34" t="s">
        <v>96</v>
      </c>
      <c r="E272" s="45" t="str">
        <f>VARIABLES!$A$39</f>
        <v>https://agenda-screening.co.uk/</v>
      </c>
      <c r="F272" s="38">
        <v>0.0</v>
      </c>
      <c r="G272" s="34" t="str">
        <f>concatenate('LINK JSON'!A271:K271)</f>
        <v>{"name":"Visit Our Website","text_color":"#FFFFFF","background_color":"#182957","outline":false,"border_radius":"rounded","animation":"false","animation_runs":"repeat-1","icon":"fas fa-home","image":""}</v>
      </c>
      <c r="H272" s="38">
        <f>VARIABLES!$B$39</f>
        <v>1</v>
      </c>
      <c r="I272" s="34" t="s">
        <v>89</v>
      </c>
      <c r="J272" s="34" t="s">
        <v>89</v>
      </c>
      <c r="K272" s="38">
        <v>1.0</v>
      </c>
      <c r="L272" s="43" t="str">
        <f>concatenate(VARIABLES!$C$4," ",VARIABLES!$D$4)</f>
        <v>2023-11-01 00:00</v>
      </c>
    </row>
    <row r="273" ht="15.75" customHeight="1">
      <c r="A273" s="34" t="s">
        <v>89</v>
      </c>
      <c r="B273" s="38">
        <f>VARIABLES!$A$4</f>
        <v>625</v>
      </c>
      <c r="C273" s="44">
        <f>VARIABLES!$B$21+'INTERNAL USE'!A271</f>
        <v>4919</v>
      </c>
      <c r="D273" s="34" t="s">
        <v>96</v>
      </c>
      <c r="E273" s="45" t="str">
        <f>VARIABLES!$A$39</f>
        <v>https://agenda-screening.co.uk/</v>
      </c>
      <c r="F273" s="38">
        <v>0.0</v>
      </c>
      <c r="G273" s="34" t="str">
        <f>concatenate('LINK JSON'!A272:K272)</f>
        <v>{"name":"Visit Our Website","text_color":"#FFFFFF","background_color":"#182957","outline":false,"border_radius":"rounded","animation":"false","animation_runs":"repeat-1","icon":"fas fa-home","image":""}</v>
      </c>
      <c r="H273" s="38">
        <f>VARIABLES!$B$39</f>
        <v>1</v>
      </c>
      <c r="I273" s="34" t="s">
        <v>89</v>
      </c>
      <c r="J273" s="34" t="s">
        <v>89</v>
      </c>
      <c r="K273" s="38">
        <v>1.0</v>
      </c>
      <c r="L273" s="43" t="str">
        <f>concatenate(VARIABLES!$C$4," ",VARIABLES!$D$4)</f>
        <v>2023-11-01 00:00</v>
      </c>
    </row>
    <row r="274" ht="15.75" customHeight="1">
      <c r="A274" s="34" t="s">
        <v>89</v>
      </c>
      <c r="B274" s="38">
        <f>VARIABLES!$A$4</f>
        <v>625</v>
      </c>
      <c r="C274" s="44">
        <f>VARIABLES!$B$21+'INTERNAL USE'!A272</f>
        <v>4920</v>
      </c>
      <c r="D274" s="34" t="s">
        <v>96</v>
      </c>
      <c r="E274" s="45" t="str">
        <f>VARIABLES!$A$39</f>
        <v>https://agenda-screening.co.uk/</v>
      </c>
      <c r="F274" s="38">
        <v>0.0</v>
      </c>
      <c r="G274" s="34" t="str">
        <f>concatenate('LINK JSON'!A273:K273)</f>
        <v>{"name":"Visit Our Website","text_color":"#FFFFFF","background_color":"#182957","outline":false,"border_radius":"rounded","animation":"false","animation_runs":"repeat-1","icon":"fas fa-home","image":""}</v>
      </c>
      <c r="H274" s="38">
        <f>VARIABLES!$B$39</f>
        <v>1</v>
      </c>
      <c r="I274" s="34" t="s">
        <v>89</v>
      </c>
      <c r="J274" s="34" t="s">
        <v>89</v>
      </c>
      <c r="K274" s="38">
        <v>1.0</v>
      </c>
      <c r="L274" s="43" t="str">
        <f>concatenate(VARIABLES!$C$4," ",VARIABLES!$D$4)</f>
        <v>2023-11-01 00:00</v>
      </c>
    </row>
    <row r="275" ht="15.75" customHeight="1">
      <c r="A275" s="34" t="s">
        <v>89</v>
      </c>
      <c r="B275" s="38">
        <f>VARIABLES!$A$4</f>
        <v>625</v>
      </c>
      <c r="C275" s="44">
        <f>VARIABLES!$B$21+'INTERNAL USE'!A273</f>
        <v>4921</v>
      </c>
      <c r="D275" s="34" t="s">
        <v>96</v>
      </c>
      <c r="E275" s="45" t="str">
        <f>VARIABLES!$A$39</f>
        <v>https://agenda-screening.co.uk/</v>
      </c>
      <c r="F275" s="38">
        <v>0.0</v>
      </c>
      <c r="G275" s="34" t="str">
        <f>concatenate('LINK JSON'!A274:K274)</f>
        <v>{"name":"Visit Our Website","text_color":"#FFFFFF","background_color":"#182957","outline":false,"border_radius":"rounded","animation":"false","animation_runs":"repeat-1","icon":"fas fa-home","image":""}</v>
      </c>
      <c r="H275" s="38">
        <f>VARIABLES!$B$39</f>
        <v>1</v>
      </c>
      <c r="I275" s="34" t="s">
        <v>89</v>
      </c>
      <c r="J275" s="34" t="s">
        <v>89</v>
      </c>
      <c r="K275" s="38">
        <v>1.0</v>
      </c>
      <c r="L275" s="43" t="str">
        <f>concatenate(VARIABLES!$C$4," ",VARIABLES!$D$4)</f>
        <v>2023-11-01 00:00</v>
      </c>
    </row>
    <row r="276" ht="15.75" customHeight="1">
      <c r="A276" s="34" t="s">
        <v>89</v>
      </c>
      <c r="B276" s="38">
        <f>VARIABLES!$A$4</f>
        <v>625</v>
      </c>
      <c r="C276" s="44">
        <f>VARIABLES!$B$21+'INTERNAL USE'!A274</f>
        <v>4922</v>
      </c>
      <c r="D276" s="34" t="s">
        <v>96</v>
      </c>
      <c r="E276" s="45" t="str">
        <f>VARIABLES!$A$39</f>
        <v>https://agenda-screening.co.uk/</v>
      </c>
      <c r="F276" s="38">
        <v>0.0</v>
      </c>
      <c r="G276" s="34" t="str">
        <f>concatenate('LINK JSON'!A275:K275)</f>
        <v>{"name":"Visit Our Website","text_color":"#FFFFFF","background_color":"#182957","outline":false,"border_radius":"rounded","animation":"false","animation_runs":"repeat-1","icon":"fas fa-home","image":""}</v>
      </c>
      <c r="H276" s="38">
        <f>VARIABLES!$B$39</f>
        <v>1</v>
      </c>
      <c r="I276" s="34" t="s">
        <v>89</v>
      </c>
      <c r="J276" s="34" t="s">
        <v>89</v>
      </c>
      <c r="K276" s="38">
        <v>1.0</v>
      </c>
      <c r="L276" s="43" t="str">
        <f>concatenate(VARIABLES!$C$4," ",VARIABLES!$D$4)</f>
        <v>2023-11-01 00:00</v>
      </c>
    </row>
    <row r="277" ht="15.75" customHeight="1">
      <c r="A277" s="34" t="s">
        <v>89</v>
      </c>
      <c r="B277" s="38">
        <f>VARIABLES!$A$4</f>
        <v>625</v>
      </c>
      <c r="C277" s="44">
        <f>VARIABLES!$B$21+'INTERNAL USE'!A275</f>
        <v>4923</v>
      </c>
      <c r="D277" s="34" t="s">
        <v>96</v>
      </c>
      <c r="E277" s="45" t="str">
        <f>VARIABLES!$A$39</f>
        <v>https://agenda-screening.co.uk/</v>
      </c>
      <c r="F277" s="38">
        <v>0.0</v>
      </c>
      <c r="G277" s="34" t="str">
        <f>concatenate('LINK JSON'!A276:K276)</f>
        <v>{"name":"Visit Our Website","text_color":"#FFFFFF","background_color":"#182957","outline":false,"border_radius":"rounded","animation":"false","animation_runs":"repeat-1","icon":"fas fa-home","image":""}</v>
      </c>
      <c r="H277" s="38">
        <f>VARIABLES!$B$39</f>
        <v>1</v>
      </c>
      <c r="I277" s="34" t="s">
        <v>89</v>
      </c>
      <c r="J277" s="34" t="s">
        <v>89</v>
      </c>
      <c r="K277" s="38">
        <v>1.0</v>
      </c>
      <c r="L277" s="43" t="str">
        <f>concatenate(VARIABLES!$C$4," ",VARIABLES!$D$4)</f>
        <v>2023-11-01 00:00</v>
      </c>
    </row>
    <row r="278" ht="15.75" customHeight="1">
      <c r="A278" s="34" t="s">
        <v>89</v>
      </c>
      <c r="B278" s="38">
        <f>VARIABLES!$A$4</f>
        <v>625</v>
      </c>
      <c r="C278" s="44">
        <f>VARIABLES!$B$21+'INTERNAL USE'!A276</f>
        <v>4924</v>
      </c>
      <c r="D278" s="34" t="s">
        <v>96</v>
      </c>
      <c r="E278" s="45" t="str">
        <f>VARIABLES!$A$39</f>
        <v>https://agenda-screening.co.uk/</v>
      </c>
      <c r="F278" s="38">
        <v>0.0</v>
      </c>
      <c r="G278" s="34" t="str">
        <f>concatenate('LINK JSON'!A277:K277)</f>
        <v>{"name":"Visit Our Website","text_color":"#FFFFFF","background_color":"#182957","outline":false,"border_radius":"rounded","animation":"false","animation_runs":"repeat-1","icon":"fas fa-home","image":""}</v>
      </c>
      <c r="H278" s="38">
        <f>VARIABLES!$B$39</f>
        <v>1</v>
      </c>
      <c r="I278" s="34" t="s">
        <v>89</v>
      </c>
      <c r="J278" s="34" t="s">
        <v>89</v>
      </c>
      <c r="K278" s="38">
        <v>1.0</v>
      </c>
      <c r="L278" s="43" t="str">
        <f>concatenate(VARIABLES!$C$4," ",VARIABLES!$D$4)</f>
        <v>2023-11-01 00:00</v>
      </c>
    </row>
    <row r="279" ht="15.75" customHeight="1">
      <c r="A279" s="34" t="s">
        <v>89</v>
      </c>
      <c r="B279" s="38">
        <f>VARIABLES!$A$4</f>
        <v>625</v>
      </c>
      <c r="C279" s="44">
        <f>VARIABLES!$B$21+'INTERNAL USE'!A277</f>
        <v>4925</v>
      </c>
      <c r="D279" s="34" t="s">
        <v>96</v>
      </c>
      <c r="E279" s="45" t="str">
        <f>VARIABLES!$A$39</f>
        <v>https://agenda-screening.co.uk/</v>
      </c>
      <c r="F279" s="38">
        <v>0.0</v>
      </c>
      <c r="G279" s="34" t="str">
        <f>concatenate('LINK JSON'!A278:K278)</f>
        <v>{"name":"Visit Our Website","text_color":"#FFFFFF","background_color":"#182957","outline":false,"border_radius":"rounded","animation":"false","animation_runs":"repeat-1","icon":"fas fa-home","image":""}</v>
      </c>
      <c r="H279" s="38">
        <f>VARIABLES!$B$39</f>
        <v>1</v>
      </c>
      <c r="I279" s="34" t="s">
        <v>89</v>
      </c>
      <c r="J279" s="34" t="s">
        <v>89</v>
      </c>
      <c r="K279" s="38">
        <v>1.0</v>
      </c>
      <c r="L279" s="43" t="str">
        <f>concatenate(VARIABLES!$C$4," ",VARIABLES!$D$4)</f>
        <v>2023-11-01 00:00</v>
      </c>
    </row>
    <row r="280" ht="15.75" customHeight="1">
      <c r="A280" s="34" t="s">
        <v>89</v>
      </c>
      <c r="B280" s="38">
        <f>VARIABLES!$A$4</f>
        <v>625</v>
      </c>
      <c r="C280" s="44">
        <f>VARIABLES!$B$21+'INTERNAL USE'!A278</f>
        <v>4926</v>
      </c>
      <c r="D280" s="34" t="s">
        <v>96</v>
      </c>
      <c r="E280" s="45" t="str">
        <f>VARIABLES!$A$39</f>
        <v>https://agenda-screening.co.uk/</v>
      </c>
      <c r="F280" s="38">
        <v>0.0</v>
      </c>
      <c r="G280" s="34" t="str">
        <f>concatenate('LINK JSON'!A279:K279)</f>
        <v>{"name":"Visit Our Website","text_color":"#FFFFFF","background_color":"#182957","outline":false,"border_radius":"rounded","animation":"false","animation_runs":"repeat-1","icon":"fas fa-home","image":""}</v>
      </c>
      <c r="H280" s="38">
        <f>VARIABLES!$B$39</f>
        <v>1</v>
      </c>
      <c r="I280" s="34" t="s">
        <v>89</v>
      </c>
      <c r="J280" s="34" t="s">
        <v>89</v>
      </c>
      <c r="K280" s="38">
        <v>1.0</v>
      </c>
      <c r="L280" s="43" t="str">
        <f>concatenate(VARIABLES!$C$4," ",VARIABLES!$D$4)</f>
        <v>2023-11-01 00:00</v>
      </c>
    </row>
    <row r="281" ht="15.75" customHeight="1">
      <c r="A281" s="34" t="s">
        <v>89</v>
      </c>
      <c r="B281" s="38">
        <f>VARIABLES!$A$4</f>
        <v>625</v>
      </c>
      <c r="C281" s="44">
        <f>VARIABLES!$B$21+'INTERNAL USE'!A279</f>
        <v>4927</v>
      </c>
      <c r="D281" s="34" t="s">
        <v>96</v>
      </c>
      <c r="E281" s="45" t="str">
        <f>VARIABLES!$A$39</f>
        <v>https://agenda-screening.co.uk/</v>
      </c>
      <c r="F281" s="38">
        <v>0.0</v>
      </c>
      <c r="G281" s="34" t="str">
        <f>concatenate('LINK JSON'!A280:K280)</f>
        <v>{"name":"Visit Our Website","text_color":"#FFFFFF","background_color":"#182957","outline":false,"border_radius":"rounded","animation":"false","animation_runs":"repeat-1","icon":"fas fa-home","image":""}</v>
      </c>
      <c r="H281" s="38">
        <f>VARIABLES!$B$39</f>
        <v>1</v>
      </c>
      <c r="I281" s="34" t="s">
        <v>89</v>
      </c>
      <c r="J281" s="34" t="s">
        <v>89</v>
      </c>
      <c r="K281" s="38">
        <v>1.0</v>
      </c>
      <c r="L281" s="43" t="str">
        <f>concatenate(VARIABLES!$C$4," ",VARIABLES!$D$4)</f>
        <v>2023-11-01 00:00</v>
      </c>
    </row>
    <row r="282" ht="15.75" customHeight="1">
      <c r="A282" s="34" t="s">
        <v>89</v>
      </c>
      <c r="B282" s="38">
        <f>VARIABLES!$A$4</f>
        <v>625</v>
      </c>
      <c r="C282" s="44">
        <f>VARIABLES!$B$21+'INTERNAL USE'!A280</f>
        <v>4928</v>
      </c>
      <c r="D282" s="34" t="s">
        <v>96</v>
      </c>
      <c r="E282" s="45" t="str">
        <f>VARIABLES!$A$39</f>
        <v>https://agenda-screening.co.uk/</v>
      </c>
      <c r="F282" s="38">
        <v>0.0</v>
      </c>
      <c r="G282" s="34" t="str">
        <f>concatenate('LINK JSON'!A281:K281)</f>
        <v>{"name":"Visit Our Website","text_color":"#FFFFFF","background_color":"#182957","outline":false,"border_radius":"rounded","animation":"false","animation_runs":"repeat-1","icon":"fas fa-home","image":""}</v>
      </c>
      <c r="H282" s="38">
        <f>VARIABLES!$B$39</f>
        <v>1</v>
      </c>
      <c r="I282" s="34" t="s">
        <v>89</v>
      </c>
      <c r="J282" s="34" t="s">
        <v>89</v>
      </c>
      <c r="K282" s="38">
        <v>1.0</v>
      </c>
      <c r="L282" s="43" t="str">
        <f>concatenate(VARIABLES!$C$4," ",VARIABLES!$D$4)</f>
        <v>2023-11-01 00:00</v>
      </c>
    </row>
    <row r="283" ht="15.75" customHeight="1">
      <c r="A283" s="34" t="s">
        <v>89</v>
      </c>
      <c r="B283" s="38">
        <f>VARIABLES!$A$4</f>
        <v>625</v>
      </c>
      <c r="C283" s="44">
        <f>VARIABLES!$B$21+'INTERNAL USE'!A281</f>
        <v>4929</v>
      </c>
      <c r="D283" s="34" t="s">
        <v>96</v>
      </c>
      <c r="E283" s="45" t="str">
        <f>VARIABLES!$A$39</f>
        <v>https://agenda-screening.co.uk/</v>
      </c>
      <c r="F283" s="38">
        <v>0.0</v>
      </c>
      <c r="G283" s="34" t="str">
        <f>concatenate('LINK JSON'!A282:K282)</f>
        <v>{"name":"Visit Our Website","text_color":"#FFFFFF","background_color":"#182957","outline":false,"border_radius":"rounded","animation":"false","animation_runs":"repeat-1","icon":"fas fa-home","image":""}</v>
      </c>
      <c r="H283" s="38">
        <f>VARIABLES!$B$39</f>
        <v>1</v>
      </c>
      <c r="I283" s="34" t="s">
        <v>89</v>
      </c>
      <c r="J283" s="34" t="s">
        <v>89</v>
      </c>
      <c r="K283" s="38">
        <v>1.0</v>
      </c>
      <c r="L283" s="43" t="str">
        <f>concatenate(VARIABLES!$C$4," ",VARIABLES!$D$4)</f>
        <v>2023-11-01 00:00</v>
      </c>
    </row>
    <row r="284" ht="15.75" customHeight="1">
      <c r="A284" s="34" t="s">
        <v>89</v>
      </c>
      <c r="B284" s="38">
        <f>VARIABLES!$A$4</f>
        <v>625</v>
      </c>
      <c r="C284" s="44">
        <f>VARIABLES!$B$21+'INTERNAL USE'!A282</f>
        <v>4930</v>
      </c>
      <c r="D284" s="34" t="s">
        <v>96</v>
      </c>
      <c r="E284" s="45" t="str">
        <f>VARIABLES!$A$39</f>
        <v>https://agenda-screening.co.uk/</v>
      </c>
      <c r="F284" s="38">
        <v>0.0</v>
      </c>
      <c r="G284" s="34" t="str">
        <f>concatenate('LINK JSON'!A283:K283)</f>
        <v>{"name":"Visit Our Website","text_color":"#FFFFFF","background_color":"#182957","outline":false,"border_radius":"rounded","animation":"false","animation_runs":"repeat-1","icon":"fas fa-home","image":""}</v>
      </c>
      <c r="H284" s="38">
        <f>VARIABLES!$B$39</f>
        <v>1</v>
      </c>
      <c r="I284" s="34" t="s">
        <v>89</v>
      </c>
      <c r="J284" s="34" t="s">
        <v>89</v>
      </c>
      <c r="K284" s="38">
        <v>1.0</v>
      </c>
      <c r="L284" s="43" t="str">
        <f>concatenate(VARIABLES!$C$4," ",VARIABLES!$D$4)</f>
        <v>2023-11-01 00:00</v>
      </c>
    </row>
    <row r="285" ht="15.75" customHeight="1">
      <c r="A285" s="34" t="s">
        <v>89</v>
      </c>
      <c r="B285" s="38">
        <f>VARIABLES!$A$4</f>
        <v>625</v>
      </c>
      <c r="C285" s="44">
        <f>VARIABLES!$B$21+'INTERNAL USE'!A283</f>
        <v>4931</v>
      </c>
      <c r="D285" s="34" t="s">
        <v>96</v>
      </c>
      <c r="E285" s="45" t="str">
        <f>VARIABLES!$A$39</f>
        <v>https://agenda-screening.co.uk/</v>
      </c>
      <c r="F285" s="38">
        <v>0.0</v>
      </c>
      <c r="G285" s="34" t="str">
        <f>concatenate('LINK JSON'!A284:K284)</f>
        <v>{"name":"Visit Our Website","text_color":"#FFFFFF","background_color":"#182957","outline":false,"border_radius":"rounded","animation":"false","animation_runs":"repeat-1","icon":"fas fa-home","image":""}</v>
      </c>
      <c r="H285" s="38">
        <f>VARIABLES!$B$39</f>
        <v>1</v>
      </c>
      <c r="I285" s="34" t="s">
        <v>89</v>
      </c>
      <c r="J285" s="34" t="s">
        <v>89</v>
      </c>
      <c r="K285" s="38">
        <v>1.0</v>
      </c>
      <c r="L285" s="43" t="str">
        <f>concatenate(VARIABLES!$C$4," ",VARIABLES!$D$4)</f>
        <v>2023-11-01 00:00</v>
      </c>
    </row>
    <row r="286" ht="15.75" customHeight="1">
      <c r="A286" s="34" t="s">
        <v>89</v>
      </c>
      <c r="B286" s="38">
        <f>VARIABLES!$A$4</f>
        <v>625</v>
      </c>
      <c r="C286" s="44">
        <f>VARIABLES!$B$21+'INTERNAL USE'!A284</f>
        <v>4932</v>
      </c>
      <c r="D286" s="34" t="s">
        <v>96</v>
      </c>
      <c r="E286" s="45" t="str">
        <f>VARIABLES!$A$39</f>
        <v>https://agenda-screening.co.uk/</v>
      </c>
      <c r="F286" s="38">
        <v>0.0</v>
      </c>
      <c r="G286" s="34" t="str">
        <f>concatenate('LINK JSON'!A285:K285)</f>
        <v>{"name":"Visit Our Website","text_color":"#FFFFFF","background_color":"#182957","outline":false,"border_radius":"rounded","animation":"false","animation_runs":"repeat-1","icon":"fas fa-home","image":""}</v>
      </c>
      <c r="H286" s="38">
        <f>VARIABLES!$B$39</f>
        <v>1</v>
      </c>
      <c r="I286" s="34" t="s">
        <v>89</v>
      </c>
      <c r="J286" s="34" t="s">
        <v>89</v>
      </c>
      <c r="K286" s="38">
        <v>1.0</v>
      </c>
      <c r="L286" s="43" t="str">
        <f>concatenate(VARIABLES!$C$4," ",VARIABLES!$D$4)</f>
        <v>2023-11-01 00:00</v>
      </c>
    </row>
    <row r="287" ht="15.75" customHeight="1">
      <c r="A287" s="34" t="s">
        <v>89</v>
      </c>
      <c r="B287" s="38">
        <f>VARIABLES!$A$4</f>
        <v>625</v>
      </c>
      <c r="C287" s="44">
        <f>VARIABLES!$B$21+'INTERNAL USE'!A285</f>
        <v>4933</v>
      </c>
      <c r="D287" s="34" t="s">
        <v>96</v>
      </c>
      <c r="E287" s="45" t="str">
        <f>VARIABLES!$A$39</f>
        <v>https://agenda-screening.co.uk/</v>
      </c>
      <c r="F287" s="38">
        <v>0.0</v>
      </c>
      <c r="G287" s="34" t="str">
        <f>concatenate('LINK JSON'!A286:K286)</f>
        <v>{"name":"Visit Our Website","text_color":"#FFFFFF","background_color":"#182957","outline":false,"border_radius":"rounded","animation":"false","animation_runs":"repeat-1","icon":"fas fa-home","image":""}</v>
      </c>
      <c r="H287" s="38">
        <f>VARIABLES!$B$39</f>
        <v>1</v>
      </c>
      <c r="I287" s="34" t="s">
        <v>89</v>
      </c>
      <c r="J287" s="34" t="s">
        <v>89</v>
      </c>
      <c r="K287" s="38">
        <v>1.0</v>
      </c>
      <c r="L287" s="43" t="str">
        <f>concatenate(VARIABLES!$C$4," ",VARIABLES!$D$4)</f>
        <v>2023-11-01 00:00</v>
      </c>
    </row>
    <row r="288" ht="15.75" customHeight="1">
      <c r="A288" s="34" t="s">
        <v>89</v>
      </c>
      <c r="B288" s="38">
        <f>VARIABLES!$A$4</f>
        <v>625</v>
      </c>
      <c r="C288" s="44">
        <f>VARIABLES!$B$21+'INTERNAL USE'!A286</f>
        <v>4934</v>
      </c>
      <c r="D288" s="34" t="s">
        <v>96</v>
      </c>
      <c r="E288" s="45" t="str">
        <f>VARIABLES!$A$39</f>
        <v>https://agenda-screening.co.uk/</v>
      </c>
      <c r="F288" s="38">
        <v>0.0</v>
      </c>
      <c r="G288" s="34" t="str">
        <f>concatenate('LINK JSON'!A287:K287)</f>
        <v>{"name":"Visit Our Website","text_color":"#FFFFFF","background_color":"#182957","outline":false,"border_radius":"rounded","animation":"false","animation_runs":"repeat-1","icon":"fas fa-home","image":""}</v>
      </c>
      <c r="H288" s="38">
        <f>VARIABLES!$B$39</f>
        <v>1</v>
      </c>
      <c r="I288" s="34" t="s">
        <v>89</v>
      </c>
      <c r="J288" s="34" t="s">
        <v>89</v>
      </c>
      <c r="K288" s="38">
        <v>1.0</v>
      </c>
      <c r="L288" s="43" t="str">
        <f>concatenate(VARIABLES!$C$4," ",VARIABLES!$D$4)</f>
        <v>2023-11-01 00:00</v>
      </c>
    </row>
    <row r="289" ht="15.75" customHeight="1">
      <c r="A289" s="34" t="s">
        <v>89</v>
      </c>
      <c r="B289" s="38">
        <f>VARIABLES!$A$4</f>
        <v>625</v>
      </c>
      <c r="C289" s="44">
        <f>VARIABLES!$B$21+'INTERNAL USE'!A287</f>
        <v>4935</v>
      </c>
      <c r="D289" s="34" t="s">
        <v>96</v>
      </c>
      <c r="E289" s="45" t="str">
        <f>VARIABLES!$A$39</f>
        <v>https://agenda-screening.co.uk/</v>
      </c>
      <c r="F289" s="38">
        <v>0.0</v>
      </c>
      <c r="G289" s="34" t="str">
        <f>concatenate('LINK JSON'!A288:K288)</f>
        <v>{"name":"Visit Our Website","text_color":"#FFFFFF","background_color":"#182957","outline":false,"border_radius":"rounded","animation":"false","animation_runs":"repeat-1","icon":"fas fa-home","image":""}</v>
      </c>
      <c r="H289" s="38">
        <f>VARIABLES!$B$39</f>
        <v>1</v>
      </c>
      <c r="I289" s="34" t="s">
        <v>89</v>
      </c>
      <c r="J289" s="34" t="s">
        <v>89</v>
      </c>
      <c r="K289" s="38">
        <v>1.0</v>
      </c>
      <c r="L289" s="43" t="str">
        <f>concatenate(VARIABLES!$C$4," ",VARIABLES!$D$4)</f>
        <v>2023-11-01 00:00</v>
      </c>
    </row>
    <row r="290" ht="15.75" customHeight="1">
      <c r="A290" s="34" t="s">
        <v>89</v>
      </c>
      <c r="B290" s="38">
        <f>VARIABLES!$A$4</f>
        <v>625</v>
      </c>
      <c r="C290" s="44">
        <f>VARIABLES!$B$21+'INTERNAL USE'!A288</f>
        <v>4936</v>
      </c>
      <c r="D290" s="34" t="s">
        <v>96</v>
      </c>
      <c r="E290" s="45" t="str">
        <f>VARIABLES!$A$39</f>
        <v>https://agenda-screening.co.uk/</v>
      </c>
      <c r="F290" s="38">
        <v>0.0</v>
      </c>
      <c r="G290" s="34" t="str">
        <f>concatenate('LINK JSON'!A289:K289)</f>
        <v>{"name":"Visit Our Website","text_color":"#FFFFFF","background_color":"#182957","outline":false,"border_radius":"rounded","animation":"false","animation_runs":"repeat-1","icon":"fas fa-home","image":""}</v>
      </c>
      <c r="H290" s="38">
        <f>VARIABLES!$B$39</f>
        <v>1</v>
      </c>
      <c r="I290" s="34" t="s">
        <v>89</v>
      </c>
      <c r="J290" s="34" t="s">
        <v>89</v>
      </c>
      <c r="K290" s="38">
        <v>1.0</v>
      </c>
      <c r="L290" s="43" t="str">
        <f>concatenate(VARIABLES!$C$4," ",VARIABLES!$D$4)</f>
        <v>2023-11-01 00:00</v>
      </c>
    </row>
    <row r="291" ht="15.75" customHeight="1">
      <c r="A291" s="34" t="s">
        <v>89</v>
      </c>
      <c r="B291" s="38">
        <f>VARIABLES!$A$4</f>
        <v>625</v>
      </c>
      <c r="C291" s="44">
        <f>VARIABLES!$B$21+'INTERNAL USE'!A289</f>
        <v>4937</v>
      </c>
      <c r="D291" s="34" t="s">
        <v>96</v>
      </c>
      <c r="E291" s="45" t="str">
        <f>VARIABLES!$A$39</f>
        <v>https://agenda-screening.co.uk/</v>
      </c>
      <c r="F291" s="38">
        <v>0.0</v>
      </c>
      <c r="G291" s="34" t="str">
        <f>concatenate('LINK JSON'!A290:K290)</f>
        <v>{"name":"Visit Our Website","text_color":"#FFFFFF","background_color":"#182957","outline":false,"border_radius":"rounded","animation":"false","animation_runs":"repeat-1","icon":"fas fa-home","image":""}</v>
      </c>
      <c r="H291" s="38">
        <f>VARIABLES!$B$39</f>
        <v>1</v>
      </c>
      <c r="I291" s="34" t="s">
        <v>89</v>
      </c>
      <c r="J291" s="34" t="s">
        <v>89</v>
      </c>
      <c r="K291" s="38">
        <v>1.0</v>
      </c>
      <c r="L291" s="43" t="str">
        <f>concatenate(VARIABLES!$C$4," ",VARIABLES!$D$4)</f>
        <v>2023-11-01 00:00</v>
      </c>
    </row>
    <row r="292" ht="15.75" customHeight="1">
      <c r="A292" s="34" t="s">
        <v>89</v>
      </c>
      <c r="B292" s="38">
        <f>VARIABLES!$A$4</f>
        <v>625</v>
      </c>
      <c r="C292" s="44">
        <f>VARIABLES!$B$21+'INTERNAL USE'!A290</f>
        <v>4938</v>
      </c>
      <c r="D292" s="34" t="s">
        <v>96</v>
      </c>
      <c r="E292" s="45" t="str">
        <f>VARIABLES!$A$39</f>
        <v>https://agenda-screening.co.uk/</v>
      </c>
      <c r="F292" s="38">
        <v>0.0</v>
      </c>
      <c r="G292" s="34" t="str">
        <f>concatenate('LINK JSON'!A291:K291)</f>
        <v>{"name":"Visit Our Website","text_color":"#FFFFFF","background_color":"#182957","outline":false,"border_radius":"rounded","animation":"false","animation_runs":"repeat-1","icon":"fas fa-home","image":""}</v>
      </c>
      <c r="H292" s="38">
        <f>VARIABLES!$B$39</f>
        <v>1</v>
      </c>
      <c r="I292" s="34" t="s">
        <v>89</v>
      </c>
      <c r="J292" s="34" t="s">
        <v>89</v>
      </c>
      <c r="K292" s="38">
        <v>1.0</v>
      </c>
      <c r="L292" s="43" t="str">
        <f>concatenate(VARIABLES!$C$4," ",VARIABLES!$D$4)</f>
        <v>2023-11-01 00:00</v>
      </c>
    </row>
    <row r="293" ht="15.75" customHeight="1">
      <c r="A293" s="34" t="s">
        <v>89</v>
      </c>
      <c r="B293" s="38">
        <f>VARIABLES!$A$4</f>
        <v>625</v>
      </c>
      <c r="C293" s="44">
        <f>VARIABLES!$B$21+'INTERNAL USE'!A291</f>
        <v>4939</v>
      </c>
      <c r="D293" s="34" t="s">
        <v>96</v>
      </c>
      <c r="E293" s="45" t="str">
        <f>VARIABLES!$A$39</f>
        <v>https://agenda-screening.co.uk/</v>
      </c>
      <c r="F293" s="38">
        <v>0.0</v>
      </c>
      <c r="G293" s="34" t="str">
        <f>concatenate('LINK JSON'!A292:K292)</f>
        <v>{"name":"Visit Our Website","text_color":"#FFFFFF","background_color":"#182957","outline":false,"border_radius":"rounded","animation":"false","animation_runs":"repeat-1","icon":"fas fa-home","image":""}</v>
      </c>
      <c r="H293" s="38">
        <f>VARIABLES!$B$39</f>
        <v>1</v>
      </c>
      <c r="I293" s="34" t="s">
        <v>89</v>
      </c>
      <c r="J293" s="34" t="s">
        <v>89</v>
      </c>
      <c r="K293" s="38">
        <v>1.0</v>
      </c>
      <c r="L293" s="43" t="str">
        <f>concatenate(VARIABLES!$C$4," ",VARIABLES!$D$4)</f>
        <v>2023-11-01 00:00</v>
      </c>
    </row>
    <row r="294" ht="15.75" customHeight="1">
      <c r="A294" s="34" t="s">
        <v>89</v>
      </c>
      <c r="B294" s="38">
        <f>VARIABLES!$A$4</f>
        <v>625</v>
      </c>
      <c r="C294" s="44">
        <f>VARIABLES!$B$21+'INTERNAL USE'!A292</f>
        <v>4940</v>
      </c>
      <c r="D294" s="34" t="s">
        <v>96</v>
      </c>
      <c r="E294" s="45" t="str">
        <f>VARIABLES!$A$39</f>
        <v>https://agenda-screening.co.uk/</v>
      </c>
      <c r="F294" s="38">
        <v>0.0</v>
      </c>
      <c r="G294" s="34" t="str">
        <f>concatenate('LINK JSON'!A293:K293)</f>
        <v>{"name":"Visit Our Website","text_color":"#FFFFFF","background_color":"#182957","outline":false,"border_radius":"rounded","animation":"false","animation_runs":"repeat-1","icon":"fas fa-home","image":""}</v>
      </c>
      <c r="H294" s="38">
        <f>VARIABLES!$B$39</f>
        <v>1</v>
      </c>
      <c r="I294" s="34" t="s">
        <v>89</v>
      </c>
      <c r="J294" s="34" t="s">
        <v>89</v>
      </c>
      <c r="K294" s="38">
        <v>1.0</v>
      </c>
      <c r="L294" s="43" t="str">
        <f>concatenate(VARIABLES!$C$4," ",VARIABLES!$D$4)</f>
        <v>2023-11-01 00:00</v>
      </c>
    </row>
    <row r="295" ht="15.75" customHeight="1">
      <c r="A295" s="34" t="s">
        <v>89</v>
      </c>
      <c r="B295" s="38">
        <f>VARIABLES!$A$4</f>
        <v>625</v>
      </c>
      <c r="C295" s="44">
        <f>VARIABLES!$B$21+'INTERNAL USE'!A293</f>
        <v>4941</v>
      </c>
      <c r="D295" s="34" t="s">
        <v>96</v>
      </c>
      <c r="E295" s="45" t="str">
        <f>VARIABLES!$A$39</f>
        <v>https://agenda-screening.co.uk/</v>
      </c>
      <c r="F295" s="38">
        <v>0.0</v>
      </c>
      <c r="G295" s="34" t="str">
        <f>concatenate('LINK JSON'!A294:K294)</f>
        <v>{"name":"Visit Our Website","text_color":"#FFFFFF","background_color":"#182957","outline":false,"border_radius":"rounded","animation":"false","animation_runs":"repeat-1","icon":"fas fa-home","image":""}</v>
      </c>
      <c r="H295" s="38">
        <f>VARIABLES!$B$39</f>
        <v>1</v>
      </c>
      <c r="I295" s="34" t="s">
        <v>89</v>
      </c>
      <c r="J295" s="34" t="s">
        <v>89</v>
      </c>
      <c r="K295" s="38">
        <v>1.0</v>
      </c>
      <c r="L295" s="43" t="str">
        <f>concatenate(VARIABLES!$C$4," ",VARIABLES!$D$4)</f>
        <v>2023-11-01 00:00</v>
      </c>
    </row>
    <row r="296" ht="15.75" customHeight="1">
      <c r="A296" s="34" t="s">
        <v>89</v>
      </c>
      <c r="B296" s="38">
        <f>VARIABLES!$A$4</f>
        <v>625</v>
      </c>
      <c r="C296" s="44">
        <f>VARIABLES!$B$21+'INTERNAL USE'!A294</f>
        <v>4942</v>
      </c>
      <c r="D296" s="34" t="s">
        <v>96</v>
      </c>
      <c r="E296" s="45" t="str">
        <f>VARIABLES!$A$39</f>
        <v>https://agenda-screening.co.uk/</v>
      </c>
      <c r="F296" s="38">
        <v>0.0</v>
      </c>
      <c r="G296" s="34" t="str">
        <f>concatenate('LINK JSON'!A295:K295)</f>
        <v>{"name":"Visit Our Website","text_color":"#FFFFFF","background_color":"#182957","outline":false,"border_radius":"rounded","animation":"false","animation_runs":"repeat-1","icon":"fas fa-home","image":""}</v>
      </c>
      <c r="H296" s="38">
        <f>VARIABLES!$B$39</f>
        <v>1</v>
      </c>
      <c r="I296" s="34" t="s">
        <v>89</v>
      </c>
      <c r="J296" s="34" t="s">
        <v>89</v>
      </c>
      <c r="K296" s="38">
        <v>1.0</v>
      </c>
      <c r="L296" s="43" t="str">
        <f>concatenate(VARIABLES!$C$4," ",VARIABLES!$D$4)</f>
        <v>2023-11-01 00:00</v>
      </c>
    </row>
    <row r="297" ht="15.75" customHeight="1">
      <c r="A297" s="34" t="s">
        <v>89</v>
      </c>
      <c r="B297" s="38">
        <f>VARIABLES!$A$4</f>
        <v>625</v>
      </c>
      <c r="C297" s="44">
        <f>VARIABLES!$B$21+'INTERNAL USE'!A295</f>
        <v>4943</v>
      </c>
      <c r="D297" s="34" t="s">
        <v>96</v>
      </c>
      <c r="E297" s="45" t="str">
        <f>VARIABLES!$A$39</f>
        <v>https://agenda-screening.co.uk/</v>
      </c>
      <c r="F297" s="38">
        <v>0.0</v>
      </c>
      <c r="G297" s="34" t="str">
        <f>concatenate('LINK JSON'!A296:K296)</f>
        <v>{"name":"Visit Our Website","text_color":"#FFFFFF","background_color":"#182957","outline":false,"border_radius":"rounded","animation":"false","animation_runs":"repeat-1","icon":"fas fa-home","image":""}</v>
      </c>
      <c r="H297" s="38">
        <f>VARIABLES!$B$39</f>
        <v>1</v>
      </c>
      <c r="I297" s="34" t="s">
        <v>89</v>
      </c>
      <c r="J297" s="34" t="s">
        <v>89</v>
      </c>
      <c r="K297" s="38">
        <v>1.0</v>
      </c>
      <c r="L297" s="43" t="str">
        <f>concatenate(VARIABLES!$C$4," ",VARIABLES!$D$4)</f>
        <v>2023-11-01 00:00</v>
      </c>
    </row>
    <row r="298" ht="15.75" customHeight="1">
      <c r="A298" s="34" t="s">
        <v>89</v>
      </c>
      <c r="B298" s="38">
        <f>VARIABLES!$A$4</f>
        <v>625</v>
      </c>
      <c r="C298" s="44">
        <f>VARIABLES!$B$21+'INTERNAL USE'!A296</f>
        <v>4944</v>
      </c>
      <c r="D298" s="34" t="s">
        <v>96</v>
      </c>
      <c r="E298" s="45" t="str">
        <f>VARIABLES!$A$39</f>
        <v>https://agenda-screening.co.uk/</v>
      </c>
      <c r="F298" s="38">
        <v>0.0</v>
      </c>
      <c r="G298" s="34" t="str">
        <f>concatenate('LINK JSON'!A297:K297)</f>
        <v>{"name":"Visit Our Website","text_color":"#FFFFFF","background_color":"#182957","outline":false,"border_radius":"rounded","animation":"false","animation_runs":"repeat-1","icon":"fas fa-home","image":""}</v>
      </c>
      <c r="H298" s="38">
        <f>VARIABLES!$B$39</f>
        <v>1</v>
      </c>
      <c r="I298" s="34" t="s">
        <v>89</v>
      </c>
      <c r="J298" s="34" t="s">
        <v>89</v>
      </c>
      <c r="K298" s="38">
        <v>1.0</v>
      </c>
      <c r="L298" s="43" t="str">
        <f>concatenate(VARIABLES!$C$4," ",VARIABLES!$D$4)</f>
        <v>2023-11-01 00:00</v>
      </c>
    </row>
    <row r="299" ht="15.75" customHeight="1">
      <c r="A299" s="34" t="s">
        <v>89</v>
      </c>
      <c r="B299" s="38">
        <f>VARIABLES!$A$4</f>
        <v>625</v>
      </c>
      <c r="C299" s="44">
        <f>VARIABLES!$B$21+'INTERNAL USE'!A297</f>
        <v>4945</v>
      </c>
      <c r="D299" s="34" t="s">
        <v>96</v>
      </c>
      <c r="E299" s="45" t="str">
        <f>VARIABLES!$A$39</f>
        <v>https://agenda-screening.co.uk/</v>
      </c>
      <c r="F299" s="38">
        <v>0.0</v>
      </c>
      <c r="G299" s="34" t="str">
        <f>concatenate('LINK JSON'!A298:K298)</f>
        <v>{"name":"Visit Our Website","text_color":"#FFFFFF","background_color":"#182957","outline":false,"border_radius":"rounded","animation":"false","animation_runs":"repeat-1","icon":"fas fa-home","image":""}</v>
      </c>
      <c r="H299" s="38">
        <f>VARIABLES!$B$39</f>
        <v>1</v>
      </c>
      <c r="I299" s="34" t="s">
        <v>89</v>
      </c>
      <c r="J299" s="34" t="s">
        <v>89</v>
      </c>
      <c r="K299" s="38">
        <v>1.0</v>
      </c>
      <c r="L299" s="43" t="str">
        <f>concatenate(VARIABLES!$C$4," ",VARIABLES!$D$4)</f>
        <v>2023-11-01 00:00</v>
      </c>
    </row>
    <row r="300" ht="15.75" customHeight="1">
      <c r="A300" s="34" t="s">
        <v>89</v>
      </c>
      <c r="B300" s="38">
        <f>VARIABLES!$A$4</f>
        <v>625</v>
      </c>
      <c r="C300" s="44">
        <f>VARIABLES!$B$21+'INTERNAL USE'!A298</f>
        <v>4946</v>
      </c>
      <c r="D300" s="34" t="s">
        <v>96</v>
      </c>
      <c r="E300" s="45" t="str">
        <f>VARIABLES!$A$39</f>
        <v>https://agenda-screening.co.uk/</v>
      </c>
      <c r="F300" s="38">
        <v>0.0</v>
      </c>
      <c r="G300" s="34" t="str">
        <f>concatenate('LINK JSON'!A299:K299)</f>
        <v>{"name":"Visit Our Website","text_color":"#FFFFFF","background_color":"#182957","outline":false,"border_radius":"rounded","animation":"false","animation_runs":"repeat-1","icon":"fas fa-home","image":""}</v>
      </c>
      <c r="H300" s="38">
        <f>VARIABLES!$B$39</f>
        <v>1</v>
      </c>
      <c r="I300" s="34" t="s">
        <v>89</v>
      </c>
      <c r="J300" s="34" t="s">
        <v>89</v>
      </c>
      <c r="K300" s="38">
        <v>1.0</v>
      </c>
      <c r="L300" s="43" t="str">
        <f>concatenate(VARIABLES!$C$4," ",VARIABLES!$D$4)</f>
        <v>2023-11-01 00:00</v>
      </c>
    </row>
    <row r="301" ht="15.75" customHeight="1">
      <c r="A301" s="34" t="s">
        <v>89</v>
      </c>
      <c r="B301" s="38">
        <f>VARIABLES!$A$4</f>
        <v>625</v>
      </c>
      <c r="C301" s="44">
        <f>VARIABLES!$B$21+'INTERNAL USE'!A299</f>
        <v>4947</v>
      </c>
      <c r="D301" s="34" t="s">
        <v>96</v>
      </c>
      <c r="E301" s="45" t="str">
        <f>VARIABLES!$A$39</f>
        <v>https://agenda-screening.co.uk/</v>
      </c>
      <c r="F301" s="38">
        <v>0.0</v>
      </c>
      <c r="G301" s="34" t="str">
        <f>concatenate('LINK JSON'!A300:K300)</f>
        <v>{"name":"Visit Our Website","text_color":"#FFFFFF","background_color":"#182957","outline":false,"border_radius":"rounded","animation":"false","animation_runs":"repeat-1","icon":"fas fa-home","image":""}</v>
      </c>
      <c r="H301" s="38">
        <f>VARIABLES!$B$39</f>
        <v>1</v>
      </c>
      <c r="I301" s="34" t="s">
        <v>89</v>
      </c>
      <c r="J301" s="34" t="s">
        <v>89</v>
      </c>
      <c r="K301" s="38">
        <v>1.0</v>
      </c>
      <c r="L301" s="43" t="str">
        <f>concatenate(VARIABLES!$C$4," ",VARIABLES!$D$4)</f>
        <v>2023-11-01 00:00</v>
      </c>
    </row>
    <row r="302" ht="15.75" customHeight="1">
      <c r="A302" s="34" t="s">
        <v>89</v>
      </c>
      <c r="B302" s="38">
        <f>VARIABLES!$A$4</f>
        <v>625</v>
      </c>
      <c r="C302" s="44">
        <f>VARIABLES!$B$21+'INTERNAL USE'!A300</f>
        <v>4948</v>
      </c>
      <c r="D302" s="34" t="s">
        <v>96</v>
      </c>
      <c r="E302" s="45" t="str">
        <f>VARIABLES!$A$39</f>
        <v>https://agenda-screening.co.uk/</v>
      </c>
      <c r="F302" s="38">
        <v>0.0</v>
      </c>
      <c r="G302" s="34" t="str">
        <f>concatenate('LINK JSON'!A301:K301)</f>
        <v>{"name":"Visit Our Website","text_color":"#FFFFFF","background_color":"#182957","outline":false,"border_radius":"rounded","animation":"false","animation_runs":"repeat-1","icon":"fas fa-home","image":""}</v>
      </c>
      <c r="H302" s="38">
        <f>VARIABLES!$B$39</f>
        <v>1</v>
      </c>
      <c r="I302" s="34" t="s">
        <v>89</v>
      </c>
      <c r="J302" s="34" t="s">
        <v>89</v>
      </c>
      <c r="K302" s="38">
        <v>1.0</v>
      </c>
      <c r="L302" s="43" t="str">
        <f>concatenate(VARIABLES!$C$4," ",VARIABLES!$D$4)</f>
        <v>2023-11-01 00:00</v>
      </c>
    </row>
    <row r="303" ht="15.75" customHeight="1">
      <c r="A303" s="34" t="s">
        <v>89</v>
      </c>
      <c r="B303" s="38">
        <f>VARIABLES!$A$4</f>
        <v>625</v>
      </c>
      <c r="C303" s="44">
        <f>VARIABLES!$B$21+'INTERNAL USE'!A301</f>
        <v>4949</v>
      </c>
      <c r="D303" s="34" t="s">
        <v>96</v>
      </c>
      <c r="E303" s="45" t="str">
        <f>VARIABLES!$A$39</f>
        <v>https://agenda-screening.co.uk/</v>
      </c>
      <c r="F303" s="38">
        <v>0.0</v>
      </c>
      <c r="G303" s="34" t="str">
        <f>concatenate('LINK JSON'!A302:K302)</f>
        <v>{"name":"Visit Our Website","text_color":"#FFFFFF","background_color":"#182957","outline":false,"border_radius":"rounded","animation":"false","animation_runs":"repeat-1","icon":"fas fa-home","image":""}</v>
      </c>
      <c r="H303" s="38">
        <f>VARIABLES!$B$39</f>
        <v>1</v>
      </c>
      <c r="I303" s="34" t="s">
        <v>89</v>
      </c>
      <c r="J303" s="34" t="s">
        <v>89</v>
      </c>
      <c r="K303" s="38">
        <v>1.0</v>
      </c>
      <c r="L303" s="43" t="str">
        <f>concatenate(VARIABLES!$C$4," ",VARIABLES!$D$4)</f>
        <v>2023-11-01 00:00</v>
      </c>
    </row>
    <row r="304" ht="15.75" customHeight="1">
      <c r="A304" s="34" t="s">
        <v>89</v>
      </c>
      <c r="B304" s="38">
        <f>VARIABLES!$A$4</f>
        <v>625</v>
      </c>
      <c r="C304" s="44">
        <f>VARIABLES!$B$21+'INTERNAL USE'!A302</f>
        <v>4950</v>
      </c>
      <c r="D304" s="34" t="s">
        <v>96</v>
      </c>
      <c r="E304" s="45" t="str">
        <f>VARIABLES!$A$39</f>
        <v>https://agenda-screening.co.uk/</v>
      </c>
      <c r="F304" s="38">
        <v>0.0</v>
      </c>
      <c r="G304" s="34" t="str">
        <f>concatenate('LINK JSON'!A303:K303)</f>
        <v>{"name":"Visit Our Website","text_color":"#FFFFFF","background_color":"#182957","outline":false,"border_radius":"rounded","animation":"false","animation_runs":"repeat-1","icon":"fas fa-home","image":""}</v>
      </c>
      <c r="H304" s="38">
        <f>VARIABLES!$B$39</f>
        <v>1</v>
      </c>
      <c r="I304" s="34" t="s">
        <v>89</v>
      </c>
      <c r="J304" s="34" t="s">
        <v>89</v>
      </c>
      <c r="K304" s="38">
        <v>1.0</v>
      </c>
      <c r="L304" s="43" t="str">
        <f>concatenate(VARIABLES!$C$4," ",VARIABLES!$D$4)</f>
        <v>2023-11-01 00:00</v>
      </c>
    </row>
    <row r="305" ht="15.75" customHeight="1">
      <c r="A305" s="34" t="s">
        <v>89</v>
      </c>
      <c r="B305" s="38">
        <f>VARIABLES!$A$4</f>
        <v>625</v>
      </c>
      <c r="C305" s="44">
        <f>VARIABLES!$B$21+'INTERNAL USE'!A303</f>
        <v>4951</v>
      </c>
      <c r="D305" s="34" t="s">
        <v>96</v>
      </c>
      <c r="E305" s="45" t="str">
        <f>VARIABLES!$A$39</f>
        <v>https://agenda-screening.co.uk/</v>
      </c>
      <c r="F305" s="38">
        <v>0.0</v>
      </c>
      <c r="G305" s="34" t="str">
        <f>concatenate('LINK JSON'!A304:K304)</f>
        <v>{"name":"Visit Our Website","text_color":"#FFFFFF","background_color":"#182957","outline":false,"border_radius":"rounded","animation":"false","animation_runs":"repeat-1","icon":"fas fa-home","image":""}</v>
      </c>
      <c r="H305" s="38">
        <f>VARIABLES!$B$39</f>
        <v>1</v>
      </c>
      <c r="I305" s="34" t="s">
        <v>89</v>
      </c>
      <c r="J305" s="34" t="s">
        <v>89</v>
      </c>
      <c r="K305" s="38">
        <v>1.0</v>
      </c>
      <c r="L305" s="43" t="str">
        <f>concatenate(VARIABLES!$C$4," ",VARIABLES!$D$4)</f>
        <v>2023-11-01 00:00</v>
      </c>
    </row>
    <row r="306" ht="15.75" customHeight="1">
      <c r="A306" s="34" t="s">
        <v>89</v>
      </c>
      <c r="B306" s="38">
        <f>VARIABLES!$A$4</f>
        <v>625</v>
      </c>
      <c r="C306" s="44">
        <f>VARIABLES!$B$21+'INTERNAL USE'!A304</f>
        <v>4952</v>
      </c>
      <c r="D306" s="34" t="s">
        <v>96</v>
      </c>
      <c r="E306" s="45" t="str">
        <f>VARIABLES!$A$39</f>
        <v>https://agenda-screening.co.uk/</v>
      </c>
      <c r="F306" s="38">
        <v>0.0</v>
      </c>
      <c r="G306" s="34" t="str">
        <f>concatenate('LINK JSON'!A305:K305)</f>
        <v>{"name":"Visit Our Website","text_color":"#FFFFFF","background_color":"#182957","outline":false,"border_radius":"rounded","animation":"false","animation_runs":"repeat-1","icon":"fas fa-home","image":""}</v>
      </c>
      <c r="H306" s="38">
        <f>VARIABLES!$B$39</f>
        <v>1</v>
      </c>
      <c r="I306" s="34" t="s">
        <v>89</v>
      </c>
      <c r="J306" s="34" t="s">
        <v>89</v>
      </c>
      <c r="K306" s="38">
        <v>1.0</v>
      </c>
      <c r="L306" s="43" t="str">
        <f>concatenate(VARIABLES!$C$4," ",VARIABLES!$D$4)</f>
        <v>2023-11-01 00:00</v>
      </c>
    </row>
    <row r="307" ht="15.75" customHeight="1">
      <c r="A307" s="34" t="s">
        <v>89</v>
      </c>
      <c r="B307" s="38">
        <f>VARIABLES!$A$4</f>
        <v>625</v>
      </c>
      <c r="C307" s="44">
        <f>VARIABLES!$B$21+'INTERNAL USE'!A305</f>
        <v>4953</v>
      </c>
      <c r="D307" s="34" t="s">
        <v>96</v>
      </c>
      <c r="E307" s="45" t="str">
        <f>VARIABLES!$A$39</f>
        <v>https://agenda-screening.co.uk/</v>
      </c>
      <c r="F307" s="38">
        <v>0.0</v>
      </c>
      <c r="G307" s="34" t="str">
        <f>concatenate('LINK JSON'!A306:K306)</f>
        <v>{"name":"Visit Our Website","text_color":"#FFFFFF","background_color":"#182957","outline":false,"border_radius":"rounded","animation":"false","animation_runs":"repeat-1","icon":"fas fa-home","image":""}</v>
      </c>
      <c r="H307" s="38">
        <f>VARIABLES!$B$39</f>
        <v>1</v>
      </c>
      <c r="I307" s="34" t="s">
        <v>89</v>
      </c>
      <c r="J307" s="34" t="s">
        <v>89</v>
      </c>
      <c r="K307" s="38">
        <v>1.0</v>
      </c>
      <c r="L307" s="43" t="str">
        <f>concatenate(VARIABLES!$C$4," ",VARIABLES!$D$4)</f>
        <v>2023-11-01 00:00</v>
      </c>
    </row>
    <row r="308" ht="15.75" customHeight="1">
      <c r="A308" s="34" t="s">
        <v>89</v>
      </c>
      <c r="B308" s="38">
        <f>VARIABLES!$A$4</f>
        <v>625</v>
      </c>
      <c r="C308" s="44">
        <f>VARIABLES!$B$21+'INTERNAL USE'!A306</f>
        <v>4954</v>
      </c>
      <c r="D308" s="34" t="s">
        <v>96</v>
      </c>
      <c r="E308" s="45" t="str">
        <f>VARIABLES!$A$39</f>
        <v>https://agenda-screening.co.uk/</v>
      </c>
      <c r="F308" s="38">
        <v>0.0</v>
      </c>
      <c r="G308" s="34" t="str">
        <f>concatenate('LINK JSON'!A307:K307)</f>
        <v>{"name":"Visit Our Website","text_color":"#FFFFFF","background_color":"#182957","outline":false,"border_radius":"rounded","animation":"false","animation_runs":"repeat-1","icon":"fas fa-home","image":""}</v>
      </c>
      <c r="H308" s="38">
        <f>VARIABLES!$B$39</f>
        <v>1</v>
      </c>
      <c r="I308" s="34" t="s">
        <v>89</v>
      </c>
      <c r="J308" s="34" t="s">
        <v>89</v>
      </c>
      <c r="K308" s="38">
        <v>1.0</v>
      </c>
      <c r="L308" s="43" t="str">
        <f>concatenate(VARIABLES!$C$4," ",VARIABLES!$D$4)</f>
        <v>2023-11-01 00:00</v>
      </c>
    </row>
    <row r="309" ht="15.75" customHeight="1">
      <c r="A309" s="34" t="s">
        <v>89</v>
      </c>
      <c r="B309" s="38">
        <f>VARIABLES!$A$4</f>
        <v>625</v>
      </c>
      <c r="C309" s="44">
        <f>VARIABLES!$B$21+'INTERNAL USE'!A307</f>
        <v>4955</v>
      </c>
      <c r="D309" s="34" t="s">
        <v>96</v>
      </c>
      <c r="E309" s="45" t="str">
        <f>VARIABLES!$A$39</f>
        <v>https://agenda-screening.co.uk/</v>
      </c>
      <c r="F309" s="38">
        <v>0.0</v>
      </c>
      <c r="G309" s="34" t="str">
        <f>concatenate('LINK JSON'!A308:K308)</f>
        <v>{"name":"Visit Our Website","text_color":"#FFFFFF","background_color":"#182957","outline":false,"border_radius":"rounded","animation":"false","animation_runs":"repeat-1","icon":"fas fa-home","image":""}</v>
      </c>
      <c r="H309" s="38">
        <f>VARIABLES!$B$39</f>
        <v>1</v>
      </c>
      <c r="I309" s="34" t="s">
        <v>89</v>
      </c>
      <c r="J309" s="34" t="s">
        <v>89</v>
      </c>
      <c r="K309" s="38">
        <v>1.0</v>
      </c>
      <c r="L309" s="43" t="str">
        <f>concatenate(VARIABLES!$C$4," ",VARIABLES!$D$4)</f>
        <v>2023-11-01 00:00</v>
      </c>
    </row>
    <row r="310" ht="15.75" customHeight="1">
      <c r="A310" s="34" t="s">
        <v>89</v>
      </c>
      <c r="B310" s="38">
        <f>VARIABLES!$A$4</f>
        <v>625</v>
      </c>
      <c r="C310" s="44">
        <f>VARIABLES!$B$21+'INTERNAL USE'!A308</f>
        <v>4956</v>
      </c>
      <c r="D310" s="34" t="s">
        <v>96</v>
      </c>
      <c r="E310" s="45" t="str">
        <f>VARIABLES!$A$39</f>
        <v>https://agenda-screening.co.uk/</v>
      </c>
      <c r="F310" s="38">
        <v>0.0</v>
      </c>
      <c r="G310" s="34" t="str">
        <f>concatenate('LINK JSON'!A309:K309)</f>
        <v>{"name":"Visit Our Website","text_color":"#FFFFFF","background_color":"#182957","outline":false,"border_radius":"rounded","animation":"false","animation_runs":"repeat-1","icon":"fas fa-home","image":""}</v>
      </c>
      <c r="H310" s="38">
        <f>VARIABLES!$B$39</f>
        <v>1</v>
      </c>
      <c r="I310" s="34" t="s">
        <v>89</v>
      </c>
      <c r="J310" s="34" t="s">
        <v>89</v>
      </c>
      <c r="K310" s="38">
        <v>1.0</v>
      </c>
      <c r="L310" s="43" t="str">
        <f>concatenate(VARIABLES!$C$4," ",VARIABLES!$D$4)</f>
        <v>2023-11-01 00:00</v>
      </c>
    </row>
    <row r="311" ht="15.75" customHeight="1">
      <c r="A311" s="34" t="s">
        <v>89</v>
      </c>
      <c r="B311" s="38">
        <f>VARIABLES!$A$4</f>
        <v>625</v>
      </c>
      <c r="C311" s="44">
        <f>VARIABLES!$B$21+'INTERNAL USE'!A309</f>
        <v>4957</v>
      </c>
      <c r="D311" s="34" t="s">
        <v>96</v>
      </c>
      <c r="E311" s="45" t="str">
        <f>VARIABLES!$A$39</f>
        <v>https://agenda-screening.co.uk/</v>
      </c>
      <c r="F311" s="38">
        <v>0.0</v>
      </c>
      <c r="G311" s="34" t="str">
        <f>concatenate('LINK JSON'!A310:K310)</f>
        <v>{"name":"Visit Our Website","text_color":"#FFFFFF","background_color":"#182957","outline":false,"border_radius":"rounded","animation":"false","animation_runs":"repeat-1","icon":"fas fa-home","image":""}</v>
      </c>
      <c r="H311" s="38">
        <f>VARIABLES!$B$39</f>
        <v>1</v>
      </c>
      <c r="I311" s="34" t="s">
        <v>89</v>
      </c>
      <c r="J311" s="34" t="s">
        <v>89</v>
      </c>
      <c r="K311" s="38">
        <v>1.0</v>
      </c>
      <c r="L311" s="43" t="str">
        <f>concatenate(VARIABLES!$C$4," ",VARIABLES!$D$4)</f>
        <v>2023-11-01 00:00</v>
      </c>
    </row>
    <row r="312" ht="15.75" customHeight="1">
      <c r="A312" s="34" t="s">
        <v>89</v>
      </c>
      <c r="B312" s="38">
        <f>VARIABLES!$A$4</f>
        <v>625</v>
      </c>
      <c r="C312" s="44">
        <f>VARIABLES!$B$21+'INTERNAL USE'!A310</f>
        <v>4958</v>
      </c>
      <c r="D312" s="34" t="s">
        <v>96</v>
      </c>
      <c r="E312" s="45" t="str">
        <f>VARIABLES!$A$39</f>
        <v>https://agenda-screening.co.uk/</v>
      </c>
      <c r="F312" s="38">
        <v>0.0</v>
      </c>
      <c r="G312" s="34" t="str">
        <f>concatenate('LINK JSON'!A311:K311)</f>
        <v>{"name":"Visit Our Website","text_color":"#FFFFFF","background_color":"#182957","outline":false,"border_radius":"rounded","animation":"false","animation_runs":"repeat-1","icon":"fas fa-home","image":""}</v>
      </c>
      <c r="H312" s="38">
        <f>VARIABLES!$B$39</f>
        <v>1</v>
      </c>
      <c r="I312" s="34" t="s">
        <v>89</v>
      </c>
      <c r="J312" s="34" t="s">
        <v>89</v>
      </c>
      <c r="K312" s="38">
        <v>1.0</v>
      </c>
      <c r="L312" s="43" t="str">
        <f>concatenate(VARIABLES!$C$4," ",VARIABLES!$D$4)</f>
        <v>2023-11-01 00:00</v>
      </c>
    </row>
    <row r="313" ht="15.75" customHeight="1">
      <c r="A313" s="34" t="s">
        <v>89</v>
      </c>
      <c r="B313" s="38">
        <f>VARIABLES!$A$4</f>
        <v>625</v>
      </c>
      <c r="C313" s="44">
        <f>VARIABLES!$B$21+'INTERNAL USE'!A311</f>
        <v>4959</v>
      </c>
      <c r="D313" s="34" t="s">
        <v>96</v>
      </c>
      <c r="E313" s="45" t="str">
        <f>VARIABLES!$A$39</f>
        <v>https://agenda-screening.co.uk/</v>
      </c>
      <c r="F313" s="38">
        <v>0.0</v>
      </c>
      <c r="G313" s="34" t="str">
        <f>concatenate('LINK JSON'!A312:K312)</f>
        <v>{"name":"Visit Our Website","text_color":"#FFFFFF","background_color":"#182957","outline":false,"border_radius":"rounded","animation":"false","animation_runs":"repeat-1","icon":"fas fa-home","image":""}</v>
      </c>
      <c r="H313" s="38">
        <f>VARIABLES!$B$39</f>
        <v>1</v>
      </c>
      <c r="I313" s="34" t="s">
        <v>89</v>
      </c>
      <c r="J313" s="34" t="s">
        <v>89</v>
      </c>
      <c r="K313" s="38">
        <v>1.0</v>
      </c>
      <c r="L313" s="43" t="str">
        <f>concatenate(VARIABLES!$C$4," ",VARIABLES!$D$4)</f>
        <v>2023-11-01 00:00</v>
      </c>
    </row>
    <row r="314" ht="15.75" customHeight="1">
      <c r="A314" s="34" t="s">
        <v>89</v>
      </c>
      <c r="B314" s="38">
        <f>VARIABLES!$A$4</f>
        <v>625</v>
      </c>
      <c r="C314" s="44">
        <f>VARIABLES!$B$21+'INTERNAL USE'!A312</f>
        <v>4960</v>
      </c>
      <c r="D314" s="34" t="s">
        <v>96</v>
      </c>
      <c r="E314" s="45" t="str">
        <f>VARIABLES!$A$39</f>
        <v>https://agenda-screening.co.uk/</v>
      </c>
      <c r="F314" s="38">
        <v>0.0</v>
      </c>
      <c r="G314" s="34" t="str">
        <f>concatenate('LINK JSON'!A313:K313)</f>
        <v>{"name":"Visit Our Website","text_color":"#FFFFFF","background_color":"#182957","outline":false,"border_radius":"rounded","animation":"false","animation_runs":"repeat-1","icon":"fas fa-home","image":""}</v>
      </c>
      <c r="H314" s="38">
        <f>VARIABLES!$B$39</f>
        <v>1</v>
      </c>
      <c r="I314" s="34" t="s">
        <v>89</v>
      </c>
      <c r="J314" s="34" t="s">
        <v>89</v>
      </c>
      <c r="K314" s="38">
        <v>1.0</v>
      </c>
      <c r="L314" s="43" t="str">
        <f>concatenate(VARIABLES!$C$4," ",VARIABLES!$D$4)</f>
        <v>2023-11-01 00:00</v>
      </c>
    </row>
    <row r="315" ht="15.75" customHeight="1">
      <c r="A315" s="34" t="s">
        <v>89</v>
      </c>
      <c r="B315" s="38">
        <f>VARIABLES!$A$4</f>
        <v>625</v>
      </c>
      <c r="C315" s="44">
        <f>VARIABLES!$B$21+'INTERNAL USE'!A313</f>
        <v>4961</v>
      </c>
      <c r="D315" s="34" t="s">
        <v>96</v>
      </c>
      <c r="E315" s="45" t="str">
        <f>VARIABLES!$A$39</f>
        <v>https://agenda-screening.co.uk/</v>
      </c>
      <c r="F315" s="38">
        <v>0.0</v>
      </c>
      <c r="G315" s="34" t="str">
        <f>concatenate('LINK JSON'!A314:K314)</f>
        <v>{"name":"Visit Our Website","text_color":"#FFFFFF","background_color":"#182957","outline":false,"border_radius":"rounded","animation":"false","animation_runs":"repeat-1","icon":"fas fa-home","image":""}</v>
      </c>
      <c r="H315" s="38">
        <f>VARIABLES!$B$39</f>
        <v>1</v>
      </c>
      <c r="I315" s="34" t="s">
        <v>89</v>
      </c>
      <c r="J315" s="34" t="s">
        <v>89</v>
      </c>
      <c r="K315" s="38">
        <v>1.0</v>
      </c>
      <c r="L315" s="43" t="str">
        <f>concatenate(VARIABLES!$C$4," ",VARIABLES!$D$4)</f>
        <v>2023-11-01 00:00</v>
      </c>
    </row>
    <row r="316" ht="15.75" customHeight="1">
      <c r="A316" s="34" t="s">
        <v>89</v>
      </c>
      <c r="B316" s="38">
        <f>VARIABLES!$A$4</f>
        <v>625</v>
      </c>
      <c r="C316" s="44">
        <f>VARIABLES!$B$21+'INTERNAL USE'!A314</f>
        <v>4962</v>
      </c>
      <c r="D316" s="34" t="s">
        <v>96</v>
      </c>
      <c r="E316" s="45" t="str">
        <f>VARIABLES!$A$39</f>
        <v>https://agenda-screening.co.uk/</v>
      </c>
      <c r="F316" s="38">
        <v>0.0</v>
      </c>
      <c r="G316" s="34" t="str">
        <f>concatenate('LINK JSON'!A315:K315)</f>
        <v>{"name":"Visit Our Website","text_color":"#FFFFFF","background_color":"#182957","outline":false,"border_radius":"rounded","animation":"false","animation_runs":"repeat-1","icon":"fas fa-home","image":""}</v>
      </c>
      <c r="H316" s="38">
        <f>VARIABLES!$B$39</f>
        <v>1</v>
      </c>
      <c r="I316" s="34" t="s">
        <v>89</v>
      </c>
      <c r="J316" s="34" t="s">
        <v>89</v>
      </c>
      <c r="K316" s="38">
        <v>1.0</v>
      </c>
      <c r="L316" s="43" t="str">
        <f>concatenate(VARIABLES!$C$4," ",VARIABLES!$D$4)</f>
        <v>2023-11-01 00:00</v>
      </c>
    </row>
    <row r="317" ht="15.75" customHeight="1">
      <c r="A317" s="34" t="s">
        <v>89</v>
      </c>
      <c r="B317" s="38">
        <f>VARIABLES!$A$4</f>
        <v>625</v>
      </c>
      <c r="C317" s="44">
        <f>VARIABLES!$B$21+'INTERNAL USE'!A315</f>
        <v>4963</v>
      </c>
      <c r="D317" s="34" t="s">
        <v>96</v>
      </c>
      <c r="E317" s="45" t="str">
        <f>VARIABLES!$A$39</f>
        <v>https://agenda-screening.co.uk/</v>
      </c>
      <c r="F317" s="38">
        <v>0.0</v>
      </c>
      <c r="G317" s="34" t="str">
        <f>concatenate('LINK JSON'!A316:K316)</f>
        <v>{"name":"Visit Our Website","text_color":"#FFFFFF","background_color":"#182957","outline":false,"border_radius":"rounded","animation":"false","animation_runs":"repeat-1","icon":"fas fa-home","image":""}</v>
      </c>
      <c r="H317" s="38">
        <f>VARIABLES!$B$39</f>
        <v>1</v>
      </c>
      <c r="I317" s="34" t="s">
        <v>89</v>
      </c>
      <c r="J317" s="34" t="s">
        <v>89</v>
      </c>
      <c r="K317" s="38">
        <v>1.0</v>
      </c>
      <c r="L317" s="43" t="str">
        <f>concatenate(VARIABLES!$C$4," ",VARIABLES!$D$4)</f>
        <v>2023-11-01 00:00</v>
      </c>
    </row>
    <row r="318" ht="15.75" customHeight="1">
      <c r="A318" s="34" t="s">
        <v>89</v>
      </c>
      <c r="B318" s="38">
        <f>VARIABLES!$A$4</f>
        <v>625</v>
      </c>
      <c r="C318" s="44">
        <f>VARIABLES!$B$21+'INTERNAL USE'!A316</f>
        <v>4964</v>
      </c>
      <c r="D318" s="34" t="s">
        <v>96</v>
      </c>
      <c r="E318" s="45" t="str">
        <f>VARIABLES!$A$39</f>
        <v>https://agenda-screening.co.uk/</v>
      </c>
      <c r="F318" s="38">
        <v>0.0</v>
      </c>
      <c r="G318" s="34" t="str">
        <f>concatenate('LINK JSON'!A317:K317)</f>
        <v>{"name":"Visit Our Website","text_color":"#FFFFFF","background_color":"#182957","outline":false,"border_radius":"rounded","animation":"false","animation_runs":"repeat-1","icon":"fas fa-home","image":""}</v>
      </c>
      <c r="H318" s="38">
        <f>VARIABLES!$B$39</f>
        <v>1</v>
      </c>
      <c r="I318" s="34" t="s">
        <v>89</v>
      </c>
      <c r="J318" s="34" t="s">
        <v>89</v>
      </c>
      <c r="K318" s="38">
        <v>1.0</v>
      </c>
      <c r="L318" s="43" t="str">
        <f>concatenate(VARIABLES!$C$4," ",VARIABLES!$D$4)</f>
        <v>2023-11-01 00:00</v>
      </c>
    </row>
    <row r="319" ht="15.75" customHeight="1">
      <c r="A319" s="34" t="s">
        <v>89</v>
      </c>
      <c r="B319" s="38">
        <f>VARIABLES!$A$4</f>
        <v>625</v>
      </c>
      <c r="C319" s="44">
        <f>VARIABLES!$B$21+'INTERNAL USE'!A317</f>
        <v>4965</v>
      </c>
      <c r="D319" s="34" t="s">
        <v>96</v>
      </c>
      <c r="E319" s="45" t="str">
        <f>VARIABLES!$A$39</f>
        <v>https://agenda-screening.co.uk/</v>
      </c>
      <c r="F319" s="38">
        <v>0.0</v>
      </c>
      <c r="G319" s="34" t="str">
        <f>concatenate('LINK JSON'!A318:K318)</f>
        <v>{"name":"Visit Our Website","text_color":"#FFFFFF","background_color":"#182957","outline":false,"border_radius":"rounded","animation":"false","animation_runs":"repeat-1","icon":"fas fa-home","image":""}</v>
      </c>
      <c r="H319" s="38">
        <f>VARIABLES!$B$39</f>
        <v>1</v>
      </c>
      <c r="I319" s="34" t="s">
        <v>89</v>
      </c>
      <c r="J319" s="34" t="s">
        <v>89</v>
      </c>
      <c r="K319" s="38">
        <v>1.0</v>
      </c>
      <c r="L319" s="43" t="str">
        <f>concatenate(VARIABLES!$C$4," ",VARIABLES!$D$4)</f>
        <v>2023-11-01 00:00</v>
      </c>
    </row>
    <row r="320" ht="15.75" customHeight="1">
      <c r="A320" s="34" t="s">
        <v>89</v>
      </c>
      <c r="B320" s="38">
        <f>VARIABLES!$A$4</f>
        <v>625</v>
      </c>
      <c r="C320" s="44">
        <f>VARIABLES!$B$21+'INTERNAL USE'!A318</f>
        <v>4966</v>
      </c>
      <c r="D320" s="34" t="s">
        <v>96</v>
      </c>
      <c r="E320" s="45" t="str">
        <f>VARIABLES!$A$39</f>
        <v>https://agenda-screening.co.uk/</v>
      </c>
      <c r="F320" s="38">
        <v>0.0</v>
      </c>
      <c r="G320" s="34" t="str">
        <f>concatenate('LINK JSON'!A319:K319)</f>
        <v>{"name":"Visit Our Website","text_color":"#FFFFFF","background_color":"#182957","outline":false,"border_radius":"rounded","animation":"false","animation_runs":"repeat-1","icon":"fas fa-home","image":""}</v>
      </c>
      <c r="H320" s="38">
        <f>VARIABLES!$B$39</f>
        <v>1</v>
      </c>
      <c r="I320" s="34" t="s">
        <v>89</v>
      </c>
      <c r="J320" s="34" t="s">
        <v>89</v>
      </c>
      <c r="K320" s="38">
        <v>1.0</v>
      </c>
      <c r="L320" s="43" t="str">
        <f>concatenate(VARIABLES!$C$4," ",VARIABLES!$D$4)</f>
        <v>2023-11-01 00:00</v>
      </c>
    </row>
    <row r="321" ht="15.75" customHeight="1">
      <c r="A321" s="34" t="s">
        <v>89</v>
      </c>
      <c r="B321" s="38">
        <f>VARIABLES!$A$4</f>
        <v>625</v>
      </c>
      <c r="C321" s="44">
        <f>VARIABLES!$B$21+'INTERNAL USE'!A319</f>
        <v>4967</v>
      </c>
      <c r="D321" s="34" t="s">
        <v>96</v>
      </c>
      <c r="E321" s="45" t="str">
        <f>VARIABLES!$A$39</f>
        <v>https://agenda-screening.co.uk/</v>
      </c>
      <c r="F321" s="38">
        <v>0.0</v>
      </c>
      <c r="G321" s="34" t="str">
        <f>concatenate('LINK JSON'!A320:K320)</f>
        <v>{"name":"Visit Our Website","text_color":"#FFFFFF","background_color":"#182957","outline":false,"border_radius":"rounded","animation":"false","animation_runs":"repeat-1","icon":"fas fa-home","image":""}</v>
      </c>
      <c r="H321" s="38">
        <f>VARIABLES!$B$39</f>
        <v>1</v>
      </c>
      <c r="I321" s="34" t="s">
        <v>89</v>
      </c>
      <c r="J321" s="34" t="s">
        <v>89</v>
      </c>
      <c r="K321" s="38">
        <v>1.0</v>
      </c>
      <c r="L321" s="43" t="str">
        <f>concatenate(VARIABLES!$C$4," ",VARIABLES!$D$4)</f>
        <v>2023-11-01 00:00</v>
      </c>
    </row>
    <row r="322" ht="15.75" customHeight="1">
      <c r="A322" s="34" t="s">
        <v>89</v>
      </c>
      <c r="B322" s="38">
        <f>VARIABLES!$A$4</f>
        <v>625</v>
      </c>
      <c r="C322" s="44">
        <f>VARIABLES!$B$21+'INTERNAL USE'!A320</f>
        <v>4968</v>
      </c>
      <c r="D322" s="34" t="s">
        <v>96</v>
      </c>
      <c r="E322" s="45" t="str">
        <f>VARIABLES!$A$39</f>
        <v>https://agenda-screening.co.uk/</v>
      </c>
      <c r="F322" s="38">
        <v>0.0</v>
      </c>
      <c r="G322" s="34" t="str">
        <f>concatenate('LINK JSON'!A321:K321)</f>
        <v>{"name":"Visit Our Website","text_color":"#FFFFFF","background_color":"#182957","outline":false,"border_radius":"rounded","animation":"false","animation_runs":"repeat-1","icon":"fas fa-home","image":""}</v>
      </c>
      <c r="H322" s="38">
        <f>VARIABLES!$B$39</f>
        <v>1</v>
      </c>
      <c r="I322" s="34" t="s">
        <v>89</v>
      </c>
      <c r="J322" s="34" t="s">
        <v>89</v>
      </c>
      <c r="K322" s="38">
        <v>1.0</v>
      </c>
      <c r="L322" s="43" t="str">
        <f>concatenate(VARIABLES!$C$4," ",VARIABLES!$D$4)</f>
        <v>2023-11-01 00:00</v>
      </c>
    </row>
    <row r="323" ht="15.75" customHeight="1">
      <c r="A323" s="34" t="s">
        <v>89</v>
      </c>
      <c r="B323" s="38">
        <f>VARIABLES!$A$4</f>
        <v>625</v>
      </c>
      <c r="C323" s="44">
        <f>VARIABLES!$B$21+'INTERNAL USE'!A321</f>
        <v>4969</v>
      </c>
      <c r="D323" s="34" t="s">
        <v>96</v>
      </c>
      <c r="E323" s="45" t="str">
        <f>VARIABLES!$A$39</f>
        <v>https://agenda-screening.co.uk/</v>
      </c>
      <c r="F323" s="38">
        <v>0.0</v>
      </c>
      <c r="G323" s="34" t="str">
        <f>concatenate('LINK JSON'!A322:K322)</f>
        <v>{"name":"Visit Our Website","text_color":"#FFFFFF","background_color":"#182957","outline":false,"border_radius":"rounded","animation":"false","animation_runs":"repeat-1","icon":"fas fa-home","image":""}</v>
      </c>
      <c r="H323" s="38">
        <f>VARIABLES!$B$39</f>
        <v>1</v>
      </c>
      <c r="I323" s="34" t="s">
        <v>89</v>
      </c>
      <c r="J323" s="34" t="s">
        <v>89</v>
      </c>
      <c r="K323" s="38">
        <v>1.0</v>
      </c>
      <c r="L323" s="43" t="str">
        <f>concatenate(VARIABLES!$C$4," ",VARIABLES!$D$4)</f>
        <v>2023-11-01 00:00</v>
      </c>
    </row>
    <row r="324" ht="15.75" customHeight="1">
      <c r="A324" s="34" t="s">
        <v>89</v>
      </c>
      <c r="B324" s="38">
        <f>VARIABLES!$A$4</f>
        <v>625</v>
      </c>
      <c r="C324" s="44">
        <f>VARIABLES!$B$21+'INTERNAL USE'!A322</f>
        <v>4970</v>
      </c>
      <c r="D324" s="34" t="s">
        <v>96</v>
      </c>
      <c r="E324" s="45" t="str">
        <f>VARIABLES!$A$39</f>
        <v>https://agenda-screening.co.uk/</v>
      </c>
      <c r="F324" s="38">
        <v>0.0</v>
      </c>
      <c r="G324" s="34" t="str">
        <f>concatenate('LINK JSON'!A323:K323)</f>
        <v>{"name":"Visit Our Website","text_color":"#FFFFFF","background_color":"#182957","outline":false,"border_radius":"rounded","animation":"false","animation_runs":"repeat-1","icon":"fas fa-home","image":""}</v>
      </c>
      <c r="H324" s="38">
        <f>VARIABLES!$B$39</f>
        <v>1</v>
      </c>
      <c r="I324" s="34" t="s">
        <v>89</v>
      </c>
      <c r="J324" s="34" t="s">
        <v>89</v>
      </c>
      <c r="K324" s="38">
        <v>1.0</v>
      </c>
      <c r="L324" s="43" t="str">
        <f>concatenate(VARIABLES!$C$4," ",VARIABLES!$D$4)</f>
        <v>2023-11-01 00:00</v>
      </c>
    </row>
    <row r="325" ht="15.75" customHeight="1">
      <c r="A325" s="34" t="s">
        <v>89</v>
      </c>
      <c r="B325" s="38">
        <f>VARIABLES!$A$4</f>
        <v>625</v>
      </c>
      <c r="C325" s="44">
        <f>VARIABLES!$B$21+'INTERNAL USE'!A323</f>
        <v>4971</v>
      </c>
      <c r="D325" s="34" t="s">
        <v>96</v>
      </c>
      <c r="E325" s="45" t="str">
        <f>VARIABLES!$A$39</f>
        <v>https://agenda-screening.co.uk/</v>
      </c>
      <c r="F325" s="38">
        <v>0.0</v>
      </c>
      <c r="G325" s="34" t="str">
        <f>concatenate('LINK JSON'!A324:K324)</f>
        <v>{"name":"Visit Our Website","text_color":"#FFFFFF","background_color":"#182957","outline":false,"border_radius":"rounded","animation":"false","animation_runs":"repeat-1","icon":"fas fa-home","image":""}</v>
      </c>
      <c r="H325" s="38">
        <f>VARIABLES!$B$39</f>
        <v>1</v>
      </c>
      <c r="I325" s="34" t="s">
        <v>89</v>
      </c>
      <c r="J325" s="34" t="s">
        <v>89</v>
      </c>
      <c r="K325" s="38">
        <v>1.0</v>
      </c>
      <c r="L325" s="43" t="str">
        <f>concatenate(VARIABLES!$C$4," ",VARIABLES!$D$4)</f>
        <v>2023-11-01 00:00</v>
      </c>
    </row>
    <row r="326" ht="15.75" customHeight="1">
      <c r="A326" s="34" t="s">
        <v>89</v>
      </c>
      <c r="B326" s="38">
        <f>VARIABLES!$A$4</f>
        <v>625</v>
      </c>
      <c r="C326" s="44">
        <f>VARIABLES!$B$21+'INTERNAL USE'!A324</f>
        <v>4972</v>
      </c>
      <c r="D326" s="34" t="s">
        <v>96</v>
      </c>
      <c r="E326" s="45" t="str">
        <f>VARIABLES!$A$39</f>
        <v>https://agenda-screening.co.uk/</v>
      </c>
      <c r="F326" s="38">
        <v>0.0</v>
      </c>
      <c r="G326" s="34" t="str">
        <f>concatenate('LINK JSON'!A325:K325)</f>
        <v>{"name":"Visit Our Website","text_color":"#FFFFFF","background_color":"#182957","outline":false,"border_radius":"rounded","animation":"false","animation_runs":"repeat-1","icon":"fas fa-home","image":""}</v>
      </c>
      <c r="H326" s="38">
        <f>VARIABLES!$B$39</f>
        <v>1</v>
      </c>
      <c r="I326" s="34" t="s">
        <v>89</v>
      </c>
      <c r="J326" s="34" t="s">
        <v>89</v>
      </c>
      <c r="K326" s="38">
        <v>1.0</v>
      </c>
      <c r="L326" s="43" t="str">
        <f>concatenate(VARIABLES!$C$4," ",VARIABLES!$D$4)</f>
        <v>2023-11-01 00:00</v>
      </c>
    </row>
    <row r="327" ht="15.75" customHeight="1">
      <c r="A327" s="34" t="s">
        <v>89</v>
      </c>
      <c r="B327" s="38">
        <f>VARIABLES!$A$4</f>
        <v>625</v>
      </c>
      <c r="C327" s="44">
        <f>VARIABLES!$B$21+'INTERNAL USE'!A325</f>
        <v>4973</v>
      </c>
      <c r="D327" s="34" t="s">
        <v>96</v>
      </c>
      <c r="E327" s="45" t="str">
        <f>VARIABLES!$A$39</f>
        <v>https://agenda-screening.co.uk/</v>
      </c>
      <c r="F327" s="38">
        <v>0.0</v>
      </c>
      <c r="G327" s="34" t="str">
        <f>concatenate('LINK JSON'!A326:K326)</f>
        <v>{"name":"Visit Our Website","text_color":"#FFFFFF","background_color":"#182957","outline":false,"border_radius":"rounded","animation":"false","animation_runs":"repeat-1","icon":"fas fa-home","image":""}</v>
      </c>
      <c r="H327" s="38">
        <f>VARIABLES!$B$39</f>
        <v>1</v>
      </c>
      <c r="I327" s="34" t="s">
        <v>89</v>
      </c>
      <c r="J327" s="34" t="s">
        <v>89</v>
      </c>
      <c r="K327" s="38">
        <v>1.0</v>
      </c>
      <c r="L327" s="43" t="str">
        <f>concatenate(VARIABLES!$C$4," ",VARIABLES!$D$4)</f>
        <v>2023-11-01 00:00</v>
      </c>
    </row>
    <row r="328" ht="15.75" customHeight="1">
      <c r="A328" s="34" t="s">
        <v>89</v>
      </c>
      <c r="B328" s="38">
        <f>VARIABLES!$A$4</f>
        <v>625</v>
      </c>
      <c r="C328" s="44">
        <f>VARIABLES!$B$21+'INTERNAL USE'!A326</f>
        <v>4974</v>
      </c>
      <c r="D328" s="34" t="s">
        <v>96</v>
      </c>
      <c r="E328" s="45" t="str">
        <f>VARIABLES!$A$39</f>
        <v>https://agenda-screening.co.uk/</v>
      </c>
      <c r="F328" s="38">
        <v>0.0</v>
      </c>
      <c r="G328" s="34" t="str">
        <f>concatenate('LINK JSON'!A327:K327)</f>
        <v>{"name":"Visit Our Website","text_color":"#FFFFFF","background_color":"#182957","outline":false,"border_radius":"rounded","animation":"false","animation_runs":"repeat-1","icon":"fas fa-home","image":""}</v>
      </c>
      <c r="H328" s="38">
        <f>VARIABLES!$B$39</f>
        <v>1</v>
      </c>
      <c r="I328" s="34" t="s">
        <v>89</v>
      </c>
      <c r="J328" s="34" t="s">
        <v>89</v>
      </c>
      <c r="K328" s="38">
        <v>1.0</v>
      </c>
      <c r="L328" s="43" t="str">
        <f>concatenate(VARIABLES!$C$4," ",VARIABLES!$D$4)</f>
        <v>2023-11-01 00:00</v>
      </c>
    </row>
    <row r="329" ht="15.75" customHeight="1">
      <c r="A329" s="34" t="s">
        <v>89</v>
      </c>
      <c r="B329" s="38">
        <f>VARIABLES!$A$4</f>
        <v>625</v>
      </c>
      <c r="C329" s="44">
        <f>VARIABLES!$B$21+'INTERNAL USE'!A327</f>
        <v>4975</v>
      </c>
      <c r="D329" s="34" t="s">
        <v>96</v>
      </c>
      <c r="E329" s="45" t="str">
        <f>VARIABLES!$A$39</f>
        <v>https://agenda-screening.co.uk/</v>
      </c>
      <c r="F329" s="38">
        <v>0.0</v>
      </c>
      <c r="G329" s="34" t="str">
        <f>concatenate('LINK JSON'!A328:K328)</f>
        <v>{"name":"Visit Our Website","text_color":"#FFFFFF","background_color":"#182957","outline":false,"border_radius":"rounded","animation":"false","animation_runs":"repeat-1","icon":"fas fa-home","image":""}</v>
      </c>
      <c r="H329" s="38">
        <f>VARIABLES!$B$39</f>
        <v>1</v>
      </c>
      <c r="I329" s="34" t="s">
        <v>89</v>
      </c>
      <c r="J329" s="34" t="s">
        <v>89</v>
      </c>
      <c r="K329" s="38">
        <v>1.0</v>
      </c>
      <c r="L329" s="43" t="str">
        <f>concatenate(VARIABLES!$C$4," ",VARIABLES!$D$4)</f>
        <v>2023-11-01 00:00</v>
      </c>
    </row>
    <row r="330" ht="15.75" customHeight="1">
      <c r="A330" s="34" t="s">
        <v>89</v>
      </c>
      <c r="B330" s="38">
        <f>VARIABLES!$A$4</f>
        <v>625</v>
      </c>
      <c r="C330" s="44">
        <f>VARIABLES!$B$21+'INTERNAL USE'!A328</f>
        <v>4976</v>
      </c>
      <c r="D330" s="34" t="s">
        <v>96</v>
      </c>
      <c r="E330" s="45" t="str">
        <f>VARIABLES!$A$39</f>
        <v>https://agenda-screening.co.uk/</v>
      </c>
      <c r="F330" s="38">
        <v>0.0</v>
      </c>
      <c r="G330" s="34" t="str">
        <f>concatenate('LINK JSON'!A329:K329)</f>
        <v>{"name":"Visit Our Website","text_color":"#FFFFFF","background_color":"#182957","outline":false,"border_radius":"rounded","animation":"false","animation_runs":"repeat-1","icon":"fas fa-home","image":""}</v>
      </c>
      <c r="H330" s="38">
        <f>VARIABLES!$B$39</f>
        <v>1</v>
      </c>
      <c r="I330" s="34" t="s">
        <v>89</v>
      </c>
      <c r="J330" s="34" t="s">
        <v>89</v>
      </c>
      <c r="K330" s="38">
        <v>1.0</v>
      </c>
      <c r="L330" s="43" t="str">
        <f>concatenate(VARIABLES!$C$4," ",VARIABLES!$D$4)</f>
        <v>2023-11-01 00:00</v>
      </c>
    </row>
    <row r="331" ht="15.75" customHeight="1">
      <c r="A331" s="34" t="s">
        <v>89</v>
      </c>
      <c r="B331" s="38">
        <f>VARIABLES!$A$4</f>
        <v>625</v>
      </c>
      <c r="C331" s="44">
        <f>VARIABLES!$B$21+'INTERNAL USE'!A329</f>
        <v>4977</v>
      </c>
      <c r="D331" s="34" t="s">
        <v>96</v>
      </c>
      <c r="E331" s="45" t="str">
        <f>VARIABLES!$A$39</f>
        <v>https://agenda-screening.co.uk/</v>
      </c>
      <c r="F331" s="38">
        <v>0.0</v>
      </c>
      <c r="G331" s="34" t="str">
        <f>concatenate('LINK JSON'!A330:K330)</f>
        <v>{"name":"Visit Our Website","text_color":"#FFFFFF","background_color":"#182957","outline":false,"border_radius":"rounded","animation":"false","animation_runs":"repeat-1","icon":"fas fa-home","image":""}</v>
      </c>
      <c r="H331" s="38">
        <f>VARIABLES!$B$39</f>
        <v>1</v>
      </c>
      <c r="I331" s="34" t="s">
        <v>89</v>
      </c>
      <c r="J331" s="34" t="s">
        <v>89</v>
      </c>
      <c r="K331" s="38">
        <v>1.0</v>
      </c>
      <c r="L331" s="43" t="str">
        <f>concatenate(VARIABLES!$C$4," ",VARIABLES!$D$4)</f>
        <v>2023-11-01 00:00</v>
      </c>
    </row>
    <row r="332" ht="15.75" customHeight="1">
      <c r="A332" s="34" t="s">
        <v>89</v>
      </c>
      <c r="B332" s="38">
        <f>VARIABLES!$A$4</f>
        <v>625</v>
      </c>
      <c r="C332" s="44">
        <f>VARIABLES!$B$21+'INTERNAL USE'!A330</f>
        <v>4978</v>
      </c>
      <c r="D332" s="34" t="s">
        <v>96</v>
      </c>
      <c r="E332" s="45" t="str">
        <f>VARIABLES!$A$39</f>
        <v>https://agenda-screening.co.uk/</v>
      </c>
      <c r="F332" s="38">
        <v>0.0</v>
      </c>
      <c r="G332" s="34" t="str">
        <f>concatenate('LINK JSON'!A331:K331)</f>
        <v>{"name":"Visit Our Website","text_color":"#FFFFFF","background_color":"#182957","outline":false,"border_radius":"rounded","animation":"false","animation_runs":"repeat-1","icon":"fas fa-home","image":""}</v>
      </c>
      <c r="H332" s="38">
        <f>VARIABLES!$B$39</f>
        <v>1</v>
      </c>
      <c r="I332" s="34" t="s">
        <v>89</v>
      </c>
      <c r="J332" s="34" t="s">
        <v>89</v>
      </c>
      <c r="K332" s="38">
        <v>1.0</v>
      </c>
      <c r="L332" s="43" t="str">
        <f>concatenate(VARIABLES!$C$4," ",VARIABLES!$D$4)</f>
        <v>2023-11-01 00:00</v>
      </c>
    </row>
    <row r="333" ht="15.75" customHeight="1">
      <c r="A333" s="34" t="s">
        <v>89</v>
      </c>
      <c r="B333" s="38">
        <f>VARIABLES!$A$4</f>
        <v>625</v>
      </c>
      <c r="C333" s="44">
        <f>VARIABLES!$B$21+'INTERNAL USE'!A331</f>
        <v>4979</v>
      </c>
      <c r="D333" s="34" t="s">
        <v>96</v>
      </c>
      <c r="E333" s="45" t="str">
        <f>VARIABLES!$A$39</f>
        <v>https://agenda-screening.co.uk/</v>
      </c>
      <c r="F333" s="38">
        <v>0.0</v>
      </c>
      <c r="G333" s="34" t="str">
        <f>concatenate('LINK JSON'!A332:K332)</f>
        <v>{"name":"Visit Our Website","text_color":"#FFFFFF","background_color":"#182957","outline":false,"border_radius":"rounded","animation":"false","animation_runs":"repeat-1","icon":"fas fa-home","image":""}</v>
      </c>
      <c r="H333" s="38">
        <f>VARIABLES!$B$39</f>
        <v>1</v>
      </c>
      <c r="I333" s="34" t="s">
        <v>89</v>
      </c>
      <c r="J333" s="34" t="s">
        <v>89</v>
      </c>
      <c r="K333" s="38">
        <v>1.0</v>
      </c>
      <c r="L333" s="43" t="str">
        <f>concatenate(VARIABLES!$C$4," ",VARIABLES!$D$4)</f>
        <v>2023-11-01 00:00</v>
      </c>
    </row>
    <row r="334" ht="15.75" customHeight="1">
      <c r="A334" s="34" t="s">
        <v>89</v>
      </c>
      <c r="B334" s="38">
        <f>VARIABLES!$A$4</f>
        <v>625</v>
      </c>
      <c r="C334" s="44">
        <f>VARIABLES!$B$21+'INTERNAL USE'!A332</f>
        <v>4980</v>
      </c>
      <c r="D334" s="34" t="s">
        <v>96</v>
      </c>
      <c r="E334" s="45" t="str">
        <f>VARIABLES!$A$39</f>
        <v>https://agenda-screening.co.uk/</v>
      </c>
      <c r="F334" s="38">
        <v>0.0</v>
      </c>
      <c r="G334" s="34" t="str">
        <f>concatenate('LINK JSON'!A333:K333)</f>
        <v>{"name":"Visit Our Website","text_color":"#FFFFFF","background_color":"#182957","outline":false,"border_radius":"rounded","animation":"false","animation_runs":"repeat-1","icon":"fas fa-home","image":""}</v>
      </c>
      <c r="H334" s="38">
        <f>VARIABLES!$B$39</f>
        <v>1</v>
      </c>
      <c r="I334" s="34" t="s">
        <v>89</v>
      </c>
      <c r="J334" s="34" t="s">
        <v>89</v>
      </c>
      <c r="K334" s="38">
        <v>1.0</v>
      </c>
      <c r="L334" s="43" t="str">
        <f>concatenate(VARIABLES!$C$4," ",VARIABLES!$D$4)</f>
        <v>2023-11-01 00:00</v>
      </c>
    </row>
    <row r="335" ht="15.75" customHeight="1">
      <c r="A335" s="34" t="s">
        <v>89</v>
      </c>
      <c r="B335" s="38">
        <f>VARIABLES!$A$4</f>
        <v>625</v>
      </c>
      <c r="C335" s="44">
        <f>VARIABLES!$B$21+'INTERNAL USE'!A333</f>
        <v>4981</v>
      </c>
      <c r="D335" s="34" t="s">
        <v>96</v>
      </c>
      <c r="E335" s="45" t="str">
        <f>VARIABLES!$A$39</f>
        <v>https://agenda-screening.co.uk/</v>
      </c>
      <c r="F335" s="38">
        <v>0.0</v>
      </c>
      <c r="G335" s="34" t="str">
        <f>concatenate('LINK JSON'!A334:K334)</f>
        <v>{"name":"Visit Our Website","text_color":"#FFFFFF","background_color":"#182957","outline":false,"border_radius":"rounded","animation":"false","animation_runs":"repeat-1","icon":"fas fa-home","image":""}</v>
      </c>
      <c r="H335" s="38">
        <f>VARIABLES!$B$39</f>
        <v>1</v>
      </c>
      <c r="I335" s="34" t="s">
        <v>89</v>
      </c>
      <c r="J335" s="34" t="s">
        <v>89</v>
      </c>
      <c r="K335" s="38">
        <v>1.0</v>
      </c>
      <c r="L335" s="43" t="str">
        <f>concatenate(VARIABLES!$C$4," ",VARIABLES!$D$4)</f>
        <v>2023-11-01 00:00</v>
      </c>
    </row>
    <row r="336" ht="15.75" customHeight="1">
      <c r="A336" s="34" t="s">
        <v>89</v>
      </c>
      <c r="B336" s="38">
        <f>VARIABLES!$A$4</f>
        <v>625</v>
      </c>
      <c r="C336" s="44">
        <f>VARIABLES!$B$21+'INTERNAL USE'!A334</f>
        <v>4982</v>
      </c>
      <c r="D336" s="34" t="s">
        <v>96</v>
      </c>
      <c r="E336" s="45" t="str">
        <f>VARIABLES!$A$39</f>
        <v>https://agenda-screening.co.uk/</v>
      </c>
      <c r="F336" s="38">
        <v>0.0</v>
      </c>
      <c r="G336" s="34" t="str">
        <f>concatenate('LINK JSON'!A335:K335)</f>
        <v>{"name":"Visit Our Website","text_color":"#FFFFFF","background_color":"#182957","outline":false,"border_radius":"rounded","animation":"false","animation_runs":"repeat-1","icon":"fas fa-home","image":""}</v>
      </c>
      <c r="H336" s="38">
        <f>VARIABLES!$B$39</f>
        <v>1</v>
      </c>
      <c r="I336" s="34" t="s">
        <v>89</v>
      </c>
      <c r="J336" s="34" t="s">
        <v>89</v>
      </c>
      <c r="K336" s="38">
        <v>1.0</v>
      </c>
      <c r="L336" s="43" t="str">
        <f>concatenate(VARIABLES!$C$4," ",VARIABLES!$D$4)</f>
        <v>2023-11-01 00:00</v>
      </c>
    </row>
    <row r="337" ht="15.75" customHeight="1">
      <c r="A337" s="34" t="s">
        <v>89</v>
      </c>
      <c r="B337" s="38">
        <f>VARIABLES!$A$4</f>
        <v>625</v>
      </c>
      <c r="C337" s="44">
        <f>VARIABLES!$B$21+'INTERNAL USE'!A335</f>
        <v>4983</v>
      </c>
      <c r="D337" s="34" t="s">
        <v>96</v>
      </c>
      <c r="E337" s="45" t="str">
        <f>VARIABLES!$A$39</f>
        <v>https://agenda-screening.co.uk/</v>
      </c>
      <c r="F337" s="38">
        <v>0.0</v>
      </c>
      <c r="G337" s="34" t="str">
        <f>concatenate('LINK JSON'!A336:K336)</f>
        <v>{"name":"Visit Our Website","text_color":"#FFFFFF","background_color":"#182957","outline":false,"border_radius":"rounded","animation":"false","animation_runs":"repeat-1","icon":"fas fa-home","image":""}</v>
      </c>
      <c r="H337" s="38">
        <f>VARIABLES!$B$39</f>
        <v>1</v>
      </c>
      <c r="I337" s="34" t="s">
        <v>89</v>
      </c>
      <c r="J337" s="34" t="s">
        <v>89</v>
      </c>
      <c r="K337" s="38">
        <v>1.0</v>
      </c>
      <c r="L337" s="43" t="str">
        <f>concatenate(VARIABLES!$C$4," ",VARIABLES!$D$4)</f>
        <v>2023-11-01 00:00</v>
      </c>
    </row>
    <row r="338" ht="15.75" customHeight="1">
      <c r="A338" s="34" t="s">
        <v>89</v>
      </c>
      <c r="B338" s="38">
        <f>VARIABLES!$A$4</f>
        <v>625</v>
      </c>
      <c r="C338" s="44">
        <f>VARIABLES!$B$21+'INTERNAL USE'!A336</f>
        <v>4984</v>
      </c>
      <c r="D338" s="34" t="s">
        <v>96</v>
      </c>
      <c r="E338" s="45" t="str">
        <f>VARIABLES!$A$39</f>
        <v>https://agenda-screening.co.uk/</v>
      </c>
      <c r="F338" s="38">
        <v>0.0</v>
      </c>
      <c r="G338" s="34" t="str">
        <f>concatenate('LINK JSON'!A337:K337)</f>
        <v>{"name":"Visit Our Website","text_color":"#FFFFFF","background_color":"#182957","outline":false,"border_radius":"rounded","animation":"false","animation_runs":"repeat-1","icon":"fas fa-home","image":""}</v>
      </c>
      <c r="H338" s="38">
        <f>VARIABLES!$B$39</f>
        <v>1</v>
      </c>
      <c r="I338" s="34" t="s">
        <v>89</v>
      </c>
      <c r="J338" s="34" t="s">
        <v>89</v>
      </c>
      <c r="K338" s="38">
        <v>1.0</v>
      </c>
      <c r="L338" s="43" t="str">
        <f>concatenate(VARIABLES!$C$4," ",VARIABLES!$D$4)</f>
        <v>2023-11-01 00:00</v>
      </c>
    </row>
    <row r="339" ht="15.75" customHeight="1">
      <c r="A339" s="34" t="s">
        <v>89</v>
      </c>
      <c r="B339" s="38">
        <f>VARIABLES!$A$4</f>
        <v>625</v>
      </c>
      <c r="C339" s="44">
        <f>VARIABLES!$B$21+'INTERNAL USE'!A337</f>
        <v>4985</v>
      </c>
      <c r="D339" s="34" t="s">
        <v>96</v>
      </c>
      <c r="E339" s="45" t="str">
        <f>VARIABLES!$A$39</f>
        <v>https://agenda-screening.co.uk/</v>
      </c>
      <c r="F339" s="38">
        <v>0.0</v>
      </c>
      <c r="G339" s="34" t="str">
        <f>concatenate('LINK JSON'!A338:K338)</f>
        <v>{"name":"Visit Our Website","text_color":"#FFFFFF","background_color":"#182957","outline":false,"border_radius":"rounded","animation":"false","animation_runs":"repeat-1","icon":"fas fa-home","image":""}</v>
      </c>
      <c r="H339" s="38">
        <f>VARIABLES!$B$39</f>
        <v>1</v>
      </c>
      <c r="I339" s="34" t="s">
        <v>89</v>
      </c>
      <c r="J339" s="34" t="s">
        <v>89</v>
      </c>
      <c r="K339" s="38">
        <v>1.0</v>
      </c>
      <c r="L339" s="43" t="str">
        <f>concatenate(VARIABLES!$C$4," ",VARIABLES!$D$4)</f>
        <v>2023-11-01 00:00</v>
      </c>
    </row>
    <row r="340" ht="15.75" customHeight="1">
      <c r="A340" s="34" t="s">
        <v>89</v>
      </c>
      <c r="B340" s="38">
        <f>VARIABLES!$A$4</f>
        <v>625</v>
      </c>
      <c r="C340" s="44">
        <f>VARIABLES!$B$21+'INTERNAL USE'!A338</f>
        <v>4986</v>
      </c>
      <c r="D340" s="34" t="s">
        <v>96</v>
      </c>
      <c r="E340" s="45" t="str">
        <f>VARIABLES!$A$39</f>
        <v>https://agenda-screening.co.uk/</v>
      </c>
      <c r="F340" s="38">
        <v>0.0</v>
      </c>
      <c r="G340" s="34" t="str">
        <f>concatenate('LINK JSON'!A339:K339)</f>
        <v>{"name":"Visit Our Website","text_color":"#FFFFFF","background_color":"#182957","outline":false,"border_radius":"rounded","animation":"false","animation_runs":"repeat-1","icon":"fas fa-home","image":""}</v>
      </c>
      <c r="H340" s="38">
        <f>VARIABLES!$B$39</f>
        <v>1</v>
      </c>
      <c r="I340" s="34" t="s">
        <v>89</v>
      </c>
      <c r="J340" s="34" t="s">
        <v>89</v>
      </c>
      <c r="K340" s="38">
        <v>1.0</v>
      </c>
      <c r="L340" s="43" t="str">
        <f>concatenate(VARIABLES!$C$4," ",VARIABLES!$D$4)</f>
        <v>2023-11-01 00:00</v>
      </c>
    </row>
    <row r="341" ht="15.75" customHeight="1">
      <c r="A341" s="34" t="s">
        <v>89</v>
      </c>
      <c r="B341" s="38">
        <f>VARIABLES!$A$4</f>
        <v>625</v>
      </c>
      <c r="C341" s="44">
        <f>VARIABLES!$B$21+'INTERNAL USE'!A339</f>
        <v>4987</v>
      </c>
      <c r="D341" s="34" t="s">
        <v>96</v>
      </c>
      <c r="E341" s="45" t="str">
        <f>VARIABLES!$A$39</f>
        <v>https://agenda-screening.co.uk/</v>
      </c>
      <c r="F341" s="38">
        <v>0.0</v>
      </c>
      <c r="G341" s="34" t="str">
        <f>concatenate('LINK JSON'!A340:K340)</f>
        <v>{"name":"Visit Our Website","text_color":"#FFFFFF","background_color":"#182957","outline":false,"border_radius":"rounded","animation":"false","animation_runs":"repeat-1","icon":"fas fa-home","image":""}</v>
      </c>
      <c r="H341" s="38">
        <f>VARIABLES!$B$39</f>
        <v>1</v>
      </c>
      <c r="I341" s="34" t="s">
        <v>89</v>
      </c>
      <c r="J341" s="34" t="s">
        <v>89</v>
      </c>
      <c r="K341" s="38">
        <v>1.0</v>
      </c>
      <c r="L341" s="43" t="str">
        <f>concatenate(VARIABLES!$C$4," ",VARIABLES!$D$4)</f>
        <v>2023-11-01 00:00</v>
      </c>
    </row>
    <row r="342" ht="15.75" customHeight="1">
      <c r="A342" s="34" t="s">
        <v>89</v>
      </c>
      <c r="B342" s="38">
        <f>VARIABLES!$A$4</f>
        <v>625</v>
      </c>
      <c r="C342" s="44">
        <f>VARIABLES!$B$21+'INTERNAL USE'!A340</f>
        <v>4988</v>
      </c>
      <c r="D342" s="34" t="s">
        <v>96</v>
      </c>
      <c r="E342" s="45" t="str">
        <f>VARIABLES!$A$39</f>
        <v>https://agenda-screening.co.uk/</v>
      </c>
      <c r="F342" s="38">
        <v>0.0</v>
      </c>
      <c r="G342" s="34" t="str">
        <f>concatenate('LINK JSON'!A341:K341)</f>
        <v>{"name":"Visit Our Website","text_color":"#FFFFFF","background_color":"#182957","outline":false,"border_radius":"rounded","animation":"false","animation_runs":"repeat-1","icon":"fas fa-home","image":""}</v>
      </c>
      <c r="H342" s="38">
        <f>VARIABLES!$B$39</f>
        <v>1</v>
      </c>
      <c r="I342" s="34" t="s">
        <v>89</v>
      </c>
      <c r="J342" s="34" t="s">
        <v>89</v>
      </c>
      <c r="K342" s="38">
        <v>1.0</v>
      </c>
      <c r="L342" s="43" t="str">
        <f>concatenate(VARIABLES!$C$4," ",VARIABLES!$D$4)</f>
        <v>2023-11-01 00:00</v>
      </c>
    </row>
    <row r="343" ht="15.75" customHeight="1">
      <c r="A343" s="34" t="s">
        <v>89</v>
      </c>
      <c r="B343" s="38">
        <f>VARIABLES!$A$4</f>
        <v>625</v>
      </c>
      <c r="C343" s="44">
        <f>VARIABLES!$B$21+'INTERNAL USE'!A341</f>
        <v>4989</v>
      </c>
      <c r="D343" s="34" t="s">
        <v>96</v>
      </c>
      <c r="E343" s="45" t="str">
        <f>VARIABLES!$A$39</f>
        <v>https://agenda-screening.co.uk/</v>
      </c>
      <c r="F343" s="38">
        <v>0.0</v>
      </c>
      <c r="G343" s="34" t="str">
        <f>concatenate('LINK JSON'!A342:K342)</f>
        <v>{"name":"Visit Our Website","text_color":"#FFFFFF","background_color":"#182957","outline":false,"border_radius":"rounded","animation":"false","animation_runs":"repeat-1","icon":"fas fa-home","image":""}</v>
      </c>
      <c r="H343" s="38">
        <f>VARIABLES!$B$39</f>
        <v>1</v>
      </c>
      <c r="I343" s="34" t="s">
        <v>89</v>
      </c>
      <c r="J343" s="34" t="s">
        <v>89</v>
      </c>
      <c r="K343" s="38">
        <v>1.0</v>
      </c>
      <c r="L343" s="43" t="str">
        <f>concatenate(VARIABLES!$C$4," ",VARIABLES!$D$4)</f>
        <v>2023-11-01 00:00</v>
      </c>
    </row>
    <row r="344" ht="15.75" customHeight="1">
      <c r="A344" s="34" t="s">
        <v>89</v>
      </c>
      <c r="B344" s="38">
        <f>VARIABLES!$A$4</f>
        <v>625</v>
      </c>
      <c r="C344" s="44">
        <f>VARIABLES!$B$21+'INTERNAL USE'!A342</f>
        <v>4990</v>
      </c>
      <c r="D344" s="34" t="s">
        <v>96</v>
      </c>
      <c r="E344" s="45" t="str">
        <f>VARIABLES!$A$39</f>
        <v>https://agenda-screening.co.uk/</v>
      </c>
      <c r="F344" s="38">
        <v>0.0</v>
      </c>
      <c r="G344" s="34" t="str">
        <f>concatenate('LINK JSON'!A343:K343)</f>
        <v>{"name":"Visit Our Website","text_color":"#FFFFFF","background_color":"#182957","outline":false,"border_radius":"rounded","animation":"false","animation_runs":"repeat-1","icon":"fas fa-home","image":""}</v>
      </c>
      <c r="H344" s="38">
        <f>VARIABLES!$B$39</f>
        <v>1</v>
      </c>
      <c r="I344" s="34" t="s">
        <v>89</v>
      </c>
      <c r="J344" s="34" t="s">
        <v>89</v>
      </c>
      <c r="K344" s="38">
        <v>1.0</v>
      </c>
      <c r="L344" s="43" t="str">
        <f>concatenate(VARIABLES!$C$4," ",VARIABLES!$D$4)</f>
        <v>2023-11-01 00:00</v>
      </c>
    </row>
    <row r="345" ht="15.75" customHeight="1">
      <c r="A345" s="34" t="s">
        <v>89</v>
      </c>
      <c r="B345" s="38">
        <f>VARIABLES!$A$4</f>
        <v>625</v>
      </c>
      <c r="C345" s="44">
        <f>VARIABLES!$B$21+'INTERNAL USE'!A343</f>
        <v>4991</v>
      </c>
      <c r="D345" s="34" t="s">
        <v>96</v>
      </c>
      <c r="E345" s="45" t="str">
        <f>VARIABLES!$A$39</f>
        <v>https://agenda-screening.co.uk/</v>
      </c>
      <c r="F345" s="38">
        <v>0.0</v>
      </c>
      <c r="G345" s="34" t="str">
        <f>concatenate('LINK JSON'!A344:K344)</f>
        <v>{"name":"Visit Our Website","text_color":"#FFFFFF","background_color":"#182957","outline":false,"border_radius":"rounded","animation":"false","animation_runs":"repeat-1","icon":"fas fa-home","image":""}</v>
      </c>
      <c r="H345" s="38">
        <f>VARIABLES!$B$39</f>
        <v>1</v>
      </c>
      <c r="I345" s="34" t="s">
        <v>89</v>
      </c>
      <c r="J345" s="34" t="s">
        <v>89</v>
      </c>
      <c r="K345" s="38">
        <v>1.0</v>
      </c>
      <c r="L345" s="43" t="str">
        <f>concatenate(VARIABLES!$C$4," ",VARIABLES!$D$4)</f>
        <v>2023-11-01 00:00</v>
      </c>
    </row>
    <row r="346" ht="15.75" customHeight="1">
      <c r="A346" s="34" t="s">
        <v>89</v>
      </c>
      <c r="B346" s="38">
        <f>VARIABLES!$A$4</f>
        <v>625</v>
      </c>
      <c r="C346" s="44">
        <f>VARIABLES!$B$21+'INTERNAL USE'!A344</f>
        <v>4992</v>
      </c>
      <c r="D346" s="34" t="s">
        <v>96</v>
      </c>
      <c r="E346" s="45" t="str">
        <f>VARIABLES!$A$39</f>
        <v>https://agenda-screening.co.uk/</v>
      </c>
      <c r="F346" s="38">
        <v>0.0</v>
      </c>
      <c r="G346" s="34" t="str">
        <f>concatenate('LINK JSON'!A345:K345)</f>
        <v>{"name":"Visit Our Website","text_color":"#FFFFFF","background_color":"#182957","outline":false,"border_radius":"rounded","animation":"false","animation_runs":"repeat-1","icon":"fas fa-home","image":""}</v>
      </c>
      <c r="H346" s="38">
        <f>VARIABLES!$B$39</f>
        <v>1</v>
      </c>
      <c r="I346" s="34" t="s">
        <v>89</v>
      </c>
      <c r="J346" s="34" t="s">
        <v>89</v>
      </c>
      <c r="K346" s="38">
        <v>1.0</v>
      </c>
      <c r="L346" s="43" t="str">
        <f>concatenate(VARIABLES!$C$4," ",VARIABLES!$D$4)</f>
        <v>2023-11-01 00:00</v>
      </c>
    </row>
    <row r="347" ht="15.75" customHeight="1">
      <c r="A347" s="34" t="s">
        <v>89</v>
      </c>
      <c r="B347" s="38">
        <f>VARIABLES!$A$4</f>
        <v>625</v>
      </c>
      <c r="C347" s="44">
        <f>VARIABLES!$B$21+'INTERNAL USE'!A345</f>
        <v>4993</v>
      </c>
      <c r="D347" s="34" t="s">
        <v>96</v>
      </c>
      <c r="E347" s="45" t="str">
        <f>VARIABLES!$A$39</f>
        <v>https://agenda-screening.co.uk/</v>
      </c>
      <c r="F347" s="38">
        <v>0.0</v>
      </c>
      <c r="G347" s="34" t="str">
        <f>concatenate('LINK JSON'!A346:K346)</f>
        <v>{"name":"Visit Our Website","text_color":"#FFFFFF","background_color":"#182957","outline":false,"border_radius":"rounded","animation":"false","animation_runs":"repeat-1","icon":"fas fa-home","image":""}</v>
      </c>
      <c r="H347" s="38">
        <f>VARIABLES!$B$39</f>
        <v>1</v>
      </c>
      <c r="I347" s="34" t="s">
        <v>89</v>
      </c>
      <c r="J347" s="34" t="s">
        <v>89</v>
      </c>
      <c r="K347" s="38">
        <v>1.0</v>
      </c>
      <c r="L347" s="43" t="str">
        <f>concatenate(VARIABLES!$C$4," ",VARIABLES!$D$4)</f>
        <v>2023-11-01 00:00</v>
      </c>
    </row>
    <row r="348" ht="15.75" customHeight="1">
      <c r="A348" s="34" t="s">
        <v>89</v>
      </c>
      <c r="B348" s="38">
        <f>VARIABLES!$A$4</f>
        <v>625</v>
      </c>
      <c r="C348" s="44">
        <f>VARIABLES!$B$21+'INTERNAL USE'!A346</f>
        <v>4994</v>
      </c>
      <c r="D348" s="34" t="s">
        <v>96</v>
      </c>
      <c r="E348" s="45" t="str">
        <f>VARIABLES!$A$39</f>
        <v>https://agenda-screening.co.uk/</v>
      </c>
      <c r="F348" s="38">
        <v>0.0</v>
      </c>
      <c r="G348" s="34" t="str">
        <f>concatenate('LINK JSON'!A347:K347)</f>
        <v>{"name":"Visit Our Website","text_color":"#FFFFFF","background_color":"#182957","outline":false,"border_radius":"rounded","animation":"false","animation_runs":"repeat-1","icon":"fas fa-home","image":""}</v>
      </c>
      <c r="H348" s="38">
        <f>VARIABLES!$B$39</f>
        <v>1</v>
      </c>
      <c r="I348" s="34" t="s">
        <v>89</v>
      </c>
      <c r="J348" s="34" t="s">
        <v>89</v>
      </c>
      <c r="K348" s="38">
        <v>1.0</v>
      </c>
      <c r="L348" s="43" t="str">
        <f>concatenate(VARIABLES!$C$4," ",VARIABLES!$D$4)</f>
        <v>2023-11-01 00:00</v>
      </c>
    </row>
    <row r="349" ht="15.75" customHeight="1">
      <c r="A349" s="34" t="s">
        <v>89</v>
      </c>
      <c r="B349" s="38">
        <f>VARIABLES!$A$4</f>
        <v>625</v>
      </c>
      <c r="C349" s="44">
        <f>VARIABLES!$B$21+'INTERNAL USE'!A347</f>
        <v>4995</v>
      </c>
      <c r="D349" s="34" t="s">
        <v>96</v>
      </c>
      <c r="E349" s="45" t="str">
        <f>VARIABLES!$A$39</f>
        <v>https://agenda-screening.co.uk/</v>
      </c>
      <c r="F349" s="38">
        <v>0.0</v>
      </c>
      <c r="G349" s="34" t="str">
        <f>concatenate('LINK JSON'!A348:K348)</f>
        <v>{"name":"Visit Our Website","text_color":"#FFFFFF","background_color":"#182957","outline":false,"border_radius":"rounded","animation":"false","animation_runs":"repeat-1","icon":"fas fa-home","image":""}</v>
      </c>
      <c r="H349" s="38">
        <f>VARIABLES!$B$39</f>
        <v>1</v>
      </c>
      <c r="I349" s="34" t="s">
        <v>89</v>
      </c>
      <c r="J349" s="34" t="s">
        <v>89</v>
      </c>
      <c r="K349" s="38">
        <v>1.0</v>
      </c>
      <c r="L349" s="43" t="str">
        <f>concatenate(VARIABLES!$C$4," ",VARIABLES!$D$4)</f>
        <v>2023-11-01 00:00</v>
      </c>
    </row>
    <row r="350" ht="15.75" customHeight="1">
      <c r="A350" s="34" t="s">
        <v>89</v>
      </c>
      <c r="B350" s="38">
        <f>VARIABLES!$A$4</f>
        <v>625</v>
      </c>
      <c r="C350" s="44">
        <f>VARIABLES!$B$21+'INTERNAL USE'!A348</f>
        <v>4996</v>
      </c>
      <c r="D350" s="34" t="s">
        <v>96</v>
      </c>
      <c r="E350" s="45" t="str">
        <f>VARIABLES!$A$39</f>
        <v>https://agenda-screening.co.uk/</v>
      </c>
      <c r="F350" s="38">
        <v>0.0</v>
      </c>
      <c r="G350" s="34" t="str">
        <f>concatenate('LINK JSON'!A349:K349)</f>
        <v>{"name":"Visit Our Website","text_color":"#FFFFFF","background_color":"#182957","outline":false,"border_radius":"rounded","animation":"false","animation_runs":"repeat-1","icon":"fas fa-home","image":""}</v>
      </c>
      <c r="H350" s="38">
        <f>VARIABLES!$B$39</f>
        <v>1</v>
      </c>
      <c r="I350" s="34" t="s">
        <v>89</v>
      </c>
      <c r="J350" s="34" t="s">
        <v>89</v>
      </c>
      <c r="K350" s="38">
        <v>1.0</v>
      </c>
      <c r="L350" s="43" t="str">
        <f>concatenate(VARIABLES!$C$4," ",VARIABLES!$D$4)</f>
        <v>2023-11-01 00:00</v>
      </c>
    </row>
    <row r="351" ht="15.75" customHeight="1">
      <c r="A351" s="34" t="s">
        <v>89</v>
      </c>
      <c r="B351" s="38">
        <f>VARIABLES!$A$4</f>
        <v>625</v>
      </c>
      <c r="C351" s="44">
        <f>VARIABLES!$B$21+'INTERNAL USE'!A349</f>
        <v>4997</v>
      </c>
      <c r="D351" s="34" t="s">
        <v>96</v>
      </c>
      <c r="E351" s="45" t="str">
        <f>VARIABLES!$A$39</f>
        <v>https://agenda-screening.co.uk/</v>
      </c>
      <c r="F351" s="38">
        <v>0.0</v>
      </c>
      <c r="G351" s="34" t="str">
        <f>concatenate('LINK JSON'!A350:K350)</f>
        <v>{"name":"Visit Our Website","text_color":"#FFFFFF","background_color":"#182957","outline":false,"border_radius":"rounded","animation":"false","animation_runs":"repeat-1","icon":"fas fa-home","image":""}</v>
      </c>
      <c r="H351" s="38">
        <f>VARIABLES!$B$39</f>
        <v>1</v>
      </c>
      <c r="I351" s="34" t="s">
        <v>89</v>
      </c>
      <c r="J351" s="34" t="s">
        <v>89</v>
      </c>
      <c r="K351" s="38">
        <v>1.0</v>
      </c>
      <c r="L351" s="43" t="str">
        <f>concatenate(VARIABLES!$C$4," ",VARIABLES!$D$4)</f>
        <v>2023-11-01 00:00</v>
      </c>
    </row>
    <row r="352" ht="15.75" customHeight="1">
      <c r="A352" s="34" t="s">
        <v>89</v>
      </c>
      <c r="B352" s="38">
        <f>VARIABLES!$A$4</f>
        <v>625</v>
      </c>
      <c r="C352" s="44">
        <f>VARIABLES!$B$21+'INTERNAL USE'!A350</f>
        <v>4998</v>
      </c>
      <c r="D352" s="34" t="s">
        <v>96</v>
      </c>
      <c r="E352" s="45" t="str">
        <f>VARIABLES!$A$39</f>
        <v>https://agenda-screening.co.uk/</v>
      </c>
      <c r="F352" s="38">
        <v>0.0</v>
      </c>
      <c r="G352" s="34" t="str">
        <f>concatenate('LINK JSON'!A351:K351)</f>
        <v>{"name":"Visit Our Website","text_color":"#FFFFFF","background_color":"#182957","outline":false,"border_radius":"rounded","animation":"false","animation_runs":"repeat-1","icon":"fas fa-home","image":""}</v>
      </c>
      <c r="H352" s="38">
        <f>VARIABLES!$B$39</f>
        <v>1</v>
      </c>
      <c r="I352" s="34" t="s">
        <v>89</v>
      </c>
      <c r="J352" s="34" t="s">
        <v>89</v>
      </c>
      <c r="K352" s="38">
        <v>1.0</v>
      </c>
      <c r="L352" s="43" t="str">
        <f>concatenate(VARIABLES!$C$4," ",VARIABLES!$D$4)</f>
        <v>2023-11-01 00:00</v>
      </c>
    </row>
    <row r="353" ht="15.75" customHeight="1">
      <c r="A353" s="34" t="s">
        <v>89</v>
      </c>
      <c r="B353" s="38">
        <f>VARIABLES!$A$4</f>
        <v>625</v>
      </c>
      <c r="C353" s="44">
        <f>VARIABLES!$B$21+'INTERNAL USE'!A351</f>
        <v>4999</v>
      </c>
      <c r="D353" s="34" t="s">
        <v>96</v>
      </c>
      <c r="E353" s="45" t="str">
        <f>VARIABLES!$A$39</f>
        <v>https://agenda-screening.co.uk/</v>
      </c>
      <c r="F353" s="38">
        <v>0.0</v>
      </c>
      <c r="G353" s="34" t="str">
        <f>concatenate('LINK JSON'!A352:K352)</f>
        <v>{"name":"Visit Our Website","text_color":"#FFFFFF","background_color":"#182957","outline":false,"border_radius":"rounded","animation":"false","animation_runs":"repeat-1","icon":"fas fa-home","image":""}</v>
      </c>
      <c r="H353" s="38">
        <f>VARIABLES!$B$39</f>
        <v>1</v>
      </c>
      <c r="I353" s="34" t="s">
        <v>89</v>
      </c>
      <c r="J353" s="34" t="s">
        <v>89</v>
      </c>
      <c r="K353" s="38">
        <v>1.0</v>
      </c>
      <c r="L353" s="43" t="str">
        <f>concatenate(VARIABLES!$C$4," ",VARIABLES!$D$4)</f>
        <v>2023-11-01 00:00</v>
      </c>
    </row>
    <row r="354" ht="15.75" customHeight="1">
      <c r="A354" s="34" t="s">
        <v>89</v>
      </c>
      <c r="B354" s="38">
        <f>VARIABLES!$A$4</f>
        <v>625</v>
      </c>
      <c r="C354" s="44">
        <f>VARIABLES!$B$21+'INTERNAL USE'!A352</f>
        <v>5000</v>
      </c>
      <c r="D354" s="34" t="s">
        <v>96</v>
      </c>
      <c r="E354" s="45" t="str">
        <f>VARIABLES!$A$39</f>
        <v>https://agenda-screening.co.uk/</v>
      </c>
      <c r="F354" s="38">
        <v>0.0</v>
      </c>
      <c r="G354" s="34" t="str">
        <f>concatenate('LINK JSON'!A353:K353)</f>
        <v>{"name":"Visit Our Website","text_color":"#FFFFFF","background_color":"#182957","outline":false,"border_radius":"rounded","animation":"false","animation_runs":"repeat-1","icon":"fas fa-home","image":""}</v>
      </c>
      <c r="H354" s="38">
        <f>VARIABLES!$B$39</f>
        <v>1</v>
      </c>
      <c r="I354" s="34" t="s">
        <v>89</v>
      </c>
      <c r="J354" s="34" t="s">
        <v>89</v>
      </c>
      <c r="K354" s="38">
        <v>1.0</v>
      </c>
      <c r="L354" s="43" t="str">
        <f>concatenate(VARIABLES!$C$4," ",VARIABLES!$D$4)</f>
        <v>2023-11-01 00:00</v>
      </c>
    </row>
    <row r="355" ht="15.75" customHeight="1">
      <c r="A355" s="34" t="s">
        <v>89</v>
      </c>
      <c r="B355" s="38">
        <f>VARIABLES!$A$4</f>
        <v>625</v>
      </c>
      <c r="C355" s="44">
        <f>VARIABLES!$B$21+'INTERNAL USE'!A353</f>
        <v>5001</v>
      </c>
      <c r="D355" s="34" t="s">
        <v>96</v>
      </c>
      <c r="E355" s="45" t="str">
        <f>VARIABLES!$A$39</f>
        <v>https://agenda-screening.co.uk/</v>
      </c>
      <c r="F355" s="38">
        <v>0.0</v>
      </c>
      <c r="G355" s="34" t="str">
        <f>concatenate('LINK JSON'!A354:K354)</f>
        <v>{"name":"Visit Our Website","text_color":"#FFFFFF","background_color":"#182957","outline":false,"border_radius":"rounded","animation":"false","animation_runs":"repeat-1","icon":"fas fa-home","image":""}</v>
      </c>
      <c r="H355" s="38">
        <f>VARIABLES!$B$39</f>
        <v>1</v>
      </c>
      <c r="I355" s="34" t="s">
        <v>89</v>
      </c>
      <c r="J355" s="34" t="s">
        <v>89</v>
      </c>
      <c r="K355" s="38">
        <v>1.0</v>
      </c>
      <c r="L355" s="43" t="str">
        <f>concatenate(VARIABLES!$C$4," ",VARIABLES!$D$4)</f>
        <v>2023-11-01 00:00</v>
      </c>
    </row>
    <row r="356" ht="15.75" customHeight="1">
      <c r="A356" s="34" t="s">
        <v>89</v>
      </c>
      <c r="B356" s="38">
        <f>VARIABLES!$A$4</f>
        <v>625</v>
      </c>
      <c r="C356" s="44">
        <f>VARIABLES!$B$21+'INTERNAL USE'!A354</f>
        <v>5002</v>
      </c>
      <c r="D356" s="34" t="s">
        <v>96</v>
      </c>
      <c r="E356" s="45" t="str">
        <f>VARIABLES!$A$39</f>
        <v>https://agenda-screening.co.uk/</v>
      </c>
      <c r="F356" s="38">
        <v>0.0</v>
      </c>
      <c r="G356" s="34" t="str">
        <f>concatenate('LINK JSON'!A355:K355)</f>
        <v>{"name":"Visit Our Website","text_color":"#FFFFFF","background_color":"#182957","outline":false,"border_radius":"rounded","animation":"false","animation_runs":"repeat-1","icon":"fas fa-home","image":""}</v>
      </c>
      <c r="H356" s="38">
        <f>VARIABLES!$B$39</f>
        <v>1</v>
      </c>
      <c r="I356" s="34" t="s">
        <v>89</v>
      </c>
      <c r="J356" s="34" t="s">
        <v>89</v>
      </c>
      <c r="K356" s="38">
        <v>1.0</v>
      </c>
      <c r="L356" s="43" t="str">
        <f>concatenate(VARIABLES!$C$4," ",VARIABLES!$D$4)</f>
        <v>2023-11-01 00:00</v>
      </c>
    </row>
    <row r="357" ht="15.75" customHeight="1">
      <c r="A357" s="34" t="s">
        <v>89</v>
      </c>
      <c r="B357" s="38">
        <f>VARIABLES!$A$4</f>
        <v>625</v>
      </c>
      <c r="C357" s="44">
        <f>VARIABLES!$B$21+'INTERNAL USE'!A355</f>
        <v>5003</v>
      </c>
      <c r="D357" s="34" t="s">
        <v>96</v>
      </c>
      <c r="E357" s="45" t="str">
        <f>VARIABLES!$A$39</f>
        <v>https://agenda-screening.co.uk/</v>
      </c>
      <c r="F357" s="38">
        <v>0.0</v>
      </c>
      <c r="G357" s="34" t="str">
        <f>concatenate('LINK JSON'!A356:K356)</f>
        <v>{"name":"Visit Our Website","text_color":"#FFFFFF","background_color":"#182957","outline":false,"border_radius":"rounded","animation":"false","animation_runs":"repeat-1","icon":"fas fa-home","image":""}</v>
      </c>
      <c r="H357" s="38">
        <f>VARIABLES!$B$39</f>
        <v>1</v>
      </c>
      <c r="I357" s="34" t="s">
        <v>89</v>
      </c>
      <c r="J357" s="34" t="s">
        <v>89</v>
      </c>
      <c r="K357" s="38">
        <v>1.0</v>
      </c>
      <c r="L357" s="43" t="str">
        <f>concatenate(VARIABLES!$C$4," ",VARIABLES!$D$4)</f>
        <v>2023-11-01 00:00</v>
      </c>
    </row>
    <row r="358" ht="15.75" customHeight="1">
      <c r="A358" s="34" t="s">
        <v>89</v>
      </c>
      <c r="B358" s="38">
        <f>VARIABLES!$A$4</f>
        <v>625</v>
      </c>
      <c r="C358" s="44">
        <f>VARIABLES!$B$21+'INTERNAL USE'!A356</f>
        <v>5004</v>
      </c>
      <c r="D358" s="34" t="s">
        <v>96</v>
      </c>
      <c r="E358" s="45" t="str">
        <f>VARIABLES!$A$39</f>
        <v>https://agenda-screening.co.uk/</v>
      </c>
      <c r="F358" s="38">
        <v>0.0</v>
      </c>
      <c r="G358" s="34" t="str">
        <f>concatenate('LINK JSON'!A357:K357)</f>
        <v>{"name":"Visit Our Website","text_color":"#FFFFFF","background_color":"#182957","outline":false,"border_radius":"rounded","animation":"false","animation_runs":"repeat-1","icon":"fas fa-home","image":""}</v>
      </c>
      <c r="H358" s="38">
        <f>VARIABLES!$B$39</f>
        <v>1</v>
      </c>
      <c r="I358" s="34" t="s">
        <v>89</v>
      </c>
      <c r="J358" s="34" t="s">
        <v>89</v>
      </c>
      <c r="K358" s="38">
        <v>1.0</v>
      </c>
      <c r="L358" s="43" t="str">
        <f>concatenate(VARIABLES!$C$4," ",VARIABLES!$D$4)</f>
        <v>2023-11-01 00:00</v>
      </c>
    </row>
    <row r="359" ht="15.75" customHeight="1">
      <c r="A359" s="34" t="s">
        <v>89</v>
      </c>
      <c r="B359" s="38">
        <f>VARIABLES!$A$4</f>
        <v>625</v>
      </c>
      <c r="C359" s="44">
        <f>VARIABLES!$B$21+'INTERNAL USE'!A357</f>
        <v>5005</v>
      </c>
      <c r="D359" s="34" t="s">
        <v>96</v>
      </c>
      <c r="E359" s="45" t="str">
        <f>VARIABLES!$A$39</f>
        <v>https://agenda-screening.co.uk/</v>
      </c>
      <c r="F359" s="38">
        <v>0.0</v>
      </c>
      <c r="G359" s="34" t="str">
        <f>concatenate('LINK JSON'!A358:K358)</f>
        <v>{"name":"Visit Our Website","text_color":"#FFFFFF","background_color":"#182957","outline":false,"border_radius":"rounded","animation":"false","animation_runs":"repeat-1","icon":"fas fa-home","image":""}</v>
      </c>
      <c r="H359" s="38">
        <f>VARIABLES!$B$39</f>
        <v>1</v>
      </c>
      <c r="I359" s="34" t="s">
        <v>89</v>
      </c>
      <c r="J359" s="34" t="s">
        <v>89</v>
      </c>
      <c r="K359" s="38">
        <v>1.0</v>
      </c>
      <c r="L359" s="43" t="str">
        <f>concatenate(VARIABLES!$C$4," ",VARIABLES!$D$4)</f>
        <v>2023-11-01 00:00</v>
      </c>
    </row>
    <row r="360" ht="15.75" customHeight="1">
      <c r="A360" s="34" t="s">
        <v>89</v>
      </c>
      <c r="B360" s="38">
        <f>VARIABLES!$A$4</f>
        <v>625</v>
      </c>
      <c r="C360" s="44">
        <f>VARIABLES!$B$21+'INTERNAL USE'!A358</f>
        <v>5006</v>
      </c>
      <c r="D360" s="34" t="s">
        <v>96</v>
      </c>
      <c r="E360" s="45" t="str">
        <f>VARIABLES!$A$39</f>
        <v>https://agenda-screening.co.uk/</v>
      </c>
      <c r="F360" s="38">
        <v>0.0</v>
      </c>
      <c r="G360" s="34" t="str">
        <f>concatenate('LINK JSON'!A359:K359)</f>
        <v>{"name":"Visit Our Website","text_color":"#FFFFFF","background_color":"#182957","outline":false,"border_radius":"rounded","animation":"false","animation_runs":"repeat-1","icon":"fas fa-home","image":""}</v>
      </c>
      <c r="H360" s="38">
        <f>VARIABLES!$B$39</f>
        <v>1</v>
      </c>
      <c r="I360" s="34" t="s">
        <v>89</v>
      </c>
      <c r="J360" s="34" t="s">
        <v>89</v>
      </c>
      <c r="K360" s="38">
        <v>1.0</v>
      </c>
      <c r="L360" s="43" t="str">
        <f>concatenate(VARIABLES!$C$4," ",VARIABLES!$D$4)</f>
        <v>2023-11-01 00:00</v>
      </c>
    </row>
    <row r="361" ht="15.75" customHeight="1">
      <c r="A361" s="34" t="s">
        <v>89</v>
      </c>
      <c r="B361" s="38">
        <f>VARIABLES!$A$4</f>
        <v>625</v>
      </c>
      <c r="C361" s="44">
        <f>VARIABLES!$B$21+'INTERNAL USE'!A359</f>
        <v>5007</v>
      </c>
      <c r="D361" s="34" t="s">
        <v>96</v>
      </c>
      <c r="E361" s="45" t="str">
        <f>VARIABLES!$A$39</f>
        <v>https://agenda-screening.co.uk/</v>
      </c>
      <c r="F361" s="38">
        <v>0.0</v>
      </c>
      <c r="G361" s="34" t="str">
        <f>concatenate('LINK JSON'!A360:K360)</f>
        <v>{"name":"Visit Our Website","text_color":"#FFFFFF","background_color":"#182957","outline":false,"border_radius":"rounded","animation":"false","animation_runs":"repeat-1","icon":"fas fa-home","image":""}</v>
      </c>
      <c r="H361" s="38">
        <f>VARIABLES!$B$39</f>
        <v>1</v>
      </c>
      <c r="I361" s="34" t="s">
        <v>89</v>
      </c>
      <c r="J361" s="34" t="s">
        <v>89</v>
      </c>
      <c r="K361" s="38">
        <v>1.0</v>
      </c>
      <c r="L361" s="43" t="str">
        <f>concatenate(VARIABLES!$C$4," ",VARIABLES!$D$4)</f>
        <v>2023-11-01 00:00</v>
      </c>
    </row>
    <row r="362" ht="15.75" customHeight="1">
      <c r="A362" s="34" t="s">
        <v>89</v>
      </c>
      <c r="B362" s="38">
        <f>VARIABLES!$A$4</f>
        <v>625</v>
      </c>
      <c r="C362" s="44">
        <f>VARIABLES!$B$21+'INTERNAL USE'!A360</f>
        <v>5008</v>
      </c>
      <c r="D362" s="34" t="s">
        <v>96</v>
      </c>
      <c r="E362" s="45" t="str">
        <f>VARIABLES!$A$39</f>
        <v>https://agenda-screening.co.uk/</v>
      </c>
      <c r="F362" s="38">
        <v>0.0</v>
      </c>
      <c r="G362" s="34" t="str">
        <f>concatenate('LINK JSON'!A361:K361)</f>
        <v>{"name":"Visit Our Website","text_color":"#FFFFFF","background_color":"#182957","outline":false,"border_radius":"rounded","animation":"false","animation_runs":"repeat-1","icon":"fas fa-home","image":""}</v>
      </c>
      <c r="H362" s="38">
        <f>VARIABLES!$B$39</f>
        <v>1</v>
      </c>
      <c r="I362" s="34" t="s">
        <v>89</v>
      </c>
      <c r="J362" s="34" t="s">
        <v>89</v>
      </c>
      <c r="K362" s="38">
        <v>1.0</v>
      </c>
      <c r="L362" s="43" t="str">
        <f>concatenate(VARIABLES!$C$4," ",VARIABLES!$D$4)</f>
        <v>2023-11-01 00:00</v>
      </c>
    </row>
    <row r="363" ht="15.75" customHeight="1">
      <c r="A363" s="34" t="s">
        <v>89</v>
      </c>
      <c r="B363" s="38">
        <f>VARIABLES!$A$4</f>
        <v>625</v>
      </c>
      <c r="C363" s="44">
        <f>VARIABLES!$B$21+'INTERNAL USE'!A361</f>
        <v>5009</v>
      </c>
      <c r="D363" s="34" t="s">
        <v>96</v>
      </c>
      <c r="E363" s="45" t="str">
        <f>VARIABLES!$A$39</f>
        <v>https://agenda-screening.co.uk/</v>
      </c>
      <c r="F363" s="38">
        <v>0.0</v>
      </c>
      <c r="G363" s="34" t="str">
        <f>concatenate('LINK JSON'!A362:K362)</f>
        <v>{"name":"Visit Our Website","text_color":"#FFFFFF","background_color":"#182957","outline":false,"border_radius":"rounded","animation":"false","animation_runs":"repeat-1","icon":"fas fa-home","image":""}</v>
      </c>
      <c r="H363" s="38">
        <f>VARIABLES!$B$39</f>
        <v>1</v>
      </c>
      <c r="I363" s="34" t="s">
        <v>89</v>
      </c>
      <c r="J363" s="34" t="s">
        <v>89</v>
      </c>
      <c r="K363" s="38">
        <v>1.0</v>
      </c>
      <c r="L363" s="43" t="str">
        <f>concatenate(VARIABLES!$C$4," ",VARIABLES!$D$4)</f>
        <v>2023-11-01 00:00</v>
      </c>
    </row>
    <row r="364" ht="15.75" customHeight="1">
      <c r="A364" s="34" t="s">
        <v>89</v>
      </c>
      <c r="B364" s="38">
        <f>VARIABLES!$A$4</f>
        <v>625</v>
      </c>
      <c r="C364" s="44">
        <f>VARIABLES!$B$21+'INTERNAL USE'!A362</f>
        <v>5010</v>
      </c>
      <c r="D364" s="34" t="s">
        <v>96</v>
      </c>
      <c r="E364" s="45" t="str">
        <f>VARIABLES!$A$39</f>
        <v>https://agenda-screening.co.uk/</v>
      </c>
      <c r="F364" s="38">
        <v>0.0</v>
      </c>
      <c r="G364" s="34" t="str">
        <f>concatenate('LINK JSON'!A363:K363)</f>
        <v>{"name":"Visit Our Website","text_color":"#FFFFFF","background_color":"#182957","outline":false,"border_radius":"rounded","animation":"false","animation_runs":"repeat-1","icon":"fas fa-home","image":""}</v>
      </c>
      <c r="H364" s="38">
        <f>VARIABLES!$B$39</f>
        <v>1</v>
      </c>
      <c r="I364" s="34" t="s">
        <v>89</v>
      </c>
      <c r="J364" s="34" t="s">
        <v>89</v>
      </c>
      <c r="K364" s="38">
        <v>1.0</v>
      </c>
      <c r="L364" s="43" t="str">
        <f>concatenate(VARIABLES!$C$4," ",VARIABLES!$D$4)</f>
        <v>2023-11-01 00:00</v>
      </c>
    </row>
    <row r="365" ht="15.75" customHeight="1">
      <c r="A365" s="34" t="s">
        <v>89</v>
      </c>
      <c r="B365" s="38">
        <f>VARIABLES!$A$4</f>
        <v>625</v>
      </c>
      <c r="C365" s="44">
        <f>VARIABLES!$B$21+'INTERNAL USE'!A363</f>
        <v>5011</v>
      </c>
      <c r="D365" s="34" t="s">
        <v>96</v>
      </c>
      <c r="E365" s="45" t="str">
        <f>VARIABLES!$A$39</f>
        <v>https://agenda-screening.co.uk/</v>
      </c>
      <c r="F365" s="38">
        <v>0.0</v>
      </c>
      <c r="G365" s="34" t="str">
        <f>concatenate('LINK JSON'!A364:K364)</f>
        <v>{"name":"Visit Our Website","text_color":"#FFFFFF","background_color":"#182957","outline":false,"border_radius":"rounded","animation":"false","animation_runs":"repeat-1","icon":"fas fa-home","image":""}</v>
      </c>
      <c r="H365" s="38">
        <f>VARIABLES!$B$39</f>
        <v>1</v>
      </c>
      <c r="I365" s="34" t="s">
        <v>89</v>
      </c>
      <c r="J365" s="34" t="s">
        <v>89</v>
      </c>
      <c r="K365" s="38">
        <v>1.0</v>
      </c>
      <c r="L365" s="43" t="str">
        <f>concatenate(VARIABLES!$C$4," ",VARIABLES!$D$4)</f>
        <v>2023-11-01 00:00</v>
      </c>
    </row>
    <row r="366" ht="15.75" customHeight="1">
      <c r="A366" s="34" t="s">
        <v>89</v>
      </c>
      <c r="B366" s="38">
        <f>VARIABLES!$A$4</f>
        <v>625</v>
      </c>
      <c r="C366" s="44">
        <f>VARIABLES!$B$21+'INTERNAL USE'!A364</f>
        <v>5012</v>
      </c>
      <c r="D366" s="34" t="s">
        <v>96</v>
      </c>
      <c r="E366" s="45" t="str">
        <f>VARIABLES!$A$39</f>
        <v>https://agenda-screening.co.uk/</v>
      </c>
      <c r="F366" s="38">
        <v>0.0</v>
      </c>
      <c r="G366" s="34" t="str">
        <f>concatenate('LINK JSON'!A365:K365)</f>
        <v>{"name":"Visit Our Website","text_color":"#FFFFFF","background_color":"#182957","outline":false,"border_radius":"rounded","animation":"false","animation_runs":"repeat-1","icon":"fas fa-home","image":""}</v>
      </c>
      <c r="H366" s="38">
        <f>VARIABLES!$B$39</f>
        <v>1</v>
      </c>
      <c r="I366" s="34" t="s">
        <v>89</v>
      </c>
      <c r="J366" s="34" t="s">
        <v>89</v>
      </c>
      <c r="K366" s="38">
        <v>1.0</v>
      </c>
      <c r="L366" s="43" t="str">
        <f>concatenate(VARIABLES!$C$4," ",VARIABLES!$D$4)</f>
        <v>2023-11-01 00:00</v>
      </c>
    </row>
    <row r="367" ht="15.75" customHeight="1">
      <c r="A367" s="34" t="s">
        <v>89</v>
      </c>
      <c r="B367" s="38">
        <f>VARIABLES!$A$4</f>
        <v>625</v>
      </c>
      <c r="C367" s="44">
        <f>VARIABLES!$B$21+'INTERNAL USE'!A365</f>
        <v>5013</v>
      </c>
      <c r="D367" s="34" t="s">
        <v>96</v>
      </c>
      <c r="E367" s="45" t="str">
        <f>VARIABLES!$A$39</f>
        <v>https://agenda-screening.co.uk/</v>
      </c>
      <c r="F367" s="38">
        <v>0.0</v>
      </c>
      <c r="G367" s="34" t="str">
        <f>concatenate('LINK JSON'!A366:K366)</f>
        <v>{"name":"Visit Our Website","text_color":"#FFFFFF","background_color":"#182957","outline":false,"border_radius":"rounded","animation":"false","animation_runs":"repeat-1","icon":"fas fa-home","image":""}</v>
      </c>
      <c r="H367" s="38">
        <f>VARIABLES!$B$39</f>
        <v>1</v>
      </c>
      <c r="I367" s="34" t="s">
        <v>89</v>
      </c>
      <c r="J367" s="34" t="s">
        <v>89</v>
      </c>
      <c r="K367" s="38">
        <v>1.0</v>
      </c>
      <c r="L367" s="43" t="str">
        <f>concatenate(VARIABLES!$C$4," ",VARIABLES!$D$4)</f>
        <v>2023-11-01 00:00</v>
      </c>
    </row>
    <row r="368" ht="15.75" customHeight="1">
      <c r="A368" s="34" t="s">
        <v>89</v>
      </c>
      <c r="B368" s="38">
        <f>VARIABLES!$A$4</f>
        <v>625</v>
      </c>
      <c r="C368" s="44">
        <f>VARIABLES!$B$21+'INTERNAL USE'!A366</f>
        <v>5014</v>
      </c>
      <c r="D368" s="34" t="s">
        <v>96</v>
      </c>
      <c r="E368" s="45" t="str">
        <f>VARIABLES!$A$39</f>
        <v>https://agenda-screening.co.uk/</v>
      </c>
      <c r="F368" s="38">
        <v>0.0</v>
      </c>
      <c r="G368" s="34" t="str">
        <f>concatenate('LINK JSON'!A367:K367)</f>
        <v>{"name":"Visit Our Website","text_color":"#FFFFFF","background_color":"#182957","outline":false,"border_radius":"rounded","animation":"false","animation_runs":"repeat-1","icon":"fas fa-home","image":""}</v>
      </c>
      <c r="H368" s="38">
        <f>VARIABLES!$B$39</f>
        <v>1</v>
      </c>
      <c r="I368" s="34" t="s">
        <v>89</v>
      </c>
      <c r="J368" s="34" t="s">
        <v>89</v>
      </c>
      <c r="K368" s="38">
        <v>1.0</v>
      </c>
      <c r="L368" s="43" t="str">
        <f>concatenate(VARIABLES!$C$4," ",VARIABLES!$D$4)</f>
        <v>2023-11-01 00:00</v>
      </c>
    </row>
    <row r="369" ht="15.75" customHeight="1">
      <c r="A369" s="34" t="s">
        <v>89</v>
      </c>
      <c r="B369" s="38">
        <f>VARIABLES!$A$4</f>
        <v>625</v>
      </c>
      <c r="C369" s="44">
        <f>VARIABLES!$B$21+'INTERNAL USE'!A367</f>
        <v>5015</v>
      </c>
      <c r="D369" s="34" t="s">
        <v>96</v>
      </c>
      <c r="E369" s="45" t="str">
        <f>VARIABLES!$A$39</f>
        <v>https://agenda-screening.co.uk/</v>
      </c>
      <c r="F369" s="38">
        <v>0.0</v>
      </c>
      <c r="G369" s="34" t="str">
        <f>concatenate('LINK JSON'!A368:K368)</f>
        <v>{"name":"Visit Our Website","text_color":"#FFFFFF","background_color":"#182957","outline":false,"border_radius":"rounded","animation":"false","animation_runs":"repeat-1","icon":"fas fa-home","image":""}</v>
      </c>
      <c r="H369" s="38">
        <f>VARIABLES!$B$39</f>
        <v>1</v>
      </c>
      <c r="I369" s="34" t="s">
        <v>89</v>
      </c>
      <c r="J369" s="34" t="s">
        <v>89</v>
      </c>
      <c r="K369" s="38">
        <v>1.0</v>
      </c>
      <c r="L369" s="43" t="str">
        <f>concatenate(VARIABLES!$C$4," ",VARIABLES!$D$4)</f>
        <v>2023-11-01 00:00</v>
      </c>
    </row>
    <row r="370" ht="15.75" customHeight="1">
      <c r="A370" s="34" t="s">
        <v>89</v>
      </c>
      <c r="B370" s="38">
        <f>VARIABLES!$A$4</f>
        <v>625</v>
      </c>
      <c r="C370" s="44">
        <f>VARIABLES!$B$21+'INTERNAL USE'!A368</f>
        <v>5016</v>
      </c>
      <c r="D370" s="34" t="s">
        <v>96</v>
      </c>
      <c r="E370" s="45" t="str">
        <f>VARIABLES!$A$39</f>
        <v>https://agenda-screening.co.uk/</v>
      </c>
      <c r="F370" s="38">
        <v>0.0</v>
      </c>
      <c r="G370" s="34" t="str">
        <f>concatenate('LINK JSON'!A369:K369)</f>
        <v>{"name":"Visit Our Website","text_color":"#FFFFFF","background_color":"#182957","outline":false,"border_radius":"rounded","animation":"false","animation_runs":"repeat-1","icon":"fas fa-home","image":""}</v>
      </c>
      <c r="H370" s="38">
        <f>VARIABLES!$B$39</f>
        <v>1</v>
      </c>
      <c r="I370" s="34" t="s">
        <v>89</v>
      </c>
      <c r="J370" s="34" t="s">
        <v>89</v>
      </c>
      <c r="K370" s="38">
        <v>1.0</v>
      </c>
      <c r="L370" s="43" t="str">
        <f>concatenate(VARIABLES!$C$4," ",VARIABLES!$D$4)</f>
        <v>2023-11-01 00:00</v>
      </c>
    </row>
    <row r="371" ht="15.75" customHeight="1">
      <c r="A371" s="34" t="s">
        <v>89</v>
      </c>
      <c r="B371" s="38">
        <f>VARIABLES!$A$4</f>
        <v>625</v>
      </c>
      <c r="C371" s="44">
        <f>VARIABLES!$B$21+'INTERNAL USE'!A369</f>
        <v>5017</v>
      </c>
      <c r="D371" s="34" t="s">
        <v>96</v>
      </c>
      <c r="E371" s="45" t="str">
        <f>VARIABLES!$A$39</f>
        <v>https://agenda-screening.co.uk/</v>
      </c>
      <c r="F371" s="38">
        <v>0.0</v>
      </c>
      <c r="G371" s="34" t="str">
        <f>concatenate('LINK JSON'!A370:K370)</f>
        <v>{"name":"Visit Our Website","text_color":"#FFFFFF","background_color":"#182957","outline":false,"border_radius":"rounded","animation":"false","animation_runs":"repeat-1","icon":"fas fa-home","image":""}</v>
      </c>
      <c r="H371" s="38">
        <f>VARIABLES!$B$39</f>
        <v>1</v>
      </c>
      <c r="I371" s="34" t="s">
        <v>89</v>
      </c>
      <c r="J371" s="34" t="s">
        <v>89</v>
      </c>
      <c r="K371" s="38">
        <v>1.0</v>
      </c>
      <c r="L371" s="43" t="str">
        <f>concatenate(VARIABLES!$C$4," ",VARIABLES!$D$4)</f>
        <v>2023-11-01 00:00</v>
      </c>
    </row>
    <row r="372" ht="15.75" customHeight="1">
      <c r="A372" s="34" t="s">
        <v>89</v>
      </c>
      <c r="B372" s="38">
        <f>VARIABLES!$A$4</f>
        <v>625</v>
      </c>
      <c r="C372" s="44">
        <f>VARIABLES!$B$21+'INTERNAL USE'!A370</f>
        <v>5018</v>
      </c>
      <c r="D372" s="34" t="s">
        <v>96</v>
      </c>
      <c r="E372" s="45" t="str">
        <f>VARIABLES!$A$39</f>
        <v>https://agenda-screening.co.uk/</v>
      </c>
      <c r="F372" s="38">
        <v>0.0</v>
      </c>
      <c r="G372" s="34" t="str">
        <f>concatenate('LINK JSON'!A371:K371)</f>
        <v>{"name":"Visit Our Website","text_color":"#FFFFFF","background_color":"#182957","outline":false,"border_radius":"rounded","animation":"false","animation_runs":"repeat-1","icon":"fas fa-home","image":""}</v>
      </c>
      <c r="H372" s="38">
        <f>VARIABLES!$B$39</f>
        <v>1</v>
      </c>
      <c r="I372" s="34" t="s">
        <v>89</v>
      </c>
      <c r="J372" s="34" t="s">
        <v>89</v>
      </c>
      <c r="K372" s="38">
        <v>1.0</v>
      </c>
      <c r="L372" s="43" t="str">
        <f>concatenate(VARIABLES!$C$4," ",VARIABLES!$D$4)</f>
        <v>2023-11-01 00:00</v>
      </c>
    </row>
    <row r="373" ht="15.75" customHeight="1">
      <c r="A373" s="34" t="s">
        <v>89</v>
      </c>
      <c r="B373" s="38">
        <f>VARIABLES!$A$4</f>
        <v>625</v>
      </c>
      <c r="C373" s="44">
        <f>VARIABLES!$B$21+'INTERNAL USE'!A371</f>
        <v>5019</v>
      </c>
      <c r="D373" s="34" t="s">
        <v>96</v>
      </c>
      <c r="E373" s="45" t="str">
        <f>VARIABLES!$A$39</f>
        <v>https://agenda-screening.co.uk/</v>
      </c>
      <c r="F373" s="38">
        <v>0.0</v>
      </c>
      <c r="G373" s="34" t="str">
        <f>concatenate('LINK JSON'!A372:K372)</f>
        <v>{"name":"Visit Our Website","text_color":"#FFFFFF","background_color":"#182957","outline":false,"border_radius":"rounded","animation":"false","animation_runs":"repeat-1","icon":"fas fa-home","image":""}</v>
      </c>
      <c r="H373" s="38">
        <f>VARIABLES!$B$39</f>
        <v>1</v>
      </c>
      <c r="I373" s="34" t="s">
        <v>89</v>
      </c>
      <c r="J373" s="34" t="s">
        <v>89</v>
      </c>
      <c r="K373" s="38">
        <v>1.0</v>
      </c>
      <c r="L373" s="43" t="str">
        <f>concatenate(VARIABLES!$C$4," ",VARIABLES!$D$4)</f>
        <v>2023-11-01 00:00</v>
      </c>
    </row>
    <row r="374" ht="15.75" customHeight="1">
      <c r="A374" s="34" t="s">
        <v>89</v>
      </c>
      <c r="B374" s="38">
        <f>VARIABLES!$A$4</f>
        <v>625</v>
      </c>
      <c r="C374" s="44">
        <f>VARIABLES!$B$21+'INTERNAL USE'!A372</f>
        <v>5020</v>
      </c>
      <c r="D374" s="34" t="s">
        <v>96</v>
      </c>
      <c r="E374" s="45" t="str">
        <f>VARIABLES!$A$39</f>
        <v>https://agenda-screening.co.uk/</v>
      </c>
      <c r="F374" s="38">
        <v>0.0</v>
      </c>
      <c r="G374" s="34" t="str">
        <f>concatenate('LINK JSON'!A373:K373)</f>
        <v>{"name":"Visit Our Website","text_color":"#FFFFFF","background_color":"#182957","outline":false,"border_radius":"rounded","animation":"false","animation_runs":"repeat-1","icon":"fas fa-home","image":""}</v>
      </c>
      <c r="H374" s="38">
        <f>VARIABLES!$B$39</f>
        <v>1</v>
      </c>
      <c r="I374" s="34" t="s">
        <v>89</v>
      </c>
      <c r="J374" s="34" t="s">
        <v>89</v>
      </c>
      <c r="K374" s="38">
        <v>1.0</v>
      </c>
      <c r="L374" s="43" t="str">
        <f>concatenate(VARIABLES!$C$4," ",VARIABLES!$D$4)</f>
        <v>2023-11-01 00:00</v>
      </c>
    </row>
    <row r="375" ht="15.75" customHeight="1">
      <c r="A375" s="34" t="s">
        <v>89</v>
      </c>
      <c r="B375" s="38">
        <f>VARIABLES!$A$4</f>
        <v>625</v>
      </c>
      <c r="C375" s="44">
        <f>VARIABLES!$B$21+'INTERNAL USE'!A373</f>
        <v>5021</v>
      </c>
      <c r="D375" s="34" t="s">
        <v>96</v>
      </c>
      <c r="E375" s="45" t="str">
        <f>VARIABLES!$A$39</f>
        <v>https://agenda-screening.co.uk/</v>
      </c>
      <c r="F375" s="38">
        <v>0.0</v>
      </c>
      <c r="G375" s="34" t="str">
        <f>concatenate('LINK JSON'!A374:K374)</f>
        <v>{"name":"Visit Our Website","text_color":"#FFFFFF","background_color":"#182957","outline":false,"border_radius":"rounded","animation":"false","animation_runs":"repeat-1","icon":"fas fa-home","image":""}</v>
      </c>
      <c r="H375" s="38">
        <f>VARIABLES!$B$39</f>
        <v>1</v>
      </c>
      <c r="I375" s="34" t="s">
        <v>89</v>
      </c>
      <c r="J375" s="34" t="s">
        <v>89</v>
      </c>
      <c r="K375" s="38">
        <v>1.0</v>
      </c>
      <c r="L375" s="43" t="str">
        <f>concatenate(VARIABLES!$C$4," ",VARIABLES!$D$4)</f>
        <v>2023-11-01 00:00</v>
      </c>
    </row>
    <row r="376" ht="15.75" customHeight="1">
      <c r="A376" s="34" t="s">
        <v>89</v>
      </c>
      <c r="B376" s="38">
        <f>VARIABLES!$A$4</f>
        <v>625</v>
      </c>
      <c r="C376" s="44">
        <f>VARIABLES!$B$21+'INTERNAL USE'!A374</f>
        <v>5022</v>
      </c>
      <c r="D376" s="34" t="s">
        <v>96</v>
      </c>
      <c r="E376" s="45" t="str">
        <f>VARIABLES!$A$39</f>
        <v>https://agenda-screening.co.uk/</v>
      </c>
      <c r="F376" s="38">
        <v>0.0</v>
      </c>
      <c r="G376" s="34" t="str">
        <f>concatenate('LINK JSON'!A375:K375)</f>
        <v>{"name":"Visit Our Website","text_color":"#FFFFFF","background_color":"#182957","outline":false,"border_radius":"rounded","animation":"false","animation_runs":"repeat-1","icon":"fas fa-home","image":""}</v>
      </c>
      <c r="H376" s="38">
        <f>VARIABLES!$B$39</f>
        <v>1</v>
      </c>
      <c r="I376" s="34" t="s">
        <v>89</v>
      </c>
      <c r="J376" s="34" t="s">
        <v>89</v>
      </c>
      <c r="K376" s="38">
        <v>1.0</v>
      </c>
      <c r="L376" s="43" t="str">
        <f>concatenate(VARIABLES!$C$4," ",VARIABLES!$D$4)</f>
        <v>2023-11-01 00:00</v>
      </c>
    </row>
    <row r="377" ht="15.75" customHeight="1">
      <c r="A377" s="34" t="s">
        <v>89</v>
      </c>
      <c r="B377" s="38">
        <f>VARIABLES!$A$4</f>
        <v>625</v>
      </c>
      <c r="C377" s="44">
        <f>VARIABLES!$B$21+'INTERNAL USE'!A375</f>
        <v>5023</v>
      </c>
      <c r="D377" s="34" t="s">
        <v>96</v>
      </c>
      <c r="E377" s="45" t="str">
        <f>VARIABLES!$A$39</f>
        <v>https://agenda-screening.co.uk/</v>
      </c>
      <c r="F377" s="38">
        <v>0.0</v>
      </c>
      <c r="G377" s="34" t="str">
        <f>concatenate('LINK JSON'!A376:K376)</f>
        <v>{"name":"Visit Our Website","text_color":"#FFFFFF","background_color":"#182957","outline":false,"border_radius":"rounded","animation":"false","animation_runs":"repeat-1","icon":"fas fa-home","image":""}</v>
      </c>
      <c r="H377" s="38">
        <f>VARIABLES!$B$39</f>
        <v>1</v>
      </c>
      <c r="I377" s="34" t="s">
        <v>89</v>
      </c>
      <c r="J377" s="34" t="s">
        <v>89</v>
      </c>
      <c r="K377" s="38">
        <v>1.0</v>
      </c>
      <c r="L377" s="43" t="str">
        <f>concatenate(VARIABLES!$C$4," ",VARIABLES!$D$4)</f>
        <v>2023-11-01 00:00</v>
      </c>
    </row>
    <row r="378" ht="15.75" customHeight="1">
      <c r="A378" s="34" t="s">
        <v>89</v>
      </c>
      <c r="B378" s="38">
        <f>VARIABLES!$A$4</f>
        <v>625</v>
      </c>
      <c r="C378" s="44">
        <f>VARIABLES!$B$21+'INTERNAL USE'!A376</f>
        <v>5024</v>
      </c>
      <c r="D378" s="34" t="s">
        <v>96</v>
      </c>
      <c r="E378" s="45" t="str">
        <f>VARIABLES!$A$39</f>
        <v>https://agenda-screening.co.uk/</v>
      </c>
      <c r="F378" s="38">
        <v>0.0</v>
      </c>
      <c r="G378" s="34" t="str">
        <f>concatenate('LINK JSON'!A377:K377)</f>
        <v>{"name":"Visit Our Website","text_color":"#FFFFFF","background_color":"#182957","outline":false,"border_radius":"rounded","animation":"false","animation_runs":"repeat-1","icon":"fas fa-home","image":""}</v>
      </c>
      <c r="H378" s="38">
        <f>VARIABLES!$B$39</f>
        <v>1</v>
      </c>
      <c r="I378" s="34" t="s">
        <v>89</v>
      </c>
      <c r="J378" s="34" t="s">
        <v>89</v>
      </c>
      <c r="K378" s="38">
        <v>1.0</v>
      </c>
      <c r="L378" s="43" t="str">
        <f>concatenate(VARIABLES!$C$4," ",VARIABLES!$D$4)</f>
        <v>2023-11-01 00:00</v>
      </c>
    </row>
    <row r="379" ht="15.75" customHeight="1">
      <c r="A379" s="34" t="s">
        <v>89</v>
      </c>
      <c r="B379" s="38">
        <f>VARIABLES!$A$4</f>
        <v>625</v>
      </c>
      <c r="C379" s="44">
        <f>VARIABLES!$B$21+'INTERNAL USE'!A377</f>
        <v>5025</v>
      </c>
      <c r="D379" s="34" t="s">
        <v>96</v>
      </c>
      <c r="E379" s="45" t="str">
        <f>VARIABLES!$A$39</f>
        <v>https://agenda-screening.co.uk/</v>
      </c>
      <c r="F379" s="38">
        <v>0.0</v>
      </c>
      <c r="G379" s="34" t="str">
        <f>concatenate('LINK JSON'!A378:K378)</f>
        <v>{"name":"Visit Our Website","text_color":"#FFFFFF","background_color":"#182957","outline":false,"border_radius":"rounded","animation":"false","animation_runs":"repeat-1","icon":"fas fa-home","image":""}</v>
      </c>
      <c r="H379" s="38">
        <f>VARIABLES!$B$39</f>
        <v>1</v>
      </c>
      <c r="I379" s="34" t="s">
        <v>89</v>
      </c>
      <c r="J379" s="34" t="s">
        <v>89</v>
      </c>
      <c r="K379" s="38">
        <v>1.0</v>
      </c>
      <c r="L379" s="43" t="str">
        <f>concatenate(VARIABLES!$C$4," ",VARIABLES!$D$4)</f>
        <v>2023-11-01 00:00</v>
      </c>
    </row>
    <row r="380" ht="15.75" customHeight="1">
      <c r="A380" s="34" t="s">
        <v>89</v>
      </c>
      <c r="B380" s="38">
        <f>VARIABLES!$A$4</f>
        <v>625</v>
      </c>
      <c r="C380" s="44">
        <f>VARIABLES!$B$21+'INTERNAL USE'!A378</f>
        <v>5026</v>
      </c>
      <c r="D380" s="34" t="s">
        <v>96</v>
      </c>
      <c r="E380" s="45" t="str">
        <f>VARIABLES!$A$39</f>
        <v>https://agenda-screening.co.uk/</v>
      </c>
      <c r="F380" s="38">
        <v>0.0</v>
      </c>
      <c r="G380" s="34" t="str">
        <f>concatenate('LINK JSON'!A379:K379)</f>
        <v>{"name":"Visit Our Website","text_color":"#FFFFFF","background_color":"#182957","outline":false,"border_radius":"rounded","animation":"false","animation_runs":"repeat-1","icon":"fas fa-home","image":""}</v>
      </c>
      <c r="H380" s="38">
        <f>VARIABLES!$B$39</f>
        <v>1</v>
      </c>
      <c r="I380" s="34" t="s">
        <v>89</v>
      </c>
      <c r="J380" s="34" t="s">
        <v>89</v>
      </c>
      <c r="K380" s="38">
        <v>1.0</v>
      </c>
      <c r="L380" s="43" t="str">
        <f>concatenate(VARIABLES!$C$4," ",VARIABLES!$D$4)</f>
        <v>2023-11-01 00:00</v>
      </c>
    </row>
    <row r="381" ht="15.75" customHeight="1">
      <c r="A381" s="34" t="s">
        <v>89</v>
      </c>
      <c r="B381" s="38">
        <f>VARIABLES!$A$4</f>
        <v>625</v>
      </c>
      <c r="C381" s="44">
        <f>VARIABLES!$B$21+'INTERNAL USE'!A379</f>
        <v>5027</v>
      </c>
      <c r="D381" s="34" t="s">
        <v>96</v>
      </c>
      <c r="E381" s="45" t="str">
        <f>VARIABLES!$A$39</f>
        <v>https://agenda-screening.co.uk/</v>
      </c>
      <c r="F381" s="38">
        <v>0.0</v>
      </c>
      <c r="G381" s="34" t="str">
        <f>concatenate('LINK JSON'!A380:K380)</f>
        <v>{"name":"Visit Our Website","text_color":"#FFFFFF","background_color":"#182957","outline":false,"border_radius":"rounded","animation":"false","animation_runs":"repeat-1","icon":"fas fa-home","image":""}</v>
      </c>
      <c r="H381" s="38">
        <f>VARIABLES!$B$39</f>
        <v>1</v>
      </c>
      <c r="I381" s="34" t="s">
        <v>89</v>
      </c>
      <c r="J381" s="34" t="s">
        <v>89</v>
      </c>
      <c r="K381" s="38">
        <v>1.0</v>
      </c>
      <c r="L381" s="43" t="str">
        <f>concatenate(VARIABLES!$C$4," ",VARIABLES!$D$4)</f>
        <v>2023-11-01 00:00</v>
      </c>
    </row>
    <row r="382" ht="15.75" customHeight="1">
      <c r="A382" s="34" t="s">
        <v>89</v>
      </c>
      <c r="B382" s="38">
        <f>VARIABLES!$A$4</f>
        <v>625</v>
      </c>
      <c r="C382" s="44">
        <f>VARIABLES!$B$21+'INTERNAL USE'!A380</f>
        <v>5028</v>
      </c>
      <c r="D382" s="34" t="s">
        <v>96</v>
      </c>
      <c r="E382" s="45" t="str">
        <f>VARIABLES!$A$39</f>
        <v>https://agenda-screening.co.uk/</v>
      </c>
      <c r="F382" s="38">
        <v>0.0</v>
      </c>
      <c r="G382" s="34" t="str">
        <f>concatenate('LINK JSON'!A381:K381)</f>
        <v>{"name":"Visit Our Website","text_color":"#FFFFFF","background_color":"#182957","outline":false,"border_radius":"rounded","animation":"false","animation_runs":"repeat-1","icon":"fas fa-home","image":""}</v>
      </c>
      <c r="H382" s="38">
        <f>VARIABLES!$B$39</f>
        <v>1</v>
      </c>
      <c r="I382" s="34" t="s">
        <v>89</v>
      </c>
      <c r="J382" s="34" t="s">
        <v>89</v>
      </c>
      <c r="K382" s="38">
        <v>1.0</v>
      </c>
      <c r="L382" s="43" t="str">
        <f>concatenate(VARIABLES!$C$4," ",VARIABLES!$D$4)</f>
        <v>2023-11-01 00:00</v>
      </c>
    </row>
    <row r="383" ht="15.75" customHeight="1">
      <c r="A383" s="34" t="s">
        <v>89</v>
      </c>
      <c r="B383" s="38">
        <f>VARIABLES!$A$4</f>
        <v>625</v>
      </c>
      <c r="C383" s="44">
        <f>VARIABLES!$B$21+'INTERNAL USE'!A381</f>
        <v>5029</v>
      </c>
      <c r="D383" s="34" t="s">
        <v>96</v>
      </c>
      <c r="E383" s="45" t="str">
        <f>VARIABLES!$A$39</f>
        <v>https://agenda-screening.co.uk/</v>
      </c>
      <c r="F383" s="38">
        <v>0.0</v>
      </c>
      <c r="G383" s="34" t="str">
        <f>concatenate('LINK JSON'!A382:K382)</f>
        <v>{"name":"Visit Our Website","text_color":"#FFFFFF","background_color":"#182957","outline":false,"border_radius":"rounded","animation":"false","animation_runs":"repeat-1","icon":"fas fa-home","image":""}</v>
      </c>
      <c r="H383" s="38">
        <f>VARIABLES!$B$39</f>
        <v>1</v>
      </c>
      <c r="I383" s="34" t="s">
        <v>89</v>
      </c>
      <c r="J383" s="34" t="s">
        <v>89</v>
      </c>
      <c r="K383" s="38">
        <v>1.0</v>
      </c>
      <c r="L383" s="43" t="str">
        <f>concatenate(VARIABLES!$C$4," ",VARIABLES!$D$4)</f>
        <v>2023-11-01 00:00</v>
      </c>
    </row>
    <row r="384" ht="15.75" customHeight="1">
      <c r="A384" s="34" t="s">
        <v>89</v>
      </c>
      <c r="B384" s="38">
        <f>VARIABLES!$A$4</f>
        <v>625</v>
      </c>
      <c r="C384" s="44">
        <f>VARIABLES!$B$21+'INTERNAL USE'!A382</f>
        <v>5030</v>
      </c>
      <c r="D384" s="34" t="s">
        <v>96</v>
      </c>
      <c r="E384" s="45" t="str">
        <f>VARIABLES!$A$39</f>
        <v>https://agenda-screening.co.uk/</v>
      </c>
      <c r="F384" s="38">
        <v>0.0</v>
      </c>
      <c r="G384" s="34" t="str">
        <f>concatenate('LINK JSON'!A383:K383)</f>
        <v>{"name":"Visit Our Website","text_color":"#FFFFFF","background_color":"#182957","outline":false,"border_radius":"rounded","animation":"false","animation_runs":"repeat-1","icon":"fas fa-home","image":""}</v>
      </c>
      <c r="H384" s="38">
        <f>VARIABLES!$B$39</f>
        <v>1</v>
      </c>
      <c r="I384" s="34" t="s">
        <v>89</v>
      </c>
      <c r="J384" s="34" t="s">
        <v>89</v>
      </c>
      <c r="K384" s="38">
        <v>1.0</v>
      </c>
      <c r="L384" s="43" t="str">
        <f>concatenate(VARIABLES!$C$4," ",VARIABLES!$D$4)</f>
        <v>2023-11-01 00:00</v>
      </c>
    </row>
    <row r="385" ht="15.75" customHeight="1">
      <c r="A385" s="34" t="s">
        <v>89</v>
      </c>
      <c r="B385" s="38">
        <f>VARIABLES!$A$4</f>
        <v>625</v>
      </c>
      <c r="C385" s="44">
        <f>VARIABLES!$B$21+'INTERNAL USE'!A383</f>
        <v>5031</v>
      </c>
      <c r="D385" s="34" t="s">
        <v>96</v>
      </c>
      <c r="E385" s="45" t="str">
        <f>VARIABLES!$A$39</f>
        <v>https://agenda-screening.co.uk/</v>
      </c>
      <c r="F385" s="38">
        <v>0.0</v>
      </c>
      <c r="G385" s="34" t="str">
        <f>concatenate('LINK JSON'!A384:K384)</f>
        <v>{"name":"Visit Our Website","text_color":"#FFFFFF","background_color":"#182957","outline":false,"border_radius":"rounded","animation":"false","animation_runs":"repeat-1","icon":"fas fa-home","image":""}</v>
      </c>
      <c r="H385" s="38">
        <f>VARIABLES!$B$39</f>
        <v>1</v>
      </c>
      <c r="I385" s="34" t="s">
        <v>89</v>
      </c>
      <c r="J385" s="34" t="s">
        <v>89</v>
      </c>
      <c r="K385" s="38">
        <v>1.0</v>
      </c>
      <c r="L385" s="43" t="str">
        <f>concatenate(VARIABLES!$C$4," ",VARIABLES!$D$4)</f>
        <v>2023-11-01 00:00</v>
      </c>
    </row>
    <row r="386" ht="15.75" customHeight="1">
      <c r="A386" s="34" t="s">
        <v>89</v>
      </c>
      <c r="B386" s="38">
        <f>VARIABLES!$A$4</f>
        <v>625</v>
      </c>
      <c r="C386" s="44">
        <f>VARIABLES!$B$21+'INTERNAL USE'!A384</f>
        <v>5032</v>
      </c>
      <c r="D386" s="34" t="s">
        <v>96</v>
      </c>
      <c r="E386" s="45" t="str">
        <f>VARIABLES!$A$39</f>
        <v>https://agenda-screening.co.uk/</v>
      </c>
      <c r="F386" s="38">
        <v>0.0</v>
      </c>
      <c r="G386" s="34" t="str">
        <f>concatenate('LINK JSON'!A385:K385)</f>
        <v>{"name":"Visit Our Website","text_color":"#FFFFFF","background_color":"#182957","outline":false,"border_radius":"rounded","animation":"false","animation_runs":"repeat-1","icon":"fas fa-home","image":""}</v>
      </c>
      <c r="H386" s="38">
        <f>VARIABLES!$B$39</f>
        <v>1</v>
      </c>
      <c r="I386" s="34" t="s">
        <v>89</v>
      </c>
      <c r="J386" s="34" t="s">
        <v>89</v>
      </c>
      <c r="K386" s="38">
        <v>1.0</v>
      </c>
      <c r="L386" s="43" t="str">
        <f>concatenate(VARIABLES!$C$4," ",VARIABLES!$D$4)</f>
        <v>2023-11-01 00:00</v>
      </c>
    </row>
    <row r="387" ht="15.75" customHeight="1">
      <c r="A387" s="34" t="s">
        <v>89</v>
      </c>
      <c r="B387" s="38">
        <f>VARIABLES!$A$4</f>
        <v>625</v>
      </c>
      <c r="C387" s="44">
        <f>VARIABLES!$B$21+'INTERNAL USE'!A385</f>
        <v>5033</v>
      </c>
      <c r="D387" s="34" t="s">
        <v>96</v>
      </c>
      <c r="E387" s="45" t="str">
        <f>VARIABLES!$A$39</f>
        <v>https://agenda-screening.co.uk/</v>
      </c>
      <c r="F387" s="38">
        <v>0.0</v>
      </c>
      <c r="G387" s="34" t="str">
        <f>concatenate('LINK JSON'!A386:K386)</f>
        <v>{"name":"Visit Our Website","text_color":"#FFFFFF","background_color":"#182957","outline":false,"border_radius":"rounded","animation":"false","animation_runs":"repeat-1","icon":"fas fa-home","image":""}</v>
      </c>
      <c r="H387" s="38">
        <f>VARIABLES!$B$39</f>
        <v>1</v>
      </c>
      <c r="I387" s="34" t="s">
        <v>89</v>
      </c>
      <c r="J387" s="34" t="s">
        <v>89</v>
      </c>
      <c r="K387" s="38">
        <v>1.0</v>
      </c>
      <c r="L387" s="43" t="str">
        <f>concatenate(VARIABLES!$C$4," ",VARIABLES!$D$4)</f>
        <v>2023-11-01 00:00</v>
      </c>
    </row>
    <row r="388" ht="15.75" customHeight="1">
      <c r="A388" s="34" t="s">
        <v>89</v>
      </c>
      <c r="B388" s="38">
        <f>VARIABLES!$A$4</f>
        <v>625</v>
      </c>
      <c r="C388" s="44">
        <f>VARIABLES!$B$21+'INTERNAL USE'!A386</f>
        <v>5034</v>
      </c>
      <c r="D388" s="34" t="s">
        <v>96</v>
      </c>
      <c r="E388" s="45" t="str">
        <f>VARIABLES!$A$39</f>
        <v>https://agenda-screening.co.uk/</v>
      </c>
      <c r="F388" s="38">
        <v>0.0</v>
      </c>
      <c r="G388" s="34" t="str">
        <f>concatenate('LINK JSON'!A387:K387)</f>
        <v>{"name":"Visit Our Website","text_color":"#FFFFFF","background_color":"#182957","outline":false,"border_radius":"rounded","animation":"false","animation_runs":"repeat-1","icon":"fas fa-home","image":""}</v>
      </c>
      <c r="H388" s="38">
        <f>VARIABLES!$B$39</f>
        <v>1</v>
      </c>
      <c r="I388" s="34" t="s">
        <v>89</v>
      </c>
      <c r="J388" s="34" t="s">
        <v>89</v>
      </c>
      <c r="K388" s="38">
        <v>1.0</v>
      </c>
      <c r="L388" s="43" t="str">
        <f>concatenate(VARIABLES!$C$4," ",VARIABLES!$D$4)</f>
        <v>2023-11-01 00:00</v>
      </c>
    </row>
    <row r="389" ht="15.75" customHeight="1">
      <c r="A389" s="34" t="s">
        <v>89</v>
      </c>
      <c r="B389" s="38">
        <f>VARIABLES!$A$4</f>
        <v>625</v>
      </c>
      <c r="C389" s="44">
        <f>VARIABLES!$B$21+'INTERNAL USE'!A387</f>
        <v>5035</v>
      </c>
      <c r="D389" s="34" t="s">
        <v>96</v>
      </c>
      <c r="E389" s="45" t="str">
        <f>VARIABLES!$A$39</f>
        <v>https://agenda-screening.co.uk/</v>
      </c>
      <c r="F389" s="38">
        <v>0.0</v>
      </c>
      <c r="G389" s="34" t="str">
        <f>concatenate('LINK JSON'!A388:K388)</f>
        <v>{"name":"Visit Our Website","text_color":"#FFFFFF","background_color":"#182957","outline":false,"border_radius":"rounded","animation":"false","animation_runs":"repeat-1","icon":"fas fa-home","image":""}</v>
      </c>
      <c r="H389" s="38">
        <f>VARIABLES!$B$39</f>
        <v>1</v>
      </c>
      <c r="I389" s="34" t="s">
        <v>89</v>
      </c>
      <c r="J389" s="34" t="s">
        <v>89</v>
      </c>
      <c r="K389" s="38">
        <v>1.0</v>
      </c>
      <c r="L389" s="43" t="str">
        <f>concatenate(VARIABLES!$C$4," ",VARIABLES!$D$4)</f>
        <v>2023-11-01 00:00</v>
      </c>
    </row>
    <row r="390" ht="15.75" customHeight="1">
      <c r="A390" s="34" t="s">
        <v>89</v>
      </c>
      <c r="B390" s="38">
        <f>VARIABLES!$A$4</f>
        <v>625</v>
      </c>
      <c r="C390" s="44">
        <f>VARIABLES!$B$21+'INTERNAL USE'!A388</f>
        <v>5036</v>
      </c>
      <c r="D390" s="34" t="s">
        <v>96</v>
      </c>
      <c r="E390" s="45" t="str">
        <f>VARIABLES!$A$39</f>
        <v>https://agenda-screening.co.uk/</v>
      </c>
      <c r="F390" s="38">
        <v>0.0</v>
      </c>
      <c r="G390" s="34" t="str">
        <f>concatenate('LINK JSON'!A389:K389)</f>
        <v>{"name":"Visit Our Website","text_color":"#FFFFFF","background_color":"#182957","outline":false,"border_radius":"rounded","animation":"false","animation_runs":"repeat-1","icon":"fas fa-home","image":""}</v>
      </c>
      <c r="H390" s="38">
        <f>VARIABLES!$B$39</f>
        <v>1</v>
      </c>
      <c r="I390" s="34" t="s">
        <v>89</v>
      </c>
      <c r="J390" s="34" t="s">
        <v>89</v>
      </c>
      <c r="K390" s="38">
        <v>1.0</v>
      </c>
      <c r="L390" s="43" t="str">
        <f>concatenate(VARIABLES!$C$4," ",VARIABLES!$D$4)</f>
        <v>2023-11-01 00:00</v>
      </c>
    </row>
    <row r="391" ht="15.75" customHeight="1">
      <c r="A391" s="34" t="s">
        <v>89</v>
      </c>
      <c r="B391" s="38">
        <f>VARIABLES!$A$4</f>
        <v>625</v>
      </c>
      <c r="C391" s="44">
        <f>VARIABLES!$B$21+'INTERNAL USE'!A389</f>
        <v>5037</v>
      </c>
      <c r="D391" s="34" t="s">
        <v>96</v>
      </c>
      <c r="E391" s="45" t="str">
        <f>VARIABLES!$A$39</f>
        <v>https://agenda-screening.co.uk/</v>
      </c>
      <c r="F391" s="38">
        <v>0.0</v>
      </c>
      <c r="G391" s="34" t="str">
        <f>concatenate('LINK JSON'!A390:K390)</f>
        <v>{"name":"Visit Our Website","text_color":"#FFFFFF","background_color":"#182957","outline":false,"border_radius":"rounded","animation":"false","animation_runs":"repeat-1","icon":"fas fa-home","image":""}</v>
      </c>
      <c r="H391" s="38">
        <f>VARIABLES!$B$39</f>
        <v>1</v>
      </c>
      <c r="I391" s="34" t="s">
        <v>89</v>
      </c>
      <c r="J391" s="34" t="s">
        <v>89</v>
      </c>
      <c r="K391" s="38">
        <v>1.0</v>
      </c>
      <c r="L391" s="43" t="str">
        <f>concatenate(VARIABLES!$C$4," ",VARIABLES!$D$4)</f>
        <v>2023-11-01 00:00</v>
      </c>
    </row>
    <row r="392" ht="15.75" customHeight="1">
      <c r="A392" s="34" t="s">
        <v>89</v>
      </c>
      <c r="B392" s="38">
        <f>VARIABLES!$A$4</f>
        <v>625</v>
      </c>
      <c r="C392" s="44">
        <f>VARIABLES!$B$21+'INTERNAL USE'!A390</f>
        <v>5038</v>
      </c>
      <c r="D392" s="34" t="s">
        <v>96</v>
      </c>
      <c r="E392" s="45" t="str">
        <f>VARIABLES!$A$39</f>
        <v>https://agenda-screening.co.uk/</v>
      </c>
      <c r="F392" s="38">
        <v>0.0</v>
      </c>
      <c r="G392" s="34" t="str">
        <f>concatenate('LINK JSON'!A391:K391)</f>
        <v>{"name":"Visit Our Website","text_color":"#FFFFFF","background_color":"#182957","outline":false,"border_radius":"rounded","animation":"false","animation_runs":"repeat-1","icon":"fas fa-home","image":""}</v>
      </c>
      <c r="H392" s="38">
        <f>VARIABLES!$B$39</f>
        <v>1</v>
      </c>
      <c r="I392" s="34" t="s">
        <v>89</v>
      </c>
      <c r="J392" s="34" t="s">
        <v>89</v>
      </c>
      <c r="K392" s="38">
        <v>1.0</v>
      </c>
      <c r="L392" s="43" t="str">
        <f>concatenate(VARIABLES!$C$4," ",VARIABLES!$D$4)</f>
        <v>2023-11-01 00:00</v>
      </c>
    </row>
    <row r="393" ht="15.75" customHeight="1">
      <c r="A393" s="34" t="s">
        <v>89</v>
      </c>
      <c r="B393" s="38">
        <f>VARIABLES!$A$4</f>
        <v>625</v>
      </c>
      <c r="C393" s="44">
        <f>VARIABLES!$B$21+'INTERNAL USE'!A391</f>
        <v>5039</v>
      </c>
      <c r="D393" s="34" t="s">
        <v>96</v>
      </c>
      <c r="E393" s="45" t="str">
        <f>VARIABLES!$A$39</f>
        <v>https://agenda-screening.co.uk/</v>
      </c>
      <c r="F393" s="38">
        <v>0.0</v>
      </c>
      <c r="G393" s="34" t="str">
        <f>concatenate('LINK JSON'!A392:K392)</f>
        <v>{"name":"Visit Our Website","text_color":"#FFFFFF","background_color":"#182957","outline":false,"border_radius":"rounded","animation":"false","animation_runs":"repeat-1","icon":"fas fa-home","image":""}</v>
      </c>
      <c r="H393" s="38">
        <f>VARIABLES!$B$39</f>
        <v>1</v>
      </c>
      <c r="I393" s="34" t="s">
        <v>89</v>
      </c>
      <c r="J393" s="34" t="s">
        <v>89</v>
      </c>
      <c r="K393" s="38">
        <v>1.0</v>
      </c>
      <c r="L393" s="43" t="str">
        <f>concatenate(VARIABLES!$C$4," ",VARIABLES!$D$4)</f>
        <v>2023-11-01 00:00</v>
      </c>
    </row>
    <row r="394" ht="15.75" customHeight="1">
      <c r="A394" s="34" t="s">
        <v>89</v>
      </c>
      <c r="B394" s="38">
        <f>VARIABLES!$A$4</f>
        <v>625</v>
      </c>
      <c r="C394" s="44">
        <f>VARIABLES!$B$21+'INTERNAL USE'!A392</f>
        <v>5040</v>
      </c>
      <c r="D394" s="34" t="s">
        <v>96</v>
      </c>
      <c r="E394" s="45" t="str">
        <f>VARIABLES!$A$39</f>
        <v>https://agenda-screening.co.uk/</v>
      </c>
      <c r="F394" s="38">
        <v>0.0</v>
      </c>
      <c r="G394" s="34" t="str">
        <f>concatenate('LINK JSON'!A393:K393)</f>
        <v>{"name":"Visit Our Website","text_color":"#FFFFFF","background_color":"#182957","outline":false,"border_radius":"rounded","animation":"false","animation_runs":"repeat-1","icon":"fas fa-home","image":""}</v>
      </c>
      <c r="H394" s="38">
        <f>VARIABLES!$B$39</f>
        <v>1</v>
      </c>
      <c r="I394" s="34" t="s">
        <v>89</v>
      </c>
      <c r="J394" s="34" t="s">
        <v>89</v>
      </c>
      <c r="K394" s="38">
        <v>1.0</v>
      </c>
      <c r="L394" s="43" t="str">
        <f>concatenate(VARIABLES!$C$4," ",VARIABLES!$D$4)</f>
        <v>2023-11-01 00:00</v>
      </c>
    </row>
    <row r="395" ht="15.75" customHeight="1">
      <c r="A395" s="34" t="s">
        <v>89</v>
      </c>
      <c r="B395" s="38">
        <f>VARIABLES!$A$4</f>
        <v>625</v>
      </c>
      <c r="C395" s="44">
        <f>VARIABLES!$B$21+'INTERNAL USE'!A393</f>
        <v>5041</v>
      </c>
      <c r="D395" s="34" t="s">
        <v>96</v>
      </c>
      <c r="E395" s="45" t="str">
        <f>VARIABLES!$A$39</f>
        <v>https://agenda-screening.co.uk/</v>
      </c>
      <c r="F395" s="38">
        <v>0.0</v>
      </c>
      <c r="G395" s="34" t="str">
        <f>concatenate('LINK JSON'!A394:K394)</f>
        <v>{"name":"Visit Our Website","text_color":"#FFFFFF","background_color":"#182957","outline":false,"border_radius":"rounded","animation":"false","animation_runs":"repeat-1","icon":"fas fa-home","image":""}</v>
      </c>
      <c r="H395" s="38">
        <f>VARIABLES!$B$39</f>
        <v>1</v>
      </c>
      <c r="I395" s="34" t="s">
        <v>89</v>
      </c>
      <c r="J395" s="34" t="s">
        <v>89</v>
      </c>
      <c r="K395" s="38">
        <v>1.0</v>
      </c>
      <c r="L395" s="43" t="str">
        <f>concatenate(VARIABLES!$C$4," ",VARIABLES!$D$4)</f>
        <v>2023-11-01 00:00</v>
      </c>
    </row>
    <row r="396" ht="15.75" customHeight="1">
      <c r="A396" s="34" t="s">
        <v>89</v>
      </c>
      <c r="B396" s="38">
        <f>VARIABLES!$A$4</f>
        <v>625</v>
      </c>
      <c r="C396" s="44">
        <f>VARIABLES!$B$21+'INTERNAL USE'!A394</f>
        <v>5042</v>
      </c>
      <c r="D396" s="34" t="s">
        <v>96</v>
      </c>
      <c r="E396" s="45" t="str">
        <f>VARIABLES!$A$39</f>
        <v>https://agenda-screening.co.uk/</v>
      </c>
      <c r="F396" s="38">
        <v>0.0</v>
      </c>
      <c r="G396" s="34" t="str">
        <f>concatenate('LINK JSON'!A395:K395)</f>
        <v>{"name":"Visit Our Website","text_color":"#FFFFFF","background_color":"#182957","outline":false,"border_radius":"rounded","animation":"false","animation_runs":"repeat-1","icon":"fas fa-home","image":""}</v>
      </c>
      <c r="H396" s="38">
        <f>VARIABLES!$B$39</f>
        <v>1</v>
      </c>
      <c r="I396" s="34" t="s">
        <v>89</v>
      </c>
      <c r="J396" s="34" t="s">
        <v>89</v>
      </c>
      <c r="K396" s="38">
        <v>1.0</v>
      </c>
      <c r="L396" s="43" t="str">
        <f>concatenate(VARIABLES!$C$4," ",VARIABLES!$D$4)</f>
        <v>2023-11-01 00:00</v>
      </c>
    </row>
    <row r="397" ht="15.75" customHeight="1">
      <c r="A397" s="34" t="s">
        <v>89</v>
      </c>
      <c r="B397" s="38">
        <f>VARIABLES!$A$4</f>
        <v>625</v>
      </c>
      <c r="C397" s="44">
        <f>VARIABLES!$B$21+'INTERNAL USE'!A395</f>
        <v>5043</v>
      </c>
      <c r="D397" s="34" t="s">
        <v>96</v>
      </c>
      <c r="E397" s="45" t="str">
        <f>VARIABLES!$A$39</f>
        <v>https://agenda-screening.co.uk/</v>
      </c>
      <c r="F397" s="38">
        <v>0.0</v>
      </c>
      <c r="G397" s="34" t="str">
        <f>concatenate('LINK JSON'!A396:K396)</f>
        <v>{"name":"Visit Our Website","text_color":"#FFFFFF","background_color":"#182957","outline":false,"border_radius":"rounded","animation":"false","animation_runs":"repeat-1","icon":"fas fa-home","image":""}</v>
      </c>
      <c r="H397" s="38">
        <f>VARIABLES!$B$39</f>
        <v>1</v>
      </c>
      <c r="I397" s="34" t="s">
        <v>89</v>
      </c>
      <c r="J397" s="34" t="s">
        <v>89</v>
      </c>
      <c r="K397" s="38">
        <v>1.0</v>
      </c>
      <c r="L397" s="43" t="str">
        <f>concatenate(VARIABLES!$C$4," ",VARIABLES!$D$4)</f>
        <v>2023-11-01 00:00</v>
      </c>
    </row>
    <row r="398" ht="15.75" customHeight="1">
      <c r="A398" s="34" t="s">
        <v>89</v>
      </c>
      <c r="B398" s="38">
        <f>VARIABLES!$A$4</f>
        <v>625</v>
      </c>
      <c r="C398" s="44">
        <f>VARIABLES!$B$21+'INTERNAL USE'!A396</f>
        <v>5044</v>
      </c>
      <c r="D398" s="34" t="s">
        <v>96</v>
      </c>
      <c r="E398" s="45" t="str">
        <f>VARIABLES!$A$39</f>
        <v>https://agenda-screening.co.uk/</v>
      </c>
      <c r="F398" s="38">
        <v>0.0</v>
      </c>
      <c r="G398" s="34" t="str">
        <f>concatenate('LINK JSON'!A397:K397)</f>
        <v>{"name":"Visit Our Website","text_color":"#FFFFFF","background_color":"#182957","outline":false,"border_radius":"rounded","animation":"false","animation_runs":"repeat-1","icon":"fas fa-home","image":""}</v>
      </c>
      <c r="H398" s="38">
        <f>VARIABLES!$B$39</f>
        <v>1</v>
      </c>
      <c r="I398" s="34" t="s">
        <v>89</v>
      </c>
      <c r="J398" s="34" t="s">
        <v>89</v>
      </c>
      <c r="K398" s="38">
        <v>1.0</v>
      </c>
      <c r="L398" s="43" t="str">
        <f>concatenate(VARIABLES!$C$4," ",VARIABLES!$D$4)</f>
        <v>2023-11-01 00:00</v>
      </c>
    </row>
    <row r="399" ht="15.75" customHeight="1">
      <c r="A399" s="34" t="s">
        <v>89</v>
      </c>
      <c r="B399" s="38">
        <f>VARIABLES!$A$4</f>
        <v>625</v>
      </c>
      <c r="C399" s="44">
        <f>VARIABLES!$B$21+'INTERNAL USE'!A397</f>
        <v>5045</v>
      </c>
      <c r="D399" s="34" t="s">
        <v>96</v>
      </c>
      <c r="E399" s="45" t="str">
        <f>VARIABLES!$A$39</f>
        <v>https://agenda-screening.co.uk/</v>
      </c>
      <c r="F399" s="38">
        <v>0.0</v>
      </c>
      <c r="G399" s="34" t="str">
        <f>concatenate('LINK JSON'!A398:K398)</f>
        <v>{"name":"Visit Our Website","text_color":"#FFFFFF","background_color":"#182957","outline":false,"border_radius":"rounded","animation":"false","animation_runs":"repeat-1","icon":"fas fa-home","image":""}</v>
      </c>
      <c r="H399" s="38">
        <f>VARIABLES!$B$39</f>
        <v>1</v>
      </c>
      <c r="I399" s="34" t="s">
        <v>89</v>
      </c>
      <c r="J399" s="34" t="s">
        <v>89</v>
      </c>
      <c r="K399" s="38">
        <v>1.0</v>
      </c>
      <c r="L399" s="43" t="str">
        <f>concatenate(VARIABLES!$C$4," ",VARIABLES!$D$4)</f>
        <v>2023-11-01 00:00</v>
      </c>
    </row>
    <row r="400" ht="15.75" customHeight="1">
      <c r="A400" s="34" t="s">
        <v>89</v>
      </c>
      <c r="B400" s="38">
        <f>VARIABLES!$A$4</f>
        <v>625</v>
      </c>
      <c r="C400" s="44">
        <f>VARIABLES!$B$21+'INTERNAL USE'!A398</f>
        <v>5046</v>
      </c>
      <c r="D400" s="34" t="s">
        <v>96</v>
      </c>
      <c r="E400" s="45" t="str">
        <f>VARIABLES!$A$39</f>
        <v>https://agenda-screening.co.uk/</v>
      </c>
      <c r="F400" s="38">
        <v>0.0</v>
      </c>
      <c r="G400" s="34" t="str">
        <f>concatenate('LINK JSON'!A399:K399)</f>
        <v>{"name":"Visit Our Website","text_color":"#FFFFFF","background_color":"#182957","outline":false,"border_radius":"rounded","animation":"false","animation_runs":"repeat-1","icon":"fas fa-home","image":""}</v>
      </c>
      <c r="H400" s="38">
        <f>VARIABLES!$B$39</f>
        <v>1</v>
      </c>
      <c r="I400" s="34" t="s">
        <v>89</v>
      </c>
      <c r="J400" s="34" t="s">
        <v>89</v>
      </c>
      <c r="K400" s="38">
        <v>1.0</v>
      </c>
      <c r="L400" s="43" t="str">
        <f>concatenate(VARIABLES!$C$4," ",VARIABLES!$D$4)</f>
        <v>2023-11-01 00:00</v>
      </c>
    </row>
    <row r="401" ht="15.75" customHeight="1">
      <c r="A401" s="34" t="s">
        <v>89</v>
      </c>
      <c r="B401" s="38">
        <f>VARIABLES!$A$4</f>
        <v>625</v>
      </c>
      <c r="C401" s="44">
        <f>VARIABLES!$B$21+'INTERNAL USE'!A399</f>
        <v>5047</v>
      </c>
      <c r="D401" s="34" t="s">
        <v>96</v>
      </c>
      <c r="E401" s="45" t="str">
        <f>VARIABLES!$A$39</f>
        <v>https://agenda-screening.co.uk/</v>
      </c>
      <c r="F401" s="38">
        <v>0.0</v>
      </c>
      <c r="G401" s="34" t="str">
        <f>concatenate('LINK JSON'!A400:K400)</f>
        <v>{"name":"Visit Our Website","text_color":"#FFFFFF","background_color":"#182957","outline":false,"border_radius":"rounded","animation":"false","animation_runs":"repeat-1","icon":"fas fa-home","image":""}</v>
      </c>
      <c r="H401" s="38">
        <f>VARIABLES!$B$39</f>
        <v>1</v>
      </c>
      <c r="I401" s="34" t="s">
        <v>89</v>
      </c>
      <c r="J401" s="34" t="s">
        <v>89</v>
      </c>
      <c r="K401" s="38">
        <v>1.0</v>
      </c>
      <c r="L401" s="43" t="str">
        <f>concatenate(VARIABLES!$C$4," ",VARIABLES!$D$4)</f>
        <v>2023-11-01 00:00</v>
      </c>
    </row>
    <row r="402" ht="15.75" customHeight="1">
      <c r="A402" s="34" t="s">
        <v>89</v>
      </c>
      <c r="B402" s="38">
        <f>VARIABLES!$A$4</f>
        <v>625</v>
      </c>
      <c r="C402" s="44">
        <f>VARIABLES!$B$21+'INTERNAL USE'!A400</f>
        <v>5048</v>
      </c>
      <c r="D402" s="34" t="s">
        <v>96</v>
      </c>
      <c r="E402" s="45" t="str">
        <f>VARIABLES!$A$39</f>
        <v>https://agenda-screening.co.uk/</v>
      </c>
      <c r="F402" s="38">
        <v>0.0</v>
      </c>
      <c r="G402" s="34" t="str">
        <f>concatenate('LINK JSON'!A401:K401)</f>
        <v>{"name":"Visit Our Website","text_color":"#FFFFFF","background_color":"#182957","outline":false,"border_radius":"rounded","animation":"false","animation_runs":"repeat-1","icon":"fas fa-home","image":""}</v>
      </c>
      <c r="H402" s="38">
        <f>VARIABLES!$B$39</f>
        <v>1</v>
      </c>
      <c r="I402" s="34" t="s">
        <v>89</v>
      </c>
      <c r="J402" s="34" t="s">
        <v>89</v>
      </c>
      <c r="K402" s="38">
        <v>1.0</v>
      </c>
      <c r="L402" s="43" t="str">
        <f>concatenate(VARIABLES!$C$4," ",VARIABLES!$D$4)</f>
        <v>2023-11-01 00:00</v>
      </c>
    </row>
    <row r="403" ht="15.75" customHeight="1">
      <c r="A403" s="34" t="s">
        <v>89</v>
      </c>
      <c r="B403" s="38">
        <f>VARIABLES!$A$4</f>
        <v>625</v>
      </c>
      <c r="C403" s="44">
        <f>VARIABLES!$B$21+'INTERNAL USE'!A401</f>
        <v>5049</v>
      </c>
      <c r="D403" s="34" t="s">
        <v>96</v>
      </c>
      <c r="E403" s="45" t="str">
        <f>VARIABLES!$A$39</f>
        <v>https://agenda-screening.co.uk/</v>
      </c>
      <c r="F403" s="38">
        <v>0.0</v>
      </c>
      <c r="G403" s="34" t="str">
        <f>concatenate('LINK JSON'!A402:K402)</f>
        <v>{"name":"Visit Our Website","text_color":"#FFFFFF","background_color":"#182957","outline":false,"border_radius":"rounded","animation":"false","animation_runs":"repeat-1","icon":"fas fa-home","image":""}</v>
      </c>
      <c r="H403" s="38">
        <f>VARIABLES!$B$39</f>
        <v>1</v>
      </c>
      <c r="I403" s="34" t="s">
        <v>89</v>
      </c>
      <c r="J403" s="34" t="s">
        <v>89</v>
      </c>
      <c r="K403" s="38">
        <v>1.0</v>
      </c>
      <c r="L403" s="43" t="str">
        <f>concatenate(VARIABLES!$C$4," ",VARIABLES!$D$4)</f>
        <v>2023-11-01 00:00</v>
      </c>
    </row>
    <row r="404" ht="15.75" customHeight="1">
      <c r="A404" s="34" t="s">
        <v>89</v>
      </c>
      <c r="B404" s="38">
        <f>VARIABLES!$A$4</f>
        <v>625</v>
      </c>
      <c r="C404" s="44">
        <f>VARIABLES!$B$21+'INTERNAL USE'!A402</f>
        <v>5050</v>
      </c>
      <c r="D404" s="34" t="s">
        <v>96</v>
      </c>
      <c r="E404" s="45" t="str">
        <f>VARIABLES!$A$39</f>
        <v>https://agenda-screening.co.uk/</v>
      </c>
      <c r="F404" s="38">
        <v>0.0</v>
      </c>
      <c r="G404" s="34" t="str">
        <f>concatenate('LINK JSON'!A403:K403)</f>
        <v>{"name":"Visit Our Website","text_color":"#FFFFFF","background_color":"#182957","outline":false,"border_radius":"rounded","animation":"false","animation_runs":"repeat-1","icon":"fas fa-home","image":""}</v>
      </c>
      <c r="H404" s="38">
        <f>VARIABLES!$B$39</f>
        <v>1</v>
      </c>
      <c r="I404" s="34" t="s">
        <v>89</v>
      </c>
      <c r="J404" s="34" t="s">
        <v>89</v>
      </c>
      <c r="K404" s="38">
        <v>1.0</v>
      </c>
      <c r="L404" s="43" t="str">
        <f>concatenate(VARIABLES!$C$4," ",VARIABLES!$D$4)</f>
        <v>2023-11-01 00:00</v>
      </c>
    </row>
    <row r="405" ht="15.75" customHeight="1">
      <c r="A405" s="34" t="s">
        <v>89</v>
      </c>
      <c r="B405" s="38">
        <f>VARIABLES!$A$4</f>
        <v>625</v>
      </c>
      <c r="C405" s="44">
        <f>VARIABLES!$B$21+'INTERNAL USE'!A403</f>
        <v>5051</v>
      </c>
      <c r="D405" s="34" t="s">
        <v>96</v>
      </c>
      <c r="E405" s="45" t="str">
        <f>VARIABLES!$A$39</f>
        <v>https://agenda-screening.co.uk/</v>
      </c>
      <c r="F405" s="38">
        <v>0.0</v>
      </c>
      <c r="G405" s="34" t="str">
        <f>concatenate('LINK JSON'!A404:K404)</f>
        <v>{"name":"Visit Our Website","text_color":"#FFFFFF","background_color":"#182957","outline":false,"border_radius":"rounded","animation":"false","animation_runs":"repeat-1","icon":"fas fa-home","image":""}</v>
      </c>
      <c r="H405" s="38">
        <f>VARIABLES!$B$39</f>
        <v>1</v>
      </c>
      <c r="I405" s="34" t="s">
        <v>89</v>
      </c>
      <c r="J405" s="34" t="s">
        <v>89</v>
      </c>
      <c r="K405" s="38">
        <v>1.0</v>
      </c>
      <c r="L405" s="43" t="str">
        <f>concatenate(VARIABLES!$C$4," ",VARIABLES!$D$4)</f>
        <v>2023-11-01 00:00</v>
      </c>
    </row>
    <row r="406" ht="15.75" customHeight="1">
      <c r="A406" s="34" t="s">
        <v>89</v>
      </c>
      <c r="B406" s="38">
        <f>VARIABLES!$A$4</f>
        <v>625</v>
      </c>
      <c r="C406" s="44">
        <f>VARIABLES!$B$21+'INTERNAL USE'!A404</f>
        <v>5052</v>
      </c>
      <c r="D406" s="34" t="s">
        <v>96</v>
      </c>
      <c r="E406" s="45" t="str">
        <f>VARIABLES!$A$39</f>
        <v>https://agenda-screening.co.uk/</v>
      </c>
      <c r="F406" s="38">
        <v>0.0</v>
      </c>
      <c r="G406" s="34" t="str">
        <f>concatenate('LINK JSON'!A405:K405)</f>
        <v>{"name":"Visit Our Website","text_color":"#FFFFFF","background_color":"#182957","outline":false,"border_radius":"rounded","animation":"false","animation_runs":"repeat-1","icon":"fas fa-home","image":""}</v>
      </c>
      <c r="H406" s="38">
        <f>VARIABLES!$B$39</f>
        <v>1</v>
      </c>
      <c r="I406" s="34" t="s">
        <v>89</v>
      </c>
      <c r="J406" s="34" t="s">
        <v>89</v>
      </c>
      <c r="K406" s="38">
        <v>1.0</v>
      </c>
      <c r="L406" s="43" t="str">
        <f>concatenate(VARIABLES!$C$4," ",VARIABLES!$D$4)</f>
        <v>2023-11-01 00:00</v>
      </c>
    </row>
    <row r="407" ht="15.75" customHeight="1">
      <c r="A407" s="34" t="s">
        <v>89</v>
      </c>
      <c r="B407" s="38">
        <f>VARIABLES!$A$4</f>
        <v>625</v>
      </c>
      <c r="C407" s="44">
        <f>VARIABLES!$B$21+'INTERNAL USE'!A405</f>
        <v>5053</v>
      </c>
      <c r="D407" s="34" t="s">
        <v>96</v>
      </c>
      <c r="E407" s="45" t="str">
        <f>VARIABLES!$A$39</f>
        <v>https://agenda-screening.co.uk/</v>
      </c>
      <c r="F407" s="38">
        <v>0.0</v>
      </c>
      <c r="G407" s="34" t="str">
        <f>concatenate('LINK JSON'!A406:K406)</f>
        <v>{"name":"Visit Our Website","text_color":"#FFFFFF","background_color":"#182957","outline":false,"border_radius":"rounded","animation":"false","animation_runs":"repeat-1","icon":"fas fa-home","image":""}</v>
      </c>
      <c r="H407" s="38">
        <f>VARIABLES!$B$39</f>
        <v>1</v>
      </c>
      <c r="I407" s="34" t="s">
        <v>89</v>
      </c>
      <c r="J407" s="34" t="s">
        <v>89</v>
      </c>
      <c r="K407" s="38">
        <v>1.0</v>
      </c>
      <c r="L407" s="43" t="str">
        <f>concatenate(VARIABLES!$C$4," ",VARIABLES!$D$4)</f>
        <v>2023-11-01 00:00</v>
      </c>
    </row>
    <row r="408" ht="15.75" customHeight="1">
      <c r="A408" s="34" t="s">
        <v>89</v>
      </c>
      <c r="B408" s="38">
        <f>VARIABLES!$A$4</f>
        <v>625</v>
      </c>
      <c r="C408" s="44">
        <f>VARIABLES!$B$21+'INTERNAL USE'!A406</f>
        <v>5054</v>
      </c>
      <c r="D408" s="34" t="s">
        <v>96</v>
      </c>
      <c r="E408" s="45" t="str">
        <f>VARIABLES!$A$39</f>
        <v>https://agenda-screening.co.uk/</v>
      </c>
      <c r="F408" s="38">
        <v>0.0</v>
      </c>
      <c r="G408" s="34" t="str">
        <f>concatenate('LINK JSON'!A407:K407)</f>
        <v>{"name":"Visit Our Website","text_color":"#FFFFFF","background_color":"#182957","outline":false,"border_radius":"rounded","animation":"false","animation_runs":"repeat-1","icon":"fas fa-home","image":""}</v>
      </c>
      <c r="H408" s="38">
        <f>VARIABLES!$B$39</f>
        <v>1</v>
      </c>
      <c r="I408" s="34" t="s">
        <v>89</v>
      </c>
      <c r="J408" s="34" t="s">
        <v>89</v>
      </c>
      <c r="K408" s="38">
        <v>1.0</v>
      </c>
      <c r="L408" s="43" t="str">
        <f>concatenate(VARIABLES!$C$4," ",VARIABLES!$D$4)</f>
        <v>2023-11-01 00:00</v>
      </c>
    </row>
    <row r="409" ht="15.75" customHeight="1">
      <c r="A409" s="34" t="s">
        <v>89</v>
      </c>
      <c r="B409" s="38">
        <f>VARIABLES!$A$4</f>
        <v>625</v>
      </c>
      <c r="C409" s="44">
        <f>VARIABLES!$B$21+'INTERNAL USE'!A407</f>
        <v>5055</v>
      </c>
      <c r="D409" s="34" t="s">
        <v>96</v>
      </c>
      <c r="E409" s="45" t="str">
        <f>VARIABLES!$A$39</f>
        <v>https://agenda-screening.co.uk/</v>
      </c>
      <c r="F409" s="38">
        <v>0.0</v>
      </c>
      <c r="G409" s="34" t="str">
        <f>concatenate('LINK JSON'!A408:K408)</f>
        <v>{"name":"Visit Our Website","text_color":"#FFFFFF","background_color":"#182957","outline":false,"border_radius":"rounded","animation":"false","animation_runs":"repeat-1","icon":"fas fa-home","image":""}</v>
      </c>
      <c r="H409" s="38">
        <f>VARIABLES!$B$39</f>
        <v>1</v>
      </c>
      <c r="I409" s="34" t="s">
        <v>89</v>
      </c>
      <c r="J409" s="34" t="s">
        <v>89</v>
      </c>
      <c r="K409" s="38">
        <v>1.0</v>
      </c>
      <c r="L409" s="43" t="str">
        <f>concatenate(VARIABLES!$C$4," ",VARIABLES!$D$4)</f>
        <v>2023-11-01 00:00</v>
      </c>
    </row>
    <row r="410" ht="15.75" customHeight="1">
      <c r="A410" s="34" t="s">
        <v>89</v>
      </c>
      <c r="B410" s="38">
        <f>VARIABLES!$A$4</f>
        <v>625</v>
      </c>
      <c r="C410" s="44">
        <f>VARIABLES!$B$21+'INTERNAL USE'!A408</f>
        <v>5056</v>
      </c>
      <c r="D410" s="34" t="s">
        <v>96</v>
      </c>
      <c r="E410" s="45" t="str">
        <f>VARIABLES!$A$39</f>
        <v>https://agenda-screening.co.uk/</v>
      </c>
      <c r="F410" s="38">
        <v>0.0</v>
      </c>
      <c r="G410" s="34" t="str">
        <f>concatenate('LINK JSON'!A409:K409)</f>
        <v>{"name":"Visit Our Website","text_color":"#FFFFFF","background_color":"#182957","outline":false,"border_radius":"rounded","animation":"false","animation_runs":"repeat-1","icon":"fas fa-home","image":""}</v>
      </c>
      <c r="H410" s="38">
        <f>VARIABLES!$B$39</f>
        <v>1</v>
      </c>
      <c r="I410" s="34" t="s">
        <v>89</v>
      </c>
      <c r="J410" s="34" t="s">
        <v>89</v>
      </c>
      <c r="K410" s="38">
        <v>1.0</v>
      </c>
      <c r="L410" s="43" t="str">
        <f>concatenate(VARIABLES!$C$4," ",VARIABLES!$D$4)</f>
        <v>2023-11-01 00:00</v>
      </c>
    </row>
    <row r="411" ht="15.75" customHeight="1">
      <c r="A411" s="34" t="s">
        <v>89</v>
      </c>
      <c r="B411" s="38">
        <f>VARIABLES!$A$4</f>
        <v>625</v>
      </c>
      <c r="C411" s="44">
        <f>VARIABLES!$B$21+'INTERNAL USE'!A409</f>
        <v>5057</v>
      </c>
      <c r="D411" s="34" t="s">
        <v>96</v>
      </c>
      <c r="E411" s="45" t="str">
        <f>VARIABLES!$A$39</f>
        <v>https://agenda-screening.co.uk/</v>
      </c>
      <c r="F411" s="38">
        <v>0.0</v>
      </c>
      <c r="G411" s="34" t="str">
        <f>concatenate('LINK JSON'!A410:K410)</f>
        <v>{"name":"Visit Our Website","text_color":"#FFFFFF","background_color":"#182957","outline":false,"border_radius":"rounded","animation":"false","animation_runs":"repeat-1","icon":"fas fa-home","image":""}</v>
      </c>
      <c r="H411" s="38">
        <f>VARIABLES!$B$39</f>
        <v>1</v>
      </c>
      <c r="I411" s="34" t="s">
        <v>89</v>
      </c>
      <c r="J411" s="34" t="s">
        <v>89</v>
      </c>
      <c r="K411" s="38">
        <v>1.0</v>
      </c>
      <c r="L411" s="43" t="str">
        <f>concatenate(VARIABLES!$C$4," ",VARIABLES!$D$4)</f>
        <v>2023-11-01 00:00</v>
      </c>
    </row>
    <row r="412" ht="15.75" customHeight="1">
      <c r="A412" s="34" t="s">
        <v>89</v>
      </c>
      <c r="B412" s="38">
        <f>VARIABLES!$A$4</f>
        <v>625</v>
      </c>
      <c r="C412" s="44">
        <f>VARIABLES!$B$21+'INTERNAL USE'!A410</f>
        <v>5058</v>
      </c>
      <c r="D412" s="34" t="s">
        <v>96</v>
      </c>
      <c r="E412" s="45" t="str">
        <f>VARIABLES!$A$39</f>
        <v>https://agenda-screening.co.uk/</v>
      </c>
      <c r="F412" s="38">
        <v>0.0</v>
      </c>
      <c r="G412" s="34" t="str">
        <f>concatenate('LINK JSON'!A411:K411)</f>
        <v>{"name":"Visit Our Website","text_color":"#FFFFFF","background_color":"#182957","outline":false,"border_radius":"rounded","animation":"false","animation_runs":"repeat-1","icon":"fas fa-home","image":""}</v>
      </c>
      <c r="H412" s="38">
        <f>VARIABLES!$B$39</f>
        <v>1</v>
      </c>
      <c r="I412" s="34" t="s">
        <v>89</v>
      </c>
      <c r="J412" s="34" t="s">
        <v>89</v>
      </c>
      <c r="K412" s="38">
        <v>1.0</v>
      </c>
      <c r="L412" s="43" t="str">
        <f>concatenate(VARIABLES!$C$4," ",VARIABLES!$D$4)</f>
        <v>2023-11-01 00:00</v>
      </c>
    </row>
    <row r="413" ht="15.75" customHeight="1">
      <c r="A413" s="34" t="s">
        <v>89</v>
      </c>
      <c r="B413" s="38">
        <f>VARIABLES!$A$4</f>
        <v>625</v>
      </c>
      <c r="C413" s="44">
        <f>VARIABLES!$B$21+'INTERNAL USE'!A411</f>
        <v>5059</v>
      </c>
      <c r="D413" s="34" t="s">
        <v>96</v>
      </c>
      <c r="E413" s="45" t="str">
        <f>VARIABLES!$A$39</f>
        <v>https://agenda-screening.co.uk/</v>
      </c>
      <c r="F413" s="38">
        <v>0.0</v>
      </c>
      <c r="G413" s="34" t="str">
        <f>concatenate('LINK JSON'!A412:K412)</f>
        <v>{"name":"Visit Our Website","text_color":"#FFFFFF","background_color":"#182957","outline":false,"border_radius":"rounded","animation":"false","animation_runs":"repeat-1","icon":"fas fa-home","image":""}</v>
      </c>
      <c r="H413" s="38">
        <f>VARIABLES!$B$39</f>
        <v>1</v>
      </c>
      <c r="I413" s="34" t="s">
        <v>89</v>
      </c>
      <c r="J413" s="34" t="s">
        <v>89</v>
      </c>
      <c r="K413" s="38">
        <v>1.0</v>
      </c>
      <c r="L413" s="43" t="str">
        <f>concatenate(VARIABLES!$C$4," ",VARIABLES!$D$4)</f>
        <v>2023-11-01 00:00</v>
      </c>
    </row>
    <row r="414" ht="15.75" customHeight="1">
      <c r="A414" s="34" t="s">
        <v>89</v>
      </c>
      <c r="B414" s="38">
        <f>VARIABLES!$A$4</f>
        <v>625</v>
      </c>
      <c r="C414" s="44">
        <f>VARIABLES!$B$21+'INTERNAL USE'!A412</f>
        <v>5060</v>
      </c>
      <c r="D414" s="34" t="s">
        <v>96</v>
      </c>
      <c r="E414" s="45" t="str">
        <f>VARIABLES!$A$39</f>
        <v>https://agenda-screening.co.uk/</v>
      </c>
      <c r="F414" s="38">
        <v>0.0</v>
      </c>
      <c r="G414" s="34" t="str">
        <f>concatenate('LINK JSON'!A413:K413)</f>
        <v>{"name":"Visit Our Website","text_color":"#FFFFFF","background_color":"#182957","outline":false,"border_radius":"rounded","animation":"false","animation_runs":"repeat-1","icon":"fas fa-home","image":""}</v>
      </c>
      <c r="H414" s="38">
        <f>VARIABLES!$B$39</f>
        <v>1</v>
      </c>
      <c r="I414" s="34" t="s">
        <v>89</v>
      </c>
      <c r="J414" s="34" t="s">
        <v>89</v>
      </c>
      <c r="K414" s="38">
        <v>1.0</v>
      </c>
      <c r="L414" s="43" t="str">
        <f>concatenate(VARIABLES!$C$4," ",VARIABLES!$D$4)</f>
        <v>2023-11-01 00:00</v>
      </c>
    </row>
    <row r="415" ht="15.75" customHeight="1">
      <c r="A415" s="34" t="s">
        <v>89</v>
      </c>
      <c r="B415" s="38">
        <f>VARIABLES!$A$4</f>
        <v>625</v>
      </c>
      <c r="C415" s="44">
        <f>VARIABLES!$B$21+'INTERNAL USE'!A413</f>
        <v>5061</v>
      </c>
      <c r="D415" s="34" t="s">
        <v>96</v>
      </c>
      <c r="E415" s="45" t="str">
        <f>VARIABLES!$A$39</f>
        <v>https://agenda-screening.co.uk/</v>
      </c>
      <c r="F415" s="38">
        <v>0.0</v>
      </c>
      <c r="G415" s="34" t="str">
        <f>concatenate('LINK JSON'!A414:K414)</f>
        <v>{"name":"Visit Our Website","text_color":"#FFFFFF","background_color":"#182957","outline":false,"border_radius":"rounded","animation":"false","animation_runs":"repeat-1","icon":"fas fa-home","image":""}</v>
      </c>
      <c r="H415" s="38">
        <f>VARIABLES!$B$39</f>
        <v>1</v>
      </c>
      <c r="I415" s="34" t="s">
        <v>89</v>
      </c>
      <c r="J415" s="34" t="s">
        <v>89</v>
      </c>
      <c r="K415" s="38">
        <v>1.0</v>
      </c>
      <c r="L415" s="43" t="str">
        <f>concatenate(VARIABLES!$C$4," ",VARIABLES!$D$4)</f>
        <v>2023-11-01 00:00</v>
      </c>
    </row>
    <row r="416" ht="15.75" customHeight="1">
      <c r="A416" s="34" t="s">
        <v>89</v>
      </c>
      <c r="B416" s="38">
        <f>VARIABLES!$A$4</f>
        <v>625</v>
      </c>
      <c r="C416" s="44">
        <f>VARIABLES!$B$21+'INTERNAL USE'!A414</f>
        <v>5062</v>
      </c>
      <c r="D416" s="34" t="s">
        <v>96</v>
      </c>
      <c r="E416" s="45" t="str">
        <f>VARIABLES!$A$39</f>
        <v>https://agenda-screening.co.uk/</v>
      </c>
      <c r="F416" s="38">
        <v>0.0</v>
      </c>
      <c r="G416" s="34" t="str">
        <f>concatenate('LINK JSON'!A415:K415)</f>
        <v>{"name":"Visit Our Website","text_color":"#FFFFFF","background_color":"#182957","outline":false,"border_radius":"rounded","animation":"false","animation_runs":"repeat-1","icon":"fas fa-home","image":""}</v>
      </c>
      <c r="H416" s="38">
        <f>VARIABLES!$B$39</f>
        <v>1</v>
      </c>
      <c r="I416" s="34" t="s">
        <v>89</v>
      </c>
      <c r="J416" s="34" t="s">
        <v>89</v>
      </c>
      <c r="K416" s="38">
        <v>1.0</v>
      </c>
      <c r="L416" s="43" t="str">
        <f>concatenate(VARIABLES!$C$4," ",VARIABLES!$D$4)</f>
        <v>2023-11-01 00:00</v>
      </c>
    </row>
    <row r="417" ht="15.75" customHeight="1">
      <c r="A417" s="34" t="s">
        <v>89</v>
      </c>
      <c r="B417" s="38">
        <f>VARIABLES!$A$4</f>
        <v>625</v>
      </c>
      <c r="C417" s="44">
        <f>VARIABLES!$B$21+'INTERNAL USE'!A415</f>
        <v>5063</v>
      </c>
      <c r="D417" s="34" t="s">
        <v>96</v>
      </c>
      <c r="E417" s="45" t="str">
        <f>VARIABLES!$A$39</f>
        <v>https://agenda-screening.co.uk/</v>
      </c>
      <c r="F417" s="38">
        <v>0.0</v>
      </c>
      <c r="G417" s="34" t="str">
        <f>concatenate('LINK JSON'!A416:K416)</f>
        <v>{"name":"Visit Our Website","text_color":"#FFFFFF","background_color":"#182957","outline":false,"border_radius":"rounded","animation":"false","animation_runs":"repeat-1","icon":"fas fa-home","image":""}</v>
      </c>
      <c r="H417" s="38">
        <f>VARIABLES!$B$39</f>
        <v>1</v>
      </c>
      <c r="I417" s="34" t="s">
        <v>89</v>
      </c>
      <c r="J417" s="34" t="s">
        <v>89</v>
      </c>
      <c r="K417" s="38">
        <v>1.0</v>
      </c>
      <c r="L417" s="43" t="str">
        <f>concatenate(VARIABLES!$C$4," ",VARIABLES!$D$4)</f>
        <v>2023-11-01 00:00</v>
      </c>
    </row>
    <row r="418" ht="15.75" customHeight="1">
      <c r="A418" s="34" t="s">
        <v>89</v>
      </c>
      <c r="B418" s="38">
        <f>VARIABLES!$A$4</f>
        <v>625</v>
      </c>
      <c r="C418" s="44">
        <f>VARIABLES!$B$21+'INTERNAL USE'!A416</f>
        <v>5064</v>
      </c>
      <c r="D418" s="34" t="s">
        <v>96</v>
      </c>
      <c r="E418" s="45" t="str">
        <f>VARIABLES!$A$39</f>
        <v>https://agenda-screening.co.uk/</v>
      </c>
      <c r="F418" s="38">
        <v>0.0</v>
      </c>
      <c r="G418" s="34" t="str">
        <f>concatenate('LINK JSON'!A417:K417)</f>
        <v>{"name":"Visit Our Website","text_color":"#FFFFFF","background_color":"#182957","outline":false,"border_radius":"rounded","animation":"false","animation_runs":"repeat-1","icon":"fas fa-home","image":""}</v>
      </c>
      <c r="H418" s="38">
        <f>VARIABLES!$B$39</f>
        <v>1</v>
      </c>
      <c r="I418" s="34" t="s">
        <v>89</v>
      </c>
      <c r="J418" s="34" t="s">
        <v>89</v>
      </c>
      <c r="K418" s="38">
        <v>1.0</v>
      </c>
      <c r="L418" s="43" t="str">
        <f>concatenate(VARIABLES!$C$4," ",VARIABLES!$D$4)</f>
        <v>2023-11-01 00:00</v>
      </c>
    </row>
    <row r="419" ht="15.75" customHeight="1">
      <c r="A419" s="34" t="s">
        <v>89</v>
      </c>
      <c r="B419" s="38">
        <f>VARIABLES!$A$4</f>
        <v>625</v>
      </c>
      <c r="C419" s="44">
        <f>VARIABLES!$B$21+'INTERNAL USE'!A417</f>
        <v>5065</v>
      </c>
      <c r="D419" s="34" t="s">
        <v>96</v>
      </c>
      <c r="E419" s="45" t="str">
        <f>VARIABLES!$A$39</f>
        <v>https://agenda-screening.co.uk/</v>
      </c>
      <c r="F419" s="38">
        <v>0.0</v>
      </c>
      <c r="G419" s="34" t="str">
        <f>concatenate('LINK JSON'!A418:K418)</f>
        <v>{"name":"Visit Our Website","text_color":"#FFFFFF","background_color":"#182957","outline":false,"border_radius":"rounded","animation":"false","animation_runs":"repeat-1","icon":"fas fa-home","image":""}</v>
      </c>
      <c r="H419" s="38">
        <f>VARIABLES!$B$39</f>
        <v>1</v>
      </c>
      <c r="I419" s="34" t="s">
        <v>89</v>
      </c>
      <c r="J419" s="34" t="s">
        <v>89</v>
      </c>
      <c r="K419" s="38">
        <v>1.0</v>
      </c>
      <c r="L419" s="43" t="str">
        <f>concatenate(VARIABLES!$C$4," ",VARIABLES!$D$4)</f>
        <v>2023-11-01 00:00</v>
      </c>
    </row>
    <row r="420" ht="15.75" customHeight="1">
      <c r="A420" s="34" t="s">
        <v>89</v>
      </c>
      <c r="B420" s="38">
        <f>VARIABLES!$A$4</f>
        <v>625</v>
      </c>
      <c r="C420" s="44">
        <f>VARIABLES!$B$21+'INTERNAL USE'!A418</f>
        <v>5066</v>
      </c>
      <c r="D420" s="34" t="s">
        <v>96</v>
      </c>
      <c r="E420" s="45" t="str">
        <f>VARIABLES!$A$39</f>
        <v>https://agenda-screening.co.uk/</v>
      </c>
      <c r="F420" s="38">
        <v>0.0</v>
      </c>
      <c r="G420" s="34" t="str">
        <f>concatenate('LINK JSON'!A419:K419)</f>
        <v>{"name":"Visit Our Website","text_color":"#FFFFFF","background_color":"#182957","outline":false,"border_radius":"rounded","animation":"false","animation_runs":"repeat-1","icon":"fas fa-home","image":""}</v>
      </c>
      <c r="H420" s="38">
        <f>VARIABLES!$B$39</f>
        <v>1</v>
      </c>
      <c r="I420" s="34" t="s">
        <v>89</v>
      </c>
      <c r="J420" s="34" t="s">
        <v>89</v>
      </c>
      <c r="K420" s="38">
        <v>1.0</v>
      </c>
      <c r="L420" s="43" t="str">
        <f>concatenate(VARIABLES!$C$4," ",VARIABLES!$D$4)</f>
        <v>2023-11-01 00:00</v>
      </c>
    </row>
    <row r="421" ht="15.75" customHeight="1">
      <c r="A421" s="34" t="s">
        <v>89</v>
      </c>
      <c r="B421" s="38">
        <f>VARIABLES!$A$4</f>
        <v>625</v>
      </c>
      <c r="C421" s="44">
        <f>VARIABLES!$B$21+'INTERNAL USE'!A419</f>
        <v>5067</v>
      </c>
      <c r="D421" s="34" t="s">
        <v>96</v>
      </c>
      <c r="E421" s="45" t="str">
        <f>VARIABLES!$A$39</f>
        <v>https://agenda-screening.co.uk/</v>
      </c>
      <c r="F421" s="38">
        <v>0.0</v>
      </c>
      <c r="G421" s="34" t="str">
        <f>concatenate('LINK JSON'!A420:K420)</f>
        <v>{"name":"Visit Our Website","text_color":"#FFFFFF","background_color":"#182957","outline":false,"border_radius":"rounded","animation":"false","animation_runs":"repeat-1","icon":"fas fa-home","image":""}</v>
      </c>
      <c r="H421" s="38">
        <f>VARIABLES!$B$39</f>
        <v>1</v>
      </c>
      <c r="I421" s="34" t="s">
        <v>89</v>
      </c>
      <c r="J421" s="34" t="s">
        <v>89</v>
      </c>
      <c r="K421" s="38">
        <v>1.0</v>
      </c>
      <c r="L421" s="43" t="str">
        <f>concatenate(VARIABLES!$C$4," ",VARIABLES!$D$4)</f>
        <v>2023-11-01 00:00</v>
      </c>
    </row>
    <row r="422" ht="15.75" customHeight="1">
      <c r="A422" s="34" t="s">
        <v>89</v>
      </c>
      <c r="B422" s="38">
        <f>VARIABLES!$A$4</f>
        <v>625</v>
      </c>
      <c r="C422" s="44">
        <f>VARIABLES!$B$21+'INTERNAL USE'!A420</f>
        <v>5068</v>
      </c>
      <c r="D422" s="34" t="s">
        <v>96</v>
      </c>
      <c r="E422" s="45" t="str">
        <f>VARIABLES!$A$39</f>
        <v>https://agenda-screening.co.uk/</v>
      </c>
      <c r="F422" s="38">
        <v>0.0</v>
      </c>
      <c r="G422" s="34" t="str">
        <f>concatenate('LINK JSON'!A421:K421)</f>
        <v>{"name":"Visit Our Website","text_color":"#FFFFFF","background_color":"#182957","outline":false,"border_radius":"rounded","animation":"false","animation_runs":"repeat-1","icon":"fas fa-home","image":""}</v>
      </c>
      <c r="H422" s="38">
        <f>VARIABLES!$B$39</f>
        <v>1</v>
      </c>
      <c r="I422" s="34" t="s">
        <v>89</v>
      </c>
      <c r="J422" s="34" t="s">
        <v>89</v>
      </c>
      <c r="K422" s="38">
        <v>1.0</v>
      </c>
      <c r="L422" s="43" t="str">
        <f>concatenate(VARIABLES!$C$4," ",VARIABLES!$D$4)</f>
        <v>2023-11-01 00:00</v>
      </c>
    </row>
    <row r="423" ht="15.75" customHeight="1">
      <c r="A423" s="34" t="s">
        <v>89</v>
      </c>
      <c r="B423" s="38">
        <f>VARIABLES!$A$4</f>
        <v>625</v>
      </c>
      <c r="C423" s="44">
        <f>VARIABLES!$B$21+'INTERNAL USE'!A421</f>
        <v>5069</v>
      </c>
      <c r="D423" s="34" t="s">
        <v>96</v>
      </c>
      <c r="E423" s="45" t="str">
        <f>VARIABLES!$A$39</f>
        <v>https://agenda-screening.co.uk/</v>
      </c>
      <c r="F423" s="38">
        <v>0.0</v>
      </c>
      <c r="G423" s="34" t="str">
        <f>concatenate('LINK JSON'!A422:K422)</f>
        <v>{"name":"Visit Our Website","text_color":"#FFFFFF","background_color":"#182957","outline":false,"border_radius":"rounded","animation":"false","animation_runs":"repeat-1","icon":"fas fa-home","image":""}</v>
      </c>
      <c r="H423" s="38">
        <f>VARIABLES!$B$39</f>
        <v>1</v>
      </c>
      <c r="I423" s="34" t="s">
        <v>89</v>
      </c>
      <c r="J423" s="34" t="s">
        <v>89</v>
      </c>
      <c r="K423" s="38">
        <v>1.0</v>
      </c>
      <c r="L423" s="43" t="str">
        <f>concatenate(VARIABLES!$C$4," ",VARIABLES!$D$4)</f>
        <v>2023-11-01 00:00</v>
      </c>
    </row>
    <row r="424" ht="15.75" customHeight="1">
      <c r="A424" s="34" t="s">
        <v>89</v>
      </c>
      <c r="B424" s="38">
        <f>VARIABLES!$A$4</f>
        <v>625</v>
      </c>
      <c r="C424" s="44">
        <f>VARIABLES!$B$21+'INTERNAL USE'!A422</f>
        <v>5070</v>
      </c>
      <c r="D424" s="34" t="s">
        <v>96</v>
      </c>
      <c r="E424" s="45" t="str">
        <f>VARIABLES!$A$39</f>
        <v>https://agenda-screening.co.uk/</v>
      </c>
      <c r="F424" s="38">
        <v>0.0</v>
      </c>
      <c r="G424" s="34" t="str">
        <f>concatenate('LINK JSON'!A423:K423)</f>
        <v>{"name":"Visit Our Website","text_color":"#FFFFFF","background_color":"#182957","outline":false,"border_radius":"rounded","animation":"false","animation_runs":"repeat-1","icon":"fas fa-home","image":""}</v>
      </c>
      <c r="H424" s="38">
        <f>VARIABLES!$B$39</f>
        <v>1</v>
      </c>
      <c r="I424" s="34" t="s">
        <v>89</v>
      </c>
      <c r="J424" s="34" t="s">
        <v>89</v>
      </c>
      <c r="K424" s="38">
        <v>1.0</v>
      </c>
      <c r="L424" s="43" t="str">
        <f>concatenate(VARIABLES!$C$4," ",VARIABLES!$D$4)</f>
        <v>2023-11-01 00:00</v>
      </c>
    </row>
    <row r="425" ht="15.75" customHeight="1">
      <c r="A425" s="34" t="s">
        <v>89</v>
      </c>
      <c r="B425" s="38">
        <f>VARIABLES!$A$4</f>
        <v>625</v>
      </c>
      <c r="C425" s="44">
        <f>VARIABLES!$B$21+'INTERNAL USE'!A423</f>
        <v>5071</v>
      </c>
      <c r="D425" s="34" t="s">
        <v>96</v>
      </c>
      <c r="E425" s="45" t="str">
        <f>VARIABLES!$A$39</f>
        <v>https://agenda-screening.co.uk/</v>
      </c>
      <c r="F425" s="38">
        <v>0.0</v>
      </c>
      <c r="G425" s="34" t="str">
        <f>concatenate('LINK JSON'!A424:K424)</f>
        <v>{"name":"Visit Our Website","text_color":"#FFFFFF","background_color":"#182957","outline":false,"border_radius":"rounded","animation":"false","animation_runs":"repeat-1","icon":"fas fa-home","image":""}</v>
      </c>
      <c r="H425" s="38">
        <f>VARIABLES!$B$39</f>
        <v>1</v>
      </c>
      <c r="I425" s="34" t="s">
        <v>89</v>
      </c>
      <c r="J425" s="34" t="s">
        <v>89</v>
      </c>
      <c r="K425" s="38">
        <v>1.0</v>
      </c>
      <c r="L425" s="43" t="str">
        <f>concatenate(VARIABLES!$C$4," ",VARIABLES!$D$4)</f>
        <v>2023-11-01 00:00</v>
      </c>
    </row>
    <row r="426" ht="15.75" customHeight="1">
      <c r="A426" s="34" t="s">
        <v>89</v>
      </c>
      <c r="B426" s="38">
        <f>VARIABLES!$A$4</f>
        <v>625</v>
      </c>
      <c r="C426" s="44">
        <f>VARIABLES!$B$21+'INTERNAL USE'!A424</f>
        <v>5072</v>
      </c>
      <c r="D426" s="34" t="s">
        <v>96</v>
      </c>
      <c r="E426" s="45" t="str">
        <f>VARIABLES!$A$39</f>
        <v>https://agenda-screening.co.uk/</v>
      </c>
      <c r="F426" s="38">
        <v>0.0</v>
      </c>
      <c r="G426" s="34" t="str">
        <f>concatenate('LINK JSON'!A425:K425)</f>
        <v>{"name":"Visit Our Website","text_color":"#FFFFFF","background_color":"#182957","outline":false,"border_radius":"rounded","animation":"false","animation_runs":"repeat-1","icon":"fas fa-home","image":""}</v>
      </c>
      <c r="H426" s="38">
        <f>VARIABLES!$B$39</f>
        <v>1</v>
      </c>
      <c r="I426" s="34" t="s">
        <v>89</v>
      </c>
      <c r="J426" s="34" t="s">
        <v>89</v>
      </c>
      <c r="K426" s="38">
        <v>1.0</v>
      </c>
      <c r="L426" s="43" t="str">
        <f>concatenate(VARIABLES!$C$4," ",VARIABLES!$D$4)</f>
        <v>2023-11-01 00:00</v>
      </c>
    </row>
    <row r="427" ht="15.75" customHeight="1">
      <c r="A427" s="34" t="s">
        <v>89</v>
      </c>
      <c r="B427" s="38">
        <f>VARIABLES!$A$4</f>
        <v>625</v>
      </c>
      <c r="C427" s="44">
        <f>VARIABLES!$B$21+'INTERNAL USE'!A425</f>
        <v>5073</v>
      </c>
      <c r="D427" s="34" t="s">
        <v>96</v>
      </c>
      <c r="E427" s="45" t="str">
        <f>VARIABLES!$A$39</f>
        <v>https://agenda-screening.co.uk/</v>
      </c>
      <c r="F427" s="38">
        <v>0.0</v>
      </c>
      <c r="G427" s="34" t="str">
        <f>concatenate('LINK JSON'!A426:K426)</f>
        <v>{"name":"Visit Our Website","text_color":"#FFFFFF","background_color":"#182957","outline":false,"border_radius":"rounded","animation":"false","animation_runs":"repeat-1","icon":"fas fa-home","image":""}</v>
      </c>
      <c r="H427" s="38">
        <f>VARIABLES!$B$39</f>
        <v>1</v>
      </c>
      <c r="I427" s="34" t="s">
        <v>89</v>
      </c>
      <c r="J427" s="34" t="s">
        <v>89</v>
      </c>
      <c r="K427" s="38">
        <v>1.0</v>
      </c>
      <c r="L427" s="43" t="str">
        <f>concatenate(VARIABLES!$C$4," ",VARIABLES!$D$4)</f>
        <v>2023-11-01 00:00</v>
      </c>
    </row>
    <row r="428" ht="15.75" customHeight="1">
      <c r="A428" s="34" t="s">
        <v>89</v>
      </c>
      <c r="B428" s="38">
        <f>VARIABLES!$A$4</f>
        <v>625</v>
      </c>
      <c r="C428" s="44">
        <f>VARIABLES!$B$21+'INTERNAL USE'!A426</f>
        <v>5074</v>
      </c>
      <c r="D428" s="34" t="s">
        <v>96</v>
      </c>
      <c r="E428" s="45" t="str">
        <f>VARIABLES!$A$39</f>
        <v>https://agenda-screening.co.uk/</v>
      </c>
      <c r="F428" s="38">
        <v>0.0</v>
      </c>
      <c r="G428" s="34" t="str">
        <f>concatenate('LINK JSON'!A427:K427)</f>
        <v>{"name":"Visit Our Website","text_color":"#FFFFFF","background_color":"#182957","outline":false,"border_radius":"rounded","animation":"false","animation_runs":"repeat-1","icon":"fas fa-home","image":""}</v>
      </c>
      <c r="H428" s="38">
        <f>VARIABLES!$B$39</f>
        <v>1</v>
      </c>
      <c r="I428" s="34" t="s">
        <v>89</v>
      </c>
      <c r="J428" s="34" t="s">
        <v>89</v>
      </c>
      <c r="K428" s="38">
        <v>1.0</v>
      </c>
      <c r="L428" s="43" t="str">
        <f>concatenate(VARIABLES!$C$4," ",VARIABLES!$D$4)</f>
        <v>2023-11-01 00:00</v>
      </c>
    </row>
    <row r="429" ht="15.75" customHeight="1">
      <c r="A429" s="34" t="s">
        <v>89</v>
      </c>
      <c r="B429" s="38">
        <f>VARIABLES!$A$4</f>
        <v>625</v>
      </c>
      <c r="C429" s="44">
        <f>VARIABLES!$B$21+'INTERNAL USE'!A427</f>
        <v>5075</v>
      </c>
      <c r="D429" s="34" t="s">
        <v>96</v>
      </c>
      <c r="E429" s="45" t="str">
        <f>VARIABLES!$A$39</f>
        <v>https://agenda-screening.co.uk/</v>
      </c>
      <c r="F429" s="38">
        <v>0.0</v>
      </c>
      <c r="G429" s="34" t="str">
        <f>concatenate('LINK JSON'!A428:K428)</f>
        <v>{"name":"Visit Our Website","text_color":"#FFFFFF","background_color":"#182957","outline":false,"border_radius":"rounded","animation":"false","animation_runs":"repeat-1","icon":"fas fa-home","image":""}</v>
      </c>
      <c r="H429" s="38">
        <f>VARIABLES!$B$39</f>
        <v>1</v>
      </c>
      <c r="I429" s="34" t="s">
        <v>89</v>
      </c>
      <c r="J429" s="34" t="s">
        <v>89</v>
      </c>
      <c r="K429" s="38">
        <v>1.0</v>
      </c>
      <c r="L429" s="43" t="str">
        <f>concatenate(VARIABLES!$C$4," ",VARIABLES!$D$4)</f>
        <v>2023-11-01 00:00</v>
      </c>
    </row>
    <row r="430" ht="15.75" customHeight="1">
      <c r="A430" s="34" t="s">
        <v>89</v>
      </c>
      <c r="B430" s="38">
        <f>VARIABLES!$A$4</f>
        <v>625</v>
      </c>
      <c r="C430" s="44">
        <f>VARIABLES!$B$21+'INTERNAL USE'!A428</f>
        <v>5076</v>
      </c>
      <c r="D430" s="34" t="s">
        <v>96</v>
      </c>
      <c r="E430" s="45" t="str">
        <f>VARIABLES!$A$39</f>
        <v>https://agenda-screening.co.uk/</v>
      </c>
      <c r="F430" s="38">
        <v>0.0</v>
      </c>
      <c r="G430" s="34" t="str">
        <f>concatenate('LINK JSON'!A429:K429)</f>
        <v>{"name":"Visit Our Website","text_color":"#FFFFFF","background_color":"#182957","outline":false,"border_radius":"rounded","animation":"false","animation_runs":"repeat-1","icon":"fas fa-home","image":""}</v>
      </c>
      <c r="H430" s="38">
        <f>VARIABLES!$B$39</f>
        <v>1</v>
      </c>
      <c r="I430" s="34" t="s">
        <v>89</v>
      </c>
      <c r="J430" s="34" t="s">
        <v>89</v>
      </c>
      <c r="K430" s="38">
        <v>1.0</v>
      </c>
      <c r="L430" s="43" t="str">
        <f>concatenate(VARIABLES!$C$4," ",VARIABLES!$D$4)</f>
        <v>2023-11-01 00:00</v>
      </c>
    </row>
    <row r="431" ht="15.75" customHeight="1">
      <c r="A431" s="34" t="s">
        <v>89</v>
      </c>
      <c r="B431" s="38">
        <f>VARIABLES!$A$4</f>
        <v>625</v>
      </c>
      <c r="C431" s="44">
        <f>VARIABLES!$B$21+'INTERNAL USE'!A429</f>
        <v>5077</v>
      </c>
      <c r="D431" s="34" t="s">
        <v>96</v>
      </c>
      <c r="E431" s="45" t="str">
        <f>VARIABLES!$A$39</f>
        <v>https://agenda-screening.co.uk/</v>
      </c>
      <c r="F431" s="38">
        <v>0.0</v>
      </c>
      <c r="G431" s="34" t="str">
        <f>concatenate('LINK JSON'!A430:K430)</f>
        <v>{"name":"Visit Our Website","text_color":"#FFFFFF","background_color":"#182957","outline":false,"border_radius":"rounded","animation":"false","animation_runs":"repeat-1","icon":"fas fa-home","image":""}</v>
      </c>
      <c r="H431" s="38">
        <f>VARIABLES!$B$39</f>
        <v>1</v>
      </c>
      <c r="I431" s="34" t="s">
        <v>89</v>
      </c>
      <c r="J431" s="34" t="s">
        <v>89</v>
      </c>
      <c r="K431" s="38">
        <v>1.0</v>
      </c>
      <c r="L431" s="43" t="str">
        <f>concatenate(VARIABLES!$C$4," ",VARIABLES!$D$4)</f>
        <v>2023-11-01 00:00</v>
      </c>
    </row>
    <row r="432" ht="15.75" customHeight="1">
      <c r="A432" s="34" t="s">
        <v>89</v>
      </c>
      <c r="B432" s="38">
        <f>VARIABLES!$A$4</f>
        <v>625</v>
      </c>
      <c r="C432" s="44">
        <f>VARIABLES!$B$21+'INTERNAL USE'!A430</f>
        <v>5078</v>
      </c>
      <c r="D432" s="34" t="s">
        <v>96</v>
      </c>
      <c r="E432" s="45" t="str">
        <f>VARIABLES!$A$39</f>
        <v>https://agenda-screening.co.uk/</v>
      </c>
      <c r="F432" s="38">
        <v>0.0</v>
      </c>
      <c r="G432" s="34" t="str">
        <f>concatenate('LINK JSON'!A431:K431)</f>
        <v>{"name":"Visit Our Website","text_color":"#FFFFFF","background_color":"#182957","outline":false,"border_radius":"rounded","animation":"false","animation_runs":"repeat-1","icon":"fas fa-home","image":""}</v>
      </c>
      <c r="H432" s="38">
        <f>VARIABLES!$B$39</f>
        <v>1</v>
      </c>
      <c r="I432" s="34" t="s">
        <v>89</v>
      </c>
      <c r="J432" s="34" t="s">
        <v>89</v>
      </c>
      <c r="K432" s="38">
        <v>1.0</v>
      </c>
      <c r="L432" s="43" t="str">
        <f>concatenate(VARIABLES!$C$4," ",VARIABLES!$D$4)</f>
        <v>2023-11-01 00:00</v>
      </c>
    </row>
    <row r="433" ht="15.75" customHeight="1">
      <c r="A433" s="34" t="s">
        <v>89</v>
      </c>
      <c r="B433" s="38">
        <f>VARIABLES!$A$4</f>
        <v>625</v>
      </c>
      <c r="C433" s="44">
        <f>VARIABLES!$B$21+'INTERNAL USE'!A431</f>
        <v>5079</v>
      </c>
      <c r="D433" s="34" t="s">
        <v>96</v>
      </c>
      <c r="E433" s="45" t="str">
        <f>VARIABLES!$A$39</f>
        <v>https://agenda-screening.co.uk/</v>
      </c>
      <c r="F433" s="38">
        <v>0.0</v>
      </c>
      <c r="G433" s="34" t="str">
        <f>concatenate('LINK JSON'!A432:K432)</f>
        <v>{"name":"Visit Our Website","text_color":"#FFFFFF","background_color":"#182957","outline":false,"border_radius":"rounded","animation":"false","animation_runs":"repeat-1","icon":"fas fa-home","image":""}</v>
      </c>
      <c r="H433" s="38">
        <f>VARIABLES!$B$39</f>
        <v>1</v>
      </c>
      <c r="I433" s="34" t="s">
        <v>89</v>
      </c>
      <c r="J433" s="34" t="s">
        <v>89</v>
      </c>
      <c r="K433" s="38">
        <v>1.0</v>
      </c>
      <c r="L433" s="43" t="str">
        <f>concatenate(VARIABLES!$C$4," ",VARIABLES!$D$4)</f>
        <v>2023-11-01 00:00</v>
      </c>
    </row>
    <row r="434" ht="15.75" customHeight="1">
      <c r="A434" s="34" t="s">
        <v>89</v>
      </c>
      <c r="B434" s="38">
        <f>VARIABLES!$A$4</f>
        <v>625</v>
      </c>
      <c r="C434" s="44">
        <f>VARIABLES!$B$21+'INTERNAL USE'!A432</f>
        <v>5080</v>
      </c>
      <c r="D434" s="34" t="s">
        <v>96</v>
      </c>
      <c r="E434" s="45" t="str">
        <f>VARIABLES!$A$39</f>
        <v>https://agenda-screening.co.uk/</v>
      </c>
      <c r="F434" s="38">
        <v>0.0</v>
      </c>
      <c r="G434" s="34" t="str">
        <f>concatenate('LINK JSON'!A433:K433)</f>
        <v>{"name":"Visit Our Website","text_color":"#FFFFFF","background_color":"#182957","outline":false,"border_radius":"rounded","animation":"false","animation_runs":"repeat-1","icon":"fas fa-home","image":""}</v>
      </c>
      <c r="H434" s="38">
        <f>VARIABLES!$B$39</f>
        <v>1</v>
      </c>
      <c r="I434" s="34" t="s">
        <v>89</v>
      </c>
      <c r="J434" s="34" t="s">
        <v>89</v>
      </c>
      <c r="K434" s="38">
        <v>1.0</v>
      </c>
      <c r="L434" s="43" t="str">
        <f>concatenate(VARIABLES!$C$4," ",VARIABLES!$D$4)</f>
        <v>2023-11-01 00:00</v>
      </c>
    </row>
    <row r="435" ht="15.75" customHeight="1">
      <c r="A435" s="34" t="s">
        <v>89</v>
      </c>
      <c r="B435" s="38">
        <f>VARIABLES!$A$4</f>
        <v>625</v>
      </c>
      <c r="C435" s="44">
        <f>VARIABLES!$B$21+'INTERNAL USE'!A433</f>
        <v>5081</v>
      </c>
      <c r="D435" s="34" t="s">
        <v>96</v>
      </c>
      <c r="E435" s="45" t="str">
        <f>VARIABLES!$A$39</f>
        <v>https://agenda-screening.co.uk/</v>
      </c>
      <c r="F435" s="38">
        <v>0.0</v>
      </c>
      <c r="G435" s="34" t="str">
        <f>concatenate('LINK JSON'!A434:K434)</f>
        <v>{"name":"Visit Our Website","text_color":"#FFFFFF","background_color":"#182957","outline":false,"border_radius":"rounded","animation":"false","animation_runs":"repeat-1","icon":"fas fa-home","image":""}</v>
      </c>
      <c r="H435" s="38">
        <f>VARIABLES!$B$39</f>
        <v>1</v>
      </c>
      <c r="I435" s="34" t="s">
        <v>89</v>
      </c>
      <c r="J435" s="34" t="s">
        <v>89</v>
      </c>
      <c r="K435" s="38">
        <v>1.0</v>
      </c>
      <c r="L435" s="43" t="str">
        <f>concatenate(VARIABLES!$C$4," ",VARIABLES!$D$4)</f>
        <v>2023-11-01 00:00</v>
      </c>
    </row>
    <row r="436" ht="15.75" customHeight="1">
      <c r="A436" s="34" t="s">
        <v>89</v>
      </c>
      <c r="B436" s="38">
        <f>VARIABLES!$A$4</f>
        <v>625</v>
      </c>
      <c r="C436" s="44">
        <f>VARIABLES!$B$21+'INTERNAL USE'!A434</f>
        <v>5082</v>
      </c>
      <c r="D436" s="34" t="s">
        <v>96</v>
      </c>
      <c r="E436" s="45" t="str">
        <f>VARIABLES!$A$39</f>
        <v>https://agenda-screening.co.uk/</v>
      </c>
      <c r="F436" s="38">
        <v>0.0</v>
      </c>
      <c r="G436" s="34" t="str">
        <f>concatenate('LINK JSON'!A435:K435)</f>
        <v>{"name":"Visit Our Website","text_color":"#FFFFFF","background_color":"#182957","outline":false,"border_radius":"rounded","animation":"false","animation_runs":"repeat-1","icon":"fas fa-home","image":""}</v>
      </c>
      <c r="H436" s="38">
        <f>VARIABLES!$B$39</f>
        <v>1</v>
      </c>
      <c r="I436" s="34" t="s">
        <v>89</v>
      </c>
      <c r="J436" s="34" t="s">
        <v>89</v>
      </c>
      <c r="K436" s="38">
        <v>1.0</v>
      </c>
      <c r="L436" s="43" t="str">
        <f>concatenate(VARIABLES!$C$4," ",VARIABLES!$D$4)</f>
        <v>2023-11-01 00:00</v>
      </c>
    </row>
    <row r="437" ht="15.75" customHeight="1">
      <c r="A437" s="34" t="s">
        <v>89</v>
      </c>
      <c r="B437" s="38">
        <f>VARIABLES!$A$4</f>
        <v>625</v>
      </c>
      <c r="C437" s="44">
        <f>VARIABLES!$B$21+'INTERNAL USE'!A435</f>
        <v>5083</v>
      </c>
      <c r="D437" s="34" t="s">
        <v>96</v>
      </c>
      <c r="E437" s="45" t="str">
        <f>VARIABLES!$A$39</f>
        <v>https://agenda-screening.co.uk/</v>
      </c>
      <c r="F437" s="38">
        <v>0.0</v>
      </c>
      <c r="G437" s="34" t="str">
        <f>concatenate('LINK JSON'!A436:K436)</f>
        <v>{"name":"Visit Our Website","text_color":"#FFFFFF","background_color":"#182957","outline":false,"border_radius":"rounded","animation":"false","animation_runs":"repeat-1","icon":"fas fa-home","image":""}</v>
      </c>
      <c r="H437" s="38">
        <f>VARIABLES!$B$39</f>
        <v>1</v>
      </c>
      <c r="I437" s="34" t="s">
        <v>89</v>
      </c>
      <c r="J437" s="34" t="s">
        <v>89</v>
      </c>
      <c r="K437" s="38">
        <v>1.0</v>
      </c>
      <c r="L437" s="43" t="str">
        <f>concatenate(VARIABLES!$C$4," ",VARIABLES!$D$4)</f>
        <v>2023-11-01 00:00</v>
      </c>
    </row>
    <row r="438" ht="15.75" customHeight="1">
      <c r="A438" s="34" t="s">
        <v>89</v>
      </c>
      <c r="B438" s="38">
        <f>VARIABLES!$A$4</f>
        <v>625</v>
      </c>
      <c r="C438" s="44">
        <f>VARIABLES!$B$21+'INTERNAL USE'!A436</f>
        <v>5084</v>
      </c>
      <c r="D438" s="34" t="s">
        <v>96</v>
      </c>
      <c r="E438" s="45" t="str">
        <f>VARIABLES!$A$39</f>
        <v>https://agenda-screening.co.uk/</v>
      </c>
      <c r="F438" s="38">
        <v>0.0</v>
      </c>
      <c r="G438" s="34" t="str">
        <f>concatenate('LINK JSON'!A437:K437)</f>
        <v>{"name":"Visit Our Website","text_color":"#FFFFFF","background_color":"#182957","outline":false,"border_radius":"rounded","animation":"false","animation_runs":"repeat-1","icon":"fas fa-home","image":""}</v>
      </c>
      <c r="H438" s="38">
        <f>VARIABLES!$B$39</f>
        <v>1</v>
      </c>
      <c r="I438" s="34" t="s">
        <v>89</v>
      </c>
      <c r="J438" s="34" t="s">
        <v>89</v>
      </c>
      <c r="K438" s="38">
        <v>1.0</v>
      </c>
      <c r="L438" s="43" t="str">
        <f>concatenate(VARIABLES!$C$4," ",VARIABLES!$D$4)</f>
        <v>2023-11-01 00:00</v>
      </c>
    </row>
    <row r="439" ht="15.75" customHeight="1">
      <c r="A439" s="34" t="s">
        <v>89</v>
      </c>
      <c r="B439" s="38">
        <f>VARIABLES!$A$4</f>
        <v>625</v>
      </c>
      <c r="C439" s="44">
        <f>VARIABLES!$B$21+'INTERNAL USE'!A437</f>
        <v>5085</v>
      </c>
      <c r="D439" s="34" t="s">
        <v>96</v>
      </c>
      <c r="E439" s="45" t="str">
        <f>VARIABLES!$A$39</f>
        <v>https://agenda-screening.co.uk/</v>
      </c>
      <c r="F439" s="38">
        <v>0.0</v>
      </c>
      <c r="G439" s="34" t="str">
        <f>concatenate('LINK JSON'!A438:K438)</f>
        <v>{"name":"Visit Our Website","text_color":"#FFFFFF","background_color":"#182957","outline":false,"border_radius":"rounded","animation":"false","animation_runs":"repeat-1","icon":"fas fa-home","image":""}</v>
      </c>
      <c r="H439" s="38">
        <f>VARIABLES!$B$39</f>
        <v>1</v>
      </c>
      <c r="I439" s="34" t="s">
        <v>89</v>
      </c>
      <c r="J439" s="34" t="s">
        <v>89</v>
      </c>
      <c r="K439" s="38">
        <v>1.0</v>
      </c>
      <c r="L439" s="43" t="str">
        <f>concatenate(VARIABLES!$C$4," ",VARIABLES!$D$4)</f>
        <v>2023-11-01 00:00</v>
      </c>
    </row>
    <row r="440" ht="15.75" customHeight="1">
      <c r="A440" s="34" t="s">
        <v>89</v>
      </c>
      <c r="B440" s="38">
        <f>VARIABLES!$A$4</f>
        <v>625</v>
      </c>
      <c r="C440" s="44">
        <f>VARIABLES!$B$21+'INTERNAL USE'!A438</f>
        <v>5086</v>
      </c>
      <c r="D440" s="34" t="s">
        <v>96</v>
      </c>
      <c r="E440" s="45" t="str">
        <f>VARIABLES!$A$39</f>
        <v>https://agenda-screening.co.uk/</v>
      </c>
      <c r="F440" s="38">
        <v>0.0</v>
      </c>
      <c r="G440" s="34" t="str">
        <f>concatenate('LINK JSON'!A439:K439)</f>
        <v>{"name":"Visit Our Website","text_color":"#FFFFFF","background_color":"#182957","outline":false,"border_radius":"rounded","animation":"false","animation_runs":"repeat-1","icon":"fas fa-home","image":""}</v>
      </c>
      <c r="H440" s="38">
        <f>VARIABLES!$B$39</f>
        <v>1</v>
      </c>
      <c r="I440" s="34" t="s">
        <v>89</v>
      </c>
      <c r="J440" s="34" t="s">
        <v>89</v>
      </c>
      <c r="K440" s="38">
        <v>1.0</v>
      </c>
      <c r="L440" s="43" t="str">
        <f>concatenate(VARIABLES!$C$4," ",VARIABLES!$D$4)</f>
        <v>2023-11-01 00:00</v>
      </c>
    </row>
    <row r="441" ht="15.75" customHeight="1">
      <c r="A441" s="34" t="s">
        <v>89</v>
      </c>
      <c r="B441" s="38">
        <f>VARIABLES!$A$4</f>
        <v>625</v>
      </c>
      <c r="C441" s="44">
        <f>VARIABLES!$B$21+'INTERNAL USE'!A439</f>
        <v>5087</v>
      </c>
      <c r="D441" s="34" t="s">
        <v>96</v>
      </c>
      <c r="E441" s="45" t="str">
        <f>VARIABLES!$A$39</f>
        <v>https://agenda-screening.co.uk/</v>
      </c>
      <c r="F441" s="38">
        <v>0.0</v>
      </c>
      <c r="G441" s="34" t="str">
        <f>concatenate('LINK JSON'!A440:K440)</f>
        <v>{"name":"Visit Our Website","text_color":"#FFFFFF","background_color":"#182957","outline":false,"border_radius":"rounded","animation":"false","animation_runs":"repeat-1","icon":"fas fa-home","image":""}</v>
      </c>
      <c r="H441" s="38">
        <f>VARIABLES!$B$39</f>
        <v>1</v>
      </c>
      <c r="I441" s="34" t="s">
        <v>89</v>
      </c>
      <c r="J441" s="34" t="s">
        <v>89</v>
      </c>
      <c r="K441" s="38">
        <v>1.0</v>
      </c>
      <c r="L441" s="43" t="str">
        <f>concatenate(VARIABLES!$C$4," ",VARIABLES!$D$4)</f>
        <v>2023-11-01 00:00</v>
      </c>
    </row>
    <row r="442" ht="15.75" customHeight="1">
      <c r="A442" s="34" t="s">
        <v>89</v>
      </c>
      <c r="B442" s="38">
        <f>VARIABLES!$A$4</f>
        <v>625</v>
      </c>
      <c r="C442" s="44">
        <f>VARIABLES!$B$21+'INTERNAL USE'!A440</f>
        <v>5088</v>
      </c>
      <c r="D442" s="34" t="s">
        <v>96</v>
      </c>
      <c r="E442" s="45" t="str">
        <f>VARIABLES!$A$39</f>
        <v>https://agenda-screening.co.uk/</v>
      </c>
      <c r="F442" s="38">
        <v>0.0</v>
      </c>
      <c r="G442" s="34" t="str">
        <f>concatenate('LINK JSON'!A441:K441)</f>
        <v>{"name":"Visit Our Website","text_color":"#FFFFFF","background_color":"#182957","outline":false,"border_radius":"rounded","animation":"false","animation_runs":"repeat-1","icon":"fas fa-home","image":""}</v>
      </c>
      <c r="H442" s="38">
        <f>VARIABLES!$B$39</f>
        <v>1</v>
      </c>
      <c r="I442" s="34" t="s">
        <v>89</v>
      </c>
      <c r="J442" s="34" t="s">
        <v>89</v>
      </c>
      <c r="K442" s="38">
        <v>1.0</v>
      </c>
      <c r="L442" s="43" t="str">
        <f>concatenate(VARIABLES!$C$4," ",VARIABLES!$D$4)</f>
        <v>2023-11-01 00:00</v>
      </c>
    </row>
    <row r="443" ht="15.75" customHeight="1">
      <c r="A443" s="34" t="s">
        <v>89</v>
      </c>
      <c r="B443" s="38">
        <f>VARIABLES!$A$4</f>
        <v>625</v>
      </c>
      <c r="C443" s="44">
        <f>VARIABLES!$B$21+'INTERNAL USE'!A441</f>
        <v>5089</v>
      </c>
      <c r="D443" s="34" t="s">
        <v>96</v>
      </c>
      <c r="E443" s="45" t="str">
        <f>VARIABLES!$A$39</f>
        <v>https://agenda-screening.co.uk/</v>
      </c>
      <c r="F443" s="38">
        <v>0.0</v>
      </c>
      <c r="G443" s="34" t="str">
        <f>concatenate('LINK JSON'!A442:K442)</f>
        <v>{"name":"Visit Our Website","text_color":"#FFFFFF","background_color":"#182957","outline":false,"border_radius":"rounded","animation":"false","animation_runs":"repeat-1","icon":"fas fa-home","image":""}</v>
      </c>
      <c r="H443" s="38">
        <f>VARIABLES!$B$39</f>
        <v>1</v>
      </c>
      <c r="I443" s="34" t="s">
        <v>89</v>
      </c>
      <c r="J443" s="34" t="s">
        <v>89</v>
      </c>
      <c r="K443" s="38">
        <v>1.0</v>
      </c>
      <c r="L443" s="43" t="str">
        <f>concatenate(VARIABLES!$C$4," ",VARIABLES!$D$4)</f>
        <v>2023-11-01 00:00</v>
      </c>
    </row>
    <row r="444" ht="15.75" customHeight="1">
      <c r="A444" s="34" t="s">
        <v>89</v>
      </c>
      <c r="B444" s="38">
        <f>VARIABLES!$A$4</f>
        <v>625</v>
      </c>
      <c r="C444" s="44">
        <f>VARIABLES!$B$21+'INTERNAL USE'!A442</f>
        <v>5090</v>
      </c>
      <c r="D444" s="34" t="s">
        <v>96</v>
      </c>
      <c r="E444" s="45" t="str">
        <f>VARIABLES!$A$39</f>
        <v>https://agenda-screening.co.uk/</v>
      </c>
      <c r="F444" s="38">
        <v>0.0</v>
      </c>
      <c r="G444" s="34" t="str">
        <f>concatenate('LINK JSON'!A443:K443)</f>
        <v>{"name":"Visit Our Website","text_color":"#FFFFFF","background_color":"#182957","outline":false,"border_radius":"rounded","animation":"false","animation_runs":"repeat-1","icon":"fas fa-home","image":""}</v>
      </c>
      <c r="H444" s="38">
        <f>VARIABLES!$B$39</f>
        <v>1</v>
      </c>
      <c r="I444" s="34" t="s">
        <v>89</v>
      </c>
      <c r="J444" s="34" t="s">
        <v>89</v>
      </c>
      <c r="K444" s="38">
        <v>1.0</v>
      </c>
      <c r="L444" s="43" t="str">
        <f>concatenate(VARIABLES!$C$4," ",VARIABLES!$D$4)</f>
        <v>2023-11-01 00:00</v>
      </c>
    </row>
    <row r="445" ht="15.75" customHeight="1">
      <c r="A445" s="34" t="s">
        <v>89</v>
      </c>
      <c r="B445" s="38">
        <f>VARIABLES!$A$4</f>
        <v>625</v>
      </c>
      <c r="C445" s="44">
        <f>VARIABLES!$B$21+'INTERNAL USE'!A443</f>
        <v>5091</v>
      </c>
      <c r="D445" s="34" t="s">
        <v>96</v>
      </c>
      <c r="E445" s="45" t="str">
        <f>VARIABLES!$A$39</f>
        <v>https://agenda-screening.co.uk/</v>
      </c>
      <c r="F445" s="38">
        <v>0.0</v>
      </c>
      <c r="G445" s="34" t="str">
        <f>concatenate('LINK JSON'!A444:K444)</f>
        <v>{"name":"Visit Our Website","text_color":"#FFFFFF","background_color":"#182957","outline":false,"border_radius":"rounded","animation":"false","animation_runs":"repeat-1","icon":"fas fa-home","image":""}</v>
      </c>
      <c r="H445" s="38">
        <f>VARIABLES!$B$39</f>
        <v>1</v>
      </c>
      <c r="I445" s="34" t="s">
        <v>89</v>
      </c>
      <c r="J445" s="34" t="s">
        <v>89</v>
      </c>
      <c r="K445" s="38">
        <v>1.0</v>
      </c>
      <c r="L445" s="43" t="str">
        <f>concatenate(VARIABLES!$C$4," ",VARIABLES!$D$4)</f>
        <v>2023-11-01 00:00</v>
      </c>
    </row>
    <row r="446" ht="15.75" customHeight="1">
      <c r="A446" s="34" t="s">
        <v>89</v>
      </c>
      <c r="B446" s="38">
        <f>VARIABLES!$A$4</f>
        <v>625</v>
      </c>
      <c r="C446" s="44">
        <f>VARIABLES!$B$21+'INTERNAL USE'!A444</f>
        <v>5092</v>
      </c>
      <c r="D446" s="34" t="s">
        <v>96</v>
      </c>
      <c r="E446" s="45" t="str">
        <f>VARIABLES!$A$39</f>
        <v>https://agenda-screening.co.uk/</v>
      </c>
      <c r="F446" s="38">
        <v>0.0</v>
      </c>
      <c r="G446" s="34" t="str">
        <f>concatenate('LINK JSON'!A445:K445)</f>
        <v>{"name":"Visit Our Website","text_color":"#FFFFFF","background_color":"#182957","outline":false,"border_radius":"rounded","animation":"false","animation_runs":"repeat-1","icon":"fas fa-home","image":""}</v>
      </c>
      <c r="H446" s="38">
        <f>VARIABLES!$B$39</f>
        <v>1</v>
      </c>
      <c r="I446" s="34" t="s">
        <v>89</v>
      </c>
      <c r="J446" s="34" t="s">
        <v>89</v>
      </c>
      <c r="K446" s="38">
        <v>1.0</v>
      </c>
      <c r="L446" s="43" t="str">
        <f>concatenate(VARIABLES!$C$4," ",VARIABLES!$D$4)</f>
        <v>2023-11-01 00:00</v>
      </c>
    </row>
    <row r="447" ht="15.75" customHeight="1">
      <c r="A447" s="34" t="s">
        <v>89</v>
      </c>
      <c r="B447" s="38">
        <f>VARIABLES!$A$4</f>
        <v>625</v>
      </c>
      <c r="C447" s="44">
        <f>VARIABLES!$B$21+'INTERNAL USE'!A445</f>
        <v>5093</v>
      </c>
      <c r="D447" s="34" t="s">
        <v>96</v>
      </c>
      <c r="E447" s="45" t="str">
        <f>VARIABLES!$A$39</f>
        <v>https://agenda-screening.co.uk/</v>
      </c>
      <c r="F447" s="38">
        <v>0.0</v>
      </c>
      <c r="G447" s="34" t="str">
        <f>concatenate('LINK JSON'!A446:K446)</f>
        <v>{"name":"Visit Our Website","text_color":"#FFFFFF","background_color":"#182957","outline":false,"border_radius":"rounded","animation":"false","animation_runs":"repeat-1","icon":"fas fa-home","image":""}</v>
      </c>
      <c r="H447" s="38">
        <f>VARIABLES!$B$39</f>
        <v>1</v>
      </c>
      <c r="I447" s="34" t="s">
        <v>89</v>
      </c>
      <c r="J447" s="34" t="s">
        <v>89</v>
      </c>
      <c r="K447" s="38">
        <v>1.0</v>
      </c>
      <c r="L447" s="43" t="str">
        <f>concatenate(VARIABLES!$C$4," ",VARIABLES!$D$4)</f>
        <v>2023-11-01 00:00</v>
      </c>
    </row>
    <row r="448" ht="15.75" customHeight="1">
      <c r="A448" s="34" t="s">
        <v>89</v>
      </c>
      <c r="B448" s="38">
        <f>VARIABLES!$A$4</f>
        <v>625</v>
      </c>
      <c r="C448" s="44">
        <f>VARIABLES!$B$21+'INTERNAL USE'!A446</f>
        <v>5094</v>
      </c>
      <c r="D448" s="34" t="s">
        <v>96</v>
      </c>
      <c r="E448" s="45" t="str">
        <f>VARIABLES!$A$39</f>
        <v>https://agenda-screening.co.uk/</v>
      </c>
      <c r="F448" s="38">
        <v>0.0</v>
      </c>
      <c r="G448" s="34" t="str">
        <f>concatenate('LINK JSON'!A447:K447)</f>
        <v>{"name":"Visit Our Website","text_color":"#FFFFFF","background_color":"#182957","outline":false,"border_radius":"rounded","animation":"false","animation_runs":"repeat-1","icon":"fas fa-home","image":""}</v>
      </c>
      <c r="H448" s="38">
        <f>VARIABLES!$B$39</f>
        <v>1</v>
      </c>
      <c r="I448" s="34" t="s">
        <v>89</v>
      </c>
      <c r="J448" s="34" t="s">
        <v>89</v>
      </c>
      <c r="K448" s="38">
        <v>1.0</v>
      </c>
      <c r="L448" s="43" t="str">
        <f>concatenate(VARIABLES!$C$4," ",VARIABLES!$D$4)</f>
        <v>2023-11-01 00:00</v>
      </c>
    </row>
    <row r="449" ht="15.75" customHeight="1">
      <c r="A449" s="34" t="s">
        <v>89</v>
      </c>
      <c r="B449" s="38">
        <f>VARIABLES!$A$4</f>
        <v>625</v>
      </c>
      <c r="C449" s="44">
        <f>VARIABLES!$B$21+'INTERNAL USE'!A447</f>
        <v>5095</v>
      </c>
      <c r="D449" s="34" t="s">
        <v>96</v>
      </c>
      <c r="E449" s="45" t="str">
        <f>VARIABLES!$A$39</f>
        <v>https://agenda-screening.co.uk/</v>
      </c>
      <c r="F449" s="38">
        <v>0.0</v>
      </c>
      <c r="G449" s="34" t="str">
        <f>concatenate('LINK JSON'!A448:K448)</f>
        <v>{"name":"Visit Our Website","text_color":"#FFFFFF","background_color":"#182957","outline":false,"border_radius":"rounded","animation":"false","animation_runs":"repeat-1","icon":"fas fa-home","image":""}</v>
      </c>
      <c r="H449" s="38">
        <f>VARIABLES!$B$39</f>
        <v>1</v>
      </c>
      <c r="I449" s="34" t="s">
        <v>89</v>
      </c>
      <c r="J449" s="34" t="s">
        <v>89</v>
      </c>
      <c r="K449" s="38">
        <v>1.0</v>
      </c>
      <c r="L449" s="43" t="str">
        <f>concatenate(VARIABLES!$C$4," ",VARIABLES!$D$4)</f>
        <v>2023-11-01 00:00</v>
      </c>
    </row>
    <row r="450" ht="15.75" customHeight="1">
      <c r="A450" s="34" t="s">
        <v>89</v>
      </c>
      <c r="B450" s="38">
        <f>VARIABLES!$A$4</f>
        <v>625</v>
      </c>
      <c r="C450" s="44">
        <f>VARIABLES!$B$21+'INTERNAL USE'!A448</f>
        <v>5096</v>
      </c>
      <c r="D450" s="34" t="s">
        <v>96</v>
      </c>
      <c r="E450" s="45" t="str">
        <f>VARIABLES!$A$39</f>
        <v>https://agenda-screening.co.uk/</v>
      </c>
      <c r="F450" s="38">
        <v>0.0</v>
      </c>
      <c r="G450" s="34" t="str">
        <f>concatenate('LINK JSON'!A449:K449)</f>
        <v>{"name":"Visit Our Website","text_color":"#FFFFFF","background_color":"#182957","outline":false,"border_radius":"rounded","animation":"false","animation_runs":"repeat-1","icon":"fas fa-home","image":""}</v>
      </c>
      <c r="H450" s="38">
        <f>VARIABLES!$B$39</f>
        <v>1</v>
      </c>
      <c r="I450" s="34" t="s">
        <v>89</v>
      </c>
      <c r="J450" s="34" t="s">
        <v>89</v>
      </c>
      <c r="K450" s="38">
        <v>1.0</v>
      </c>
      <c r="L450" s="43" t="str">
        <f>concatenate(VARIABLES!$C$4," ",VARIABLES!$D$4)</f>
        <v>2023-11-01 00:00</v>
      </c>
    </row>
    <row r="451" ht="15.75" customHeight="1">
      <c r="A451" s="34" t="s">
        <v>89</v>
      </c>
      <c r="B451" s="38">
        <f>VARIABLES!$A$4</f>
        <v>625</v>
      </c>
      <c r="C451" s="44">
        <f>VARIABLES!$B$21+'INTERNAL USE'!A449</f>
        <v>5097</v>
      </c>
      <c r="D451" s="34" t="s">
        <v>96</v>
      </c>
      <c r="E451" s="45" t="str">
        <f>VARIABLES!$A$39</f>
        <v>https://agenda-screening.co.uk/</v>
      </c>
      <c r="F451" s="38">
        <v>0.0</v>
      </c>
      <c r="G451" s="34" t="str">
        <f>concatenate('LINK JSON'!A450:K450)</f>
        <v>{"name":"Visit Our Website","text_color":"#FFFFFF","background_color":"#182957","outline":false,"border_radius":"rounded","animation":"false","animation_runs":"repeat-1","icon":"fas fa-home","image":""}</v>
      </c>
      <c r="H451" s="38">
        <f>VARIABLES!$B$39</f>
        <v>1</v>
      </c>
      <c r="I451" s="34" t="s">
        <v>89</v>
      </c>
      <c r="J451" s="34" t="s">
        <v>89</v>
      </c>
      <c r="K451" s="38">
        <v>1.0</v>
      </c>
      <c r="L451" s="43" t="str">
        <f>concatenate(VARIABLES!$C$4," ",VARIABLES!$D$4)</f>
        <v>2023-11-01 00:00</v>
      </c>
    </row>
    <row r="452" ht="15.75" customHeight="1">
      <c r="A452" s="34" t="s">
        <v>89</v>
      </c>
      <c r="B452" s="38">
        <f>VARIABLES!$A$4</f>
        <v>625</v>
      </c>
      <c r="C452" s="44">
        <f>VARIABLES!$B$21+'INTERNAL USE'!A450</f>
        <v>5098</v>
      </c>
      <c r="D452" s="34" t="s">
        <v>96</v>
      </c>
      <c r="E452" s="45" t="str">
        <f>VARIABLES!$A$39</f>
        <v>https://agenda-screening.co.uk/</v>
      </c>
      <c r="F452" s="38">
        <v>0.0</v>
      </c>
      <c r="G452" s="34" t="str">
        <f>concatenate('LINK JSON'!A451:K451)</f>
        <v>{"name":"Visit Our Website","text_color":"#FFFFFF","background_color":"#182957","outline":false,"border_radius":"rounded","animation":"false","animation_runs":"repeat-1","icon":"fas fa-home","image":""}</v>
      </c>
      <c r="H452" s="38">
        <f>VARIABLES!$B$39</f>
        <v>1</v>
      </c>
      <c r="I452" s="34" t="s">
        <v>89</v>
      </c>
      <c r="J452" s="34" t="s">
        <v>89</v>
      </c>
      <c r="K452" s="38">
        <v>1.0</v>
      </c>
      <c r="L452" s="43" t="str">
        <f>concatenate(VARIABLES!$C$4," ",VARIABLES!$D$4)</f>
        <v>2023-11-01 00:00</v>
      </c>
    </row>
    <row r="453" ht="15.75" customHeight="1">
      <c r="A453" s="34" t="s">
        <v>89</v>
      </c>
      <c r="B453" s="38">
        <f>VARIABLES!$A$4</f>
        <v>625</v>
      </c>
      <c r="C453" s="44">
        <f>VARIABLES!$B$21+'INTERNAL USE'!A451</f>
        <v>5099</v>
      </c>
      <c r="D453" s="34" t="s">
        <v>96</v>
      </c>
      <c r="E453" s="45" t="str">
        <f>VARIABLES!$A$39</f>
        <v>https://agenda-screening.co.uk/</v>
      </c>
      <c r="F453" s="38">
        <v>0.0</v>
      </c>
      <c r="G453" s="34" t="str">
        <f>concatenate('LINK JSON'!A452:K452)</f>
        <v>{"name":"Visit Our Website","text_color":"#FFFFFF","background_color":"#182957","outline":false,"border_radius":"rounded","animation":"false","animation_runs":"repeat-1","icon":"fas fa-home","image":""}</v>
      </c>
      <c r="H453" s="38">
        <f>VARIABLES!$B$39</f>
        <v>1</v>
      </c>
      <c r="I453" s="34" t="s">
        <v>89</v>
      </c>
      <c r="J453" s="34" t="s">
        <v>89</v>
      </c>
      <c r="K453" s="38">
        <v>1.0</v>
      </c>
      <c r="L453" s="43" t="str">
        <f>concatenate(VARIABLES!$C$4," ",VARIABLES!$D$4)</f>
        <v>2023-11-01 00:00</v>
      </c>
    </row>
    <row r="454" ht="15.75" customHeight="1">
      <c r="A454" s="34" t="s">
        <v>89</v>
      </c>
      <c r="B454" s="38">
        <f>VARIABLES!$A$4</f>
        <v>625</v>
      </c>
      <c r="C454" s="44">
        <f>VARIABLES!$B$21+'INTERNAL USE'!A452</f>
        <v>5100</v>
      </c>
      <c r="D454" s="34" t="s">
        <v>96</v>
      </c>
      <c r="E454" s="45" t="str">
        <f>VARIABLES!$A$39</f>
        <v>https://agenda-screening.co.uk/</v>
      </c>
      <c r="F454" s="38">
        <v>0.0</v>
      </c>
      <c r="G454" s="34" t="str">
        <f>concatenate('LINK JSON'!A453:K453)</f>
        <v>{"name":"Visit Our Website","text_color":"#FFFFFF","background_color":"#182957","outline":false,"border_radius":"rounded","animation":"false","animation_runs":"repeat-1","icon":"fas fa-home","image":""}</v>
      </c>
      <c r="H454" s="38">
        <f>VARIABLES!$B$39</f>
        <v>1</v>
      </c>
      <c r="I454" s="34" t="s">
        <v>89</v>
      </c>
      <c r="J454" s="34" t="s">
        <v>89</v>
      </c>
      <c r="K454" s="38">
        <v>1.0</v>
      </c>
      <c r="L454" s="43" t="str">
        <f>concatenate(VARIABLES!$C$4," ",VARIABLES!$D$4)</f>
        <v>2023-11-01 00:00</v>
      </c>
    </row>
    <row r="455" ht="15.75" customHeight="1">
      <c r="A455" s="34" t="s">
        <v>89</v>
      </c>
      <c r="B455" s="38">
        <f>VARIABLES!$A$4</f>
        <v>625</v>
      </c>
      <c r="C455" s="44">
        <f>VARIABLES!$B$21+'INTERNAL USE'!A453</f>
        <v>5101</v>
      </c>
      <c r="D455" s="34" t="s">
        <v>96</v>
      </c>
      <c r="E455" s="45" t="str">
        <f>VARIABLES!$A$39</f>
        <v>https://agenda-screening.co.uk/</v>
      </c>
      <c r="F455" s="38">
        <v>0.0</v>
      </c>
      <c r="G455" s="34" t="str">
        <f>concatenate('LINK JSON'!A454:K454)</f>
        <v>{"name":"Visit Our Website","text_color":"#FFFFFF","background_color":"#182957","outline":false,"border_radius":"rounded","animation":"false","animation_runs":"repeat-1","icon":"fas fa-home","image":""}</v>
      </c>
      <c r="H455" s="38">
        <f>VARIABLES!$B$39</f>
        <v>1</v>
      </c>
      <c r="I455" s="34" t="s">
        <v>89</v>
      </c>
      <c r="J455" s="34" t="s">
        <v>89</v>
      </c>
      <c r="K455" s="38">
        <v>1.0</v>
      </c>
      <c r="L455" s="43" t="str">
        <f>concatenate(VARIABLES!$C$4," ",VARIABLES!$D$4)</f>
        <v>2023-11-01 00:00</v>
      </c>
    </row>
    <row r="456" ht="15.75" customHeight="1">
      <c r="A456" s="34" t="s">
        <v>89</v>
      </c>
      <c r="B456" s="38">
        <f>VARIABLES!$A$4</f>
        <v>625</v>
      </c>
      <c r="C456" s="44">
        <f>VARIABLES!$B$21+'INTERNAL USE'!A454</f>
        <v>5102</v>
      </c>
      <c r="D456" s="34" t="s">
        <v>96</v>
      </c>
      <c r="E456" s="45" t="str">
        <f>VARIABLES!$A$39</f>
        <v>https://agenda-screening.co.uk/</v>
      </c>
      <c r="F456" s="38">
        <v>0.0</v>
      </c>
      <c r="G456" s="34" t="str">
        <f>concatenate('LINK JSON'!A455:K455)</f>
        <v>{"name":"Visit Our Website","text_color":"#FFFFFF","background_color":"#182957","outline":false,"border_radius":"rounded","animation":"false","animation_runs":"repeat-1","icon":"fas fa-home","image":""}</v>
      </c>
      <c r="H456" s="38">
        <f>VARIABLES!$B$39</f>
        <v>1</v>
      </c>
      <c r="I456" s="34" t="s">
        <v>89</v>
      </c>
      <c r="J456" s="34" t="s">
        <v>89</v>
      </c>
      <c r="K456" s="38">
        <v>1.0</v>
      </c>
      <c r="L456" s="43" t="str">
        <f>concatenate(VARIABLES!$C$4," ",VARIABLES!$D$4)</f>
        <v>2023-11-01 00:00</v>
      </c>
    </row>
    <row r="457" ht="15.75" customHeight="1">
      <c r="A457" s="34" t="s">
        <v>89</v>
      </c>
      <c r="B457" s="38">
        <f>VARIABLES!$A$4</f>
        <v>625</v>
      </c>
      <c r="C457" s="44">
        <f>VARIABLES!$B$21+'INTERNAL USE'!A455</f>
        <v>5103</v>
      </c>
      <c r="D457" s="34" t="s">
        <v>96</v>
      </c>
      <c r="E457" s="45" t="str">
        <f>VARIABLES!$A$39</f>
        <v>https://agenda-screening.co.uk/</v>
      </c>
      <c r="F457" s="38">
        <v>0.0</v>
      </c>
      <c r="G457" s="34" t="str">
        <f>concatenate('LINK JSON'!A456:K456)</f>
        <v>{"name":"Visit Our Website","text_color":"#FFFFFF","background_color":"#182957","outline":false,"border_radius":"rounded","animation":"false","animation_runs":"repeat-1","icon":"fas fa-home","image":""}</v>
      </c>
      <c r="H457" s="38">
        <f>VARIABLES!$B$39</f>
        <v>1</v>
      </c>
      <c r="I457" s="34" t="s">
        <v>89</v>
      </c>
      <c r="J457" s="34" t="s">
        <v>89</v>
      </c>
      <c r="K457" s="38">
        <v>1.0</v>
      </c>
      <c r="L457" s="43" t="str">
        <f>concatenate(VARIABLES!$C$4," ",VARIABLES!$D$4)</f>
        <v>2023-11-01 00:00</v>
      </c>
    </row>
    <row r="458" ht="15.75" customHeight="1">
      <c r="A458" s="34" t="s">
        <v>89</v>
      </c>
      <c r="B458" s="38">
        <f>VARIABLES!$A$4</f>
        <v>625</v>
      </c>
      <c r="C458" s="44">
        <f>VARIABLES!$B$21+'INTERNAL USE'!A456</f>
        <v>5104</v>
      </c>
      <c r="D458" s="34" t="s">
        <v>96</v>
      </c>
      <c r="E458" s="45" t="str">
        <f>VARIABLES!$A$39</f>
        <v>https://agenda-screening.co.uk/</v>
      </c>
      <c r="F458" s="38">
        <v>0.0</v>
      </c>
      <c r="G458" s="34" t="str">
        <f>concatenate('LINK JSON'!A457:K457)</f>
        <v>{"name":"Visit Our Website","text_color":"#FFFFFF","background_color":"#182957","outline":false,"border_radius":"rounded","animation":"false","animation_runs":"repeat-1","icon":"fas fa-home","image":""}</v>
      </c>
      <c r="H458" s="38">
        <f>VARIABLES!$B$39</f>
        <v>1</v>
      </c>
      <c r="I458" s="34" t="s">
        <v>89</v>
      </c>
      <c r="J458" s="34" t="s">
        <v>89</v>
      </c>
      <c r="K458" s="38">
        <v>1.0</v>
      </c>
      <c r="L458" s="43" t="str">
        <f>concatenate(VARIABLES!$C$4," ",VARIABLES!$D$4)</f>
        <v>2023-11-01 00:00</v>
      </c>
    </row>
    <row r="459" ht="15.75" customHeight="1">
      <c r="A459" s="34" t="s">
        <v>89</v>
      </c>
      <c r="B459" s="38">
        <f>VARIABLES!$A$4</f>
        <v>625</v>
      </c>
      <c r="C459" s="44">
        <f>VARIABLES!$B$21+'INTERNAL USE'!A457</f>
        <v>5105</v>
      </c>
      <c r="D459" s="34" t="s">
        <v>96</v>
      </c>
      <c r="E459" s="45" t="str">
        <f>VARIABLES!$A$39</f>
        <v>https://agenda-screening.co.uk/</v>
      </c>
      <c r="F459" s="38">
        <v>0.0</v>
      </c>
      <c r="G459" s="34" t="str">
        <f>concatenate('LINK JSON'!A458:K458)</f>
        <v>{"name":"Visit Our Website","text_color":"#FFFFFF","background_color":"#182957","outline":false,"border_radius":"rounded","animation":"false","animation_runs":"repeat-1","icon":"fas fa-home","image":""}</v>
      </c>
      <c r="H459" s="38">
        <f>VARIABLES!$B$39</f>
        <v>1</v>
      </c>
      <c r="I459" s="34" t="s">
        <v>89</v>
      </c>
      <c r="J459" s="34" t="s">
        <v>89</v>
      </c>
      <c r="K459" s="38">
        <v>1.0</v>
      </c>
      <c r="L459" s="43" t="str">
        <f>concatenate(VARIABLES!$C$4," ",VARIABLES!$D$4)</f>
        <v>2023-11-01 00:00</v>
      </c>
    </row>
    <row r="460" ht="15.75" customHeight="1">
      <c r="A460" s="34" t="s">
        <v>89</v>
      </c>
      <c r="B460" s="38">
        <f>VARIABLES!$A$4</f>
        <v>625</v>
      </c>
      <c r="C460" s="44">
        <f>VARIABLES!$B$21+'INTERNAL USE'!A458</f>
        <v>5106</v>
      </c>
      <c r="D460" s="34" t="s">
        <v>96</v>
      </c>
      <c r="E460" s="45" t="str">
        <f>VARIABLES!$A$39</f>
        <v>https://agenda-screening.co.uk/</v>
      </c>
      <c r="F460" s="38">
        <v>0.0</v>
      </c>
      <c r="G460" s="34" t="str">
        <f>concatenate('LINK JSON'!A459:K459)</f>
        <v>{"name":"Visit Our Website","text_color":"#FFFFFF","background_color":"#182957","outline":false,"border_radius":"rounded","animation":"false","animation_runs":"repeat-1","icon":"fas fa-home","image":""}</v>
      </c>
      <c r="H460" s="38">
        <f>VARIABLES!$B$39</f>
        <v>1</v>
      </c>
      <c r="I460" s="34" t="s">
        <v>89</v>
      </c>
      <c r="J460" s="34" t="s">
        <v>89</v>
      </c>
      <c r="K460" s="38">
        <v>1.0</v>
      </c>
      <c r="L460" s="43" t="str">
        <f>concatenate(VARIABLES!$C$4," ",VARIABLES!$D$4)</f>
        <v>2023-11-01 00:00</v>
      </c>
    </row>
    <row r="461" ht="15.75" customHeight="1">
      <c r="A461" s="34" t="s">
        <v>89</v>
      </c>
      <c r="B461" s="38">
        <f>VARIABLES!$A$4</f>
        <v>625</v>
      </c>
      <c r="C461" s="44">
        <f>VARIABLES!$B$21+'INTERNAL USE'!A459</f>
        <v>5107</v>
      </c>
      <c r="D461" s="34" t="s">
        <v>96</v>
      </c>
      <c r="E461" s="45" t="str">
        <f>VARIABLES!$A$39</f>
        <v>https://agenda-screening.co.uk/</v>
      </c>
      <c r="F461" s="38">
        <v>0.0</v>
      </c>
      <c r="G461" s="34" t="str">
        <f>concatenate('LINK JSON'!A460:K460)</f>
        <v>{"name":"Visit Our Website","text_color":"#FFFFFF","background_color":"#182957","outline":false,"border_radius":"rounded","animation":"false","animation_runs":"repeat-1","icon":"fas fa-home","image":""}</v>
      </c>
      <c r="H461" s="38">
        <f>VARIABLES!$B$39</f>
        <v>1</v>
      </c>
      <c r="I461" s="34" t="s">
        <v>89</v>
      </c>
      <c r="J461" s="34" t="s">
        <v>89</v>
      </c>
      <c r="K461" s="38">
        <v>1.0</v>
      </c>
      <c r="L461" s="43" t="str">
        <f>concatenate(VARIABLES!$C$4," ",VARIABLES!$D$4)</f>
        <v>2023-11-01 00:00</v>
      </c>
    </row>
    <row r="462" ht="15.75" customHeight="1">
      <c r="A462" s="34" t="s">
        <v>89</v>
      </c>
      <c r="B462" s="38">
        <f>VARIABLES!$A$4</f>
        <v>625</v>
      </c>
      <c r="C462" s="44">
        <f>VARIABLES!$B$21+'INTERNAL USE'!A460</f>
        <v>5108</v>
      </c>
      <c r="D462" s="34" t="s">
        <v>96</v>
      </c>
      <c r="E462" s="45" t="str">
        <f>VARIABLES!$A$39</f>
        <v>https://agenda-screening.co.uk/</v>
      </c>
      <c r="F462" s="38">
        <v>0.0</v>
      </c>
      <c r="G462" s="34" t="str">
        <f>concatenate('LINK JSON'!A461:K461)</f>
        <v>{"name":"Visit Our Website","text_color":"#FFFFFF","background_color":"#182957","outline":false,"border_radius":"rounded","animation":"false","animation_runs":"repeat-1","icon":"fas fa-home","image":""}</v>
      </c>
      <c r="H462" s="38">
        <f>VARIABLES!$B$39</f>
        <v>1</v>
      </c>
      <c r="I462" s="34" t="s">
        <v>89</v>
      </c>
      <c r="J462" s="34" t="s">
        <v>89</v>
      </c>
      <c r="K462" s="38">
        <v>1.0</v>
      </c>
      <c r="L462" s="43" t="str">
        <f>concatenate(VARIABLES!$C$4," ",VARIABLES!$D$4)</f>
        <v>2023-11-01 00:00</v>
      </c>
    </row>
    <row r="463" ht="15.75" customHeight="1">
      <c r="A463" s="34" t="s">
        <v>89</v>
      </c>
      <c r="B463" s="38">
        <f>VARIABLES!$A$4</f>
        <v>625</v>
      </c>
      <c r="C463" s="44">
        <f>VARIABLES!$B$21+'INTERNAL USE'!A461</f>
        <v>5109</v>
      </c>
      <c r="D463" s="34" t="s">
        <v>96</v>
      </c>
      <c r="E463" s="45" t="str">
        <f>VARIABLES!$A$39</f>
        <v>https://agenda-screening.co.uk/</v>
      </c>
      <c r="F463" s="38">
        <v>0.0</v>
      </c>
      <c r="G463" s="34" t="str">
        <f>concatenate('LINK JSON'!A462:K462)</f>
        <v>{"name":"Visit Our Website","text_color":"#FFFFFF","background_color":"#182957","outline":false,"border_radius":"rounded","animation":"false","animation_runs":"repeat-1","icon":"fas fa-home","image":""}</v>
      </c>
      <c r="H463" s="38">
        <f>VARIABLES!$B$39</f>
        <v>1</v>
      </c>
      <c r="I463" s="34" t="s">
        <v>89</v>
      </c>
      <c r="J463" s="34" t="s">
        <v>89</v>
      </c>
      <c r="K463" s="38">
        <v>1.0</v>
      </c>
      <c r="L463" s="43" t="str">
        <f>concatenate(VARIABLES!$C$4," ",VARIABLES!$D$4)</f>
        <v>2023-11-01 00:00</v>
      </c>
    </row>
    <row r="464" ht="15.75" customHeight="1">
      <c r="A464" s="34" t="s">
        <v>89</v>
      </c>
      <c r="B464" s="38">
        <f>VARIABLES!$A$4</f>
        <v>625</v>
      </c>
      <c r="C464" s="44">
        <f>VARIABLES!$B$21+'INTERNAL USE'!A462</f>
        <v>5110</v>
      </c>
      <c r="D464" s="34" t="s">
        <v>96</v>
      </c>
      <c r="E464" s="45" t="str">
        <f>VARIABLES!$A$39</f>
        <v>https://agenda-screening.co.uk/</v>
      </c>
      <c r="F464" s="38">
        <v>0.0</v>
      </c>
      <c r="G464" s="34" t="str">
        <f>concatenate('LINK JSON'!A463:K463)</f>
        <v>{"name":"Visit Our Website","text_color":"#FFFFFF","background_color":"#182957","outline":false,"border_radius":"rounded","animation":"false","animation_runs":"repeat-1","icon":"fas fa-home","image":""}</v>
      </c>
      <c r="H464" s="38">
        <f>VARIABLES!$B$39</f>
        <v>1</v>
      </c>
      <c r="I464" s="34" t="s">
        <v>89</v>
      </c>
      <c r="J464" s="34" t="s">
        <v>89</v>
      </c>
      <c r="K464" s="38">
        <v>1.0</v>
      </c>
      <c r="L464" s="43" t="str">
        <f>concatenate(VARIABLES!$C$4," ",VARIABLES!$D$4)</f>
        <v>2023-11-01 00:00</v>
      </c>
    </row>
    <row r="465" ht="15.75" customHeight="1">
      <c r="A465" s="34" t="s">
        <v>89</v>
      </c>
      <c r="B465" s="38">
        <f>VARIABLES!$A$4</f>
        <v>625</v>
      </c>
      <c r="C465" s="44">
        <f>VARIABLES!$B$21+'INTERNAL USE'!A463</f>
        <v>5111</v>
      </c>
      <c r="D465" s="34" t="s">
        <v>96</v>
      </c>
      <c r="E465" s="45" t="str">
        <f>VARIABLES!$A$39</f>
        <v>https://agenda-screening.co.uk/</v>
      </c>
      <c r="F465" s="38">
        <v>0.0</v>
      </c>
      <c r="G465" s="34" t="str">
        <f>concatenate('LINK JSON'!A464:K464)</f>
        <v>{"name":"Visit Our Website","text_color":"#FFFFFF","background_color":"#182957","outline":false,"border_radius":"rounded","animation":"false","animation_runs":"repeat-1","icon":"fas fa-home","image":""}</v>
      </c>
      <c r="H465" s="38">
        <f>VARIABLES!$B$39</f>
        <v>1</v>
      </c>
      <c r="I465" s="34" t="s">
        <v>89</v>
      </c>
      <c r="J465" s="34" t="s">
        <v>89</v>
      </c>
      <c r="K465" s="38">
        <v>1.0</v>
      </c>
      <c r="L465" s="43" t="str">
        <f>concatenate(VARIABLES!$C$4," ",VARIABLES!$D$4)</f>
        <v>2023-11-01 00:00</v>
      </c>
    </row>
    <row r="466" ht="15.75" customHeight="1">
      <c r="A466" s="34" t="s">
        <v>89</v>
      </c>
      <c r="B466" s="38">
        <f>VARIABLES!$A$4</f>
        <v>625</v>
      </c>
      <c r="C466" s="44">
        <f>VARIABLES!$B$21+'INTERNAL USE'!A464</f>
        <v>5112</v>
      </c>
      <c r="D466" s="34" t="s">
        <v>96</v>
      </c>
      <c r="E466" s="45" t="str">
        <f>VARIABLES!$A$39</f>
        <v>https://agenda-screening.co.uk/</v>
      </c>
      <c r="F466" s="38">
        <v>0.0</v>
      </c>
      <c r="G466" s="34" t="str">
        <f>concatenate('LINK JSON'!A465:K465)</f>
        <v>{"name":"Visit Our Website","text_color":"#FFFFFF","background_color":"#182957","outline":false,"border_radius":"rounded","animation":"false","animation_runs":"repeat-1","icon":"fas fa-home","image":""}</v>
      </c>
      <c r="H466" s="38">
        <f>VARIABLES!$B$39</f>
        <v>1</v>
      </c>
      <c r="I466" s="34" t="s">
        <v>89</v>
      </c>
      <c r="J466" s="34" t="s">
        <v>89</v>
      </c>
      <c r="K466" s="38">
        <v>1.0</v>
      </c>
      <c r="L466" s="43" t="str">
        <f>concatenate(VARIABLES!$C$4," ",VARIABLES!$D$4)</f>
        <v>2023-11-01 00:00</v>
      </c>
    </row>
    <row r="467" ht="15.75" customHeight="1">
      <c r="A467" s="34" t="s">
        <v>89</v>
      </c>
      <c r="B467" s="38">
        <f>VARIABLES!$A$4</f>
        <v>625</v>
      </c>
      <c r="C467" s="44">
        <f>VARIABLES!$B$21+'INTERNAL USE'!A465</f>
        <v>5113</v>
      </c>
      <c r="D467" s="34" t="s">
        <v>96</v>
      </c>
      <c r="E467" s="45" t="str">
        <f>VARIABLES!$A$39</f>
        <v>https://agenda-screening.co.uk/</v>
      </c>
      <c r="F467" s="38">
        <v>0.0</v>
      </c>
      <c r="G467" s="34" t="str">
        <f>concatenate('LINK JSON'!A466:K466)</f>
        <v>{"name":"Visit Our Website","text_color":"#FFFFFF","background_color":"#182957","outline":false,"border_radius":"rounded","animation":"false","animation_runs":"repeat-1","icon":"fas fa-home","image":""}</v>
      </c>
      <c r="H467" s="38">
        <f>VARIABLES!$B$39</f>
        <v>1</v>
      </c>
      <c r="I467" s="34" t="s">
        <v>89</v>
      </c>
      <c r="J467" s="34" t="s">
        <v>89</v>
      </c>
      <c r="K467" s="38">
        <v>1.0</v>
      </c>
      <c r="L467" s="43" t="str">
        <f>concatenate(VARIABLES!$C$4," ",VARIABLES!$D$4)</f>
        <v>2023-11-01 00:00</v>
      </c>
    </row>
    <row r="468" ht="15.75" customHeight="1">
      <c r="A468" s="34" t="s">
        <v>89</v>
      </c>
      <c r="B468" s="38">
        <f>VARIABLES!$A$4</f>
        <v>625</v>
      </c>
      <c r="C468" s="44">
        <f>VARIABLES!$B$21+'INTERNAL USE'!A466</f>
        <v>5114</v>
      </c>
      <c r="D468" s="34" t="s">
        <v>96</v>
      </c>
      <c r="E468" s="45" t="str">
        <f>VARIABLES!$A$39</f>
        <v>https://agenda-screening.co.uk/</v>
      </c>
      <c r="F468" s="38">
        <v>0.0</v>
      </c>
      <c r="G468" s="34" t="str">
        <f>concatenate('LINK JSON'!A467:K467)</f>
        <v>{"name":"Visit Our Website","text_color":"#FFFFFF","background_color":"#182957","outline":false,"border_radius":"rounded","animation":"false","animation_runs":"repeat-1","icon":"fas fa-home","image":""}</v>
      </c>
      <c r="H468" s="38">
        <f>VARIABLES!$B$39</f>
        <v>1</v>
      </c>
      <c r="I468" s="34" t="s">
        <v>89</v>
      </c>
      <c r="J468" s="34" t="s">
        <v>89</v>
      </c>
      <c r="K468" s="38">
        <v>1.0</v>
      </c>
      <c r="L468" s="43" t="str">
        <f>concatenate(VARIABLES!$C$4," ",VARIABLES!$D$4)</f>
        <v>2023-11-01 00:00</v>
      </c>
    </row>
    <row r="469" ht="15.75" customHeight="1">
      <c r="A469" s="34" t="s">
        <v>89</v>
      </c>
      <c r="B469" s="38">
        <f>VARIABLES!$A$4</f>
        <v>625</v>
      </c>
      <c r="C469" s="44">
        <f>VARIABLES!$B$21+'INTERNAL USE'!A467</f>
        <v>5115</v>
      </c>
      <c r="D469" s="34" t="s">
        <v>96</v>
      </c>
      <c r="E469" s="45" t="str">
        <f>VARIABLES!$A$39</f>
        <v>https://agenda-screening.co.uk/</v>
      </c>
      <c r="F469" s="38">
        <v>0.0</v>
      </c>
      <c r="G469" s="34" t="str">
        <f>concatenate('LINK JSON'!A468:K468)</f>
        <v>{"name":"Visit Our Website","text_color":"#FFFFFF","background_color":"#182957","outline":false,"border_radius":"rounded","animation":"false","animation_runs":"repeat-1","icon":"fas fa-home","image":""}</v>
      </c>
      <c r="H469" s="38">
        <f>VARIABLES!$B$39</f>
        <v>1</v>
      </c>
      <c r="I469" s="34" t="s">
        <v>89</v>
      </c>
      <c r="J469" s="34" t="s">
        <v>89</v>
      </c>
      <c r="K469" s="38">
        <v>1.0</v>
      </c>
      <c r="L469" s="43" t="str">
        <f>concatenate(VARIABLES!$C$4," ",VARIABLES!$D$4)</f>
        <v>2023-11-01 00:00</v>
      </c>
    </row>
    <row r="470" ht="15.75" customHeight="1">
      <c r="A470" s="34" t="s">
        <v>89</v>
      </c>
      <c r="B470" s="38">
        <f>VARIABLES!$A$4</f>
        <v>625</v>
      </c>
      <c r="C470" s="44">
        <f>VARIABLES!$B$21+'INTERNAL USE'!A468</f>
        <v>5116</v>
      </c>
      <c r="D470" s="34" t="s">
        <v>96</v>
      </c>
      <c r="E470" s="45" t="str">
        <f>VARIABLES!$A$39</f>
        <v>https://agenda-screening.co.uk/</v>
      </c>
      <c r="F470" s="38">
        <v>0.0</v>
      </c>
      <c r="G470" s="34" t="str">
        <f>concatenate('LINK JSON'!A469:K469)</f>
        <v>{"name":"Visit Our Website","text_color":"#FFFFFF","background_color":"#182957","outline":false,"border_radius":"rounded","animation":"false","animation_runs":"repeat-1","icon":"fas fa-home","image":""}</v>
      </c>
      <c r="H470" s="38">
        <f>VARIABLES!$B$39</f>
        <v>1</v>
      </c>
      <c r="I470" s="34" t="s">
        <v>89</v>
      </c>
      <c r="J470" s="34" t="s">
        <v>89</v>
      </c>
      <c r="K470" s="38">
        <v>1.0</v>
      </c>
      <c r="L470" s="43" t="str">
        <f>concatenate(VARIABLES!$C$4," ",VARIABLES!$D$4)</f>
        <v>2023-11-01 00:00</v>
      </c>
    </row>
    <row r="471" ht="15.75" customHeight="1">
      <c r="A471" s="34" t="s">
        <v>89</v>
      </c>
      <c r="B471" s="38">
        <f>VARIABLES!$A$4</f>
        <v>625</v>
      </c>
      <c r="C471" s="44">
        <f>VARIABLES!$B$21+'INTERNAL USE'!A469</f>
        <v>5117</v>
      </c>
      <c r="D471" s="34" t="s">
        <v>96</v>
      </c>
      <c r="E471" s="45" t="str">
        <f>VARIABLES!$A$39</f>
        <v>https://agenda-screening.co.uk/</v>
      </c>
      <c r="F471" s="38">
        <v>0.0</v>
      </c>
      <c r="G471" s="34" t="str">
        <f>concatenate('LINK JSON'!A470:K470)</f>
        <v>{"name":"Visit Our Website","text_color":"#FFFFFF","background_color":"#182957","outline":false,"border_radius":"rounded","animation":"false","animation_runs":"repeat-1","icon":"fas fa-home","image":""}</v>
      </c>
      <c r="H471" s="38">
        <f>VARIABLES!$B$39</f>
        <v>1</v>
      </c>
      <c r="I471" s="34" t="s">
        <v>89</v>
      </c>
      <c r="J471" s="34" t="s">
        <v>89</v>
      </c>
      <c r="K471" s="38">
        <v>1.0</v>
      </c>
      <c r="L471" s="43" t="str">
        <f>concatenate(VARIABLES!$C$4," ",VARIABLES!$D$4)</f>
        <v>2023-11-01 00:00</v>
      </c>
    </row>
    <row r="472" ht="15.75" customHeight="1">
      <c r="A472" s="34" t="s">
        <v>89</v>
      </c>
      <c r="B472" s="38">
        <f>VARIABLES!$A$4</f>
        <v>625</v>
      </c>
      <c r="C472" s="44">
        <f>VARIABLES!$B$21+'INTERNAL USE'!A470</f>
        <v>5118</v>
      </c>
      <c r="D472" s="34" t="s">
        <v>96</v>
      </c>
      <c r="E472" s="45" t="str">
        <f>VARIABLES!$A$39</f>
        <v>https://agenda-screening.co.uk/</v>
      </c>
      <c r="F472" s="38">
        <v>0.0</v>
      </c>
      <c r="G472" s="34" t="str">
        <f>concatenate('LINK JSON'!A471:K471)</f>
        <v>{"name":"Visit Our Website","text_color":"#FFFFFF","background_color":"#182957","outline":false,"border_radius":"rounded","animation":"false","animation_runs":"repeat-1","icon":"fas fa-home","image":""}</v>
      </c>
      <c r="H472" s="38">
        <f>VARIABLES!$B$39</f>
        <v>1</v>
      </c>
      <c r="I472" s="34" t="s">
        <v>89</v>
      </c>
      <c r="J472" s="34" t="s">
        <v>89</v>
      </c>
      <c r="K472" s="38">
        <v>1.0</v>
      </c>
      <c r="L472" s="43" t="str">
        <f>concatenate(VARIABLES!$C$4," ",VARIABLES!$D$4)</f>
        <v>2023-11-01 00:00</v>
      </c>
    </row>
    <row r="473" ht="15.75" customHeight="1">
      <c r="A473" s="34" t="s">
        <v>89</v>
      </c>
      <c r="B473" s="38">
        <f>VARIABLES!$A$4</f>
        <v>625</v>
      </c>
      <c r="C473" s="44">
        <f>VARIABLES!$B$21+'INTERNAL USE'!A471</f>
        <v>5119</v>
      </c>
      <c r="D473" s="34" t="s">
        <v>96</v>
      </c>
      <c r="E473" s="45" t="str">
        <f>VARIABLES!$A$39</f>
        <v>https://agenda-screening.co.uk/</v>
      </c>
      <c r="F473" s="38">
        <v>0.0</v>
      </c>
      <c r="G473" s="34" t="str">
        <f>concatenate('LINK JSON'!A472:K472)</f>
        <v>{"name":"Visit Our Website","text_color":"#FFFFFF","background_color":"#182957","outline":false,"border_radius":"rounded","animation":"false","animation_runs":"repeat-1","icon":"fas fa-home","image":""}</v>
      </c>
      <c r="H473" s="38">
        <f>VARIABLES!$B$39</f>
        <v>1</v>
      </c>
      <c r="I473" s="34" t="s">
        <v>89</v>
      </c>
      <c r="J473" s="34" t="s">
        <v>89</v>
      </c>
      <c r="K473" s="38">
        <v>1.0</v>
      </c>
      <c r="L473" s="43" t="str">
        <f>concatenate(VARIABLES!$C$4," ",VARIABLES!$D$4)</f>
        <v>2023-11-01 00:00</v>
      </c>
    </row>
    <row r="474" ht="15.75" customHeight="1">
      <c r="A474" s="34" t="s">
        <v>89</v>
      </c>
      <c r="B474" s="38">
        <f>VARIABLES!$A$4</f>
        <v>625</v>
      </c>
      <c r="C474" s="44">
        <f>VARIABLES!$B$21+'INTERNAL USE'!A472</f>
        <v>5120</v>
      </c>
      <c r="D474" s="34" t="s">
        <v>96</v>
      </c>
      <c r="E474" s="45" t="str">
        <f>VARIABLES!$A$39</f>
        <v>https://agenda-screening.co.uk/</v>
      </c>
      <c r="F474" s="38">
        <v>0.0</v>
      </c>
      <c r="G474" s="34" t="str">
        <f>concatenate('LINK JSON'!A473:K473)</f>
        <v>{"name":"Visit Our Website","text_color":"#FFFFFF","background_color":"#182957","outline":false,"border_radius":"rounded","animation":"false","animation_runs":"repeat-1","icon":"fas fa-home","image":""}</v>
      </c>
      <c r="H474" s="38">
        <f>VARIABLES!$B$39</f>
        <v>1</v>
      </c>
      <c r="I474" s="34" t="s">
        <v>89</v>
      </c>
      <c r="J474" s="34" t="s">
        <v>89</v>
      </c>
      <c r="K474" s="38">
        <v>1.0</v>
      </c>
      <c r="L474" s="43" t="str">
        <f>concatenate(VARIABLES!$C$4," ",VARIABLES!$D$4)</f>
        <v>2023-11-01 00:00</v>
      </c>
    </row>
    <row r="475" ht="15.75" customHeight="1">
      <c r="A475" s="34" t="s">
        <v>89</v>
      </c>
      <c r="B475" s="38">
        <f>VARIABLES!$A$4</f>
        <v>625</v>
      </c>
      <c r="C475" s="44">
        <f>VARIABLES!$B$21+'INTERNAL USE'!A473</f>
        <v>5121</v>
      </c>
      <c r="D475" s="34" t="s">
        <v>96</v>
      </c>
      <c r="E475" s="45" t="str">
        <f>VARIABLES!$A$39</f>
        <v>https://agenda-screening.co.uk/</v>
      </c>
      <c r="F475" s="38">
        <v>0.0</v>
      </c>
      <c r="G475" s="34" t="str">
        <f>concatenate('LINK JSON'!A474:K474)</f>
        <v>{"name":"Visit Our Website","text_color":"#FFFFFF","background_color":"#182957","outline":false,"border_radius":"rounded","animation":"false","animation_runs":"repeat-1","icon":"fas fa-home","image":""}</v>
      </c>
      <c r="H475" s="38">
        <f>VARIABLES!$B$39</f>
        <v>1</v>
      </c>
      <c r="I475" s="34" t="s">
        <v>89</v>
      </c>
      <c r="J475" s="34" t="s">
        <v>89</v>
      </c>
      <c r="K475" s="38">
        <v>1.0</v>
      </c>
      <c r="L475" s="43" t="str">
        <f>concatenate(VARIABLES!$C$4," ",VARIABLES!$D$4)</f>
        <v>2023-11-01 00:00</v>
      </c>
    </row>
    <row r="476" ht="15.75" customHeight="1">
      <c r="A476" s="34" t="s">
        <v>89</v>
      </c>
      <c r="B476" s="38">
        <f>VARIABLES!$A$4</f>
        <v>625</v>
      </c>
      <c r="C476" s="44">
        <f>VARIABLES!$B$21+'INTERNAL USE'!A474</f>
        <v>5122</v>
      </c>
      <c r="D476" s="34" t="s">
        <v>96</v>
      </c>
      <c r="E476" s="45" t="str">
        <f>VARIABLES!$A$39</f>
        <v>https://agenda-screening.co.uk/</v>
      </c>
      <c r="F476" s="38">
        <v>0.0</v>
      </c>
      <c r="G476" s="34" t="str">
        <f>concatenate('LINK JSON'!A475:K475)</f>
        <v>{"name":"Visit Our Website","text_color":"#FFFFFF","background_color":"#182957","outline":false,"border_radius":"rounded","animation":"false","animation_runs":"repeat-1","icon":"fas fa-home","image":""}</v>
      </c>
      <c r="H476" s="38">
        <f>VARIABLES!$B$39</f>
        <v>1</v>
      </c>
      <c r="I476" s="34" t="s">
        <v>89</v>
      </c>
      <c r="J476" s="34" t="s">
        <v>89</v>
      </c>
      <c r="K476" s="38">
        <v>1.0</v>
      </c>
      <c r="L476" s="43" t="str">
        <f>concatenate(VARIABLES!$C$4," ",VARIABLES!$D$4)</f>
        <v>2023-11-01 00:00</v>
      </c>
    </row>
    <row r="477" ht="15.75" customHeight="1">
      <c r="A477" s="34" t="s">
        <v>89</v>
      </c>
      <c r="B477" s="38">
        <f>VARIABLES!$A$4</f>
        <v>625</v>
      </c>
      <c r="C477" s="44">
        <f>VARIABLES!$B$21+'INTERNAL USE'!A475</f>
        <v>5123</v>
      </c>
      <c r="D477" s="34" t="s">
        <v>96</v>
      </c>
      <c r="E477" s="45" t="str">
        <f>VARIABLES!$A$39</f>
        <v>https://agenda-screening.co.uk/</v>
      </c>
      <c r="F477" s="38">
        <v>0.0</v>
      </c>
      <c r="G477" s="34" t="str">
        <f>concatenate('LINK JSON'!A476:K476)</f>
        <v>{"name":"Visit Our Website","text_color":"#FFFFFF","background_color":"#182957","outline":false,"border_radius":"rounded","animation":"false","animation_runs":"repeat-1","icon":"fas fa-home","image":""}</v>
      </c>
      <c r="H477" s="38">
        <f>VARIABLES!$B$39</f>
        <v>1</v>
      </c>
      <c r="I477" s="34" t="s">
        <v>89</v>
      </c>
      <c r="J477" s="34" t="s">
        <v>89</v>
      </c>
      <c r="K477" s="38">
        <v>1.0</v>
      </c>
      <c r="L477" s="43" t="str">
        <f>concatenate(VARIABLES!$C$4," ",VARIABLES!$D$4)</f>
        <v>2023-11-01 00:00</v>
      </c>
    </row>
    <row r="478" ht="15.75" customHeight="1">
      <c r="A478" s="34" t="s">
        <v>89</v>
      </c>
      <c r="B478" s="38">
        <f>VARIABLES!$A$4</f>
        <v>625</v>
      </c>
      <c r="C478" s="44">
        <f>VARIABLES!$B$21+'INTERNAL USE'!A476</f>
        <v>5124</v>
      </c>
      <c r="D478" s="34" t="s">
        <v>96</v>
      </c>
      <c r="E478" s="45" t="str">
        <f>VARIABLES!$A$39</f>
        <v>https://agenda-screening.co.uk/</v>
      </c>
      <c r="F478" s="38">
        <v>0.0</v>
      </c>
      <c r="G478" s="34" t="str">
        <f>concatenate('LINK JSON'!A477:K477)</f>
        <v>{"name":"Visit Our Website","text_color":"#FFFFFF","background_color":"#182957","outline":false,"border_radius":"rounded","animation":"false","animation_runs":"repeat-1","icon":"fas fa-home","image":""}</v>
      </c>
      <c r="H478" s="38">
        <f>VARIABLES!$B$39</f>
        <v>1</v>
      </c>
      <c r="I478" s="34" t="s">
        <v>89</v>
      </c>
      <c r="J478" s="34" t="s">
        <v>89</v>
      </c>
      <c r="K478" s="38">
        <v>1.0</v>
      </c>
      <c r="L478" s="43" t="str">
        <f>concatenate(VARIABLES!$C$4," ",VARIABLES!$D$4)</f>
        <v>2023-11-01 00:00</v>
      </c>
    </row>
    <row r="479" ht="15.75" customHeight="1">
      <c r="A479" s="34" t="s">
        <v>89</v>
      </c>
      <c r="B479" s="38">
        <f>VARIABLES!$A$4</f>
        <v>625</v>
      </c>
      <c r="C479" s="44">
        <f>VARIABLES!$B$21+'INTERNAL USE'!A477</f>
        <v>5125</v>
      </c>
      <c r="D479" s="34" t="s">
        <v>96</v>
      </c>
      <c r="E479" s="45" t="str">
        <f>VARIABLES!$A$39</f>
        <v>https://agenda-screening.co.uk/</v>
      </c>
      <c r="F479" s="38">
        <v>0.0</v>
      </c>
      <c r="G479" s="34" t="str">
        <f>concatenate('LINK JSON'!A478:K478)</f>
        <v>{"name":"Visit Our Website","text_color":"#FFFFFF","background_color":"#182957","outline":false,"border_radius":"rounded","animation":"false","animation_runs":"repeat-1","icon":"fas fa-home","image":""}</v>
      </c>
      <c r="H479" s="38">
        <f>VARIABLES!$B$39</f>
        <v>1</v>
      </c>
      <c r="I479" s="34" t="s">
        <v>89</v>
      </c>
      <c r="J479" s="34" t="s">
        <v>89</v>
      </c>
      <c r="K479" s="38">
        <v>1.0</v>
      </c>
      <c r="L479" s="43" t="str">
        <f>concatenate(VARIABLES!$C$4," ",VARIABLES!$D$4)</f>
        <v>2023-11-01 00:00</v>
      </c>
    </row>
    <row r="480" ht="15.75" customHeight="1">
      <c r="A480" s="34" t="s">
        <v>89</v>
      </c>
      <c r="B480" s="38">
        <f>VARIABLES!$A$4</f>
        <v>625</v>
      </c>
      <c r="C480" s="44">
        <f>VARIABLES!$B$21+'INTERNAL USE'!A478</f>
        <v>5126</v>
      </c>
      <c r="D480" s="34" t="s">
        <v>96</v>
      </c>
      <c r="E480" s="45" t="str">
        <f>VARIABLES!$A$39</f>
        <v>https://agenda-screening.co.uk/</v>
      </c>
      <c r="F480" s="38">
        <v>0.0</v>
      </c>
      <c r="G480" s="34" t="str">
        <f>concatenate('LINK JSON'!A479:K479)</f>
        <v>{"name":"Visit Our Website","text_color":"#FFFFFF","background_color":"#182957","outline":false,"border_radius":"rounded","animation":"false","animation_runs":"repeat-1","icon":"fas fa-home","image":""}</v>
      </c>
      <c r="H480" s="38">
        <f>VARIABLES!$B$39</f>
        <v>1</v>
      </c>
      <c r="I480" s="34" t="s">
        <v>89</v>
      </c>
      <c r="J480" s="34" t="s">
        <v>89</v>
      </c>
      <c r="K480" s="38">
        <v>1.0</v>
      </c>
      <c r="L480" s="43" t="str">
        <f>concatenate(VARIABLES!$C$4," ",VARIABLES!$D$4)</f>
        <v>2023-11-01 00:00</v>
      </c>
    </row>
    <row r="481" ht="15.75" customHeight="1">
      <c r="A481" s="34" t="s">
        <v>89</v>
      </c>
      <c r="B481" s="38">
        <f>VARIABLES!$A$4</f>
        <v>625</v>
      </c>
      <c r="C481" s="44">
        <f>VARIABLES!$B$21+'INTERNAL USE'!A479</f>
        <v>5127</v>
      </c>
      <c r="D481" s="34" t="s">
        <v>96</v>
      </c>
      <c r="E481" s="45" t="str">
        <f>VARIABLES!$A$39</f>
        <v>https://agenda-screening.co.uk/</v>
      </c>
      <c r="F481" s="38">
        <v>0.0</v>
      </c>
      <c r="G481" s="34" t="str">
        <f>concatenate('LINK JSON'!A480:K480)</f>
        <v>{"name":"Visit Our Website","text_color":"#FFFFFF","background_color":"#182957","outline":false,"border_radius":"rounded","animation":"false","animation_runs":"repeat-1","icon":"fas fa-home","image":""}</v>
      </c>
      <c r="H481" s="38">
        <f>VARIABLES!$B$39</f>
        <v>1</v>
      </c>
      <c r="I481" s="34" t="s">
        <v>89</v>
      </c>
      <c r="J481" s="34" t="s">
        <v>89</v>
      </c>
      <c r="K481" s="38">
        <v>1.0</v>
      </c>
      <c r="L481" s="43" t="str">
        <f>concatenate(VARIABLES!$C$4," ",VARIABLES!$D$4)</f>
        <v>2023-11-01 00:00</v>
      </c>
    </row>
    <row r="482" ht="15.75" customHeight="1">
      <c r="A482" s="34" t="s">
        <v>89</v>
      </c>
      <c r="B482" s="38">
        <f>VARIABLES!$A$4</f>
        <v>625</v>
      </c>
      <c r="C482" s="44">
        <f>VARIABLES!$B$21+'INTERNAL USE'!A480</f>
        <v>5128</v>
      </c>
      <c r="D482" s="34" t="s">
        <v>96</v>
      </c>
      <c r="E482" s="45" t="str">
        <f>VARIABLES!$A$39</f>
        <v>https://agenda-screening.co.uk/</v>
      </c>
      <c r="F482" s="38">
        <v>0.0</v>
      </c>
      <c r="G482" s="34" t="str">
        <f>concatenate('LINK JSON'!A481:K481)</f>
        <v>{"name":"Visit Our Website","text_color":"#FFFFFF","background_color":"#182957","outline":false,"border_radius":"rounded","animation":"false","animation_runs":"repeat-1","icon":"fas fa-home","image":""}</v>
      </c>
      <c r="H482" s="38">
        <f>VARIABLES!$B$39</f>
        <v>1</v>
      </c>
      <c r="I482" s="34" t="s">
        <v>89</v>
      </c>
      <c r="J482" s="34" t="s">
        <v>89</v>
      </c>
      <c r="K482" s="38">
        <v>1.0</v>
      </c>
      <c r="L482" s="43" t="str">
        <f>concatenate(VARIABLES!$C$4," ",VARIABLES!$D$4)</f>
        <v>2023-11-01 00:00</v>
      </c>
    </row>
    <row r="483" ht="15.75" customHeight="1">
      <c r="A483" s="34" t="s">
        <v>89</v>
      </c>
      <c r="B483" s="38">
        <f>VARIABLES!$A$4</f>
        <v>625</v>
      </c>
      <c r="C483" s="44">
        <f>VARIABLES!$B$21+'INTERNAL USE'!A481</f>
        <v>5129</v>
      </c>
      <c r="D483" s="34" t="s">
        <v>96</v>
      </c>
      <c r="E483" s="45" t="str">
        <f>VARIABLES!$A$39</f>
        <v>https://agenda-screening.co.uk/</v>
      </c>
      <c r="F483" s="38">
        <v>0.0</v>
      </c>
      <c r="G483" s="34" t="str">
        <f>concatenate('LINK JSON'!A482:K482)</f>
        <v>{"name":"Visit Our Website","text_color":"#FFFFFF","background_color":"#182957","outline":false,"border_radius":"rounded","animation":"false","animation_runs":"repeat-1","icon":"fas fa-home","image":""}</v>
      </c>
      <c r="H483" s="38">
        <f>VARIABLES!$B$39</f>
        <v>1</v>
      </c>
      <c r="I483" s="34" t="s">
        <v>89</v>
      </c>
      <c r="J483" s="34" t="s">
        <v>89</v>
      </c>
      <c r="K483" s="38">
        <v>1.0</v>
      </c>
      <c r="L483" s="43" t="str">
        <f>concatenate(VARIABLES!$C$4," ",VARIABLES!$D$4)</f>
        <v>2023-11-01 00:00</v>
      </c>
    </row>
    <row r="484" ht="15.75" customHeight="1">
      <c r="A484" s="34" t="s">
        <v>89</v>
      </c>
      <c r="B484" s="38">
        <f>VARIABLES!$A$4</f>
        <v>625</v>
      </c>
      <c r="C484" s="44">
        <f>VARIABLES!$B$21+'INTERNAL USE'!A482</f>
        <v>5130</v>
      </c>
      <c r="D484" s="34" t="s">
        <v>96</v>
      </c>
      <c r="E484" s="45" t="str">
        <f>VARIABLES!$A$39</f>
        <v>https://agenda-screening.co.uk/</v>
      </c>
      <c r="F484" s="38">
        <v>0.0</v>
      </c>
      <c r="G484" s="34" t="str">
        <f>concatenate('LINK JSON'!A483:K483)</f>
        <v>{"name":"Visit Our Website","text_color":"#FFFFFF","background_color":"#182957","outline":false,"border_radius":"rounded","animation":"false","animation_runs":"repeat-1","icon":"fas fa-home","image":""}</v>
      </c>
      <c r="H484" s="38">
        <f>VARIABLES!$B$39</f>
        <v>1</v>
      </c>
      <c r="I484" s="34" t="s">
        <v>89</v>
      </c>
      <c r="J484" s="34" t="s">
        <v>89</v>
      </c>
      <c r="K484" s="38">
        <v>1.0</v>
      </c>
      <c r="L484" s="43" t="str">
        <f>concatenate(VARIABLES!$C$4," ",VARIABLES!$D$4)</f>
        <v>2023-11-01 00:00</v>
      </c>
    </row>
    <row r="485" ht="15.75" customHeight="1">
      <c r="A485" s="34" t="s">
        <v>89</v>
      </c>
      <c r="B485" s="38">
        <f>VARIABLES!$A$4</f>
        <v>625</v>
      </c>
      <c r="C485" s="44">
        <f>VARIABLES!$B$21+'INTERNAL USE'!A483</f>
        <v>5131</v>
      </c>
      <c r="D485" s="34" t="s">
        <v>96</v>
      </c>
      <c r="E485" s="45" t="str">
        <f>VARIABLES!$A$39</f>
        <v>https://agenda-screening.co.uk/</v>
      </c>
      <c r="F485" s="38">
        <v>0.0</v>
      </c>
      <c r="G485" s="34" t="str">
        <f>concatenate('LINK JSON'!A484:K484)</f>
        <v>{"name":"Visit Our Website","text_color":"#FFFFFF","background_color":"#182957","outline":false,"border_radius":"rounded","animation":"false","animation_runs":"repeat-1","icon":"fas fa-home","image":""}</v>
      </c>
      <c r="H485" s="38">
        <f>VARIABLES!$B$39</f>
        <v>1</v>
      </c>
      <c r="I485" s="34" t="s">
        <v>89</v>
      </c>
      <c r="J485" s="34" t="s">
        <v>89</v>
      </c>
      <c r="K485" s="38">
        <v>1.0</v>
      </c>
      <c r="L485" s="43" t="str">
        <f>concatenate(VARIABLES!$C$4," ",VARIABLES!$D$4)</f>
        <v>2023-11-01 00:00</v>
      </c>
    </row>
    <row r="486" ht="15.75" customHeight="1">
      <c r="A486" s="34" t="s">
        <v>89</v>
      </c>
      <c r="B486" s="38">
        <f>VARIABLES!$A$4</f>
        <v>625</v>
      </c>
      <c r="C486" s="44">
        <f>VARIABLES!$B$21+'INTERNAL USE'!A484</f>
        <v>5132</v>
      </c>
      <c r="D486" s="34" t="s">
        <v>96</v>
      </c>
      <c r="E486" s="45" t="str">
        <f>VARIABLES!$A$39</f>
        <v>https://agenda-screening.co.uk/</v>
      </c>
      <c r="F486" s="38">
        <v>0.0</v>
      </c>
      <c r="G486" s="34" t="str">
        <f>concatenate('LINK JSON'!A485:K485)</f>
        <v>{"name":"Visit Our Website","text_color":"#FFFFFF","background_color":"#182957","outline":false,"border_radius":"rounded","animation":"false","animation_runs":"repeat-1","icon":"fas fa-home","image":""}</v>
      </c>
      <c r="H486" s="38">
        <f>VARIABLES!$B$39</f>
        <v>1</v>
      </c>
      <c r="I486" s="34" t="s">
        <v>89</v>
      </c>
      <c r="J486" s="34" t="s">
        <v>89</v>
      </c>
      <c r="K486" s="38">
        <v>1.0</v>
      </c>
      <c r="L486" s="43" t="str">
        <f>concatenate(VARIABLES!$C$4," ",VARIABLES!$D$4)</f>
        <v>2023-11-01 00:00</v>
      </c>
    </row>
    <row r="487" ht="15.75" customHeight="1">
      <c r="A487" s="34" t="s">
        <v>89</v>
      </c>
      <c r="B487" s="38">
        <f>VARIABLES!$A$4</f>
        <v>625</v>
      </c>
      <c r="C487" s="44">
        <f>VARIABLES!$B$21+'INTERNAL USE'!A485</f>
        <v>5133</v>
      </c>
      <c r="D487" s="34" t="s">
        <v>96</v>
      </c>
      <c r="E487" s="45" t="str">
        <f>VARIABLES!$A$39</f>
        <v>https://agenda-screening.co.uk/</v>
      </c>
      <c r="F487" s="38">
        <v>0.0</v>
      </c>
      <c r="G487" s="34" t="str">
        <f>concatenate('LINK JSON'!A486:K486)</f>
        <v>{"name":"Visit Our Website","text_color":"#FFFFFF","background_color":"#182957","outline":false,"border_radius":"rounded","animation":"false","animation_runs":"repeat-1","icon":"fas fa-home","image":""}</v>
      </c>
      <c r="H487" s="38">
        <f>VARIABLES!$B$39</f>
        <v>1</v>
      </c>
      <c r="I487" s="34" t="s">
        <v>89</v>
      </c>
      <c r="J487" s="34" t="s">
        <v>89</v>
      </c>
      <c r="K487" s="38">
        <v>1.0</v>
      </c>
      <c r="L487" s="43" t="str">
        <f>concatenate(VARIABLES!$C$4," ",VARIABLES!$D$4)</f>
        <v>2023-11-01 00:00</v>
      </c>
    </row>
    <row r="488" ht="15.75" customHeight="1">
      <c r="A488" s="34" t="s">
        <v>89</v>
      </c>
      <c r="B488" s="38">
        <f>VARIABLES!$A$4</f>
        <v>625</v>
      </c>
      <c r="C488" s="44">
        <f>VARIABLES!$B$21+'INTERNAL USE'!A486</f>
        <v>5134</v>
      </c>
      <c r="D488" s="34" t="s">
        <v>96</v>
      </c>
      <c r="E488" s="45" t="str">
        <f>VARIABLES!$A$39</f>
        <v>https://agenda-screening.co.uk/</v>
      </c>
      <c r="F488" s="38">
        <v>0.0</v>
      </c>
      <c r="G488" s="34" t="str">
        <f>concatenate('LINK JSON'!A487:K487)</f>
        <v>{"name":"Visit Our Website","text_color":"#FFFFFF","background_color":"#182957","outline":false,"border_radius":"rounded","animation":"false","animation_runs":"repeat-1","icon":"fas fa-home","image":""}</v>
      </c>
      <c r="H488" s="38">
        <f>VARIABLES!$B$39</f>
        <v>1</v>
      </c>
      <c r="I488" s="34" t="s">
        <v>89</v>
      </c>
      <c r="J488" s="34" t="s">
        <v>89</v>
      </c>
      <c r="K488" s="38">
        <v>1.0</v>
      </c>
      <c r="L488" s="43" t="str">
        <f>concatenate(VARIABLES!$C$4," ",VARIABLES!$D$4)</f>
        <v>2023-11-01 00:00</v>
      </c>
    </row>
    <row r="489" ht="15.75" customHeight="1">
      <c r="A489" s="34" t="s">
        <v>89</v>
      </c>
      <c r="B489" s="38">
        <f>VARIABLES!$A$4</f>
        <v>625</v>
      </c>
      <c r="C489" s="44">
        <f>VARIABLES!$B$21+'INTERNAL USE'!A487</f>
        <v>5135</v>
      </c>
      <c r="D489" s="34" t="s">
        <v>96</v>
      </c>
      <c r="E489" s="45" t="str">
        <f>VARIABLES!$A$39</f>
        <v>https://agenda-screening.co.uk/</v>
      </c>
      <c r="F489" s="38">
        <v>0.0</v>
      </c>
      <c r="G489" s="34" t="str">
        <f>concatenate('LINK JSON'!A488:K488)</f>
        <v>{"name":"Visit Our Website","text_color":"#FFFFFF","background_color":"#182957","outline":false,"border_radius":"rounded","animation":"false","animation_runs":"repeat-1","icon":"fas fa-home","image":""}</v>
      </c>
      <c r="H489" s="38">
        <f>VARIABLES!$B$39</f>
        <v>1</v>
      </c>
      <c r="I489" s="34" t="s">
        <v>89</v>
      </c>
      <c r="J489" s="34" t="s">
        <v>89</v>
      </c>
      <c r="K489" s="38">
        <v>1.0</v>
      </c>
      <c r="L489" s="43" t="str">
        <f>concatenate(VARIABLES!$C$4," ",VARIABLES!$D$4)</f>
        <v>2023-11-01 00:00</v>
      </c>
    </row>
    <row r="490" ht="15.75" customHeight="1">
      <c r="A490" s="34" t="s">
        <v>89</v>
      </c>
      <c r="B490" s="38">
        <f>VARIABLES!$A$4</f>
        <v>625</v>
      </c>
      <c r="C490" s="44">
        <f>VARIABLES!$B$21+'INTERNAL USE'!A488</f>
        <v>5136</v>
      </c>
      <c r="D490" s="34" t="s">
        <v>96</v>
      </c>
      <c r="E490" s="45" t="str">
        <f>VARIABLES!$A$39</f>
        <v>https://agenda-screening.co.uk/</v>
      </c>
      <c r="F490" s="38">
        <v>0.0</v>
      </c>
      <c r="G490" s="34" t="str">
        <f>concatenate('LINK JSON'!A489:K489)</f>
        <v>{"name":"Visit Our Website","text_color":"#FFFFFF","background_color":"#182957","outline":false,"border_radius":"rounded","animation":"false","animation_runs":"repeat-1","icon":"fas fa-home","image":""}</v>
      </c>
      <c r="H490" s="38">
        <f>VARIABLES!$B$39</f>
        <v>1</v>
      </c>
      <c r="I490" s="34" t="s">
        <v>89</v>
      </c>
      <c r="J490" s="34" t="s">
        <v>89</v>
      </c>
      <c r="K490" s="38">
        <v>1.0</v>
      </c>
      <c r="L490" s="43" t="str">
        <f>concatenate(VARIABLES!$C$4," ",VARIABLES!$D$4)</f>
        <v>2023-11-01 00:00</v>
      </c>
    </row>
    <row r="491" ht="15.75" customHeight="1">
      <c r="A491" s="34" t="s">
        <v>89</v>
      </c>
      <c r="B491" s="38">
        <f>VARIABLES!$A$4</f>
        <v>625</v>
      </c>
      <c r="C491" s="44">
        <f>VARIABLES!$B$21+'INTERNAL USE'!A489</f>
        <v>5137</v>
      </c>
      <c r="D491" s="34" t="s">
        <v>96</v>
      </c>
      <c r="E491" s="45" t="str">
        <f>VARIABLES!$A$39</f>
        <v>https://agenda-screening.co.uk/</v>
      </c>
      <c r="F491" s="38">
        <v>0.0</v>
      </c>
      <c r="G491" s="34" t="str">
        <f>concatenate('LINK JSON'!A490:K490)</f>
        <v>{"name":"Visit Our Website","text_color":"#FFFFFF","background_color":"#182957","outline":false,"border_radius":"rounded","animation":"false","animation_runs":"repeat-1","icon":"fas fa-home","image":""}</v>
      </c>
      <c r="H491" s="38">
        <f>VARIABLES!$B$39</f>
        <v>1</v>
      </c>
      <c r="I491" s="34" t="s">
        <v>89</v>
      </c>
      <c r="J491" s="34" t="s">
        <v>89</v>
      </c>
      <c r="K491" s="38">
        <v>1.0</v>
      </c>
      <c r="L491" s="43" t="str">
        <f>concatenate(VARIABLES!$C$4," ",VARIABLES!$D$4)</f>
        <v>2023-11-01 00:00</v>
      </c>
    </row>
    <row r="492" ht="15.75" customHeight="1">
      <c r="A492" s="34" t="s">
        <v>89</v>
      </c>
      <c r="B492" s="38">
        <f>VARIABLES!$A$4</f>
        <v>625</v>
      </c>
      <c r="C492" s="44">
        <f>VARIABLES!$B$21+'INTERNAL USE'!A490</f>
        <v>5138</v>
      </c>
      <c r="D492" s="34" t="s">
        <v>96</v>
      </c>
      <c r="E492" s="45" t="str">
        <f>VARIABLES!$A$39</f>
        <v>https://agenda-screening.co.uk/</v>
      </c>
      <c r="F492" s="38">
        <v>0.0</v>
      </c>
      <c r="G492" s="34" t="str">
        <f>concatenate('LINK JSON'!A491:K491)</f>
        <v>{"name":"Visit Our Website","text_color":"#FFFFFF","background_color":"#182957","outline":false,"border_radius":"rounded","animation":"false","animation_runs":"repeat-1","icon":"fas fa-home","image":""}</v>
      </c>
      <c r="H492" s="38">
        <f>VARIABLES!$B$39</f>
        <v>1</v>
      </c>
      <c r="I492" s="34" t="s">
        <v>89</v>
      </c>
      <c r="J492" s="34" t="s">
        <v>89</v>
      </c>
      <c r="K492" s="38">
        <v>1.0</v>
      </c>
      <c r="L492" s="43" t="str">
        <f>concatenate(VARIABLES!$C$4," ",VARIABLES!$D$4)</f>
        <v>2023-11-01 00:00</v>
      </c>
    </row>
    <row r="493" ht="15.75" customHeight="1">
      <c r="A493" s="34" t="s">
        <v>89</v>
      </c>
      <c r="B493" s="38">
        <f>VARIABLES!$A$4</f>
        <v>625</v>
      </c>
      <c r="C493" s="44">
        <f>VARIABLES!$B$21+'INTERNAL USE'!A491</f>
        <v>5139</v>
      </c>
      <c r="D493" s="34" t="s">
        <v>96</v>
      </c>
      <c r="E493" s="45" t="str">
        <f>VARIABLES!$A$39</f>
        <v>https://agenda-screening.co.uk/</v>
      </c>
      <c r="F493" s="38">
        <v>0.0</v>
      </c>
      <c r="G493" s="34" t="str">
        <f>concatenate('LINK JSON'!A492:K492)</f>
        <v>{"name":"Visit Our Website","text_color":"#FFFFFF","background_color":"#182957","outline":false,"border_radius":"rounded","animation":"false","animation_runs":"repeat-1","icon":"fas fa-home","image":""}</v>
      </c>
      <c r="H493" s="38">
        <f>VARIABLES!$B$39</f>
        <v>1</v>
      </c>
      <c r="I493" s="34" t="s">
        <v>89</v>
      </c>
      <c r="J493" s="34" t="s">
        <v>89</v>
      </c>
      <c r="K493" s="38">
        <v>1.0</v>
      </c>
      <c r="L493" s="43" t="str">
        <f>concatenate(VARIABLES!$C$4," ",VARIABLES!$D$4)</f>
        <v>2023-11-01 00:00</v>
      </c>
    </row>
    <row r="494" ht="15.75" customHeight="1">
      <c r="A494" s="34" t="s">
        <v>89</v>
      </c>
      <c r="B494" s="38">
        <f>VARIABLES!$A$4</f>
        <v>625</v>
      </c>
      <c r="C494" s="44">
        <f>VARIABLES!$B$21+'INTERNAL USE'!A492</f>
        <v>5140</v>
      </c>
      <c r="D494" s="34" t="s">
        <v>96</v>
      </c>
      <c r="E494" s="45" t="str">
        <f>VARIABLES!$A$39</f>
        <v>https://agenda-screening.co.uk/</v>
      </c>
      <c r="F494" s="38">
        <v>0.0</v>
      </c>
      <c r="G494" s="34" t="str">
        <f>concatenate('LINK JSON'!A493:K493)</f>
        <v>{"name":"Visit Our Website","text_color":"#FFFFFF","background_color":"#182957","outline":false,"border_radius":"rounded","animation":"false","animation_runs":"repeat-1","icon":"fas fa-home","image":""}</v>
      </c>
      <c r="H494" s="38">
        <f>VARIABLES!$B$39</f>
        <v>1</v>
      </c>
      <c r="I494" s="34" t="s">
        <v>89</v>
      </c>
      <c r="J494" s="34" t="s">
        <v>89</v>
      </c>
      <c r="K494" s="38">
        <v>1.0</v>
      </c>
      <c r="L494" s="43" t="str">
        <f>concatenate(VARIABLES!$C$4," ",VARIABLES!$D$4)</f>
        <v>2023-11-01 00:00</v>
      </c>
    </row>
    <row r="495" ht="15.75" customHeight="1">
      <c r="A495" s="34" t="s">
        <v>89</v>
      </c>
      <c r="B495" s="38">
        <f>VARIABLES!$A$4</f>
        <v>625</v>
      </c>
      <c r="C495" s="44">
        <f>VARIABLES!$B$21+'INTERNAL USE'!A493</f>
        <v>5141</v>
      </c>
      <c r="D495" s="34" t="s">
        <v>96</v>
      </c>
      <c r="E495" s="45" t="str">
        <f>VARIABLES!$A$39</f>
        <v>https://agenda-screening.co.uk/</v>
      </c>
      <c r="F495" s="38">
        <v>0.0</v>
      </c>
      <c r="G495" s="34" t="str">
        <f>concatenate('LINK JSON'!A494:K494)</f>
        <v>{"name":"Visit Our Website","text_color":"#FFFFFF","background_color":"#182957","outline":false,"border_radius":"rounded","animation":"false","animation_runs":"repeat-1","icon":"fas fa-home","image":""}</v>
      </c>
      <c r="H495" s="38">
        <f>VARIABLES!$B$39</f>
        <v>1</v>
      </c>
      <c r="I495" s="34" t="s">
        <v>89</v>
      </c>
      <c r="J495" s="34" t="s">
        <v>89</v>
      </c>
      <c r="K495" s="38">
        <v>1.0</v>
      </c>
      <c r="L495" s="43" t="str">
        <f>concatenate(VARIABLES!$C$4," ",VARIABLES!$D$4)</f>
        <v>2023-11-01 00:00</v>
      </c>
    </row>
    <row r="496" ht="15.75" customHeight="1">
      <c r="A496" s="34" t="s">
        <v>89</v>
      </c>
      <c r="B496" s="38">
        <f>VARIABLES!$A$4</f>
        <v>625</v>
      </c>
      <c r="C496" s="44">
        <f>VARIABLES!$B$21+'INTERNAL USE'!A494</f>
        <v>5142</v>
      </c>
      <c r="D496" s="34" t="s">
        <v>96</v>
      </c>
      <c r="E496" s="45" t="str">
        <f>VARIABLES!$A$39</f>
        <v>https://agenda-screening.co.uk/</v>
      </c>
      <c r="F496" s="38">
        <v>0.0</v>
      </c>
      <c r="G496" s="34" t="str">
        <f>concatenate('LINK JSON'!A495:K495)</f>
        <v>{"name":"Visit Our Website","text_color":"#FFFFFF","background_color":"#182957","outline":false,"border_radius":"rounded","animation":"false","animation_runs":"repeat-1","icon":"fas fa-home","image":""}</v>
      </c>
      <c r="H496" s="38">
        <f>VARIABLES!$B$39</f>
        <v>1</v>
      </c>
      <c r="I496" s="34" t="s">
        <v>89</v>
      </c>
      <c r="J496" s="34" t="s">
        <v>89</v>
      </c>
      <c r="K496" s="38">
        <v>1.0</v>
      </c>
      <c r="L496" s="43" t="str">
        <f>concatenate(VARIABLES!$C$4," ",VARIABLES!$D$4)</f>
        <v>2023-11-01 00:00</v>
      </c>
    </row>
    <row r="497" ht="15.75" customHeight="1">
      <c r="A497" s="34" t="s">
        <v>89</v>
      </c>
      <c r="B497" s="38">
        <f>VARIABLES!$A$4</f>
        <v>625</v>
      </c>
      <c r="C497" s="44">
        <f>VARIABLES!$B$21+'INTERNAL USE'!A495</f>
        <v>5143</v>
      </c>
      <c r="D497" s="34" t="s">
        <v>96</v>
      </c>
      <c r="E497" s="45" t="str">
        <f>VARIABLES!$A$39</f>
        <v>https://agenda-screening.co.uk/</v>
      </c>
      <c r="F497" s="38">
        <v>0.0</v>
      </c>
      <c r="G497" s="34" t="str">
        <f>concatenate('LINK JSON'!A496:K496)</f>
        <v>{"name":"Visit Our Website","text_color":"#FFFFFF","background_color":"#182957","outline":false,"border_radius":"rounded","animation":"false","animation_runs":"repeat-1","icon":"fas fa-home","image":""}</v>
      </c>
      <c r="H497" s="38">
        <f>VARIABLES!$B$39</f>
        <v>1</v>
      </c>
      <c r="I497" s="34" t="s">
        <v>89</v>
      </c>
      <c r="J497" s="34" t="s">
        <v>89</v>
      </c>
      <c r="K497" s="38">
        <v>1.0</v>
      </c>
      <c r="L497" s="43" t="str">
        <f>concatenate(VARIABLES!$C$4," ",VARIABLES!$D$4)</f>
        <v>2023-11-01 00:00</v>
      </c>
    </row>
    <row r="498" ht="15.75" customHeight="1">
      <c r="A498" s="34" t="s">
        <v>89</v>
      </c>
      <c r="B498" s="38">
        <f>VARIABLES!$A$4</f>
        <v>625</v>
      </c>
      <c r="C498" s="44">
        <f>VARIABLES!$B$21+'INTERNAL USE'!A496</f>
        <v>5144</v>
      </c>
      <c r="D498" s="34" t="s">
        <v>96</v>
      </c>
      <c r="E498" s="45" t="str">
        <f>VARIABLES!$A$39</f>
        <v>https://agenda-screening.co.uk/</v>
      </c>
      <c r="F498" s="38">
        <v>0.0</v>
      </c>
      <c r="G498" s="34" t="str">
        <f>concatenate('LINK JSON'!A497:K497)</f>
        <v>{"name":"Visit Our Website","text_color":"#FFFFFF","background_color":"#182957","outline":false,"border_radius":"rounded","animation":"false","animation_runs":"repeat-1","icon":"fas fa-home","image":""}</v>
      </c>
      <c r="H498" s="38">
        <f>VARIABLES!$B$39</f>
        <v>1</v>
      </c>
      <c r="I498" s="34" t="s">
        <v>89</v>
      </c>
      <c r="J498" s="34" t="s">
        <v>89</v>
      </c>
      <c r="K498" s="38">
        <v>1.0</v>
      </c>
      <c r="L498" s="43" t="str">
        <f>concatenate(VARIABLES!$C$4," ",VARIABLES!$D$4)</f>
        <v>2023-11-01 00:00</v>
      </c>
    </row>
    <row r="499" ht="15.75" customHeight="1">
      <c r="A499" s="34" t="s">
        <v>89</v>
      </c>
      <c r="B499" s="38">
        <f>VARIABLES!$A$4</f>
        <v>625</v>
      </c>
      <c r="C499" s="44">
        <f>VARIABLES!$B$21+'INTERNAL USE'!A497</f>
        <v>5145</v>
      </c>
      <c r="D499" s="34" t="s">
        <v>96</v>
      </c>
      <c r="E499" s="45" t="str">
        <f>VARIABLES!$A$39</f>
        <v>https://agenda-screening.co.uk/</v>
      </c>
      <c r="F499" s="38">
        <v>0.0</v>
      </c>
      <c r="G499" s="34" t="str">
        <f>concatenate('LINK JSON'!A498:K498)</f>
        <v>{"name":"Visit Our Website","text_color":"#FFFFFF","background_color":"#182957","outline":false,"border_radius":"rounded","animation":"false","animation_runs":"repeat-1","icon":"fas fa-home","image":""}</v>
      </c>
      <c r="H499" s="38">
        <f>VARIABLES!$B$39</f>
        <v>1</v>
      </c>
      <c r="I499" s="34" t="s">
        <v>89</v>
      </c>
      <c r="J499" s="34" t="s">
        <v>89</v>
      </c>
      <c r="K499" s="38">
        <v>1.0</v>
      </c>
      <c r="L499" s="43" t="str">
        <f>concatenate(VARIABLES!$C$4," ",VARIABLES!$D$4)</f>
        <v>2023-11-01 00:00</v>
      </c>
    </row>
    <row r="500" ht="15.75" customHeight="1">
      <c r="A500" s="34" t="s">
        <v>89</v>
      </c>
      <c r="B500" s="38">
        <f>VARIABLES!$A$4</f>
        <v>625</v>
      </c>
      <c r="C500" s="44">
        <f>VARIABLES!$B$21+'INTERNAL USE'!A498</f>
        <v>5146</v>
      </c>
      <c r="D500" s="34" t="s">
        <v>96</v>
      </c>
      <c r="E500" s="45" t="str">
        <f>VARIABLES!$A$39</f>
        <v>https://agenda-screening.co.uk/</v>
      </c>
      <c r="F500" s="38">
        <v>0.0</v>
      </c>
      <c r="G500" s="34" t="str">
        <f>concatenate('LINK JSON'!A499:K499)</f>
        <v>{"name":"Visit Our Website","text_color":"#FFFFFF","background_color":"#182957","outline":false,"border_radius":"rounded","animation":"false","animation_runs":"repeat-1","icon":"fas fa-home","image":""}</v>
      </c>
      <c r="H500" s="38">
        <f>VARIABLES!$B$39</f>
        <v>1</v>
      </c>
      <c r="I500" s="34" t="s">
        <v>89</v>
      </c>
      <c r="J500" s="34" t="s">
        <v>89</v>
      </c>
      <c r="K500" s="38">
        <v>1.0</v>
      </c>
      <c r="L500" s="43" t="str">
        <f>concatenate(VARIABLES!$C$4," ",VARIABLES!$D$4)</f>
        <v>2023-11-01 00:00</v>
      </c>
    </row>
    <row r="501" ht="15.75" customHeight="1">
      <c r="L501" s="43" t="str">
        <f>concatenate(VARIABLES!$C$4," ",VARIABLES!$D$4)</f>
        <v>2023-11-01 00:00</v>
      </c>
    </row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40" t="s">
        <v>97</v>
      </c>
      <c r="B1" s="40" t="str">
        <f>VARIABLES!$A$42</f>
        <v>Visit Our Website</v>
      </c>
      <c r="C1" s="40" t="s">
        <v>98</v>
      </c>
      <c r="D1" s="40" t="str">
        <f>VARIABLES!$C$39</f>
        <v>#FFFFFF</v>
      </c>
      <c r="E1" s="40" t="s">
        <v>99</v>
      </c>
      <c r="F1" s="40" t="str">
        <f>VARIABLES!$D$39</f>
        <v>#182957</v>
      </c>
      <c r="G1" s="40" t="s">
        <v>100</v>
      </c>
      <c r="H1" s="40" t="str">
        <f>VARIABLES!$E$39</f>
        <v>rounded</v>
      </c>
      <c r="I1" s="40" t="s">
        <v>101</v>
      </c>
      <c r="J1" s="40" t="str">
        <f>VARIABLES!$B$42</f>
        <v>fas fa-home</v>
      </c>
      <c r="K1" s="40" t="s">
        <v>102</v>
      </c>
      <c r="L1" s="40" t="str">
        <f t="shared" ref="L1:L504" si="1">concatenate(A1:K1)</f>
        <v>{"name":"Visit Our Website","text_color":"#FFFFFF","background_color":"#182957","outline":false,"border_radius":"rounded","animation":"false","animation_runs":"repeat-1","icon":"fas fa-home","image":""}</v>
      </c>
    </row>
    <row r="2">
      <c r="A2" s="40" t="s">
        <v>97</v>
      </c>
      <c r="B2" s="40" t="str">
        <f>VARIABLES!$A$42</f>
        <v>Visit Our Website</v>
      </c>
      <c r="C2" s="40" t="s">
        <v>98</v>
      </c>
      <c r="D2" s="40" t="str">
        <f>VARIABLES!$C$39</f>
        <v>#FFFFFF</v>
      </c>
      <c r="E2" s="40" t="s">
        <v>99</v>
      </c>
      <c r="F2" s="40" t="str">
        <f>VARIABLES!$D$39</f>
        <v>#182957</v>
      </c>
      <c r="G2" s="40" t="s">
        <v>100</v>
      </c>
      <c r="H2" s="40" t="str">
        <f>VARIABLES!$E$39</f>
        <v>rounded</v>
      </c>
      <c r="I2" s="40" t="s">
        <v>101</v>
      </c>
      <c r="J2" s="40" t="str">
        <f>VARIABLES!$B$42</f>
        <v>fas fa-home</v>
      </c>
      <c r="K2" s="40" t="s">
        <v>102</v>
      </c>
      <c r="L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">
      <c r="A3" s="40" t="s">
        <v>97</v>
      </c>
      <c r="B3" s="40" t="str">
        <f>VARIABLES!$A$42</f>
        <v>Visit Our Website</v>
      </c>
      <c r="C3" s="40" t="s">
        <v>98</v>
      </c>
      <c r="D3" s="40" t="str">
        <f>VARIABLES!$C$39</f>
        <v>#FFFFFF</v>
      </c>
      <c r="E3" s="40" t="s">
        <v>99</v>
      </c>
      <c r="F3" s="40" t="str">
        <f>VARIABLES!$D$39</f>
        <v>#182957</v>
      </c>
      <c r="G3" s="40" t="s">
        <v>100</v>
      </c>
      <c r="H3" s="40" t="str">
        <f>VARIABLES!$E$39</f>
        <v>rounded</v>
      </c>
      <c r="I3" s="40" t="s">
        <v>101</v>
      </c>
      <c r="J3" s="40" t="str">
        <f>VARIABLES!$B$42</f>
        <v>fas fa-home</v>
      </c>
      <c r="K3" s="40" t="s">
        <v>102</v>
      </c>
      <c r="L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">
      <c r="A4" s="40" t="s">
        <v>97</v>
      </c>
      <c r="B4" s="40" t="str">
        <f>VARIABLES!$A$42</f>
        <v>Visit Our Website</v>
      </c>
      <c r="C4" s="40" t="s">
        <v>98</v>
      </c>
      <c r="D4" s="40" t="str">
        <f>VARIABLES!$C$39</f>
        <v>#FFFFFF</v>
      </c>
      <c r="E4" s="40" t="s">
        <v>99</v>
      </c>
      <c r="F4" s="40" t="str">
        <f>VARIABLES!$D$39</f>
        <v>#182957</v>
      </c>
      <c r="G4" s="40" t="s">
        <v>100</v>
      </c>
      <c r="H4" s="40" t="str">
        <f>VARIABLES!$E$39</f>
        <v>rounded</v>
      </c>
      <c r="I4" s="40" t="s">
        <v>101</v>
      </c>
      <c r="J4" s="40" t="str">
        <f>VARIABLES!$B$42</f>
        <v>fas fa-home</v>
      </c>
      <c r="K4" s="40" t="s">
        <v>102</v>
      </c>
      <c r="L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">
      <c r="A5" s="40" t="s">
        <v>97</v>
      </c>
      <c r="B5" s="40" t="str">
        <f>VARIABLES!$A$42</f>
        <v>Visit Our Website</v>
      </c>
      <c r="C5" s="40" t="s">
        <v>98</v>
      </c>
      <c r="D5" s="40" t="str">
        <f>VARIABLES!$C$39</f>
        <v>#FFFFFF</v>
      </c>
      <c r="E5" s="40" t="s">
        <v>99</v>
      </c>
      <c r="F5" s="40" t="str">
        <f>VARIABLES!$D$39</f>
        <v>#182957</v>
      </c>
      <c r="G5" s="40" t="s">
        <v>100</v>
      </c>
      <c r="H5" s="40" t="str">
        <f>VARIABLES!$E$39</f>
        <v>rounded</v>
      </c>
      <c r="I5" s="40" t="s">
        <v>101</v>
      </c>
      <c r="J5" s="40" t="str">
        <f>VARIABLES!$B$42</f>
        <v>fas fa-home</v>
      </c>
      <c r="K5" s="40" t="s">
        <v>102</v>
      </c>
      <c r="L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">
      <c r="A6" s="40" t="s">
        <v>97</v>
      </c>
      <c r="B6" s="40" t="str">
        <f>VARIABLES!$A$42</f>
        <v>Visit Our Website</v>
      </c>
      <c r="C6" s="40" t="s">
        <v>98</v>
      </c>
      <c r="D6" s="40" t="str">
        <f>VARIABLES!$C$39</f>
        <v>#FFFFFF</v>
      </c>
      <c r="E6" s="40" t="s">
        <v>99</v>
      </c>
      <c r="F6" s="40" t="str">
        <f>VARIABLES!$D$39</f>
        <v>#182957</v>
      </c>
      <c r="G6" s="40" t="s">
        <v>100</v>
      </c>
      <c r="H6" s="40" t="str">
        <f>VARIABLES!$E$39</f>
        <v>rounded</v>
      </c>
      <c r="I6" s="40" t="s">
        <v>101</v>
      </c>
      <c r="J6" s="40" t="str">
        <f>VARIABLES!$B$42</f>
        <v>fas fa-home</v>
      </c>
      <c r="K6" s="40" t="s">
        <v>102</v>
      </c>
      <c r="L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">
      <c r="A7" s="40" t="s">
        <v>97</v>
      </c>
      <c r="B7" s="40" t="str">
        <f>VARIABLES!$A$42</f>
        <v>Visit Our Website</v>
      </c>
      <c r="C7" s="40" t="s">
        <v>98</v>
      </c>
      <c r="D7" s="40" t="str">
        <f>VARIABLES!$C$39</f>
        <v>#FFFFFF</v>
      </c>
      <c r="E7" s="40" t="s">
        <v>99</v>
      </c>
      <c r="F7" s="40" t="str">
        <f>VARIABLES!$D$39</f>
        <v>#182957</v>
      </c>
      <c r="G7" s="40" t="s">
        <v>100</v>
      </c>
      <c r="H7" s="40" t="str">
        <f>VARIABLES!$E$39</f>
        <v>rounded</v>
      </c>
      <c r="I7" s="40" t="s">
        <v>101</v>
      </c>
      <c r="J7" s="40" t="str">
        <f>VARIABLES!$B$42</f>
        <v>fas fa-home</v>
      </c>
      <c r="K7" s="40" t="s">
        <v>102</v>
      </c>
      <c r="L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">
      <c r="A8" s="40" t="s">
        <v>97</v>
      </c>
      <c r="B8" s="40" t="str">
        <f>VARIABLES!$A$42</f>
        <v>Visit Our Website</v>
      </c>
      <c r="C8" s="40" t="s">
        <v>98</v>
      </c>
      <c r="D8" s="40" t="str">
        <f>VARIABLES!$C$39</f>
        <v>#FFFFFF</v>
      </c>
      <c r="E8" s="40" t="s">
        <v>99</v>
      </c>
      <c r="F8" s="40" t="str">
        <f>VARIABLES!$D$39</f>
        <v>#182957</v>
      </c>
      <c r="G8" s="40" t="s">
        <v>100</v>
      </c>
      <c r="H8" s="40" t="str">
        <f>VARIABLES!$E$39</f>
        <v>rounded</v>
      </c>
      <c r="I8" s="40" t="s">
        <v>101</v>
      </c>
      <c r="J8" s="40" t="str">
        <f>VARIABLES!$B$42</f>
        <v>fas fa-home</v>
      </c>
      <c r="K8" s="40" t="s">
        <v>102</v>
      </c>
      <c r="L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">
      <c r="A9" s="40" t="s">
        <v>97</v>
      </c>
      <c r="B9" s="40" t="str">
        <f>VARIABLES!$A$42</f>
        <v>Visit Our Website</v>
      </c>
      <c r="C9" s="40" t="s">
        <v>98</v>
      </c>
      <c r="D9" s="40" t="str">
        <f>VARIABLES!$C$39</f>
        <v>#FFFFFF</v>
      </c>
      <c r="E9" s="40" t="s">
        <v>99</v>
      </c>
      <c r="F9" s="40" t="str">
        <f>VARIABLES!$D$39</f>
        <v>#182957</v>
      </c>
      <c r="G9" s="40" t="s">
        <v>100</v>
      </c>
      <c r="H9" s="40" t="str">
        <f>VARIABLES!$E$39</f>
        <v>rounded</v>
      </c>
      <c r="I9" s="40" t="s">
        <v>101</v>
      </c>
      <c r="J9" s="40" t="str">
        <f>VARIABLES!$B$42</f>
        <v>fas fa-home</v>
      </c>
      <c r="K9" s="40" t="s">
        <v>102</v>
      </c>
      <c r="L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">
      <c r="A10" s="40" t="s">
        <v>97</v>
      </c>
      <c r="B10" s="40" t="str">
        <f>VARIABLES!$A$42</f>
        <v>Visit Our Website</v>
      </c>
      <c r="C10" s="40" t="s">
        <v>98</v>
      </c>
      <c r="D10" s="40" t="str">
        <f>VARIABLES!$C$39</f>
        <v>#FFFFFF</v>
      </c>
      <c r="E10" s="40" t="s">
        <v>99</v>
      </c>
      <c r="F10" s="40" t="str">
        <f>VARIABLES!$D$39</f>
        <v>#182957</v>
      </c>
      <c r="G10" s="40" t="s">
        <v>100</v>
      </c>
      <c r="H10" s="40" t="str">
        <f>VARIABLES!$E$39</f>
        <v>rounded</v>
      </c>
      <c r="I10" s="40" t="s">
        <v>101</v>
      </c>
      <c r="J10" s="40" t="str">
        <f>VARIABLES!$B$42</f>
        <v>fas fa-home</v>
      </c>
      <c r="K10" s="40" t="s">
        <v>102</v>
      </c>
      <c r="L1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">
      <c r="A11" s="40" t="s">
        <v>97</v>
      </c>
      <c r="B11" s="40" t="str">
        <f>VARIABLES!$A$42</f>
        <v>Visit Our Website</v>
      </c>
      <c r="C11" s="40" t="s">
        <v>98</v>
      </c>
      <c r="D11" s="40" t="str">
        <f>VARIABLES!$C$39</f>
        <v>#FFFFFF</v>
      </c>
      <c r="E11" s="40" t="s">
        <v>99</v>
      </c>
      <c r="F11" s="40" t="str">
        <f>VARIABLES!$D$39</f>
        <v>#182957</v>
      </c>
      <c r="G11" s="40" t="s">
        <v>100</v>
      </c>
      <c r="H11" s="40" t="str">
        <f>VARIABLES!$E$39</f>
        <v>rounded</v>
      </c>
      <c r="I11" s="40" t="s">
        <v>101</v>
      </c>
      <c r="J11" s="40" t="str">
        <f>VARIABLES!$B$42</f>
        <v>fas fa-home</v>
      </c>
      <c r="K11" s="40" t="s">
        <v>102</v>
      </c>
      <c r="L1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">
      <c r="A12" s="40" t="s">
        <v>97</v>
      </c>
      <c r="B12" s="40" t="str">
        <f>VARIABLES!$A$42</f>
        <v>Visit Our Website</v>
      </c>
      <c r="C12" s="40" t="s">
        <v>98</v>
      </c>
      <c r="D12" s="40" t="str">
        <f>VARIABLES!$C$39</f>
        <v>#FFFFFF</v>
      </c>
      <c r="E12" s="40" t="s">
        <v>99</v>
      </c>
      <c r="F12" s="40" t="str">
        <f>VARIABLES!$D$39</f>
        <v>#182957</v>
      </c>
      <c r="G12" s="40" t="s">
        <v>100</v>
      </c>
      <c r="H12" s="40" t="str">
        <f>VARIABLES!$E$39</f>
        <v>rounded</v>
      </c>
      <c r="I12" s="40" t="s">
        <v>101</v>
      </c>
      <c r="J12" s="40" t="str">
        <f>VARIABLES!$B$42</f>
        <v>fas fa-home</v>
      </c>
      <c r="K12" s="40" t="s">
        <v>102</v>
      </c>
      <c r="L1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">
      <c r="A13" s="40" t="s">
        <v>97</v>
      </c>
      <c r="B13" s="40" t="str">
        <f>VARIABLES!$A$42</f>
        <v>Visit Our Website</v>
      </c>
      <c r="C13" s="40" t="s">
        <v>98</v>
      </c>
      <c r="D13" s="40" t="str">
        <f>VARIABLES!$C$39</f>
        <v>#FFFFFF</v>
      </c>
      <c r="E13" s="40" t="s">
        <v>99</v>
      </c>
      <c r="F13" s="40" t="str">
        <f>VARIABLES!$D$39</f>
        <v>#182957</v>
      </c>
      <c r="G13" s="40" t="s">
        <v>100</v>
      </c>
      <c r="H13" s="40" t="str">
        <f>VARIABLES!$E$39</f>
        <v>rounded</v>
      </c>
      <c r="I13" s="40" t="s">
        <v>101</v>
      </c>
      <c r="J13" s="40" t="str">
        <f>VARIABLES!$B$42</f>
        <v>fas fa-home</v>
      </c>
      <c r="K13" s="40" t="s">
        <v>102</v>
      </c>
      <c r="L1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">
      <c r="A14" s="40" t="s">
        <v>97</v>
      </c>
      <c r="B14" s="40" t="str">
        <f>VARIABLES!$A$42</f>
        <v>Visit Our Website</v>
      </c>
      <c r="C14" s="40" t="s">
        <v>98</v>
      </c>
      <c r="D14" s="40" t="str">
        <f>VARIABLES!$C$39</f>
        <v>#FFFFFF</v>
      </c>
      <c r="E14" s="40" t="s">
        <v>99</v>
      </c>
      <c r="F14" s="40" t="str">
        <f>VARIABLES!$D$39</f>
        <v>#182957</v>
      </c>
      <c r="G14" s="40" t="s">
        <v>100</v>
      </c>
      <c r="H14" s="40" t="str">
        <f>VARIABLES!$E$39</f>
        <v>rounded</v>
      </c>
      <c r="I14" s="40" t="s">
        <v>101</v>
      </c>
      <c r="J14" s="40" t="str">
        <f>VARIABLES!$B$42</f>
        <v>fas fa-home</v>
      </c>
      <c r="K14" s="40" t="s">
        <v>102</v>
      </c>
      <c r="L1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">
      <c r="A15" s="40" t="s">
        <v>97</v>
      </c>
      <c r="B15" s="40" t="str">
        <f>VARIABLES!$A$42</f>
        <v>Visit Our Website</v>
      </c>
      <c r="C15" s="40" t="s">
        <v>98</v>
      </c>
      <c r="D15" s="40" t="str">
        <f>VARIABLES!$C$39</f>
        <v>#FFFFFF</v>
      </c>
      <c r="E15" s="40" t="s">
        <v>99</v>
      </c>
      <c r="F15" s="40" t="str">
        <f>VARIABLES!$D$39</f>
        <v>#182957</v>
      </c>
      <c r="G15" s="40" t="s">
        <v>100</v>
      </c>
      <c r="H15" s="40" t="str">
        <f>VARIABLES!$E$39</f>
        <v>rounded</v>
      </c>
      <c r="I15" s="40" t="s">
        <v>101</v>
      </c>
      <c r="J15" s="40" t="str">
        <f>VARIABLES!$B$42</f>
        <v>fas fa-home</v>
      </c>
      <c r="K15" s="40" t="s">
        <v>102</v>
      </c>
      <c r="L1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">
      <c r="A16" s="40" t="s">
        <v>97</v>
      </c>
      <c r="B16" s="40" t="str">
        <f>VARIABLES!$A$42</f>
        <v>Visit Our Website</v>
      </c>
      <c r="C16" s="40" t="s">
        <v>98</v>
      </c>
      <c r="D16" s="40" t="str">
        <f>VARIABLES!$C$39</f>
        <v>#FFFFFF</v>
      </c>
      <c r="E16" s="40" t="s">
        <v>99</v>
      </c>
      <c r="F16" s="40" t="str">
        <f>VARIABLES!$D$39</f>
        <v>#182957</v>
      </c>
      <c r="G16" s="40" t="s">
        <v>100</v>
      </c>
      <c r="H16" s="40" t="str">
        <f>VARIABLES!$E$39</f>
        <v>rounded</v>
      </c>
      <c r="I16" s="40" t="s">
        <v>101</v>
      </c>
      <c r="J16" s="40" t="str">
        <f>VARIABLES!$B$42</f>
        <v>fas fa-home</v>
      </c>
      <c r="K16" s="40" t="s">
        <v>102</v>
      </c>
      <c r="L1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">
      <c r="A17" s="40" t="s">
        <v>97</v>
      </c>
      <c r="B17" s="40" t="str">
        <f>VARIABLES!$A$42</f>
        <v>Visit Our Website</v>
      </c>
      <c r="C17" s="40" t="s">
        <v>98</v>
      </c>
      <c r="D17" s="40" t="str">
        <f>VARIABLES!$C$39</f>
        <v>#FFFFFF</v>
      </c>
      <c r="E17" s="40" t="s">
        <v>99</v>
      </c>
      <c r="F17" s="40" t="str">
        <f>VARIABLES!$D$39</f>
        <v>#182957</v>
      </c>
      <c r="G17" s="40" t="s">
        <v>100</v>
      </c>
      <c r="H17" s="40" t="str">
        <f>VARIABLES!$E$39</f>
        <v>rounded</v>
      </c>
      <c r="I17" s="40" t="s">
        <v>101</v>
      </c>
      <c r="J17" s="40" t="str">
        <f>VARIABLES!$B$42</f>
        <v>fas fa-home</v>
      </c>
      <c r="K17" s="40" t="s">
        <v>102</v>
      </c>
      <c r="L1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">
      <c r="A18" s="40" t="s">
        <v>97</v>
      </c>
      <c r="B18" s="40" t="str">
        <f>VARIABLES!$A$42</f>
        <v>Visit Our Website</v>
      </c>
      <c r="C18" s="40" t="s">
        <v>98</v>
      </c>
      <c r="D18" s="40" t="str">
        <f>VARIABLES!$C$39</f>
        <v>#FFFFFF</v>
      </c>
      <c r="E18" s="40" t="s">
        <v>99</v>
      </c>
      <c r="F18" s="40" t="str">
        <f>VARIABLES!$D$39</f>
        <v>#182957</v>
      </c>
      <c r="G18" s="40" t="s">
        <v>100</v>
      </c>
      <c r="H18" s="40" t="str">
        <f>VARIABLES!$E$39</f>
        <v>rounded</v>
      </c>
      <c r="I18" s="40" t="s">
        <v>101</v>
      </c>
      <c r="J18" s="40" t="str">
        <f>VARIABLES!$B$42</f>
        <v>fas fa-home</v>
      </c>
      <c r="K18" s="40" t="s">
        <v>102</v>
      </c>
      <c r="L1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">
      <c r="A19" s="40" t="s">
        <v>97</v>
      </c>
      <c r="B19" s="40" t="str">
        <f>VARIABLES!$A$42</f>
        <v>Visit Our Website</v>
      </c>
      <c r="C19" s="40" t="s">
        <v>98</v>
      </c>
      <c r="D19" s="40" t="str">
        <f>VARIABLES!$C$39</f>
        <v>#FFFFFF</v>
      </c>
      <c r="E19" s="40" t="s">
        <v>99</v>
      </c>
      <c r="F19" s="40" t="str">
        <f>VARIABLES!$D$39</f>
        <v>#182957</v>
      </c>
      <c r="G19" s="40" t="s">
        <v>100</v>
      </c>
      <c r="H19" s="40" t="str">
        <f>VARIABLES!$E$39</f>
        <v>rounded</v>
      </c>
      <c r="I19" s="40" t="s">
        <v>101</v>
      </c>
      <c r="J19" s="40" t="str">
        <f>VARIABLES!$B$42</f>
        <v>fas fa-home</v>
      </c>
      <c r="K19" s="40" t="s">
        <v>102</v>
      </c>
      <c r="L1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">
      <c r="A20" s="40" t="s">
        <v>97</v>
      </c>
      <c r="B20" s="40" t="str">
        <f>VARIABLES!$A$42</f>
        <v>Visit Our Website</v>
      </c>
      <c r="C20" s="40" t="s">
        <v>98</v>
      </c>
      <c r="D20" s="40" t="str">
        <f>VARIABLES!$C$39</f>
        <v>#FFFFFF</v>
      </c>
      <c r="E20" s="40" t="s">
        <v>99</v>
      </c>
      <c r="F20" s="40" t="str">
        <f>VARIABLES!$D$39</f>
        <v>#182957</v>
      </c>
      <c r="G20" s="40" t="s">
        <v>100</v>
      </c>
      <c r="H20" s="40" t="str">
        <f>VARIABLES!$E$39</f>
        <v>rounded</v>
      </c>
      <c r="I20" s="40" t="s">
        <v>101</v>
      </c>
      <c r="J20" s="40" t="str">
        <f>VARIABLES!$B$42</f>
        <v>fas fa-home</v>
      </c>
      <c r="K20" s="40" t="s">
        <v>102</v>
      </c>
      <c r="L2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" ht="15.75" customHeight="1">
      <c r="A21" s="40" t="s">
        <v>97</v>
      </c>
      <c r="B21" s="40" t="str">
        <f>VARIABLES!$A$42</f>
        <v>Visit Our Website</v>
      </c>
      <c r="C21" s="40" t="s">
        <v>98</v>
      </c>
      <c r="D21" s="40" t="str">
        <f>VARIABLES!$C$39</f>
        <v>#FFFFFF</v>
      </c>
      <c r="E21" s="40" t="s">
        <v>99</v>
      </c>
      <c r="F21" s="40" t="str">
        <f>VARIABLES!$D$39</f>
        <v>#182957</v>
      </c>
      <c r="G21" s="40" t="s">
        <v>100</v>
      </c>
      <c r="H21" s="40" t="str">
        <f>VARIABLES!$E$39</f>
        <v>rounded</v>
      </c>
      <c r="I21" s="40" t="s">
        <v>101</v>
      </c>
      <c r="J21" s="40" t="str">
        <f>VARIABLES!$B$42</f>
        <v>fas fa-home</v>
      </c>
      <c r="K21" s="40" t="s">
        <v>102</v>
      </c>
      <c r="L2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" ht="15.75" customHeight="1">
      <c r="A22" s="40" t="s">
        <v>97</v>
      </c>
      <c r="B22" s="40" t="str">
        <f>VARIABLES!$A$42</f>
        <v>Visit Our Website</v>
      </c>
      <c r="C22" s="40" t="s">
        <v>98</v>
      </c>
      <c r="D22" s="40" t="str">
        <f>VARIABLES!$C$39</f>
        <v>#FFFFFF</v>
      </c>
      <c r="E22" s="40" t="s">
        <v>99</v>
      </c>
      <c r="F22" s="40" t="str">
        <f>VARIABLES!$D$39</f>
        <v>#182957</v>
      </c>
      <c r="G22" s="40" t="s">
        <v>100</v>
      </c>
      <c r="H22" s="40" t="str">
        <f>VARIABLES!$E$39</f>
        <v>rounded</v>
      </c>
      <c r="I22" s="40" t="s">
        <v>101</v>
      </c>
      <c r="J22" s="40" t="str">
        <f>VARIABLES!$B$42</f>
        <v>fas fa-home</v>
      </c>
      <c r="K22" s="40" t="s">
        <v>102</v>
      </c>
      <c r="L2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" ht="15.75" customHeight="1">
      <c r="A23" s="40" t="s">
        <v>97</v>
      </c>
      <c r="B23" s="40" t="str">
        <f>VARIABLES!$A$42</f>
        <v>Visit Our Website</v>
      </c>
      <c r="C23" s="40" t="s">
        <v>98</v>
      </c>
      <c r="D23" s="40" t="str">
        <f>VARIABLES!$C$39</f>
        <v>#FFFFFF</v>
      </c>
      <c r="E23" s="40" t="s">
        <v>99</v>
      </c>
      <c r="F23" s="40" t="str">
        <f>VARIABLES!$D$39</f>
        <v>#182957</v>
      </c>
      <c r="G23" s="40" t="s">
        <v>100</v>
      </c>
      <c r="H23" s="40" t="str">
        <f>VARIABLES!$E$39</f>
        <v>rounded</v>
      </c>
      <c r="I23" s="40" t="s">
        <v>101</v>
      </c>
      <c r="J23" s="40" t="str">
        <f>VARIABLES!$B$42</f>
        <v>fas fa-home</v>
      </c>
      <c r="K23" s="40" t="s">
        <v>102</v>
      </c>
      <c r="L2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" ht="15.75" customHeight="1">
      <c r="A24" s="40" t="s">
        <v>97</v>
      </c>
      <c r="B24" s="40" t="str">
        <f>VARIABLES!$A$42</f>
        <v>Visit Our Website</v>
      </c>
      <c r="C24" s="40" t="s">
        <v>98</v>
      </c>
      <c r="D24" s="40" t="str">
        <f>VARIABLES!$C$39</f>
        <v>#FFFFFF</v>
      </c>
      <c r="E24" s="40" t="s">
        <v>99</v>
      </c>
      <c r="F24" s="40" t="str">
        <f>VARIABLES!$D$39</f>
        <v>#182957</v>
      </c>
      <c r="G24" s="40" t="s">
        <v>100</v>
      </c>
      <c r="H24" s="40" t="str">
        <f>VARIABLES!$E$39</f>
        <v>rounded</v>
      </c>
      <c r="I24" s="40" t="s">
        <v>101</v>
      </c>
      <c r="J24" s="40" t="str">
        <f>VARIABLES!$B$42</f>
        <v>fas fa-home</v>
      </c>
      <c r="K24" s="40" t="s">
        <v>102</v>
      </c>
      <c r="L2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" ht="15.75" customHeight="1">
      <c r="A25" s="40" t="s">
        <v>97</v>
      </c>
      <c r="B25" s="40" t="str">
        <f>VARIABLES!$A$42</f>
        <v>Visit Our Website</v>
      </c>
      <c r="C25" s="40" t="s">
        <v>98</v>
      </c>
      <c r="D25" s="40" t="str">
        <f>VARIABLES!$C$39</f>
        <v>#FFFFFF</v>
      </c>
      <c r="E25" s="40" t="s">
        <v>99</v>
      </c>
      <c r="F25" s="40" t="str">
        <f>VARIABLES!$D$39</f>
        <v>#182957</v>
      </c>
      <c r="G25" s="40" t="s">
        <v>100</v>
      </c>
      <c r="H25" s="40" t="str">
        <f>VARIABLES!$E$39</f>
        <v>rounded</v>
      </c>
      <c r="I25" s="40" t="s">
        <v>101</v>
      </c>
      <c r="J25" s="40" t="str">
        <f>VARIABLES!$B$42</f>
        <v>fas fa-home</v>
      </c>
      <c r="K25" s="40" t="s">
        <v>102</v>
      </c>
      <c r="L2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" ht="15.75" customHeight="1">
      <c r="A26" s="40" t="s">
        <v>97</v>
      </c>
      <c r="B26" s="40" t="str">
        <f>VARIABLES!$A$42</f>
        <v>Visit Our Website</v>
      </c>
      <c r="C26" s="40" t="s">
        <v>98</v>
      </c>
      <c r="D26" s="40" t="str">
        <f>VARIABLES!$C$39</f>
        <v>#FFFFFF</v>
      </c>
      <c r="E26" s="40" t="s">
        <v>99</v>
      </c>
      <c r="F26" s="40" t="str">
        <f>VARIABLES!$D$39</f>
        <v>#182957</v>
      </c>
      <c r="G26" s="40" t="s">
        <v>100</v>
      </c>
      <c r="H26" s="40" t="str">
        <f>VARIABLES!$E$39</f>
        <v>rounded</v>
      </c>
      <c r="I26" s="40" t="s">
        <v>101</v>
      </c>
      <c r="J26" s="40" t="str">
        <f>VARIABLES!$B$42</f>
        <v>fas fa-home</v>
      </c>
      <c r="K26" s="40" t="s">
        <v>102</v>
      </c>
      <c r="L2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" ht="15.75" customHeight="1">
      <c r="A27" s="40" t="s">
        <v>97</v>
      </c>
      <c r="B27" s="40" t="str">
        <f>VARIABLES!$A$42</f>
        <v>Visit Our Website</v>
      </c>
      <c r="C27" s="40" t="s">
        <v>98</v>
      </c>
      <c r="D27" s="40" t="str">
        <f>VARIABLES!$C$39</f>
        <v>#FFFFFF</v>
      </c>
      <c r="E27" s="40" t="s">
        <v>99</v>
      </c>
      <c r="F27" s="40" t="str">
        <f>VARIABLES!$D$39</f>
        <v>#182957</v>
      </c>
      <c r="G27" s="40" t="s">
        <v>100</v>
      </c>
      <c r="H27" s="40" t="str">
        <f>VARIABLES!$E$39</f>
        <v>rounded</v>
      </c>
      <c r="I27" s="40" t="s">
        <v>101</v>
      </c>
      <c r="J27" s="40" t="str">
        <f>VARIABLES!$B$42</f>
        <v>fas fa-home</v>
      </c>
      <c r="K27" s="40" t="s">
        <v>102</v>
      </c>
      <c r="L2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" ht="15.75" customHeight="1">
      <c r="A28" s="40" t="s">
        <v>97</v>
      </c>
      <c r="B28" s="40" t="str">
        <f>VARIABLES!$A$42</f>
        <v>Visit Our Website</v>
      </c>
      <c r="C28" s="40" t="s">
        <v>98</v>
      </c>
      <c r="D28" s="40" t="str">
        <f>VARIABLES!$C$39</f>
        <v>#FFFFFF</v>
      </c>
      <c r="E28" s="40" t="s">
        <v>99</v>
      </c>
      <c r="F28" s="40" t="str">
        <f>VARIABLES!$D$39</f>
        <v>#182957</v>
      </c>
      <c r="G28" s="40" t="s">
        <v>100</v>
      </c>
      <c r="H28" s="40" t="str">
        <f>VARIABLES!$E$39</f>
        <v>rounded</v>
      </c>
      <c r="I28" s="40" t="s">
        <v>101</v>
      </c>
      <c r="J28" s="40" t="str">
        <f>VARIABLES!$B$42</f>
        <v>fas fa-home</v>
      </c>
      <c r="K28" s="40" t="s">
        <v>102</v>
      </c>
      <c r="L2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" ht="15.75" customHeight="1">
      <c r="A29" s="40" t="s">
        <v>97</v>
      </c>
      <c r="B29" s="40" t="str">
        <f>VARIABLES!$A$42</f>
        <v>Visit Our Website</v>
      </c>
      <c r="C29" s="40" t="s">
        <v>98</v>
      </c>
      <c r="D29" s="40" t="str">
        <f>VARIABLES!$C$39</f>
        <v>#FFFFFF</v>
      </c>
      <c r="E29" s="40" t="s">
        <v>99</v>
      </c>
      <c r="F29" s="40" t="str">
        <f>VARIABLES!$D$39</f>
        <v>#182957</v>
      </c>
      <c r="G29" s="40" t="s">
        <v>100</v>
      </c>
      <c r="H29" s="40" t="str">
        <f>VARIABLES!$E$39</f>
        <v>rounded</v>
      </c>
      <c r="I29" s="40" t="s">
        <v>101</v>
      </c>
      <c r="J29" s="40" t="str">
        <f>VARIABLES!$B$42</f>
        <v>fas fa-home</v>
      </c>
      <c r="K29" s="40" t="s">
        <v>102</v>
      </c>
      <c r="L2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" ht="15.75" customHeight="1">
      <c r="A30" s="40" t="s">
        <v>97</v>
      </c>
      <c r="B30" s="40" t="str">
        <f>VARIABLES!$A$42</f>
        <v>Visit Our Website</v>
      </c>
      <c r="C30" s="40" t="s">
        <v>98</v>
      </c>
      <c r="D30" s="40" t="str">
        <f>VARIABLES!$C$39</f>
        <v>#FFFFFF</v>
      </c>
      <c r="E30" s="40" t="s">
        <v>99</v>
      </c>
      <c r="F30" s="40" t="str">
        <f>VARIABLES!$D$39</f>
        <v>#182957</v>
      </c>
      <c r="G30" s="40" t="s">
        <v>100</v>
      </c>
      <c r="H30" s="40" t="str">
        <f>VARIABLES!$E$39</f>
        <v>rounded</v>
      </c>
      <c r="I30" s="40" t="s">
        <v>101</v>
      </c>
      <c r="J30" s="40" t="str">
        <f>VARIABLES!$B$42</f>
        <v>fas fa-home</v>
      </c>
      <c r="K30" s="40" t="s">
        <v>102</v>
      </c>
      <c r="L3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" ht="15.75" customHeight="1">
      <c r="A31" s="40" t="s">
        <v>97</v>
      </c>
      <c r="B31" s="40" t="str">
        <f>VARIABLES!$A$42</f>
        <v>Visit Our Website</v>
      </c>
      <c r="C31" s="40" t="s">
        <v>98</v>
      </c>
      <c r="D31" s="40" t="str">
        <f>VARIABLES!$C$39</f>
        <v>#FFFFFF</v>
      </c>
      <c r="E31" s="40" t="s">
        <v>99</v>
      </c>
      <c r="F31" s="40" t="str">
        <f>VARIABLES!$D$39</f>
        <v>#182957</v>
      </c>
      <c r="G31" s="40" t="s">
        <v>100</v>
      </c>
      <c r="H31" s="40" t="str">
        <f>VARIABLES!$E$39</f>
        <v>rounded</v>
      </c>
      <c r="I31" s="40" t="s">
        <v>101</v>
      </c>
      <c r="J31" s="40" t="str">
        <f>VARIABLES!$B$42</f>
        <v>fas fa-home</v>
      </c>
      <c r="K31" s="40" t="s">
        <v>102</v>
      </c>
      <c r="L3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" ht="15.75" customHeight="1">
      <c r="A32" s="40" t="s">
        <v>97</v>
      </c>
      <c r="B32" s="40" t="str">
        <f>VARIABLES!$A$42</f>
        <v>Visit Our Website</v>
      </c>
      <c r="C32" s="40" t="s">
        <v>98</v>
      </c>
      <c r="D32" s="40" t="str">
        <f>VARIABLES!$C$39</f>
        <v>#FFFFFF</v>
      </c>
      <c r="E32" s="40" t="s">
        <v>99</v>
      </c>
      <c r="F32" s="40" t="str">
        <f>VARIABLES!$D$39</f>
        <v>#182957</v>
      </c>
      <c r="G32" s="40" t="s">
        <v>100</v>
      </c>
      <c r="H32" s="40" t="str">
        <f>VARIABLES!$E$39</f>
        <v>rounded</v>
      </c>
      <c r="I32" s="40" t="s">
        <v>101</v>
      </c>
      <c r="J32" s="40" t="str">
        <f>VARIABLES!$B$42</f>
        <v>fas fa-home</v>
      </c>
      <c r="K32" s="40" t="s">
        <v>102</v>
      </c>
      <c r="L3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" ht="15.75" customHeight="1">
      <c r="A33" s="40" t="s">
        <v>97</v>
      </c>
      <c r="B33" s="40" t="str">
        <f>VARIABLES!$A$42</f>
        <v>Visit Our Website</v>
      </c>
      <c r="C33" s="40" t="s">
        <v>98</v>
      </c>
      <c r="D33" s="40" t="str">
        <f>VARIABLES!$C$39</f>
        <v>#FFFFFF</v>
      </c>
      <c r="E33" s="40" t="s">
        <v>99</v>
      </c>
      <c r="F33" s="40" t="str">
        <f>VARIABLES!$D$39</f>
        <v>#182957</v>
      </c>
      <c r="G33" s="40" t="s">
        <v>100</v>
      </c>
      <c r="H33" s="40" t="str">
        <f>VARIABLES!$E$39</f>
        <v>rounded</v>
      </c>
      <c r="I33" s="40" t="s">
        <v>101</v>
      </c>
      <c r="J33" s="40" t="str">
        <f>VARIABLES!$B$42</f>
        <v>fas fa-home</v>
      </c>
      <c r="K33" s="40" t="s">
        <v>102</v>
      </c>
      <c r="L3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" ht="15.75" customHeight="1">
      <c r="A34" s="40" t="s">
        <v>97</v>
      </c>
      <c r="B34" s="40" t="str">
        <f>VARIABLES!$A$42</f>
        <v>Visit Our Website</v>
      </c>
      <c r="C34" s="40" t="s">
        <v>98</v>
      </c>
      <c r="D34" s="40" t="str">
        <f>VARIABLES!$C$39</f>
        <v>#FFFFFF</v>
      </c>
      <c r="E34" s="40" t="s">
        <v>99</v>
      </c>
      <c r="F34" s="40" t="str">
        <f>VARIABLES!$D$39</f>
        <v>#182957</v>
      </c>
      <c r="G34" s="40" t="s">
        <v>100</v>
      </c>
      <c r="H34" s="40" t="str">
        <f>VARIABLES!$E$39</f>
        <v>rounded</v>
      </c>
      <c r="I34" s="40" t="s">
        <v>101</v>
      </c>
      <c r="J34" s="40" t="str">
        <f>VARIABLES!$B$42</f>
        <v>fas fa-home</v>
      </c>
      <c r="K34" s="40" t="s">
        <v>102</v>
      </c>
      <c r="L3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" ht="15.75" customHeight="1">
      <c r="A35" s="40" t="s">
        <v>97</v>
      </c>
      <c r="B35" s="40" t="str">
        <f>VARIABLES!$A$42</f>
        <v>Visit Our Website</v>
      </c>
      <c r="C35" s="40" t="s">
        <v>98</v>
      </c>
      <c r="D35" s="40" t="str">
        <f>VARIABLES!$C$39</f>
        <v>#FFFFFF</v>
      </c>
      <c r="E35" s="40" t="s">
        <v>99</v>
      </c>
      <c r="F35" s="40" t="str">
        <f>VARIABLES!$D$39</f>
        <v>#182957</v>
      </c>
      <c r="G35" s="40" t="s">
        <v>100</v>
      </c>
      <c r="H35" s="40" t="str">
        <f>VARIABLES!$E$39</f>
        <v>rounded</v>
      </c>
      <c r="I35" s="40" t="s">
        <v>101</v>
      </c>
      <c r="J35" s="40" t="str">
        <f>VARIABLES!$B$42</f>
        <v>fas fa-home</v>
      </c>
      <c r="K35" s="40" t="s">
        <v>102</v>
      </c>
      <c r="L3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" ht="15.75" customHeight="1">
      <c r="A36" s="40" t="s">
        <v>97</v>
      </c>
      <c r="B36" s="40" t="str">
        <f>VARIABLES!$A$42</f>
        <v>Visit Our Website</v>
      </c>
      <c r="C36" s="40" t="s">
        <v>98</v>
      </c>
      <c r="D36" s="40" t="str">
        <f>VARIABLES!$C$39</f>
        <v>#FFFFFF</v>
      </c>
      <c r="E36" s="40" t="s">
        <v>99</v>
      </c>
      <c r="F36" s="40" t="str">
        <f>VARIABLES!$D$39</f>
        <v>#182957</v>
      </c>
      <c r="G36" s="40" t="s">
        <v>100</v>
      </c>
      <c r="H36" s="40" t="str">
        <f>VARIABLES!$E$39</f>
        <v>rounded</v>
      </c>
      <c r="I36" s="40" t="s">
        <v>101</v>
      </c>
      <c r="J36" s="40" t="str">
        <f>VARIABLES!$B$42</f>
        <v>fas fa-home</v>
      </c>
      <c r="K36" s="40" t="s">
        <v>102</v>
      </c>
      <c r="L3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" ht="15.75" customHeight="1">
      <c r="A37" s="40" t="s">
        <v>97</v>
      </c>
      <c r="B37" s="40" t="str">
        <f>VARIABLES!$A$42</f>
        <v>Visit Our Website</v>
      </c>
      <c r="C37" s="40" t="s">
        <v>98</v>
      </c>
      <c r="D37" s="40" t="str">
        <f>VARIABLES!$C$39</f>
        <v>#FFFFFF</v>
      </c>
      <c r="E37" s="40" t="s">
        <v>99</v>
      </c>
      <c r="F37" s="40" t="str">
        <f>VARIABLES!$D$39</f>
        <v>#182957</v>
      </c>
      <c r="G37" s="40" t="s">
        <v>100</v>
      </c>
      <c r="H37" s="40" t="str">
        <f>VARIABLES!$E$39</f>
        <v>rounded</v>
      </c>
      <c r="I37" s="40" t="s">
        <v>101</v>
      </c>
      <c r="J37" s="40" t="str">
        <f>VARIABLES!$B$42</f>
        <v>fas fa-home</v>
      </c>
      <c r="K37" s="40" t="s">
        <v>102</v>
      </c>
      <c r="L3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" ht="15.75" customHeight="1">
      <c r="A38" s="40" t="s">
        <v>97</v>
      </c>
      <c r="B38" s="40" t="str">
        <f>VARIABLES!$A$42</f>
        <v>Visit Our Website</v>
      </c>
      <c r="C38" s="40" t="s">
        <v>98</v>
      </c>
      <c r="D38" s="40" t="str">
        <f>VARIABLES!$C$39</f>
        <v>#FFFFFF</v>
      </c>
      <c r="E38" s="40" t="s">
        <v>99</v>
      </c>
      <c r="F38" s="40" t="str">
        <f>VARIABLES!$D$39</f>
        <v>#182957</v>
      </c>
      <c r="G38" s="40" t="s">
        <v>100</v>
      </c>
      <c r="H38" s="40" t="str">
        <f>VARIABLES!$E$39</f>
        <v>rounded</v>
      </c>
      <c r="I38" s="40" t="s">
        <v>101</v>
      </c>
      <c r="J38" s="40" t="str">
        <f>VARIABLES!$B$42</f>
        <v>fas fa-home</v>
      </c>
      <c r="K38" s="40" t="s">
        <v>102</v>
      </c>
      <c r="L3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" ht="15.75" customHeight="1">
      <c r="A39" s="40" t="s">
        <v>97</v>
      </c>
      <c r="B39" s="40" t="str">
        <f>VARIABLES!$A$42</f>
        <v>Visit Our Website</v>
      </c>
      <c r="C39" s="40" t="s">
        <v>98</v>
      </c>
      <c r="D39" s="40" t="str">
        <f>VARIABLES!$C$39</f>
        <v>#FFFFFF</v>
      </c>
      <c r="E39" s="40" t="s">
        <v>99</v>
      </c>
      <c r="F39" s="40" t="str">
        <f>VARIABLES!$D$39</f>
        <v>#182957</v>
      </c>
      <c r="G39" s="40" t="s">
        <v>100</v>
      </c>
      <c r="H39" s="40" t="str">
        <f>VARIABLES!$E$39</f>
        <v>rounded</v>
      </c>
      <c r="I39" s="40" t="s">
        <v>101</v>
      </c>
      <c r="J39" s="40" t="str">
        <f>VARIABLES!$B$42</f>
        <v>fas fa-home</v>
      </c>
      <c r="K39" s="40" t="s">
        <v>102</v>
      </c>
      <c r="L3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" ht="15.75" customHeight="1">
      <c r="A40" s="40" t="s">
        <v>97</v>
      </c>
      <c r="B40" s="40" t="str">
        <f>VARIABLES!$A$42</f>
        <v>Visit Our Website</v>
      </c>
      <c r="C40" s="40" t="s">
        <v>98</v>
      </c>
      <c r="D40" s="40" t="str">
        <f>VARIABLES!$C$39</f>
        <v>#FFFFFF</v>
      </c>
      <c r="E40" s="40" t="s">
        <v>99</v>
      </c>
      <c r="F40" s="40" t="str">
        <f>VARIABLES!$D$39</f>
        <v>#182957</v>
      </c>
      <c r="G40" s="40" t="s">
        <v>100</v>
      </c>
      <c r="H40" s="40" t="str">
        <f>VARIABLES!$E$39</f>
        <v>rounded</v>
      </c>
      <c r="I40" s="40" t="s">
        <v>101</v>
      </c>
      <c r="J40" s="40" t="str">
        <f>VARIABLES!$B$42</f>
        <v>fas fa-home</v>
      </c>
      <c r="K40" s="40" t="s">
        <v>102</v>
      </c>
      <c r="L4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" ht="15.75" customHeight="1">
      <c r="A41" s="40" t="s">
        <v>97</v>
      </c>
      <c r="B41" s="40" t="str">
        <f>VARIABLES!$A$42</f>
        <v>Visit Our Website</v>
      </c>
      <c r="C41" s="40" t="s">
        <v>98</v>
      </c>
      <c r="D41" s="40" t="str">
        <f>VARIABLES!$C$39</f>
        <v>#FFFFFF</v>
      </c>
      <c r="E41" s="40" t="s">
        <v>99</v>
      </c>
      <c r="F41" s="40" t="str">
        <f>VARIABLES!$D$39</f>
        <v>#182957</v>
      </c>
      <c r="G41" s="40" t="s">
        <v>100</v>
      </c>
      <c r="H41" s="40" t="str">
        <f>VARIABLES!$E$39</f>
        <v>rounded</v>
      </c>
      <c r="I41" s="40" t="s">
        <v>101</v>
      </c>
      <c r="J41" s="40" t="str">
        <f>VARIABLES!$B$42</f>
        <v>fas fa-home</v>
      </c>
      <c r="K41" s="40" t="s">
        <v>102</v>
      </c>
      <c r="L4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" ht="15.75" customHeight="1">
      <c r="A42" s="40" t="s">
        <v>97</v>
      </c>
      <c r="B42" s="40" t="str">
        <f>VARIABLES!$A$42</f>
        <v>Visit Our Website</v>
      </c>
      <c r="C42" s="40" t="s">
        <v>98</v>
      </c>
      <c r="D42" s="40" t="str">
        <f>VARIABLES!$C$39</f>
        <v>#FFFFFF</v>
      </c>
      <c r="E42" s="40" t="s">
        <v>99</v>
      </c>
      <c r="F42" s="40" t="str">
        <f>VARIABLES!$D$39</f>
        <v>#182957</v>
      </c>
      <c r="G42" s="40" t="s">
        <v>100</v>
      </c>
      <c r="H42" s="40" t="str">
        <f>VARIABLES!$E$39</f>
        <v>rounded</v>
      </c>
      <c r="I42" s="40" t="s">
        <v>101</v>
      </c>
      <c r="J42" s="40" t="str">
        <f>VARIABLES!$B$42</f>
        <v>fas fa-home</v>
      </c>
      <c r="K42" s="40" t="s">
        <v>102</v>
      </c>
      <c r="L4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" ht="15.75" customHeight="1">
      <c r="A43" s="40" t="s">
        <v>97</v>
      </c>
      <c r="B43" s="40" t="str">
        <f>VARIABLES!$A$42</f>
        <v>Visit Our Website</v>
      </c>
      <c r="C43" s="40" t="s">
        <v>98</v>
      </c>
      <c r="D43" s="40" t="str">
        <f>VARIABLES!$C$39</f>
        <v>#FFFFFF</v>
      </c>
      <c r="E43" s="40" t="s">
        <v>99</v>
      </c>
      <c r="F43" s="40" t="str">
        <f>VARIABLES!$D$39</f>
        <v>#182957</v>
      </c>
      <c r="G43" s="40" t="s">
        <v>100</v>
      </c>
      <c r="H43" s="40" t="str">
        <f>VARIABLES!$E$39</f>
        <v>rounded</v>
      </c>
      <c r="I43" s="40" t="s">
        <v>101</v>
      </c>
      <c r="J43" s="40" t="str">
        <f>VARIABLES!$B$42</f>
        <v>fas fa-home</v>
      </c>
      <c r="K43" s="40" t="s">
        <v>102</v>
      </c>
      <c r="L4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" ht="15.75" customHeight="1">
      <c r="A44" s="40" t="s">
        <v>97</v>
      </c>
      <c r="B44" s="40" t="str">
        <f>VARIABLES!$A$42</f>
        <v>Visit Our Website</v>
      </c>
      <c r="C44" s="40" t="s">
        <v>98</v>
      </c>
      <c r="D44" s="40" t="str">
        <f>VARIABLES!$C$39</f>
        <v>#FFFFFF</v>
      </c>
      <c r="E44" s="40" t="s">
        <v>99</v>
      </c>
      <c r="F44" s="40" t="str">
        <f>VARIABLES!$D$39</f>
        <v>#182957</v>
      </c>
      <c r="G44" s="40" t="s">
        <v>100</v>
      </c>
      <c r="H44" s="40" t="str">
        <f>VARIABLES!$E$39</f>
        <v>rounded</v>
      </c>
      <c r="I44" s="40" t="s">
        <v>101</v>
      </c>
      <c r="J44" s="40" t="str">
        <f>VARIABLES!$B$42</f>
        <v>fas fa-home</v>
      </c>
      <c r="K44" s="40" t="s">
        <v>102</v>
      </c>
      <c r="L4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" ht="15.75" customHeight="1">
      <c r="A45" s="40" t="s">
        <v>97</v>
      </c>
      <c r="B45" s="40" t="str">
        <f>VARIABLES!$A$42</f>
        <v>Visit Our Website</v>
      </c>
      <c r="C45" s="40" t="s">
        <v>98</v>
      </c>
      <c r="D45" s="40" t="str">
        <f>VARIABLES!$C$39</f>
        <v>#FFFFFF</v>
      </c>
      <c r="E45" s="40" t="s">
        <v>99</v>
      </c>
      <c r="F45" s="40" t="str">
        <f>VARIABLES!$D$39</f>
        <v>#182957</v>
      </c>
      <c r="G45" s="40" t="s">
        <v>100</v>
      </c>
      <c r="H45" s="40" t="str">
        <f>VARIABLES!$E$39</f>
        <v>rounded</v>
      </c>
      <c r="I45" s="40" t="s">
        <v>101</v>
      </c>
      <c r="J45" s="40" t="str">
        <f>VARIABLES!$B$42</f>
        <v>fas fa-home</v>
      </c>
      <c r="K45" s="40" t="s">
        <v>102</v>
      </c>
      <c r="L4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" ht="15.75" customHeight="1">
      <c r="A46" s="40" t="s">
        <v>97</v>
      </c>
      <c r="B46" s="40" t="str">
        <f>VARIABLES!$A$42</f>
        <v>Visit Our Website</v>
      </c>
      <c r="C46" s="40" t="s">
        <v>98</v>
      </c>
      <c r="D46" s="40" t="str">
        <f>VARIABLES!$C$39</f>
        <v>#FFFFFF</v>
      </c>
      <c r="E46" s="40" t="s">
        <v>99</v>
      </c>
      <c r="F46" s="40" t="str">
        <f>VARIABLES!$D$39</f>
        <v>#182957</v>
      </c>
      <c r="G46" s="40" t="s">
        <v>100</v>
      </c>
      <c r="H46" s="40" t="str">
        <f>VARIABLES!$E$39</f>
        <v>rounded</v>
      </c>
      <c r="I46" s="40" t="s">
        <v>101</v>
      </c>
      <c r="J46" s="40" t="str">
        <f>VARIABLES!$B$42</f>
        <v>fas fa-home</v>
      </c>
      <c r="K46" s="40" t="s">
        <v>102</v>
      </c>
      <c r="L4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" ht="15.75" customHeight="1">
      <c r="A47" s="40" t="s">
        <v>97</v>
      </c>
      <c r="B47" s="40" t="str">
        <f>VARIABLES!$A$42</f>
        <v>Visit Our Website</v>
      </c>
      <c r="C47" s="40" t="s">
        <v>98</v>
      </c>
      <c r="D47" s="40" t="str">
        <f>VARIABLES!$C$39</f>
        <v>#FFFFFF</v>
      </c>
      <c r="E47" s="40" t="s">
        <v>99</v>
      </c>
      <c r="F47" s="40" t="str">
        <f>VARIABLES!$D$39</f>
        <v>#182957</v>
      </c>
      <c r="G47" s="40" t="s">
        <v>100</v>
      </c>
      <c r="H47" s="40" t="str">
        <f>VARIABLES!$E$39</f>
        <v>rounded</v>
      </c>
      <c r="I47" s="40" t="s">
        <v>101</v>
      </c>
      <c r="J47" s="40" t="str">
        <f>VARIABLES!$B$42</f>
        <v>fas fa-home</v>
      </c>
      <c r="K47" s="40" t="s">
        <v>102</v>
      </c>
      <c r="L4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" ht="15.75" customHeight="1">
      <c r="A48" s="40" t="s">
        <v>97</v>
      </c>
      <c r="B48" s="40" t="str">
        <f>VARIABLES!$A$42</f>
        <v>Visit Our Website</v>
      </c>
      <c r="C48" s="40" t="s">
        <v>98</v>
      </c>
      <c r="D48" s="40" t="str">
        <f>VARIABLES!$C$39</f>
        <v>#FFFFFF</v>
      </c>
      <c r="E48" s="40" t="s">
        <v>99</v>
      </c>
      <c r="F48" s="40" t="str">
        <f>VARIABLES!$D$39</f>
        <v>#182957</v>
      </c>
      <c r="G48" s="40" t="s">
        <v>100</v>
      </c>
      <c r="H48" s="40" t="str">
        <f>VARIABLES!$E$39</f>
        <v>rounded</v>
      </c>
      <c r="I48" s="40" t="s">
        <v>101</v>
      </c>
      <c r="J48" s="40" t="str">
        <f>VARIABLES!$B$42</f>
        <v>fas fa-home</v>
      </c>
      <c r="K48" s="40" t="s">
        <v>102</v>
      </c>
      <c r="L4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" ht="15.75" customHeight="1">
      <c r="A49" s="40" t="s">
        <v>97</v>
      </c>
      <c r="B49" s="40" t="str">
        <f>VARIABLES!$A$42</f>
        <v>Visit Our Website</v>
      </c>
      <c r="C49" s="40" t="s">
        <v>98</v>
      </c>
      <c r="D49" s="40" t="str">
        <f>VARIABLES!$C$39</f>
        <v>#FFFFFF</v>
      </c>
      <c r="E49" s="40" t="s">
        <v>99</v>
      </c>
      <c r="F49" s="40" t="str">
        <f>VARIABLES!$D$39</f>
        <v>#182957</v>
      </c>
      <c r="G49" s="40" t="s">
        <v>100</v>
      </c>
      <c r="H49" s="40" t="str">
        <f>VARIABLES!$E$39</f>
        <v>rounded</v>
      </c>
      <c r="I49" s="40" t="s">
        <v>101</v>
      </c>
      <c r="J49" s="40" t="str">
        <f>VARIABLES!$B$42</f>
        <v>fas fa-home</v>
      </c>
      <c r="K49" s="40" t="s">
        <v>102</v>
      </c>
      <c r="L4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0" ht="15.75" customHeight="1">
      <c r="A50" s="40" t="s">
        <v>97</v>
      </c>
      <c r="B50" s="40" t="str">
        <f>VARIABLES!$A$42</f>
        <v>Visit Our Website</v>
      </c>
      <c r="C50" s="40" t="s">
        <v>98</v>
      </c>
      <c r="D50" s="40" t="str">
        <f>VARIABLES!$C$39</f>
        <v>#FFFFFF</v>
      </c>
      <c r="E50" s="40" t="s">
        <v>99</v>
      </c>
      <c r="F50" s="40" t="str">
        <f>VARIABLES!$D$39</f>
        <v>#182957</v>
      </c>
      <c r="G50" s="40" t="s">
        <v>100</v>
      </c>
      <c r="H50" s="40" t="str">
        <f>VARIABLES!$E$39</f>
        <v>rounded</v>
      </c>
      <c r="I50" s="40" t="s">
        <v>101</v>
      </c>
      <c r="J50" s="40" t="str">
        <f>VARIABLES!$B$42</f>
        <v>fas fa-home</v>
      </c>
      <c r="K50" s="40" t="s">
        <v>102</v>
      </c>
      <c r="L5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1" ht="15.75" customHeight="1">
      <c r="A51" s="40" t="s">
        <v>97</v>
      </c>
      <c r="B51" s="40" t="str">
        <f>VARIABLES!$A$42</f>
        <v>Visit Our Website</v>
      </c>
      <c r="C51" s="40" t="s">
        <v>98</v>
      </c>
      <c r="D51" s="40" t="str">
        <f>VARIABLES!$C$39</f>
        <v>#FFFFFF</v>
      </c>
      <c r="E51" s="40" t="s">
        <v>99</v>
      </c>
      <c r="F51" s="40" t="str">
        <f>VARIABLES!$D$39</f>
        <v>#182957</v>
      </c>
      <c r="G51" s="40" t="s">
        <v>100</v>
      </c>
      <c r="H51" s="40" t="str">
        <f>VARIABLES!$E$39</f>
        <v>rounded</v>
      </c>
      <c r="I51" s="40" t="s">
        <v>101</v>
      </c>
      <c r="J51" s="40" t="str">
        <f>VARIABLES!$B$42</f>
        <v>fas fa-home</v>
      </c>
      <c r="K51" s="40" t="s">
        <v>102</v>
      </c>
      <c r="L5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2" ht="15.75" customHeight="1">
      <c r="A52" s="40" t="s">
        <v>97</v>
      </c>
      <c r="B52" s="40" t="str">
        <f>VARIABLES!$A$42</f>
        <v>Visit Our Website</v>
      </c>
      <c r="C52" s="40" t="s">
        <v>98</v>
      </c>
      <c r="D52" s="40" t="str">
        <f>VARIABLES!$C$39</f>
        <v>#FFFFFF</v>
      </c>
      <c r="E52" s="40" t="s">
        <v>99</v>
      </c>
      <c r="F52" s="40" t="str">
        <f>VARIABLES!$D$39</f>
        <v>#182957</v>
      </c>
      <c r="G52" s="40" t="s">
        <v>100</v>
      </c>
      <c r="H52" s="40" t="str">
        <f>VARIABLES!$E$39</f>
        <v>rounded</v>
      </c>
      <c r="I52" s="40" t="s">
        <v>101</v>
      </c>
      <c r="J52" s="40" t="str">
        <f>VARIABLES!$B$42</f>
        <v>fas fa-home</v>
      </c>
      <c r="K52" s="40" t="s">
        <v>102</v>
      </c>
      <c r="L5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3" ht="15.75" customHeight="1">
      <c r="A53" s="40" t="s">
        <v>97</v>
      </c>
      <c r="B53" s="40" t="str">
        <f>VARIABLES!$A$42</f>
        <v>Visit Our Website</v>
      </c>
      <c r="C53" s="40" t="s">
        <v>98</v>
      </c>
      <c r="D53" s="40" t="str">
        <f>VARIABLES!$C$39</f>
        <v>#FFFFFF</v>
      </c>
      <c r="E53" s="40" t="s">
        <v>99</v>
      </c>
      <c r="F53" s="40" t="str">
        <f>VARIABLES!$D$39</f>
        <v>#182957</v>
      </c>
      <c r="G53" s="40" t="s">
        <v>100</v>
      </c>
      <c r="H53" s="40" t="str">
        <f>VARIABLES!$E$39</f>
        <v>rounded</v>
      </c>
      <c r="I53" s="40" t="s">
        <v>101</v>
      </c>
      <c r="J53" s="40" t="str">
        <f>VARIABLES!$B$42</f>
        <v>fas fa-home</v>
      </c>
      <c r="K53" s="40" t="s">
        <v>102</v>
      </c>
      <c r="L5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4" ht="15.75" customHeight="1">
      <c r="A54" s="40" t="s">
        <v>97</v>
      </c>
      <c r="B54" s="40" t="str">
        <f>VARIABLES!$A$42</f>
        <v>Visit Our Website</v>
      </c>
      <c r="C54" s="40" t="s">
        <v>98</v>
      </c>
      <c r="D54" s="40" t="str">
        <f>VARIABLES!$C$39</f>
        <v>#FFFFFF</v>
      </c>
      <c r="E54" s="40" t="s">
        <v>99</v>
      </c>
      <c r="F54" s="40" t="str">
        <f>VARIABLES!$D$39</f>
        <v>#182957</v>
      </c>
      <c r="G54" s="40" t="s">
        <v>100</v>
      </c>
      <c r="H54" s="40" t="str">
        <f>VARIABLES!$E$39</f>
        <v>rounded</v>
      </c>
      <c r="I54" s="40" t="s">
        <v>101</v>
      </c>
      <c r="J54" s="40" t="str">
        <f>VARIABLES!$B$42</f>
        <v>fas fa-home</v>
      </c>
      <c r="K54" s="40" t="s">
        <v>102</v>
      </c>
      <c r="L5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5" ht="15.75" customHeight="1">
      <c r="A55" s="40" t="s">
        <v>97</v>
      </c>
      <c r="B55" s="40" t="str">
        <f>VARIABLES!$A$42</f>
        <v>Visit Our Website</v>
      </c>
      <c r="C55" s="40" t="s">
        <v>98</v>
      </c>
      <c r="D55" s="40" t="str">
        <f>VARIABLES!$C$39</f>
        <v>#FFFFFF</v>
      </c>
      <c r="E55" s="40" t="s">
        <v>99</v>
      </c>
      <c r="F55" s="40" t="str">
        <f>VARIABLES!$D$39</f>
        <v>#182957</v>
      </c>
      <c r="G55" s="40" t="s">
        <v>100</v>
      </c>
      <c r="H55" s="40" t="str">
        <f>VARIABLES!$E$39</f>
        <v>rounded</v>
      </c>
      <c r="I55" s="40" t="s">
        <v>101</v>
      </c>
      <c r="J55" s="40" t="str">
        <f>VARIABLES!$B$42</f>
        <v>fas fa-home</v>
      </c>
      <c r="K55" s="40" t="s">
        <v>102</v>
      </c>
      <c r="L5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6" ht="15.75" customHeight="1">
      <c r="A56" s="40" t="s">
        <v>97</v>
      </c>
      <c r="B56" s="40" t="str">
        <f>VARIABLES!$A$42</f>
        <v>Visit Our Website</v>
      </c>
      <c r="C56" s="40" t="s">
        <v>98</v>
      </c>
      <c r="D56" s="40" t="str">
        <f>VARIABLES!$C$39</f>
        <v>#FFFFFF</v>
      </c>
      <c r="E56" s="40" t="s">
        <v>99</v>
      </c>
      <c r="F56" s="40" t="str">
        <f>VARIABLES!$D$39</f>
        <v>#182957</v>
      </c>
      <c r="G56" s="40" t="s">
        <v>100</v>
      </c>
      <c r="H56" s="40" t="str">
        <f>VARIABLES!$E$39</f>
        <v>rounded</v>
      </c>
      <c r="I56" s="40" t="s">
        <v>101</v>
      </c>
      <c r="J56" s="40" t="str">
        <f>VARIABLES!$B$42</f>
        <v>fas fa-home</v>
      </c>
      <c r="K56" s="40" t="s">
        <v>102</v>
      </c>
      <c r="L5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7" ht="15.75" customHeight="1">
      <c r="A57" s="40" t="s">
        <v>97</v>
      </c>
      <c r="B57" s="40" t="str">
        <f>VARIABLES!$A$42</f>
        <v>Visit Our Website</v>
      </c>
      <c r="C57" s="40" t="s">
        <v>98</v>
      </c>
      <c r="D57" s="40" t="str">
        <f>VARIABLES!$C$39</f>
        <v>#FFFFFF</v>
      </c>
      <c r="E57" s="40" t="s">
        <v>99</v>
      </c>
      <c r="F57" s="40" t="str">
        <f>VARIABLES!$D$39</f>
        <v>#182957</v>
      </c>
      <c r="G57" s="40" t="s">
        <v>100</v>
      </c>
      <c r="H57" s="40" t="str">
        <f>VARIABLES!$E$39</f>
        <v>rounded</v>
      </c>
      <c r="I57" s="40" t="s">
        <v>101</v>
      </c>
      <c r="J57" s="40" t="str">
        <f>VARIABLES!$B$42</f>
        <v>fas fa-home</v>
      </c>
      <c r="K57" s="40" t="s">
        <v>102</v>
      </c>
      <c r="L5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8" ht="15.75" customHeight="1">
      <c r="A58" s="40" t="s">
        <v>97</v>
      </c>
      <c r="B58" s="40" t="str">
        <f>VARIABLES!$A$42</f>
        <v>Visit Our Website</v>
      </c>
      <c r="C58" s="40" t="s">
        <v>98</v>
      </c>
      <c r="D58" s="40" t="str">
        <f>VARIABLES!$C$39</f>
        <v>#FFFFFF</v>
      </c>
      <c r="E58" s="40" t="s">
        <v>99</v>
      </c>
      <c r="F58" s="40" t="str">
        <f>VARIABLES!$D$39</f>
        <v>#182957</v>
      </c>
      <c r="G58" s="40" t="s">
        <v>100</v>
      </c>
      <c r="H58" s="40" t="str">
        <f>VARIABLES!$E$39</f>
        <v>rounded</v>
      </c>
      <c r="I58" s="40" t="s">
        <v>101</v>
      </c>
      <c r="J58" s="40" t="str">
        <f>VARIABLES!$B$42</f>
        <v>fas fa-home</v>
      </c>
      <c r="K58" s="40" t="s">
        <v>102</v>
      </c>
      <c r="L5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9" ht="15.75" customHeight="1">
      <c r="A59" s="40" t="s">
        <v>97</v>
      </c>
      <c r="B59" s="40" t="str">
        <f>VARIABLES!$A$42</f>
        <v>Visit Our Website</v>
      </c>
      <c r="C59" s="40" t="s">
        <v>98</v>
      </c>
      <c r="D59" s="40" t="str">
        <f>VARIABLES!$C$39</f>
        <v>#FFFFFF</v>
      </c>
      <c r="E59" s="40" t="s">
        <v>99</v>
      </c>
      <c r="F59" s="40" t="str">
        <f>VARIABLES!$D$39</f>
        <v>#182957</v>
      </c>
      <c r="G59" s="40" t="s">
        <v>100</v>
      </c>
      <c r="H59" s="40" t="str">
        <f>VARIABLES!$E$39</f>
        <v>rounded</v>
      </c>
      <c r="I59" s="40" t="s">
        <v>101</v>
      </c>
      <c r="J59" s="40" t="str">
        <f>VARIABLES!$B$42</f>
        <v>fas fa-home</v>
      </c>
      <c r="K59" s="40" t="s">
        <v>102</v>
      </c>
      <c r="L5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0" ht="15.75" customHeight="1">
      <c r="A60" s="40" t="s">
        <v>97</v>
      </c>
      <c r="B60" s="40" t="str">
        <f>VARIABLES!$A$42</f>
        <v>Visit Our Website</v>
      </c>
      <c r="C60" s="40" t="s">
        <v>98</v>
      </c>
      <c r="D60" s="40" t="str">
        <f>VARIABLES!$C$39</f>
        <v>#FFFFFF</v>
      </c>
      <c r="E60" s="40" t="s">
        <v>99</v>
      </c>
      <c r="F60" s="40" t="str">
        <f>VARIABLES!$D$39</f>
        <v>#182957</v>
      </c>
      <c r="G60" s="40" t="s">
        <v>100</v>
      </c>
      <c r="H60" s="40" t="str">
        <f>VARIABLES!$E$39</f>
        <v>rounded</v>
      </c>
      <c r="I60" s="40" t="s">
        <v>101</v>
      </c>
      <c r="J60" s="40" t="str">
        <f>VARIABLES!$B$42</f>
        <v>fas fa-home</v>
      </c>
      <c r="K60" s="40" t="s">
        <v>102</v>
      </c>
      <c r="L6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1" ht="15.75" customHeight="1">
      <c r="A61" s="40" t="s">
        <v>97</v>
      </c>
      <c r="B61" s="40" t="str">
        <f>VARIABLES!$A$42</f>
        <v>Visit Our Website</v>
      </c>
      <c r="C61" s="40" t="s">
        <v>98</v>
      </c>
      <c r="D61" s="40" t="str">
        <f>VARIABLES!$C$39</f>
        <v>#FFFFFF</v>
      </c>
      <c r="E61" s="40" t="s">
        <v>99</v>
      </c>
      <c r="F61" s="40" t="str">
        <f>VARIABLES!$D$39</f>
        <v>#182957</v>
      </c>
      <c r="G61" s="40" t="s">
        <v>100</v>
      </c>
      <c r="H61" s="40" t="str">
        <f>VARIABLES!$E$39</f>
        <v>rounded</v>
      </c>
      <c r="I61" s="40" t="s">
        <v>101</v>
      </c>
      <c r="J61" s="40" t="str">
        <f>VARIABLES!$B$42</f>
        <v>fas fa-home</v>
      </c>
      <c r="K61" s="40" t="s">
        <v>102</v>
      </c>
      <c r="L6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2" ht="15.75" customHeight="1">
      <c r="A62" s="40" t="s">
        <v>97</v>
      </c>
      <c r="B62" s="40" t="str">
        <f>VARIABLES!$A$42</f>
        <v>Visit Our Website</v>
      </c>
      <c r="C62" s="40" t="s">
        <v>98</v>
      </c>
      <c r="D62" s="40" t="str">
        <f>VARIABLES!$C$39</f>
        <v>#FFFFFF</v>
      </c>
      <c r="E62" s="40" t="s">
        <v>99</v>
      </c>
      <c r="F62" s="40" t="str">
        <f>VARIABLES!$D$39</f>
        <v>#182957</v>
      </c>
      <c r="G62" s="40" t="s">
        <v>100</v>
      </c>
      <c r="H62" s="40" t="str">
        <f>VARIABLES!$E$39</f>
        <v>rounded</v>
      </c>
      <c r="I62" s="40" t="s">
        <v>101</v>
      </c>
      <c r="J62" s="40" t="str">
        <f>VARIABLES!$B$42</f>
        <v>fas fa-home</v>
      </c>
      <c r="K62" s="40" t="s">
        <v>102</v>
      </c>
      <c r="L6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3" ht="15.75" customHeight="1">
      <c r="A63" s="40" t="s">
        <v>97</v>
      </c>
      <c r="B63" s="40" t="str">
        <f>VARIABLES!$A$42</f>
        <v>Visit Our Website</v>
      </c>
      <c r="C63" s="40" t="s">
        <v>98</v>
      </c>
      <c r="D63" s="40" t="str">
        <f>VARIABLES!$C$39</f>
        <v>#FFFFFF</v>
      </c>
      <c r="E63" s="40" t="s">
        <v>99</v>
      </c>
      <c r="F63" s="40" t="str">
        <f>VARIABLES!$D$39</f>
        <v>#182957</v>
      </c>
      <c r="G63" s="40" t="s">
        <v>100</v>
      </c>
      <c r="H63" s="40" t="str">
        <f>VARIABLES!$E$39</f>
        <v>rounded</v>
      </c>
      <c r="I63" s="40" t="s">
        <v>101</v>
      </c>
      <c r="J63" s="40" t="str">
        <f>VARIABLES!$B$42</f>
        <v>fas fa-home</v>
      </c>
      <c r="K63" s="40" t="s">
        <v>102</v>
      </c>
      <c r="L6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4" ht="15.75" customHeight="1">
      <c r="A64" s="40" t="s">
        <v>97</v>
      </c>
      <c r="B64" s="40" t="str">
        <f>VARIABLES!$A$42</f>
        <v>Visit Our Website</v>
      </c>
      <c r="C64" s="40" t="s">
        <v>98</v>
      </c>
      <c r="D64" s="40" t="str">
        <f>VARIABLES!$C$39</f>
        <v>#FFFFFF</v>
      </c>
      <c r="E64" s="40" t="s">
        <v>99</v>
      </c>
      <c r="F64" s="40" t="str">
        <f>VARIABLES!$D$39</f>
        <v>#182957</v>
      </c>
      <c r="G64" s="40" t="s">
        <v>100</v>
      </c>
      <c r="H64" s="40" t="str">
        <f>VARIABLES!$E$39</f>
        <v>rounded</v>
      </c>
      <c r="I64" s="40" t="s">
        <v>101</v>
      </c>
      <c r="J64" s="40" t="str">
        <f>VARIABLES!$B$42</f>
        <v>fas fa-home</v>
      </c>
      <c r="K64" s="40" t="s">
        <v>102</v>
      </c>
      <c r="L6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5" ht="15.75" customHeight="1">
      <c r="A65" s="40" t="s">
        <v>97</v>
      </c>
      <c r="B65" s="40" t="str">
        <f>VARIABLES!$A$42</f>
        <v>Visit Our Website</v>
      </c>
      <c r="C65" s="40" t="s">
        <v>98</v>
      </c>
      <c r="D65" s="40" t="str">
        <f>VARIABLES!$C$39</f>
        <v>#FFFFFF</v>
      </c>
      <c r="E65" s="40" t="s">
        <v>99</v>
      </c>
      <c r="F65" s="40" t="str">
        <f>VARIABLES!$D$39</f>
        <v>#182957</v>
      </c>
      <c r="G65" s="40" t="s">
        <v>100</v>
      </c>
      <c r="H65" s="40" t="str">
        <f>VARIABLES!$E$39</f>
        <v>rounded</v>
      </c>
      <c r="I65" s="40" t="s">
        <v>101</v>
      </c>
      <c r="J65" s="40" t="str">
        <f>VARIABLES!$B$42</f>
        <v>fas fa-home</v>
      </c>
      <c r="K65" s="40" t="s">
        <v>102</v>
      </c>
      <c r="L6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6" ht="15.75" customHeight="1">
      <c r="A66" s="40" t="s">
        <v>97</v>
      </c>
      <c r="B66" s="40" t="str">
        <f>VARIABLES!$A$42</f>
        <v>Visit Our Website</v>
      </c>
      <c r="C66" s="40" t="s">
        <v>98</v>
      </c>
      <c r="D66" s="40" t="str">
        <f>VARIABLES!$C$39</f>
        <v>#FFFFFF</v>
      </c>
      <c r="E66" s="40" t="s">
        <v>99</v>
      </c>
      <c r="F66" s="40" t="str">
        <f>VARIABLES!$D$39</f>
        <v>#182957</v>
      </c>
      <c r="G66" s="40" t="s">
        <v>100</v>
      </c>
      <c r="H66" s="40" t="str">
        <f>VARIABLES!$E$39</f>
        <v>rounded</v>
      </c>
      <c r="I66" s="40" t="s">
        <v>101</v>
      </c>
      <c r="J66" s="40" t="str">
        <f>VARIABLES!$B$42</f>
        <v>fas fa-home</v>
      </c>
      <c r="K66" s="40" t="s">
        <v>102</v>
      </c>
      <c r="L6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7" ht="15.75" customHeight="1">
      <c r="A67" s="40" t="s">
        <v>97</v>
      </c>
      <c r="B67" s="40" t="str">
        <f>VARIABLES!$A$42</f>
        <v>Visit Our Website</v>
      </c>
      <c r="C67" s="40" t="s">
        <v>98</v>
      </c>
      <c r="D67" s="40" t="str">
        <f>VARIABLES!$C$39</f>
        <v>#FFFFFF</v>
      </c>
      <c r="E67" s="40" t="s">
        <v>99</v>
      </c>
      <c r="F67" s="40" t="str">
        <f>VARIABLES!$D$39</f>
        <v>#182957</v>
      </c>
      <c r="G67" s="40" t="s">
        <v>100</v>
      </c>
      <c r="H67" s="40" t="str">
        <f>VARIABLES!$E$39</f>
        <v>rounded</v>
      </c>
      <c r="I67" s="40" t="s">
        <v>101</v>
      </c>
      <c r="J67" s="40" t="str">
        <f>VARIABLES!$B$42</f>
        <v>fas fa-home</v>
      </c>
      <c r="K67" s="40" t="s">
        <v>102</v>
      </c>
      <c r="L6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8" ht="15.75" customHeight="1">
      <c r="A68" s="40" t="s">
        <v>97</v>
      </c>
      <c r="B68" s="40" t="str">
        <f>VARIABLES!$A$42</f>
        <v>Visit Our Website</v>
      </c>
      <c r="C68" s="40" t="s">
        <v>98</v>
      </c>
      <c r="D68" s="40" t="str">
        <f>VARIABLES!$C$39</f>
        <v>#FFFFFF</v>
      </c>
      <c r="E68" s="40" t="s">
        <v>99</v>
      </c>
      <c r="F68" s="40" t="str">
        <f>VARIABLES!$D$39</f>
        <v>#182957</v>
      </c>
      <c r="G68" s="40" t="s">
        <v>100</v>
      </c>
      <c r="H68" s="40" t="str">
        <f>VARIABLES!$E$39</f>
        <v>rounded</v>
      </c>
      <c r="I68" s="40" t="s">
        <v>101</v>
      </c>
      <c r="J68" s="40" t="str">
        <f>VARIABLES!$B$42</f>
        <v>fas fa-home</v>
      </c>
      <c r="K68" s="40" t="s">
        <v>102</v>
      </c>
      <c r="L6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69" ht="15.75" customHeight="1">
      <c r="A69" s="40" t="s">
        <v>97</v>
      </c>
      <c r="B69" s="40" t="str">
        <f>VARIABLES!$A$42</f>
        <v>Visit Our Website</v>
      </c>
      <c r="C69" s="40" t="s">
        <v>98</v>
      </c>
      <c r="D69" s="40" t="str">
        <f>VARIABLES!$C$39</f>
        <v>#FFFFFF</v>
      </c>
      <c r="E69" s="40" t="s">
        <v>99</v>
      </c>
      <c r="F69" s="40" t="str">
        <f>VARIABLES!$D$39</f>
        <v>#182957</v>
      </c>
      <c r="G69" s="40" t="s">
        <v>100</v>
      </c>
      <c r="H69" s="40" t="str">
        <f>VARIABLES!$E$39</f>
        <v>rounded</v>
      </c>
      <c r="I69" s="40" t="s">
        <v>101</v>
      </c>
      <c r="J69" s="40" t="str">
        <f>VARIABLES!$B$42</f>
        <v>fas fa-home</v>
      </c>
      <c r="K69" s="40" t="s">
        <v>102</v>
      </c>
      <c r="L6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0" ht="15.75" customHeight="1">
      <c r="A70" s="40" t="s">
        <v>97</v>
      </c>
      <c r="B70" s="40" t="str">
        <f>VARIABLES!$A$42</f>
        <v>Visit Our Website</v>
      </c>
      <c r="C70" s="40" t="s">
        <v>98</v>
      </c>
      <c r="D70" s="40" t="str">
        <f>VARIABLES!$C$39</f>
        <v>#FFFFFF</v>
      </c>
      <c r="E70" s="40" t="s">
        <v>99</v>
      </c>
      <c r="F70" s="40" t="str">
        <f>VARIABLES!$D$39</f>
        <v>#182957</v>
      </c>
      <c r="G70" s="40" t="s">
        <v>100</v>
      </c>
      <c r="H70" s="40" t="str">
        <f>VARIABLES!$E$39</f>
        <v>rounded</v>
      </c>
      <c r="I70" s="40" t="s">
        <v>101</v>
      </c>
      <c r="J70" s="40" t="str">
        <f>VARIABLES!$B$42</f>
        <v>fas fa-home</v>
      </c>
      <c r="K70" s="40" t="s">
        <v>102</v>
      </c>
      <c r="L7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1" ht="15.75" customHeight="1">
      <c r="A71" s="40" t="s">
        <v>97</v>
      </c>
      <c r="B71" s="40" t="str">
        <f>VARIABLES!$A$42</f>
        <v>Visit Our Website</v>
      </c>
      <c r="C71" s="40" t="s">
        <v>98</v>
      </c>
      <c r="D71" s="40" t="str">
        <f>VARIABLES!$C$39</f>
        <v>#FFFFFF</v>
      </c>
      <c r="E71" s="40" t="s">
        <v>99</v>
      </c>
      <c r="F71" s="40" t="str">
        <f>VARIABLES!$D$39</f>
        <v>#182957</v>
      </c>
      <c r="G71" s="40" t="s">
        <v>100</v>
      </c>
      <c r="H71" s="40" t="str">
        <f>VARIABLES!$E$39</f>
        <v>rounded</v>
      </c>
      <c r="I71" s="40" t="s">
        <v>101</v>
      </c>
      <c r="J71" s="40" t="str">
        <f>VARIABLES!$B$42</f>
        <v>fas fa-home</v>
      </c>
      <c r="K71" s="40" t="s">
        <v>102</v>
      </c>
      <c r="L7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2" ht="15.75" customHeight="1">
      <c r="A72" s="40" t="s">
        <v>97</v>
      </c>
      <c r="B72" s="40" t="str">
        <f>VARIABLES!$A$42</f>
        <v>Visit Our Website</v>
      </c>
      <c r="C72" s="40" t="s">
        <v>98</v>
      </c>
      <c r="D72" s="40" t="str">
        <f>VARIABLES!$C$39</f>
        <v>#FFFFFF</v>
      </c>
      <c r="E72" s="40" t="s">
        <v>99</v>
      </c>
      <c r="F72" s="40" t="str">
        <f>VARIABLES!$D$39</f>
        <v>#182957</v>
      </c>
      <c r="G72" s="40" t="s">
        <v>100</v>
      </c>
      <c r="H72" s="40" t="str">
        <f>VARIABLES!$E$39</f>
        <v>rounded</v>
      </c>
      <c r="I72" s="40" t="s">
        <v>101</v>
      </c>
      <c r="J72" s="40" t="str">
        <f>VARIABLES!$B$42</f>
        <v>fas fa-home</v>
      </c>
      <c r="K72" s="40" t="s">
        <v>102</v>
      </c>
      <c r="L7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3" ht="15.75" customHeight="1">
      <c r="A73" s="40" t="s">
        <v>97</v>
      </c>
      <c r="B73" s="40" t="str">
        <f>VARIABLES!$A$42</f>
        <v>Visit Our Website</v>
      </c>
      <c r="C73" s="40" t="s">
        <v>98</v>
      </c>
      <c r="D73" s="40" t="str">
        <f>VARIABLES!$C$39</f>
        <v>#FFFFFF</v>
      </c>
      <c r="E73" s="40" t="s">
        <v>99</v>
      </c>
      <c r="F73" s="40" t="str">
        <f>VARIABLES!$D$39</f>
        <v>#182957</v>
      </c>
      <c r="G73" s="40" t="s">
        <v>100</v>
      </c>
      <c r="H73" s="40" t="str">
        <f>VARIABLES!$E$39</f>
        <v>rounded</v>
      </c>
      <c r="I73" s="40" t="s">
        <v>101</v>
      </c>
      <c r="J73" s="40" t="str">
        <f>VARIABLES!$B$42</f>
        <v>fas fa-home</v>
      </c>
      <c r="K73" s="40" t="s">
        <v>102</v>
      </c>
      <c r="L7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4" ht="15.75" customHeight="1">
      <c r="A74" s="40" t="s">
        <v>97</v>
      </c>
      <c r="B74" s="40" t="str">
        <f>VARIABLES!$A$42</f>
        <v>Visit Our Website</v>
      </c>
      <c r="C74" s="40" t="s">
        <v>98</v>
      </c>
      <c r="D74" s="40" t="str">
        <f>VARIABLES!$C$39</f>
        <v>#FFFFFF</v>
      </c>
      <c r="E74" s="40" t="s">
        <v>99</v>
      </c>
      <c r="F74" s="40" t="str">
        <f>VARIABLES!$D$39</f>
        <v>#182957</v>
      </c>
      <c r="G74" s="40" t="s">
        <v>100</v>
      </c>
      <c r="H74" s="40" t="str">
        <f>VARIABLES!$E$39</f>
        <v>rounded</v>
      </c>
      <c r="I74" s="40" t="s">
        <v>101</v>
      </c>
      <c r="J74" s="40" t="str">
        <f>VARIABLES!$B$42</f>
        <v>fas fa-home</v>
      </c>
      <c r="K74" s="40" t="s">
        <v>102</v>
      </c>
      <c r="L7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5" ht="15.75" customHeight="1">
      <c r="A75" s="40" t="s">
        <v>97</v>
      </c>
      <c r="B75" s="40" t="str">
        <f>VARIABLES!$A$42</f>
        <v>Visit Our Website</v>
      </c>
      <c r="C75" s="40" t="s">
        <v>98</v>
      </c>
      <c r="D75" s="40" t="str">
        <f>VARIABLES!$C$39</f>
        <v>#FFFFFF</v>
      </c>
      <c r="E75" s="40" t="s">
        <v>99</v>
      </c>
      <c r="F75" s="40" t="str">
        <f>VARIABLES!$D$39</f>
        <v>#182957</v>
      </c>
      <c r="G75" s="40" t="s">
        <v>100</v>
      </c>
      <c r="H75" s="40" t="str">
        <f>VARIABLES!$E$39</f>
        <v>rounded</v>
      </c>
      <c r="I75" s="40" t="s">
        <v>101</v>
      </c>
      <c r="J75" s="40" t="str">
        <f>VARIABLES!$B$42</f>
        <v>fas fa-home</v>
      </c>
      <c r="K75" s="40" t="s">
        <v>102</v>
      </c>
      <c r="L7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6" ht="15.75" customHeight="1">
      <c r="A76" s="40" t="s">
        <v>97</v>
      </c>
      <c r="B76" s="40" t="str">
        <f>VARIABLES!$A$42</f>
        <v>Visit Our Website</v>
      </c>
      <c r="C76" s="40" t="s">
        <v>98</v>
      </c>
      <c r="D76" s="40" t="str">
        <f>VARIABLES!$C$39</f>
        <v>#FFFFFF</v>
      </c>
      <c r="E76" s="40" t="s">
        <v>99</v>
      </c>
      <c r="F76" s="40" t="str">
        <f>VARIABLES!$D$39</f>
        <v>#182957</v>
      </c>
      <c r="G76" s="40" t="s">
        <v>100</v>
      </c>
      <c r="H76" s="40" t="str">
        <f>VARIABLES!$E$39</f>
        <v>rounded</v>
      </c>
      <c r="I76" s="40" t="s">
        <v>101</v>
      </c>
      <c r="J76" s="40" t="str">
        <f>VARIABLES!$B$42</f>
        <v>fas fa-home</v>
      </c>
      <c r="K76" s="40" t="s">
        <v>102</v>
      </c>
      <c r="L7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7" ht="15.75" customHeight="1">
      <c r="A77" s="40" t="s">
        <v>97</v>
      </c>
      <c r="B77" s="40" t="str">
        <f>VARIABLES!$A$42</f>
        <v>Visit Our Website</v>
      </c>
      <c r="C77" s="40" t="s">
        <v>98</v>
      </c>
      <c r="D77" s="40" t="str">
        <f>VARIABLES!$C$39</f>
        <v>#FFFFFF</v>
      </c>
      <c r="E77" s="40" t="s">
        <v>99</v>
      </c>
      <c r="F77" s="40" t="str">
        <f>VARIABLES!$D$39</f>
        <v>#182957</v>
      </c>
      <c r="G77" s="40" t="s">
        <v>100</v>
      </c>
      <c r="H77" s="40" t="str">
        <f>VARIABLES!$E$39</f>
        <v>rounded</v>
      </c>
      <c r="I77" s="40" t="s">
        <v>101</v>
      </c>
      <c r="J77" s="40" t="str">
        <f>VARIABLES!$B$42</f>
        <v>fas fa-home</v>
      </c>
      <c r="K77" s="40" t="s">
        <v>102</v>
      </c>
      <c r="L7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8" ht="15.75" customHeight="1">
      <c r="A78" s="40" t="s">
        <v>97</v>
      </c>
      <c r="B78" s="40" t="str">
        <f>VARIABLES!$A$42</f>
        <v>Visit Our Website</v>
      </c>
      <c r="C78" s="40" t="s">
        <v>98</v>
      </c>
      <c r="D78" s="40" t="str">
        <f>VARIABLES!$C$39</f>
        <v>#FFFFFF</v>
      </c>
      <c r="E78" s="40" t="s">
        <v>99</v>
      </c>
      <c r="F78" s="40" t="str">
        <f>VARIABLES!$D$39</f>
        <v>#182957</v>
      </c>
      <c r="G78" s="40" t="s">
        <v>100</v>
      </c>
      <c r="H78" s="40" t="str">
        <f>VARIABLES!$E$39</f>
        <v>rounded</v>
      </c>
      <c r="I78" s="40" t="s">
        <v>101</v>
      </c>
      <c r="J78" s="40" t="str">
        <f>VARIABLES!$B$42</f>
        <v>fas fa-home</v>
      </c>
      <c r="K78" s="40" t="s">
        <v>102</v>
      </c>
      <c r="L7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79" ht="15.75" customHeight="1">
      <c r="A79" s="40" t="s">
        <v>97</v>
      </c>
      <c r="B79" s="40" t="str">
        <f>VARIABLES!$A$42</f>
        <v>Visit Our Website</v>
      </c>
      <c r="C79" s="40" t="s">
        <v>98</v>
      </c>
      <c r="D79" s="40" t="str">
        <f>VARIABLES!$C$39</f>
        <v>#FFFFFF</v>
      </c>
      <c r="E79" s="40" t="s">
        <v>99</v>
      </c>
      <c r="F79" s="40" t="str">
        <f>VARIABLES!$D$39</f>
        <v>#182957</v>
      </c>
      <c r="G79" s="40" t="s">
        <v>100</v>
      </c>
      <c r="H79" s="40" t="str">
        <f>VARIABLES!$E$39</f>
        <v>rounded</v>
      </c>
      <c r="I79" s="40" t="s">
        <v>101</v>
      </c>
      <c r="J79" s="40" t="str">
        <f>VARIABLES!$B$42</f>
        <v>fas fa-home</v>
      </c>
      <c r="K79" s="40" t="s">
        <v>102</v>
      </c>
      <c r="L7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0" ht="15.75" customHeight="1">
      <c r="A80" s="40" t="s">
        <v>97</v>
      </c>
      <c r="B80" s="40" t="str">
        <f>VARIABLES!$A$42</f>
        <v>Visit Our Website</v>
      </c>
      <c r="C80" s="40" t="s">
        <v>98</v>
      </c>
      <c r="D80" s="40" t="str">
        <f>VARIABLES!$C$39</f>
        <v>#FFFFFF</v>
      </c>
      <c r="E80" s="40" t="s">
        <v>99</v>
      </c>
      <c r="F80" s="40" t="str">
        <f>VARIABLES!$D$39</f>
        <v>#182957</v>
      </c>
      <c r="G80" s="40" t="s">
        <v>100</v>
      </c>
      <c r="H80" s="40" t="str">
        <f>VARIABLES!$E$39</f>
        <v>rounded</v>
      </c>
      <c r="I80" s="40" t="s">
        <v>101</v>
      </c>
      <c r="J80" s="40" t="str">
        <f>VARIABLES!$B$42</f>
        <v>fas fa-home</v>
      </c>
      <c r="K80" s="40" t="s">
        <v>102</v>
      </c>
      <c r="L8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1" ht="15.75" customHeight="1">
      <c r="A81" s="40" t="s">
        <v>97</v>
      </c>
      <c r="B81" s="40" t="str">
        <f>VARIABLES!$A$42</f>
        <v>Visit Our Website</v>
      </c>
      <c r="C81" s="40" t="s">
        <v>98</v>
      </c>
      <c r="D81" s="40" t="str">
        <f>VARIABLES!$C$39</f>
        <v>#FFFFFF</v>
      </c>
      <c r="E81" s="40" t="s">
        <v>99</v>
      </c>
      <c r="F81" s="40" t="str">
        <f>VARIABLES!$D$39</f>
        <v>#182957</v>
      </c>
      <c r="G81" s="40" t="s">
        <v>100</v>
      </c>
      <c r="H81" s="40" t="str">
        <f>VARIABLES!$E$39</f>
        <v>rounded</v>
      </c>
      <c r="I81" s="40" t="s">
        <v>101</v>
      </c>
      <c r="J81" s="40" t="str">
        <f>VARIABLES!$B$42</f>
        <v>fas fa-home</v>
      </c>
      <c r="K81" s="40" t="s">
        <v>102</v>
      </c>
      <c r="L8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2" ht="15.75" customHeight="1">
      <c r="A82" s="40" t="s">
        <v>97</v>
      </c>
      <c r="B82" s="40" t="str">
        <f>VARIABLES!$A$42</f>
        <v>Visit Our Website</v>
      </c>
      <c r="C82" s="40" t="s">
        <v>98</v>
      </c>
      <c r="D82" s="40" t="str">
        <f>VARIABLES!$C$39</f>
        <v>#FFFFFF</v>
      </c>
      <c r="E82" s="40" t="s">
        <v>99</v>
      </c>
      <c r="F82" s="40" t="str">
        <f>VARIABLES!$D$39</f>
        <v>#182957</v>
      </c>
      <c r="G82" s="40" t="s">
        <v>100</v>
      </c>
      <c r="H82" s="40" t="str">
        <f>VARIABLES!$E$39</f>
        <v>rounded</v>
      </c>
      <c r="I82" s="40" t="s">
        <v>101</v>
      </c>
      <c r="J82" s="40" t="str">
        <f>VARIABLES!$B$42</f>
        <v>fas fa-home</v>
      </c>
      <c r="K82" s="40" t="s">
        <v>102</v>
      </c>
      <c r="L8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3" ht="15.75" customHeight="1">
      <c r="A83" s="40" t="s">
        <v>97</v>
      </c>
      <c r="B83" s="40" t="str">
        <f>VARIABLES!$A$42</f>
        <v>Visit Our Website</v>
      </c>
      <c r="C83" s="40" t="s">
        <v>98</v>
      </c>
      <c r="D83" s="40" t="str">
        <f>VARIABLES!$C$39</f>
        <v>#FFFFFF</v>
      </c>
      <c r="E83" s="40" t="s">
        <v>99</v>
      </c>
      <c r="F83" s="40" t="str">
        <f>VARIABLES!$D$39</f>
        <v>#182957</v>
      </c>
      <c r="G83" s="40" t="s">
        <v>100</v>
      </c>
      <c r="H83" s="40" t="str">
        <f>VARIABLES!$E$39</f>
        <v>rounded</v>
      </c>
      <c r="I83" s="40" t="s">
        <v>101</v>
      </c>
      <c r="J83" s="40" t="str">
        <f>VARIABLES!$B$42</f>
        <v>fas fa-home</v>
      </c>
      <c r="K83" s="40" t="s">
        <v>102</v>
      </c>
      <c r="L8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4" ht="15.75" customHeight="1">
      <c r="A84" s="40" t="s">
        <v>97</v>
      </c>
      <c r="B84" s="40" t="str">
        <f>VARIABLES!$A$42</f>
        <v>Visit Our Website</v>
      </c>
      <c r="C84" s="40" t="s">
        <v>98</v>
      </c>
      <c r="D84" s="40" t="str">
        <f>VARIABLES!$C$39</f>
        <v>#FFFFFF</v>
      </c>
      <c r="E84" s="40" t="s">
        <v>99</v>
      </c>
      <c r="F84" s="40" t="str">
        <f>VARIABLES!$D$39</f>
        <v>#182957</v>
      </c>
      <c r="G84" s="40" t="s">
        <v>100</v>
      </c>
      <c r="H84" s="40" t="str">
        <f>VARIABLES!$E$39</f>
        <v>rounded</v>
      </c>
      <c r="I84" s="40" t="s">
        <v>101</v>
      </c>
      <c r="J84" s="40" t="str">
        <f>VARIABLES!$B$42</f>
        <v>fas fa-home</v>
      </c>
      <c r="K84" s="40" t="s">
        <v>102</v>
      </c>
      <c r="L8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5" ht="15.75" customHeight="1">
      <c r="A85" s="40" t="s">
        <v>97</v>
      </c>
      <c r="B85" s="40" t="str">
        <f>VARIABLES!$A$42</f>
        <v>Visit Our Website</v>
      </c>
      <c r="C85" s="40" t="s">
        <v>98</v>
      </c>
      <c r="D85" s="40" t="str">
        <f>VARIABLES!$C$39</f>
        <v>#FFFFFF</v>
      </c>
      <c r="E85" s="40" t="s">
        <v>99</v>
      </c>
      <c r="F85" s="40" t="str">
        <f>VARIABLES!$D$39</f>
        <v>#182957</v>
      </c>
      <c r="G85" s="40" t="s">
        <v>100</v>
      </c>
      <c r="H85" s="40" t="str">
        <f>VARIABLES!$E$39</f>
        <v>rounded</v>
      </c>
      <c r="I85" s="40" t="s">
        <v>101</v>
      </c>
      <c r="J85" s="40" t="str">
        <f>VARIABLES!$B$42</f>
        <v>fas fa-home</v>
      </c>
      <c r="K85" s="40" t="s">
        <v>102</v>
      </c>
      <c r="L8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6" ht="15.75" customHeight="1">
      <c r="A86" s="40" t="s">
        <v>97</v>
      </c>
      <c r="B86" s="40" t="str">
        <f>VARIABLES!$A$42</f>
        <v>Visit Our Website</v>
      </c>
      <c r="C86" s="40" t="s">
        <v>98</v>
      </c>
      <c r="D86" s="40" t="str">
        <f>VARIABLES!$C$39</f>
        <v>#FFFFFF</v>
      </c>
      <c r="E86" s="40" t="s">
        <v>99</v>
      </c>
      <c r="F86" s="40" t="str">
        <f>VARIABLES!$D$39</f>
        <v>#182957</v>
      </c>
      <c r="G86" s="40" t="s">
        <v>100</v>
      </c>
      <c r="H86" s="40" t="str">
        <f>VARIABLES!$E$39</f>
        <v>rounded</v>
      </c>
      <c r="I86" s="40" t="s">
        <v>101</v>
      </c>
      <c r="J86" s="40" t="str">
        <f>VARIABLES!$B$42</f>
        <v>fas fa-home</v>
      </c>
      <c r="K86" s="40" t="s">
        <v>102</v>
      </c>
      <c r="L8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7" ht="15.75" customHeight="1">
      <c r="A87" s="40" t="s">
        <v>97</v>
      </c>
      <c r="B87" s="40" t="str">
        <f>VARIABLES!$A$42</f>
        <v>Visit Our Website</v>
      </c>
      <c r="C87" s="40" t="s">
        <v>98</v>
      </c>
      <c r="D87" s="40" t="str">
        <f>VARIABLES!$C$39</f>
        <v>#FFFFFF</v>
      </c>
      <c r="E87" s="40" t="s">
        <v>99</v>
      </c>
      <c r="F87" s="40" t="str">
        <f>VARIABLES!$D$39</f>
        <v>#182957</v>
      </c>
      <c r="G87" s="40" t="s">
        <v>100</v>
      </c>
      <c r="H87" s="40" t="str">
        <f>VARIABLES!$E$39</f>
        <v>rounded</v>
      </c>
      <c r="I87" s="40" t="s">
        <v>101</v>
      </c>
      <c r="J87" s="40" t="str">
        <f>VARIABLES!$B$42</f>
        <v>fas fa-home</v>
      </c>
      <c r="K87" s="40" t="s">
        <v>102</v>
      </c>
      <c r="L8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8" ht="15.75" customHeight="1">
      <c r="A88" s="40" t="s">
        <v>97</v>
      </c>
      <c r="B88" s="40" t="str">
        <f>VARIABLES!$A$42</f>
        <v>Visit Our Website</v>
      </c>
      <c r="C88" s="40" t="s">
        <v>98</v>
      </c>
      <c r="D88" s="40" t="str">
        <f>VARIABLES!$C$39</f>
        <v>#FFFFFF</v>
      </c>
      <c r="E88" s="40" t="s">
        <v>99</v>
      </c>
      <c r="F88" s="40" t="str">
        <f>VARIABLES!$D$39</f>
        <v>#182957</v>
      </c>
      <c r="G88" s="40" t="s">
        <v>100</v>
      </c>
      <c r="H88" s="40" t="str">
        <f>VARIABLES!$E$39</f>
        <v>rounded</v>
      </c>
      <c r="I88" s="40" t="s">
        <v>101</v>
      </c>
      <c r="J88" s="40" t="str">
        <f>VARIABLES!$B$42</f>
        <v>fas fa-home</v>
      </c>
      <c r="K88" s="40" t="s">
        <v>102</v>
      </c>
      <c r="L8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89" ht="15.75" customHeight="1">
      <c r="A89" s="40" t="s">
        <v>97</v>
      </c>
      <c r="B89" s="40" t="str">
        <f>VARIABLES!$A$42</f>
        <v>Visit Our Website</v>
      </c>
      <c r="C89" s="40" t="s">
        <v>98</v>
      </c>
      <c r="D89" s="40" t="str">
        <f>VARIABLES!$C$39</f>
        <v>#FFFFFF</v>
      </c>
      <c r="E89" s="40" t="s">
        <v>99</v>
      </c>
      <c r="F89" s="40" t="str">
        <f>VARIABLES!$D$39</f>
        <v>#182957</v>
      </c>
      <c r="G89" s="40" t="s">
        <v>100</v>
      </c>
      <c r="H89" s="40" t="str">
        <f>VARIABLES!$E$39</f>
        <v>rounded</v>
      </c>
      <c r="I89" s="40" t="s">
        <v>101</v>
      </c>
      <c r="J89" s="40" t="str">
        <f>VARIABLES!$B$42</f>
        <v>fas fa-home</v>
      </c>
      <c r="K89" s="40" t="s">
        <v>102</v>
      </c>
      <c r="L8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0" ht="15.75" customHeight="1">
      <c r="A90" s="40" t="s">
        <v>97</v>
      </c>
      <c r="B90" s="40" t="str">
        <f>VARIABLES!$A$42</f>
        <v>Visit Our Website</v>
      </c>
      <c r="C90" s="40" t="s">
        <v>98</v>
      </c>
      <c r="D90" s="40" t="str">
        <f>VARIABLES!$C$39</f>
        <v>#FFFFFF</v>
      </c>
      <c r="E90" s="40" t="s">
        <v>99</v>
      </c>
      <c r="F90" s="40" t="str">
        <f>VARIABLES!$D$39</f>
        <v>#182957</v>
      </c>
      <c r="G90" s="40" t="s">
        <v>100</v>
      </c>
      <c r="H90" s="40" t="str">
        <f>VARIABLES!$E$39</f>
        <v>rounded</v>
      </c>
      <c r="I90" s="40" t="s">
        <v>101</v>
      </c>
      <c r="J90" s="40" t="str">
        <f>VARIABLES!$B$42</f>
        <v>fas fa-home</v>
      </c>
      <c r="K90" s="40" t="s">
        <v>102</v>
      </c>
      <c r="L9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1" ht="15.75" customHeight="1">
      <c r="A91" s="40" t="s">
        <v>97</v>
      </c>
      <c r="B91" s="40" t="str">
        <f>VARIABLES!$A$42</f>
        <v>Visit Our Website</v>
      </c>
      <c r="C91" s="40" t="s">
        <v>98</v>
      </c>
      <c r="D91" s="40" t="str">
        <f>VARIABLES!$C$39</f>
        <v>#FFFFFF</v>
      </c>
      <c r="E91" s="40" t="s">
        <v>99</v>
      </c>
      <c r="F91" s="40" t="str">
        <f>VARIABLES!$D$39</f>
        <v>#182957</v>
      </c>
      <c r="G91" s="40" t="s">
        <v>100</v>
      </c>
      <c r="H91" s="40" t="str">
        <f>VARIABLES!$E$39</f>
        <v>rounded</v>
      </c>
      <c r="I91" s="40" t="s">
        <v>101</v>
      </c>
      <c r="J91" s="40" t="str">
        <f>VARIABLES!$B$42</f>
        <v>fas fa-home</v>
      </c>
      <c r="K91" s="40" t="s">
        <v>102</v>
      </c>
      <c r="L9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2" ht="15.75" customHeight="1">
      <c r="A92" s="40" t="s">
        <v>97</v>
      </c>
      <c r="B92" s="40" t="str">
        <f>VARIABLES!$A$42</f>
        <v>Visit Our Website</v>
      </c>
      <c r="C92" s="40" t="s">
        <v>98</v>
      </c>
      <c r="D92" s="40" t="str">
        <f>VARIABLES!$C$39</f>
        <v>#FFFFFF</v>
      </c>
      <c r="E92" s="40" t="s">
        <v>99</v>
      </c>
      <c r="F92" s="40" t="str">
        <f>VARIABLES!$D$39</f>
        <v>#182957</v>
      </c>
      <c r="G92" s="40" t="s">
        <v>100</v>
      </c>
      <c r="H92" s="40" t="str">
        <f>VARIABLES!$E$39</f>
        <v>rounded</v>
      </c>
      <c r="I92" s="40" t="s">
        <v>101</v>
      </c>
      <c r="J92" s="40" t="str">
        <f>VARIABLES!$B$42</f>
        <v>fas fa-home</v>
      </c>
      <c r="K92" s="40" t="s">
        <v>102</v>
      </c>
      <c r="L9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3" ht="15.75" customHeight="1">
      <c r="A93" s="40" t="s">
        <v>97</v>
      </c>
      <c r="B93" s="40" t="str">
        <f>VARIABLES!$A$42</f>
        <v>Visit Our Website</v>
      </c>
      <c r="C93" s="40" t="s">
        <v>98</v>
      </c>
      <c r="D93" s="40" t="str">
        <f>VARIABLES!$C$39</f>
        <v>#FFFFFF</v>
      </c>
      <c r="E93" s="40" t="s">
        <v>99</v>
      </c>
      <c r="F93" s="40" t="str">
        <f>VARIABLES!$D$39</f>
        <v>#182957</v>
      </c>
      <c r="G93" s="40" t="s">
        <v>100</v>
      </c>
      <c r="H93" s="40" t="str">
        <f>VARIABLES!$E$39</f>
        <v>rounded</v>
      </c>
      <c r="I93" s="40" t="s">
        <v>101</v>
      </c>
      <c r="J93" s="40" t="str">
        <f>VARIABLES!$B$42</f>
        <v>fas fa-home</v>
      </c>
      <c r="K93" s="40" t="s">
        <v>102</v>
      </c>
      <c r="L9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4" ht="15.75" customHeight="1">
      <c r="A94" s="40" t="s">
        <v>97</v>
      </c>
      <c r="B94" s="40" t="str">
        <f>VARIABLES!$A$42</f>
        <v>Visit Our Website</v>
      </c>
      <c r="C94" s="40" t="s">
        <v>98</v>
      </c>
      <c r="D94" s="40" t="str">
        <f>VARIABLES!$C$39</f>
        <v>#FFFFFF</v>
      </c>
      <c r="E94" s="40" t="s">
        <v>99</v>
      </c>
      <c r="F94" s="40" t="str">
        <f>VARIABLES!$D$39</f>
        <v>#182957</v>
      </c>
      <c r="G94" s="40" t="s">
        <v>100</v>
      </c>
      <c r="H94" s="40" t="str">
        <f>VARIABLES!$E$39</f>
        <v>rounded</v>
      </c>
      <c r="I94" s="40" t="s">
        <v>101</v>
      </c>
      <c r="J94" s="40" t="str">
        <f>VARIABLES!$B$42</f>
        <v>fas fa-home</v>
      </c>
      <c r="K94" s="40" t="s">
        <v>102</v>
      </c>
      <c r="L9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5" ht="15.75" customHeight="1">
      <c r="A95" s="40" t="s">
        <v>97</v>
      </c>
      <c r="B95" s="40" t="str">
        <f>VARIABLES!$A$42</f>
        <v>Visit Our Website</v>
      </c>
      <c r="C95" s="40" t="s">
        <v>98</v>
      </c>
      <c r="D95" s="40" t="str">
        <f>VARIABLES!$C$39</f>
        <v>#FFFFFF</v>
      </c>
      <c r="E95" s="40" t="s">
        <v>99</v>
      </c>
      <c r="F95" s="40" t="str">
        <f>VARIABLES!$D$39</f>
        <v>#182957</v>
      </c>
      <c r="G95" s="40" t="s">
        <v>100</v>
      </c>
      <c r="H95" s="40" t="str">
        <f>VARIABLES!$E$39</f>
        <v>rounded</v>
      </c>
      <c r="I95" s="40" t="s">
        <v>101</v>
      </c>
      <c r="J95" s="40" t="str">
        <f>VARIABLES!$B$42</f>
        <v>fas fa-home</v>
      </c>
      <c r="K95" s="40" t="s">
        <v>102</v>
      </c>
      <c r="L9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6" ht="15.75" customHeight="1">
      <c r="A96" s="40" t="s">
        <v>97</v>
      </c>
      <c r="B96" s="40" t="str">
        <f>VARIABLES!$A$42</f>
        <v>Visit Our Website</v>
      </c>
      <c r="C96" s="40" t="s">
        <v>98</v>
      </c>
      <c r="D96" s="40" t="str">
        <f>VARIABLES!$C$39</f>
        <v>#FFFFFF</v>
      </c>
      <c r="E96" s="40" t="s">
        <v>99</v>
      </c>
      <c r="F96" s="40" t="str">
        <f>VARIABLES!$D$39</f>
        <v>#182957</v>
      </c>
      <c r="G96" s="40" t="s">
        <v>100</v>
      </c>
      <c r="H96" s="40" t="str">
        <f>VARIABLES!$E$39</f>
        <v>rounded</v>
      </c>
      <c r="I96" s="40" t="s">
        <v>101</v>
      </c>
      <c r="J96" s="40" t="str">
        <f>VARIABLES!$B$42</f>
        <v>fas fa-home</v>
      </c>
      <c r="K96" s="40" t="s">
        <v>102</v>
      </c>
      <c r="L9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7" ht="15.75" customHeight="1">
      <c r="A97" s="40" t="s">
        <v>97</v>
      </c>
      <c r="B97" s="40" t="str">
        <f>VARIABLES!$A$42</f>
        <v>Visit Our Website</v>
      </c>
      <c r="C97" s="40" t="s">
        <v>98</v>
      </c>
      <c r="D97" s="40" t="str">
        <f>VARIABLES!$C$39</f>
        <v>#FFFFFF</v>
      </c>
      <c r="E97" s="40" t="s">
        <v>99</v>
      </c>
      <c r="F97" s="40" t="str">
        <f>VARIABLES!$D$39</f>
        <v>#182957</v>
      </c>
      <c r="G97" s="40" t="s">
        <v>100</v>
      </c>
      <c r="H97" s="40" t="str">
        <f>VARIABLES!$E$39</f>
        <v>rounded</v>
      </c>
      <c r="I97" s="40" t="s">
        <v>101</v>
      </c>
      <c r="J97" s="40" t="str">
        <f>VARIABLES!$B$42</f>
        <v>fas fa-home</v>
      </c>
      <c r="K97" s="40" t="s">
        <v>102</v>
      </c>
      <c r="L9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8" ht="15.75" customHeight="1">
      <c r="A98" s="40" t="s">
        <v>97</v>
      </c>
      <c r="B98" s="40" t="str">
        <f>VARIABLES!$A$42</f>
        <v>Visit Our Website</v>
      </c>
      <c r="C98" s="40" t="s">
        <v>98</v>
      </c>
      <c r="D98" s="40" t="str">
        <f>VARIABLES!$C$39</f>
        <v>#FFFFFF</v>
      </c>
      <c r="E98" s="40" t="s">
        <v>99</v>
      </c>
      <c r="F98" s="40" t="str">
        <f>VARIABLES!$D$39</f>
        <v>#182957</v>
      </c>
      <c r="G98" s="40" t="s">
        <v>100</v>
      </c>
      <c r="H98" s="40" t="str">
        <f>VARIABLES!$E$39</f>
        <v>rounded</v>
      </c>
      <c r="I98" s="40" t="s">
        <v>101</v>
      </c>
      <c r="J98" s="40" t="str">
        <f>VARIABLES!$B$42</f>
        <v>fas fa-home</v>
      </c>
      <c r="K98" s="40" t="s">
        <v>102</v>
      </c>
      <c r="L9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99" ht="15.75" customHeight="1">
      <c r="A99" s="40" t="s">
        <v>97</v>
      </c>
      <c r="B99" s="40" t="str">
        <f>VARIABLES!$A$42</f>
        <v>Visit Our Website</v>
      </c>
      <c r="C99" s="40" t="s">
        <v>98</v>
      </c>
      <c r="D99" s="40" t="str">
        <f>VARIABLES!$C$39</f>
        <v>#FFFFFF</v>
      </c>
      <c r="E99" s="40" t="s">
        <v>99</v>
      </c>
      <c r="F99" s="40" t="str">
        <f>VARIABLES!$D$39</f>
        <v>#182957</v>
      </c>
      <c r="G99" s="40" t="s">
        <v>100</v>
      </c>
      <c r="H99" s="40" t="str">
        <f>VARIABLES!$E$39</f>
        <v>rounded</v>
      </c>
      <c r="I99" s="40" t="s">
        <v>101</v>
      </c>
      <c r="J99" s="40" t="str">
        <f>VARIABLES!$B$42</f>
        <v>fas fa-home</v>
      </c>
      <c r="K99" s="40" t="s">
        <v>102</v>
      </c>
      <c r="L9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0" ht="15.75" customHeight="1">
      <c r="A100" s="40" t="s">
        <v>97</v>
      </c>
      <c r="B100" s="40" t="str">
        <f>VARIABLES!$A$42</f>
        <v>Visit Our Website</v>
      </c>
      <c r="C100" s="40" t="s">
        <v>98</v>
      </c>
      <c r="D100" s="40" t="str">
        <f>VARIABLES!$C$39</f>
        <v>#FFFFFF</v>
      </c>
      <c r="E100" s="40" t="s">
        <v>99</v>
      </c>
      <c r="F100" s="40" t="str">
        <f>VARIABLES!$D$39</f>
        <v>#182957</v>
      </c>
      <c r="G100" s="40" t="s">
        <v>100</v>
      </c>
      <c r="H100" s="40" t="str">
        <f>VARIABLES!$E$39</f>
        <v>rounded</v>
      </c>
      <c r="I100" s="40" t="s">
        <v>101</v>
      </c>
      <c r="J100" s="40" t="str">
        <f>VARIABLES!$B$42</f>
        <v>fas fa-home</v>
      </c>
      <c r="K100" s="40" t="s">
        <v>102</v>
      </c>
      <c r="L10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1" ht="15.75" customHeight="1">
      <c r="A101" s="40" t="s">
        <v>97</v>
      </c>
      <c r="B101" s="40" t="str">
        <f>VARIABLES!$A$42</f>
        <v>Visit Our Website</v>
      </c>
      <c r="C101" s="40" t="s">
        <v>98</v>
      </c>
      <c r="D101" s="40" t="str">
        <f>VARIABLES!$C$39</f>
        <v>#FFFFFF</v>
      </c>
      <c r="E101" s="40" t="s">
        <v>99</v>
      </c>
      <c r="F101" s="40" t="str">
        <f>VARIABLES!$D$39</f>
        <v>#182957</v>
      </c>
      <c r="G101" s="40" t="s">
        <v>100</v>
      </c>
      <c r="H101" s="40" t="str">
        <f>VARIABLES!$E$39</f>
        <v>rounded</v>
      </c>
      <c r="I101" s="40" t="s">
        <v>101</v>
      </c>
      <c r="J101" s="40" t="str">
        <f>VARIABLES!$B$42</f>
        <v>fas fa-home</v>
      </c>
      <c r="K101" s="40" t="s">
        <v>102</v>
      </c>
      <c r="L10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2" ht="15.75" customHeight="1">
      <c r="A102" s="40" t="s">
        <v>97</v>
      </c>
      <c r="B102" s="40" t="str">
        <f>VARIABLES!$A$42</f>
        <v>Visit Our Website</v>
      </c>
      <c r="C102" s="40" t="s">
        <v>98</v>
      </c>
      <c r="D102" s="40" t="str">
        <f>VARIABLES!$C$39</f>
        <v>#FFFFFF</v>
      </c>
      <c r="E102" s="40" t="s">
        <v>99</v>
      </c>
      <c r="F102" s="40" t="str">
        <f>VARIABLES!$D$39</f>
        <v>#182957</v>
      </c>
      <c r="G102" s="40" t="s">
        <v>100</v>
      </c>
      <c r="H102" s="40" t="str">
        <f>VARIABLES!$E$39</f>
        <v>rounded</v>
      </c>
      <c r="I102" s="40" t="s">
        <v>101</v>
      </c>
      <c r="J102" s="40" t="str">
        <f>VARIABLES!$B$42</f>
        <v>fas fa-home</v>
      </c>
      <c r="K102" s="40" t="s">
        <v>102</v>
      </c>
      <c r="L10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3" ht="15.75" customHeight="1">
      <c r="A103" s="40" t="s">
        <v>97</v>
      </c>
      <c r="B103" s="40" t="str">
        <f>VARIABLES!$A$42</f>
        <v>Visit Our Website</v>
      </c>
      <c r="C103" s="40" t="s">
        <v>98</v>
      </c>
      <c r="D103" s="40" t="str">
        <f>VARIABLES!$C$39</f>
        <v>#FFFFFF</v>
      </c>
      <c r="E103" s="40" t="s">
        <v>99</v>
      </c>
      <c r="F103" s="40" t="str">
        <f>VARIABLES!$D$39</f>
        <v>#182957</v>
      </c>
      <c r="G103" s="40" t="s">
        <v>100</v>
      </c>
      <c r="H103" s="40" t="str">
        <f>VARIABLES!$E$39</f>
        <v>rounded</v>
      </c>
      <c r="I103" s="40" t="s">
        <v>101</v>
      </c>
      <c r="J103" s="40" t="str">
        <f>VARIABLES!$B$42</f>
        <v>fas fa-home</v>
      </c>
      <c r="K103" s="40" t="s">
        <v>102</v>
      </c>
      <c r="L10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4" ht="15.75" customHeight="1">
      <c r="A104" s="40" t="s">
        <v>97</v>
      </c>
      <c r="B104" s="40" t="str">
        <f>VARIABLES!$A$42</f>
        <v>Visit Our Website</v>
      </c>
      <c r="C104" s="40" t="s">
        <v>98</v>
      </c>
      <c r="D104" s="40" t="str">
        <f>VARIABLES!$C$39</f>
        <v>#FFFFFF</v>
      </c>
      <c r="E104" s="40" t="s">
        <v>99</v>
      </c>
      <c r="F104" s="40" t="str">
        <f>VARIABLES!$D$39</f>
        <v>#182957</v>
      </c>
      <c r="G104" s="40" t="s">
        <v>100</v>
      </c>
      <c r="H104" s="40" t="str">
        <f>VARIABLES!$E$39</f>
        <v>rounded</v>
      </c>
      <c r="I104" s="40" t="s">
        <v>101</v>
      </c>
      <c r="J104" s="40" t="str">
        <f>VARIABLES!$B$42</f>
        <v>fas fa-home</v>
      </c>
      <c r="K104" s="40" t="s">
        <v>102</v>
      </c>
      <c r="L10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5" ht="15.75" customHeight="1">
      <c r="A105" s="40" t="s">
        <v>97</v>
      </c>
      <c r="B105" s="40" t="str">
        <f>VARIABLES!$A$42</f>
        <v>Visit Our Website</v>
      </c>
      <c r="C105" s="40" t="s">
        <v>98</v>
      </c>
      <c r="D105" s="40" t="str">
        <f>VARIABLES!$C$39</f>
        <v>#FFFFFF</v>
      </c>
      <c r="E105" s="40" t="s">
        <v>99</v>
      </c>
      <c r="F105" s="40" t="str">
        <f>VARIABLES!$D$39</f>
        <v>#182957</v>
      </c>
      <c r="G105" s="40" t="s">
        <v>100</v>
      </c>
      <c r="H105" s="40" t="str">
        <f>VARIABLES!$E$39</f>
        <v>rounded</v>
      </c>
      <c r="I105" s="40" t="s">
        <v>101</v>
      </c>
      <c r="J105" s="40" t="str">
        <f>VARIABLES!$B$42</f>
        <v>fas fa-home</v>
      </c>
      <c r="K105" s="40" t="s">
        <v>102</v>
      </c>
      <c r="L10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6" ht="15.75" customHeight="1">
      <c r="A106" s="40" t="s">
        <v>97</v>
      </c>
      <c r="B106" s="40" t="str">
        <f>VARIABLES!$A$42</f>
        <v>Visit Our Website</v>
      </c>
      <c r="C106" s="40" t="s">
        <v>98</v>
      </c>
      <c r="D106" s="40" t="str">
        <f>VARIABLES!$C$39</f>
        <v>#FFFFFF</v>
      </c>
      <c r="E106" s="40" t="s">
        <v>99</v>
      </c>
      <c r="F106" s="40" t="str">
        <f>VARIABLES!$D$39</f>
        <v>#182957</v>
      </c>
      <c r="G106" s="40" t="s">
        <v>100</v>
      </c>
      <c r="H106" s="40" t="str">
        <f>VARIABLES!$E$39</f>
        <v>rounded</v>
      </c>
      <c r="I106" s="40" t="s">
        <v>101</v>
      </c>
      <c r="J106" s="40" t="str">
        <f>VARIABLES!$B$42</f>
        <v>fas fa-home</v>
      </c>
      <c r="K106" s="40" t="s">
        <v>102</v>
      </c>
      <c r="L10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7" ht="15.75" customHeight="1">
      <c r="A107" s="40" t="s">
        <v>97</v>
      </c>
      <c r="B107" s="40" t="str">
        <f>VARIABLES!$A$42</f>
        <v>Visit Our Website</v>
      </c>
      <c r="C107" s="40" t="s">
        <v>98</v>
      </c>
      <c r="D107" s="40" t="str">
        <f>VARIABLES!$C$39</f>
        <v>#FFFFFF</v>
      </c>
      <c r="E107" s="40" t="s">
        <v>99</v>
      </c>
      <c r="F107" s="40" t="str">
        <f>VARIABLES!$D$39</f>
        <v>#182957</v>
      </c>
      <c r="G107" s="40" t="s">
        <v>100</v>
      </c>
      <c r="H107" s="40" t="str">
        <f>VARIABLES!$E$39</f>
        <v>rounded</v>
      </c>
      <c r="I107" s="40" t="s">
        <v>101</v>
      </c>
      <c r="J107" s="40" t="str">
        <f>VARIABLES!$B$42</f>
        <v>fas fa-home</v>
      </c>
      <c r="K107" s="40" t="s">
        <v>102</v>
      </c>
      <c r="L10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8" ht="15.75" customHeight="1">
      <c r="A108" s="40" t="s">
        <v>97</v>
      </c>
      <c r="B108" s="40" t="str">
        <f>VARIABLES!$A$42</f>
        <v>Visit Our Website</v>
      </c>
      <c r="C108" s="40" t="s">
        <v>98</v>
      </c>
      <c r="D108" s="40" t="str">
        <f>VARIABLES!$C$39</f>
        <v>#FFFFFF</v>
      </c>
      <c r="E108" s="40" t="s">
        <v>99</v>
      </c>
      <c r="F108" s="40" t="str">
        <f>VARIABLES!$D$39</f>
        <v>#182957</v>
      </c>
      <c r="G108" s="40" t="s">
        <v>100</v>
      </c>
      <c r="H108" s="40" t="str">
        <f>VARIABLES!$E$39</f>
        <v>rounded</v>
      </c>
      <c r="I108" s="40" t="s">
        <v>101</v>
      </c>
      <c r="J108" s="40" t="str">
        <f>VARIABLES!$B$42</f>
        <v>fas fa-home</v>
      </c>
      <c r="K108" s="40" t="s">
        <v>102</v>
      </c>
      <c r="L10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09" ht="15.75" customHeight="1">
      <c r="A109" s="40" t="s">
        <v>97</v>
      </c>
      <c r="B109" s="40" t="str">
        <f>VARIABLES!$A$42</f>
        <v>Visit Our Website</v>
      </c>
      <c r="C109" s="40" t="s">
        <v>98</v>
      </c>
      <c r="D109" s="40" t="str">
        <f>VARIABLES!$C$39</f>
        <v>#FFFFFF</v>
      </c>
      <c r="E109" s="40" t="s">
        <v>99</v>
      </c>
      <c r="F109" s="40" t="str">
        <f>VARIABLES!$D$39</f>
        <v>#182957</v>
      </c>
      <c r="G109" s="40" t="s">
        <v>100</v>
      </c>
      <c r="H109" s="40" t="str">
        <f>VARIABLES!$E$39</f>
        <v>rounded</v>
      </c>
      <c r="I109" s="40" t="s">
        <v>101</v>
      </c>
      <c r="J109" s="40" t="str">
        <f>VARIABLES!$B$42</f>
        <v>fas fa-home</v>
      </c>
      <c r="K109" s="40" t="s">
        <v>102</v>
      </c>
      <c r="L10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0" ht="15.75" customHeight="1">
      <c r="A110" s="40" t="s">
        <v>97</v>
      </c>
      <c r="B110" s="40" t="str">
        <f>VARIABLES!$A$42</f>
        <v>Visit Our Website</v>
      </c>
      <c r="C110" s="40" t="s">
        <v>98</v>
      </c>
      <c r="D110" s="40" t="str">
        <f>VARIABLES!$C$39</f>
        <v>#FFFFFF</v>
      </c>
      <c r="E110" s="40" t="s">
        <v>99</v>
      </c>
      <c r="F110" s="40" t="str">
        <f>VARIABLES!$D$39</f>
        <v>#182957</v>
      </c>
      <c r="G110" s="40" t="s">
        <v>100</v>
      </c>
      <c r="H110" s="40" t="str">
        <f>VARIABLES!$E$39</f>
        <v>rounded</v>
      </c>
      <c r="I110" s="40" t="s">
        <v>101</v>
      </c>
      <c r="J110" s="40" t="str">
        <f>VARIABLES!$B$42</f>
        <v>fas fa-home</v>
      </c>
      <c r="K110" s="40" t="s">
        <v>102</v>
      </c>
      <c r="L11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1" ht="15.75" customHeight="1">
      <c r="A111" s="40" t="s">
        <v>97</v>
      </c>
      <c r="B111" s="40" t="str">
        <f>VARIABLES!$A$42</f>
        <v>Visit Our Website</v>
      </c>
      <c r="C111" s="40" t="s">
        <v>98</v>
      </c>
      <c r="D111" s="40" t="str">
        <f>VARIABLES!$C$39</f>
        <v>#FFFFFF</v>
      </c>
      <c r="E111" s="40" t="s">
        <v>99</v>
      </c>
      <c r="F111" s="40" t="str">
        <f>VARIABLES!$D$39</f>
        <v>#182957</v>
      </c>
      <c r="G111" s="40" t="s">
        <v>100</v>
      </c>
      <c r="H111" s="40" t="str">
        <f>VARIABLES!$E$39</f>
        <v>rounded</v>
      </c>
      <c r="I111" s="40" t="s">
        <v>101</v>
      </c>
      <c r="J111" s="40" t="str">
        <f>VARIABLES!$B$42</f>
        <v>fas fa-home</v>
      </c>
      <c r="K111" s="40" t="s">
        <v>102</v>
      </c>
      <c r="L11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2" ht="15.75" customHeight="1">
      <c r="A112" s="40" t="s">
        <v>97</v>
      </c>
      <c r="B112" s="40" t="str">
        <f>VARIABLES!$A$42</f>
        <v>Visit Our Website</v>
      </c>
      <c r="C112" s="40" t="s">
        <v>98</v>
      </c>
      <c r="D112" s="40" t="str">
        <f>VARIABLES!$C$39</f>
        <v>#FFFFFF</v>
      </c>
      <c r="E112" s="40" t="s">
        <v>99</v>
      </c>
      <c r="F112" s="40" t="str">
        <f>VARIABLES!$D$39</f>
        <v>#182957</v>
      </c>
      <c r="G112" s="40" t="s">
        <v>100</v>
      </c>
      <c r="H112" s="40" t="str">
        <f>VARIABLES!$E$39</f>
        <v>rounded</v>
      </c>
      <c r="I112" s="40" t="s">
        <v>101</v>
      </c>
      <c r="J112" s="40" t="str">
        <f>VARIABLES!$B$42</f>
        <v>fas fa-home</v>
      </c>
      <c r="K112" s="40" t="s">
        <v>102</v>
      </c>
      <c r="L11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3" ht="15.75" customHeight="1">
      <c r="A113" s="40" t="s">
        <v>97</v>
      </c>
      <c r="B113" s="40" t="str">
        <f>VARIABLES!$A$42</f>
        <v>Visit Our Website</v>
      </c>
      <c r="C113" s="40" t="s">
        <v>98</v>
      </c>
      <c r="D113" s="40" t="str">
        <f>VARIABLES!$C$39</f>
        <v>#FFFFFF</v>
      </c>
      <c r="E113" s="40" t="s">
        <v>99</v>
      </c>
      <c r="F113" s="40" t="str">
        <f>VARIABLES!$D$39</f>
        <v>#182957</v>
      </c>
      <c r="G113" s="40" t="s">
        <v>100</v>
      </c>
      <c r="H113" s="40" t="str">
        <f>VARIABLES!$E$39</f>
        <v>rounded</v>
      </c>
      <c r="I113" s="40" t="s">
        <v>101</v>
      </c>
      <c r="J113" s="40" t="str">
        <f>VARIABLES!$B$42</f>
        <v>fas fa-home</v>
      </c>
      <c r="K113" s="40" t="s">
        <v>102</v>
      </c>
      <c r="L11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4" ht="15.75" customHeight="1">
      <c r="A114" s="40" t="s">
        <v>97</v>
      </c>
      <c r="B114" s="40" t="str">
        <f>VARIABLES!$A$42</f>
        <v>Visit Our Website</v>
      </c>
      <c r="C114" s="40" t="s">
        <v>98</v>
      </c>
      <c r="D114" s="40" t="str">
        <f>VARIABLES!$C$39</f>
        <v>#FFFFFF</v>
      </c>
      <c r="E114" s="40" t="s">
        <v>99</v>
      </c>
      <c r="F114" s="40" t="str">
        <f>VARIABLES!$D$39</f>
        <v>#182957</v>
      </c>
      <c r="G114" s="40" t="s">
        <v>100</v>
      </c>
      <c r="H114" s="40" t="str">
        <f>VARIABLES!$E$39</f>
        <v>rounded</v>
      </c>
      <c r="I114" s="40" t="s">
        <v>101</v>
      </c>
      <c r="J114" s="40" t="str">
        <f>VARIABLES!$B$42</f>
        <v>fas fa-home</v>
      </c>
      <c r="K114" s="40" t="s">
        <v>102</v>
      </c>
      <c r="L11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5" ht="15.75" customHeight="1">
      <c r="A115" s="40" t="s">
        <v>97</v>
      </c>
      <c r="B115" s="40" t="str">
        <f>VARIABLES!$A$42</f>
        <v>Visit Our Website</v>
      </c>
      <c r="C115" s="40" t="s">
        <v>98</v>
      </c>
      <c r="D115" s="40" t="str">
        <f>VARIABLES!$C$39</f>
        <v>#FFFFFF</v>
      </c>
      <c r="E115" s="40" t="s">
        <v>99</v>
      </c>
      <c r="F115" s="40" t="str">
        <f>VARIABLES!$D$39</f>
        <v>#182957</v>
      </c>
      <c r="G115" s="40" t="s">
        <v>100</v>
      </c>
      <c r="H115" s="40" t="str">
        <f>VARIABLES!$E$39</f>
        <v>rounded</v>
      </c>
      <c r="I115" s="40" t="s">
        <v>101</v>
      </c>
      <c r="J115" s="40" t="str">
        <f>VARIABLES!$B$42</f>
        <v>fas fa-home</v>
      </c>
      <c r="K115" s="40" t="s">
        <v>102</v>
      </c>
      <c r="L11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6" ht="15.75" customHeight="1">
      <c r="A116" s="40" t="s">
        <v>97</v>
      </c>
      <c r="B116" s="40" t="str">
        <f>VARIABLES!$A$42</f>
        <v>Visit Our Website</v>
      </c>
      <c r="C116" s="40" t="s">
        <v>98</v>
      </c>
      <c r="D116" s="40" t="str">
        <f>VARIABLES!$C$39</f>
        <v>#FFFFFF</v>
      </c>
      <c r="E116" s="40" t="s">
        <v>99</v>
      </c>
      <c r="F116" s="40" t="str">
        <f>VARIABLES!$D$39</f>
        <v>#182957</v>
      </c>
      <c r="G116" s="40" t="s">
        <v>100</v>
      </c>
      <c r="H116" s="40" t="str">
        <f>VARIABLES!$E$39</f>
        <v>rounded</v>
      </c>
      <c r="I116" s="40" t="s">
        <v>101</v>
      </c>
      <c r="J116" s="40" t="str">
        <f>VARIABLES!$B$42</f>
        <v>fas fa-home</v>
      </c>
      <c r="K116" s="40" t="s">
        <v>102</v>
      </c>
      <c r="L11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7" ht="15.75" customHeight="1">
      <c r="A117" s="40" t="s">
        <v>97</v>
      </c>
      <c r="B117" s="40" t="str">
        <f>VARIABLES!$A$42</f>
        <v>Visit Our Website</v>
      </c>
      <c r="C117" s="40" t="s">
        <v>98</v>
      </c>
      <c r="D117" s="40" t="str">
        <f>VARIABLES!$C$39</f>
        <v>#FFFFFF</v>
      </c>
      <c r="E117" s="40" t="s">
        <v>99</v>
      </c>
      <c r="F117" s="40" t="str">
        <f>VARIABLES!$D$39</f>
        <v>#182957</v>
      </c>
      <c r="G117" s="40" t="s">
        <v>100</v>
      </c>
      <c r="H117" s="40" t="str">
        <f>VARIABLES!$E$39</f>
        <v>rounded</v>
      </c>
      <c r="I117" s="40" t="s">
        <v>101</v>
      </c>
      <c r="J117" s="40" t="str">
        <f>VARIABLES!$B$42</f>
        <v>fas fa-home</v>
      </c>
      <c r="K117" s="40" t="s">
        <v>102</v>
      </c>
      <c r="L11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8" ht="15.75" customHeight="1">
      <c r="A118" s="40" t="s">
        <v>97</v>
      </c>
      <c r="B118" s="40" t="str">
        <f>VARIABLES!$A$42</f>
        <v>Visit Our Website</v>
      </c>
      <c r="C118" s="40" t="s">
        <v>98</v>
      </c>
      <c r="D118" s="40" t="str">
        <f>VARIABLES!$C$39</f>
        <v>#FFFFFF</v>
      </c>
      <c r="E118" s="40" t="s">
        <v>99</v>
      </c>
      <c r="F118" s="40" t="str">
        <f>VARIABLES!$D$39</f>
        <v>#182957</v>
      </c>
      <c r="G118" s="40" t="s">
        <v>100</v>
      </c>
      <c r="H118" s="40" t="str">
        <f>VARIABLES!$E$39</f>
        <v>rounded</v>
      </c>
      <c r="I118" s="40" t="s">
        <v>101</v>
      </c>
      <c r="J118" s="40" t="str">
        <f>VARIABLES!$B$42</f>
        <v>fas fa-home</v>
      </c>
      <c r="K118" s="40" t="s">
        <v>102</v>
      </c>
      <c r="L11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19" ht="15.75" customHeight="1">
      <c r="A119" s="40" t="s">
        <v>97</v>
      </c>
      <c r="B119" s="40" t="str">
        <f>VARIABLES!$A$42</f>
        <v>Visit Our Website</v>
      </c>
      <c r="C119" s="40" t="s">
        <v>98</v>
      </c>
      <c r="D119" s="40" t="str">
        <f>VARIABLES!$C$39</f>
        <v>#FFFFFF</v>
      </c>
      <c r="E119" s="40" t="s">
        <v>99</v>
      </c>
      <c r="F119" s="40" t="str">
        <f>VARIABLES!$D$39</f>
        <v>#182957</v>
      </c>
      <c r="G119" s="40" t="s">
        <v>100</v>
      </c>
      <c r="H119" s="40" t="str">
        <f>VARIABLES!$E$39</f>
        <v>rounded</v>
      </c>
      <c r="I119" s="40" t="s">
        <v>101</v>
      </c>
      <c r="J119" s="40" t="str">
        <f>VARIABLES!$B$42</f>
        <v>fas fa-home</v>
      </c>
      <c r="K119" s="40" t="s">
        <v>102</v>
      </c>
      <c r="L11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0" ht="15.75" customHeight="1">
      <c r="A120" s="40" t="s">
        <v>97</v>
      </c>
      <c r="B120" s="40" t="str">
        <f>VARIABLES!$A$42</f>
        <v>Visit Our Website</v>
      </c>
      <c r="C120" s="40" t="s">
        <v>98</v>
      </c>
      <c r="D120" s="40" t="str">
        <f>VARIABLES!$C$39</f>
        <v>#FFFFFF</v>
      </c>
      <c r="E120" s="40" t="s">
        <v>99</v>
      </c>
      <c r="F120" s="40" t="str">
        <f>VARIABLES!$D$39</f>
        <v>#182957</v>
      </c>
      <c r="G120" s="40" t="s">
        <v>100</v>
      </c>
      <c r="H120" s="40" t="str">
        <f>VARIABLES!$E$39</f>
        <v>rounded</v>
      </c>
      <c r="I120" s="40" t="s">
        <v>101</v>
      </c>
      <c r="J120" s="40" t="str">
        <f>VARIABLES!$B$42</f>
        <v>fas fa-home</v>
      </c>
      <c r="K120" s="40" t="s">
        <v>102</v>
      </c>
      <c r="L12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1" ht="15.75" customHeight="1">
      <c r="A121" s="40" t="s">
        <v>97</v>
      </c>
      <c r="B121" s="40" t="str">
        <f>VARIABLES!$A$42</f>
        <v>Visit Our Website</v>
      </c>
      <c r="C121" s="40" t="s">
        <v>98</v>
      </c>
      <c r="D121" s="40" t="str">
        <f>VARIABLES!$C$39</f>
        <v>#FFFFFF</v>
      </c>
      <c r="E121" s="40" t="s">
        <v>99</v>
      </c>
      <c r="F121" s="40" t="str">
        <f>VARIABLES!$D$39</f>
        <v>#182957</v>
      </c>
      <c r="G121" s="40" t="s">
        <v>100</v>
      </c>
      <c r="H121" s="40" t="str">
        <f>VARIABLES!$E$39</f>
        <v>rounded</v>
      </c>
      <c r="I121" s="40" t="s">
        <v>101</v>
      </c>
      <c r="J121" s="40" t="str">
        <f>VARIABLES!$B$42</f>
        <v>fas fa-home</v>
      </c>
      <c r="K121" s="40" t="s">
        <v>102</v>
      </c>
      <c r="L12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2" ht="15.75" customHeight="1">
      <c r="A122" s="40" t="s">
        <v>97</v>
      </c>
      <c r="B122" s="40" t="str">
        <f>VARIABLES!$A$42</f>
        <v>Visit Our Website</v>
      </c>
      <c r="C122" s="40" t="s">
        <v>98</v>
      </c>
      <c r="D122" s="40" t="str">
        <f>VARIABLES!$C$39</f>
        <v>#FFFFFF</v>
      </c>
      <c r="E122" s="40" t="s">
        <v>99</v>
      </c>
      <c r="F122" s="40" t="str">
        <f>VARIABLES!$D$39</f>
        <v>#182957</v>
      </c>
      <c r="G122" s="40" t="s">
        <v>100</v>
      </c>
      <c r="H122" s="40" t="str">
        <f>VARIABLES!$E$39</f>
        <v>rounded</v>
      </c>
      <c r="I122" s="40" t="s">
        <v>101</v>
      </c>
      <c r="J122" s="40" t="str">
        <f>VARIABLES!$B$42</f>
        <v>fas fa-home</v>
      </c>
      <c r="K122" s="40" t="s">
        <v>102</v>
      </c>
      <c r="L12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3" ht="15.75" customHeight="1">
      <c r="A123" s="40" t="s">
        <v>97</v>
      </c>
      <c r="B123" s="40" t="str">
        <f>VARIABLES!$A$42</f>
        <v>Visit Our Website</v>
      </c>
      <c r="C123" s="40" t="s">
        <v>98</v>
      </c>
      <c r="D123" s="40" t="str">
        <f>VARIABLES!$C$39</f>
        <v>#FFFFFF</v>
      </c>
      <c r="E123" s="40" t="s">
        <v>99</v>
      </c>
      <c r="F123" s="40" t="str">
        <f>VARIABLES!$D$39</f>
        <v>#182957</v>
      </c>
      <c r="G123" s="40" t="s">
        <v>100</v>
      </c>
      <c r="H123" s="40" t="str">
        <f>VARIABLES!$E$39</f>
        <v>rounded</v>
      </c>
      <c r="I123" s="40" t="s">
        <v>101</v>
      </c>
      <c r="J123" s="40" t="str">
        <f>VARIABLES!$B$42</f>
        <v>fas fa-home</v>
      </c>
      <c r="K123" s="40" t="s">
        <v>102</v>
      </c>
      <c r="L12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4" ht="15.75" customHeight="1">
      <c r="A124" s="40" t="s">
        <v>97</v>
      </c>
      <c r="B124" s="40" t="str">
        <f>VARIABLES!$A$42</f>
        <v>Visit Our Website</v>
      </c>
      <c r="C124" s="40" t="s">
        <v>98</v>
      </c>
      <c r="D124" s="40" t="str">
        <f>VARIABLES!$C$39</f>
        <v>#FFFFFF</v>
      </c>
      <c r="E124" s="40" t="s">
        <v>99</v>
      </c>
      <c r="F124" s="40" t="str">
        <f>VARIABLES!$D$39</f>
        <v>#182957</v>
      </c>
      <c r="G124" s="40" t="s">
        <v>100</v>
      </c>
      <c r="H124" s="40" t="str">
        <f>VARIABLES!$E$39</f>
        <v>rounded</v>
      </c>
      <c r="I124" s="40" t="s">
        <v>101</v>
      </c>
      <c r="J124" s="40" t="str">
        <f>VARIABLES!$B$42</f>
        <v>fas fa-home</v>
      </c>
      <c r="K124" s="40" t="s">
        <v>102</v>
      </c>
      <c r="L12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5" ht="15.75" customHeight="1">
      <c r="A125" s="40" t="s">
        <v>97</v>
      </c>
      <c r="B125" s="40" t="str">
        <f>VARIABLES!$A$42</f>
        <v>Visit Our Website</v>
      </c>
      <c r="C125" s="40" t="s">
        <v>98</v>
      </c>
      <c r="D125" s="40" t="str">
        <f>VARIABLES!$C$39</f>
        <v>#FFFFFF</v>
      </c>
      <c r="E125" s="40" t="s">
        <v>99</v>
      </c>
      <c r="F125" s="40" t="str">
        <f>VARIABLES!$D$39</f>
        <v>#182957</v>
      </c>
      <c r="G125" s="40" t="s">
        <v>100</v>
      </c>
      <c r="H125" s="40" t="str">
        <f>VARIABLES!$E$39</f>
        <v>rounded</v>
      </c>
      <c r="I125" s="40" t="s">
        <v>101</v>
      </c>
      <c r="J125" s="40" t="str">
        <f>VARIABLES!$B$42</f>
        <v>fas fa-home</v>
      </c>
      <c r="K125" s="40" t="s">
        <v>102</v>
      </c>
      <c r="L12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6" ht="15.75" customHeight="1">
      <c r="A126" s="40" t="s">
        <v>97</v>
      </c>
      <c r="B126" s="40" t="str">
        <f>VARIABLES!$A$42</f>
        <v>Visit Our Website</v>
      </c>
      <c r="C126" s="40" t="s">
        <v>98</v>
      </c>
      <c r="D126" s="40" t="str">
        <f>VARIABLES!$C$39</f>
        <v>#FFFFFF</v>
      </c>
      <c r="E126" s="40" t="s">
        <v>99</v>
      </c>
      <c r="F126" s="40" t="str">
        <f>VARIABLES!$D$39</f>
        <v>#182957</v>
      </c>
      <c r="G126" s="40" t="s">
        <v>100</v>
      </c>
      <c r="H126" s="40" t="str">
        <f>VARIABLES!$E$39</f>
        <v>rounded</v>
      </c>
      <c r="I126" s="40" t="s">
        <v>101</v>
      </c>
      <c r="J126" s="40" t="str">
        <f>VARIABLES!$B$42</f>
        <v>fas fa-home</v>
      </c>
      <c r="K126" s="40" t="s">
        <v>102</v>
      </c>
      <c r="L12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7" ht="15.75" customHeight="1">
      <c r="A127" s="40" t="s">
        <v>97</v>
      </c>
      <c r="B127" s="40" t="str">
        <f>VARIABLES!$A$42</f>
        <v>Visit Our Website</v>
      </c>
      <c r="C127" s="40" t="s">
        <v>98</v>
      </c>
      <c r="D127" s="40" t="str">
        <f>VARIABLES!$C$39</f>
        <v>#FFFFFF</v>
      </c>
      <c r="E127" s="40" t="s">
        <v>99</v>
      </c>
      <c r="F127" s="40" t="str">
        <f>VARIABLES!$D$39</f>
        <v>#182957</v>
      </c>
      <c r="G127" s="40" t="s">
        <v>100</v>
      </c>
      <c r="H127" s="40" t="str">
        <f>VARIABLES!$E$39</f>
        <v>rounded</v>
      </c>
      <c r="I127" s="40" t="s">
        <v>101</v>
      </c>
      <c r="J127" s="40" t="str">
        <f>VARIABLES!$B$42</f>
        <v>fas fa-home</v>
      </c>
      <c r="K127" s="40" t="s">
        <v>102</v>
      </c>
      <c r="L12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8" ht="15.75" customHeight="1">
      <c r="A128" s="40" t="s">
        <v>97</v>
      </c>
      <c r="B128" s="40" t="str">
        <f>VARIABLES!$A$42</f>
        <v>Visit Our Website</v>
      </c>
      <c r="C128" s="40" t="s">
        <v>98</v>
      </c>
      <c r="D128" s="40" t="str">
        <f>VARIABLES!$C$39</f>
        <v>#FFFFFF</v>
      </c>
      <c r="E128" s="40" t="s">
        <v>99</v>
      </c>
      <c r="F128" s="40" t="str">
        <f>VARIABLES!$D$39</f>
        <v>#182957</v>
      </c>
      <c r="G128" s="40" t="s">
        <v>100</v>
      </c>
      <c r="H128" s="40" t="str">
        <f>VARIABLES!$E$39</f>
        <v>rounded</v>
      </c>
      <c r="I128" s="40" t="s">
        <v>101</v>
      </c>
      <c r="J128" s="40" t="str">
        <f>VARIABLES!$B$42</f>
        <v>fas fa-home</v>
      </c>
      <c r="K128" s="40" t="s">
        <v>102</v>
      </c>
      <c r="L12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29" ht="15.75" customHeight="1">
      <c r="A129" s="40" t="s">
        <v>97</v>
      </c>
      <c r="B129" s="40" t="str">
        <f>VARIABLES!$A$42</f>
        <v>Visit Our Website</v>
      </c>
      <c r="C129" s="40" t="s">
        <v>98</v>
      </c>
      <c r="D129" s="40" t="str">
        <f>VARIABLES!$C$39</f>
        <v>#FFFFFF</v>
      </c>
      <c r="E129" s="40" t="s">
        <v>99</v>
      </c>
      <c r="F129" s="40" t="str">
        <f>VARIABLES!$D$39</f>
        <v>#182957</v>
      </c>
      <c r="G129" s="40" t="s">
        <v>100</v>
      </c>
      <c r="H129" s="40" t="str">
        <f>VARIABLES!$E$39</f>
        <v>rounded</v>
      </c>
      <c r="I129" s="40" t="s">
        <v>101</v>
      </c>
      <c r="J129" s="40" t="str">
        <f>VARIABLES!$B$42</f>
        <v>fas fa-home</v>
      </c>
      <c r="K129" s="40" t="s">
        <v>102</v>
      </c>
      <c r="L12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0" ht="15.75" customHeight="1">
      <c r="A130" s="40" t="s">
        <v>97</v>
      </c>
      <c r="B130" s="40" t="str">
        <f>VARIABLES!$A$42</f>
        <v>Visit Our Website</v>
      </c>
      <c r="C130" s="40" t="s">
        <v>98</v>
      </c>
      <c r="D130" s="40" t="str">
        <f>VARIABLES!$C$39</f>
        <v>#FFFFFF</v>
      </c>
      <c r="E130" s="40" t="s">
        <v>99</v>
      </c>
      <c r="F130" s="40" t="str">
        <f>VARIABLES!$D$39</f>
        <v>#182957</v>
      </c>
      <c r="G130" s="40" t="s">
        <v>100</v>
      </c>
      <c r="H130" s="40" t="str">
        <f>VARIABLES!$E$39</f>
        <v>rounded</v>
      </c>
      <c r="I130" s="40" t="s">
        <v>101</v>
      </c>
      <c r="J130" s="40" t="str">
        <f>VARIABLES!$B$42</f>
        <v>fas fa-home</v>
      </c>
      <c r="K130" s="40" t="s">
        <v>102</v>
      </c>
      <c r="L13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1" ht="15.75" customHeight="1">
      <c r="A131" s="40" t="s">
        <v>97</v>
      </c>
      <c r="B131" s="40" t="str">
        <f>VARIABLES!$A$42</f>
        <v>Visit Our Website</v>
      </c>
      <c r="C131" s="40" t="s">
        <v>98</v>
      </c>
      <c r="D131" s="40" t="str">
        <f>VARIABLES!$C$39</f>
        <v>#FFFFFF</v>
      </c>
      <c r="E131" s="40" t="s">
        <v>99</v>
      </c>
      <c r="F131" s="40" t="str">
        <f>VARIABLES!$D$39</f>
        <v>#182957</v>
      </c>
      <c r="G131" s="40" t="s">
        <v>100</v>
      </c>
      <c r="H131" s="40" t="str">
        <f>VARIABLES!$E$39</f>
        <v>rounded</v>
      </c>
      <c r="I131" s="40" t="s">
        <v>101</v>
      </c>
      <c r="J131" s="40" t="str">
        <f>VARIABLES!$B$42</f>
        <v>fas fa-home</v>
      </c>
      <c r="K131" s="40" t="s">
        <v>102</v>
      </c>
      <c r="L13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2" ht="15.75" customHeight="1">
      <c r="A132" s="40" t="s">
        <v>97</v>
      </c>
      <c r="B132" s="40" t="str">
        <f>VARIABLES!$A$42</f>
        <v>Visit Our Website</v>
      </c>
      <c r="C132" s="40" t="s">
        <v>98</v>
      </c>
      <c r="D132" s="40" t="str">
        <f>VARIABLES!$C$39</f>
        <v>#FFFFFF</v>
      </c>
      <c r="E132" s="40" t="s">
        <v>99</v>
      </c>
      <c r="F132" s="40" t="str">
        <f>VARIABLES!$D$39</f>
        <v>#182957</v>
      </c>
      <c r="G132" s="40" t="s">
        <v>100</v>
      </c>
      <c r="H132" s="40" t="str">
        <f>VARIABLES!$E$39</f>
        <v>rounded</v>
      </c>
      <c r="I132" s="40" t="s">
        <v>101</v>
      </c>
      <c r="J132" s="40" t="str">
        <f>VARIABLES!$B$42</f>
        <v>fas fa-home</v>
      </c>
      <c r="K132" s="40" t="s">
        <v>102</v>
      </c>
      <c r="L13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3" ht="15.75" customHeight="1">
      <c r="A133" s="40" t="s">
        <v>97</v>
      </c>
      <c r="B133" s="40" t="str">
        <f>VARIABLES!$A$42</f>
        <v>Visit Our Website</v>
      </c>
      <c r="C133" s="40" t="s">
        <v>98</v>
      </c>
      <c r="D133" s="40" t="str">
        <f>VARIABLES!$C$39</f>
        <v>#FFFFFF</v>
      </c>
      <c r="E133" s="40" t="s">
        <v>99</v>
      </c>
      <c r="F133" s="40" t="str">
        <f>VARIABLES!$D$39</f>
        <v>#182957</v>
      </c>
      <c r="G133" s="40" t="s">
        <v>100</v>
      </c>
      <c r="H133" s="40" t="str">
        <f>VARIABLES!$E$39</f>
        <v>rounded</v>
      </c>
      <c r="I133" s="40" t="s">
        <v>101</v>
      </c>
      <c r="J133" s="40" t="str">
        <f>VARIABLES!$B$42</f>
        <v>fas fa-home</v>
      </c>
      <c r="K133" s="40" t="s">
        <v>102</v>
      </c>
      <c r="L13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4" ht="15.75" customHeight="1">
      <c r="A134" s="40" t="s">
        <v>97</v>
      </c>
      <c r="B134" s="40" t="str">
        <f>VARIABLES!$A$42</f>
        <v>Visit Our Website</v>
      </c>
      <c r="C134" s="40" t="s">
        <v>98</v>
      </c>
      <c r="D134" s="40" t="str">
        <f>VARIABLES!$C$39</f>
        <v>#FFFFFF</v>
      </c>
      <c r="E134" s="40" t="s">
        <v>99</v>
      </c>
      <c r="F134" s="40" t="str">
        <f>VARIABLES!$D$39</f>
        <v>#182957</v>
      </c>
      <c r="G134" s="40" t="s">
        <v>100</v>
      </c>
      <c r="H134" s="40" t="str">
        <f>VARIABLES!$E$39</f>
        <v>rounded</v>
      </c>
      <c r="I134" s="40" t="s">
        <v>101</v>
      </c>
      <c r="J134" s="40" t="str">
        <f>VARIABLES!$B$42</f>
        <v>fas fa-home</v>
      </c>
      <c r="K134" s="40" t="s">
        <v>102</v>
      </c>
      <c r="L13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5" ht="15.75" customHeight="1">
      <c r="A135" s="40" t="s">
        <v>97</v>
      </c>
      <c r="B135" s="40" t="str">
        <f>VARIABLES!$A$42</f>
        <v>Visit Our Website</v>
      </c>
      <c r="C135" s="40" t="s">
        <v>98</v>
      </c>
      <c r="D135" s="40" t="str">
        <f>VARIABLES!$C$39</f>
        <v>#FFFFFF</v>
      </c>
      <c r="E135" s="40" t="s">
        <v>99</v>
      </c>
      <c r="F135" s="40" t="str">
        <f>VARIABLES!$D$39</f>
        <v>#182957</v>
      </c>
      <c r="G135" s="40" t="s">
        <v>100</v>
      </c>
      <c r="H135" s="40" t="str">
        <f>VARIABLES!$E$39</f>
        <v>rounded</v>
      </c>
      <c r="I135" s="40" t="s">
        <v>101</v>
      </c>
      <c r="J135" s="40" t="str">
        <f>VARIABLES!$B$42</f>
        <v>fas fa-home</v>
      </c>
      <c r="K135" s="40" t="s">
        <v>102</v>
      </c>
      <c r="L13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6" ht="15.75" customHeight="1">
      <c r="A136" s="40" t="s">
        <v>97</v>
      </c>
      <c r="B136" s="40" t="str">
        <f>VARIABLES!$A$42</f>
        <v>Visit Our Website</v>
      </c>
      <c r="C136" s="40" t="s">
        <v>98</v>
      </c>
      <c r="D136" s="40" t="str">
        <f>VARIABLES!$C$39</f>
        <v>#FFFFFF</v>
      </c>
      <c r="E136" s="40" t="s">
        <v>99</v>
      </c>
      <c r="F136" s="40" t="str">
        <f>VARIABLES!$D$39</f>
        <v>#182957</v>
      </c>
      <c r="G136" s="40" t="s">
        <v>100</v>
      </c>
      <c r="H136" s="40" t="str">
        <f>VARIABLES!$E$39</f>
        <v>rounded</v>
      </c>
      <c r="I136" s="40" t="s">
        <v>101</v>
      </c>
      <c r="J136" s="40" t="str">
        <f>VARIABLES!$B$42</f>
        <v>fas fa-home</v>
      </c>
      <c r="K136" s="40" t="s">
        <v>102</v>
      </c>
      <c r="L13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7" ht="15.75" customHeight="1">
      <c r="A137" s="40" t="s">
        <v>97</v>
      </c>
      <c r="B137" s="40" t="str">
        <f>VARIABLES!$A$42</f>
        <v>Visit Our Website</v>
      </c>
      <c r="C137" s="40" t="s">
        <v>98</v>
      </c>
      <c r="D137" s="40" t="str">
        <f>VARIABLES!$C$39</f>
        <v>#FFFFFF</v>
      </c>
      <c r="E137" s="40" t="s">
        <v>99</v>
      </c>
      <c r="F137" s="40" t="str">
        <f>VARIABLES!$D$39</f>
        <v>#182957</v>
      </c>
      <c r="G137" s="40" t="s">
        <v>100</v>
      </c>
      <c r="H137" s="40" t="str">
        <f>VARIABLES!$E$39</f>
        <v>rounded</v>
      </c>
      <c r="I137" s="40" t="s">
        <v>101</v>
      </c>
      <c r="J137" s="40" t="str">
        <f>VARIABLES!$B$42</f>
        <v>fas fa-home</v>
      </c>
      <c r="K137" s="40" t="s">
        <v>102</v>
      </c>
      <c r="L13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8" ht="15.75" customHeight="1">
      <c r="A138" s="40" t="s">
        <v>97</v>
      </c>
      <c r="B138" s="40" t="str">
        <f>VARIABLES!$A$42</f>
        <v>Visit Our Website</v>
      </c>
      <c r="C138" s="40" t="s">
        <v>98</v>
      </c>
      <c r="D138" s="40" t="str">
        <f>VARIABLES!$C$39</f>
        <v>#FFFFFF</v>
      </c>
      <c r="E138" s="40" t="s">
        <v>99</v>
      </c>
      <c r="F138" s="40" t="str">
        <f>VARIABLES!$D$39</f>
        <v>#182957</v>
      </c>
      <c r="G138" s="40" t="s">
        <v>100</v>
      </c>
      <c r="H138" s="40" t="str">
        <f>VARIABLES!$E$39</f>
        <v>rounded</v>
      </c>
      <c r="I138" s="40" t="s">
        <v>101</v>
      </c>
      <c r="J138" s="40" t="str">
        <f>VARIABLES!$B$42</f>
        <v>fas fa-home</v>
      </c>
      <c r="K138" s="40" t="s">
        <v>102</v>
      </c>
      <c r="L13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39" ht="15.75" customHeight="1">
      <c r="A139" s="40" t="s">
        <v>97</v>
      </c>
      <c r="B139" s="40" t="str">
        <f>VARIABLES!$A$42</f>
        <v>Visit Our Website</v>
      </c>
      <c r="C139" s="40" t="s">
        <v>98</v>
      </c>
      <c r="D139" s="40" t="str">
        <f>VARIABLES!$C$39</f>
        <v>#FFFFFF</v>
      </c>
      <c r="E139" s="40" t="s">
        <v>99</v>
      </c>
      <c r="F139" s="40" t="str">
        <f>VARIABLES!$D$39</f>
        <v>#182957</v>
      </c>
      <c r="G139" s="40" t="s">
        <v>100</v>
      </c>
      <c r="H139" s="40" t="str">
        <f>VARIABLES!$E$39</f>
        <v>rounded</v>
      </c>
      <c r="I139" s="40" t="s">
        <v>101</v>
      </c>
      <c r="J139" s="40" t="str">
        <f>VARIABLES!$B$42</f>
        <v>fas fa-home</v>
      </c>
      <c r="K139" s="40" t="s">
        <v>102</v>
      </c>
      <c r="L13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0" ht="15.75" customHeight="1">
      <c r="A140" s="40" t="s">
        <v>97</v>
      </c>
      <c r="B140" s="40" t="str">
        <f>VARIABLES!$A$42</f>
        <v>Visit Our Website</v>
      </c>
      <c r="C140" s="40" t="s">
        <v>98</v>
      </c>
      <c r="D140" s="40" t="str">
        <f>VARIABLES!$C$39</f>
        <v>#FFFFFF</v>
      </c>
      <c r="E140" s="40" t="s">
        <v>99</v>
      </c>
      <c r="F140" s="40" t="str">
        <f>VARIABLES!$D$39</f>
        <v>#182957</v>
      </c>
      <c r="G140" s="40" t="s">
        <v>100</v>
      </c>
      <c r="H140" s="40" t="str">
        <f>VARIABLES!$E$39</f>
        <v>rounded</v>
      </c>
      <c r="I140" s="40" t="s">
        <v>101</v>
      </c>
      <c r="J140" s="40" t="str">
        <f>VARIABLES!$B$42</f>
        <v>fas fa-home</v>
      </c>
      <c r="K140" s="40" t="s">
        <v>102</v>
      </c>
      <c r="L14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1" ht="15.75" customHeight="1">
      <c r="A141" s="40" t="s">
        <v>97</v>
      </c>
      <c r="B141" s="40" t="str">
        <f>VARIABLES!$A$42</f>
        <v>Visit Our Website</v>
      </c>
      <c r="C141" s="40" t="s">
        <v>98</v>
      </c>
      <c r="D141" s="40" t="str">
        <f>VARIABLES!$C$39</f>
        <v>#FFFFFF</v>
      </c>
      <c r="E141" s="40" t="s">
        <v>99</v>
      </c>
      <c r="F141" s="40" t="str">
        <f>VARIABLES!$D$39</f>
        <v>#182957</v>
      </c>
      <c r="G141" s="40" t="s">
        <v>100</v>
      </c>
      <c r="H141" s="40" t="str">
        <f>VARIABLES!$E$39</f>
        <v>rounded</v>
      </c>
      <c r="I141" s="40" t="s">
        <v>101</v>
      </c>
      <c r="J141" s="40" t="str">
        <f>VARIABLES!$B$42</f>
        <v>fas fa-home</v>
      </c>
      <c r="K141" s="40" t="s">
        <v>102</v>
      </c>
      <c r="L14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2" ht="15.75" customHeight="1">
      <c r="A142" s="40" t="s">
        <v>97</v>
      </c>
      <c r="B142" s="40" t="str">
        <f>VARIABLES!$A$42</f>
        <v>Visit Our Website</v>
      </c>
      <c r="C142" s="40" t="s">
        <v>98</v>
      </c>
      <c r="D142" s="40" t="str">
        <f>VARIABLES!$C$39</f>
        <v>#FFFFFF</v>
      </c>
      <c r="E142" s="40" t="s">
        <v>99</v>
      </c>
      <c r="F142" s="40" t="str">
        <f>VARIABLES!$D$39</f>
        <v>#182957</v>
      </c>
      <c r="G142" s="40" t="s">
        <v>100</v>
      </c>
      <c r="H142" s="40" t="str">
        <f>VARIABLES!$E$39</f>
        <v>rounded</v>
      </c>
      <c r="I142" s="40" t="s">
        <v>101</v>
      </c>
      <c r="J142" s="40" t="str">
        <f>VARIABLES!$B$42</f>
        <v>fas fa-home</v>
      </c>
      <c r="K142" s="40" t="s">
        <v>102</v>
      </c>
      <c r="L14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3" ht="15.75" customHeight="1">
      <c r="A143" s="40" t="s">
        <v>97</v>
      </c>
      <c r="B143" s="40" t="str">
        <f>VARIABLES!$A$42</f>
        <v>Visit Our Website</v>
      </c>
      <c r="C143" s="40" t="s">
        <v>98</v>
      </c>
      <c r="D143" s="40" t="str">
        <f>VARIABLES!$C$39</f>
        <v>#FFFFFF</v>
      </c>
      <c r="E143" s="40" t="s">
        <v>99</v>
      </c>
      <c r="F143" s="40" t="str">
        <f>VARIABLES!$D$39</f>
        <v>#182957</v>
      </c>
      <c r="G143" s="40" t="s">
        <v>100</v>
      </c>
      <c r="H143" s="40" t="str">
        <f>VARIABLES!$E$39</f>
        <v>rounded</v>
      </c>
      <c r="I143" s="40" t="s">
        <v>101</v>
      </c>
      <c r="J143" s="40" t="str">
        <f>VARIABLES!$B$42</f>
        <v>fas fa-home</v>
      </c>
      <c r="K143" s="40" t="s">
        <v>102</v>
      </c>
      <c r="L14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4" ht="15.75" customHeight="1">
      <c r="A144" s="40" t="s">
        <v>97</v>
      </c>
      <c r="B144" s="40" t="str">
        <f>VARIABLES!$A$42</f>
        <v>Visit Our Website</v>
      </c>
      <c r="C144" s="40" t="s">
        <v>98</v>
      </c>
      <c r="D144" s="40" t="str">
        <f>VARIABLES!$C$39</f>
        <v>#FFFFFF</v>
      </c>
      <c r="E144" s="40" t="s">
        <v>99</v>
      </c>
      <c r="F144" s="40" t="str">
        <f>VARIABLES!$D$39</f>
        <v>#182957</v>
      </c>
      <c r="G144" s="40" t="s">
        <v>100</v>
      </c>
      <c r="H144" s="40" t="str">
        <f>VARIABLES!$E$39</f>
        <v>rounded</v>
      </c>
      <c r="I144" s="40" t="s">
        <v>101</v>
      </c>
      <c r="J144" s="40" t="str">
        <f>VARIABLES!$B$42</f>
        <v>fas fa-home</v>
      </c>
      <c r="K144" s="40" t="s">
        <v>102</v>
      </c>
      <c r="L14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5" ht="15.75" customHeight="1">
      <c r="A145" s="40" t="s">
        <v>97</v>
      </c>
      <c r="B145" s="40" t="str">
        <f>VARIABLES!$A$42</f>
        <v>Visit Our Website</v>
      </c>
      <c r="C145" s="40" t="s">
        <v>98</v>
      </c>
      <c r="D145" s="40" t="str">
        <f>VARIABLES!$C$39</f>
        <v>#FFFFFF</v>
      </c>
      <c r="E145" s="40" t="s">
        <v>99</v>
      </c>
      <c r="F145" s="40" t="str">
        <f>VARIABLES!$D$39</f>
        <v>#182957</v>
      </c>
      <c r="G145" s="40" t="s">
        <v>100</v>
      </c>
      <c r="H145" s="40" t="str">
        <f>VARIABLES!$E$39</f>
        <v>rounded</v>
      </c>
      <c r="I145" s="40" t="s">
        <v>101</v>
      </c>
      <c r="J145" s="40" t="str">
        <f>VARIABLES!$B$42</f>
        <v>fas fa-home</v>
      </c>
      <c r="K145" s="40" t="s">
        <v>102</v>
      </c>
      <c r="L14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6" ht="15.75" customHeight="1">
      <c r="A146" s="40" t="s">
        <v>97</v>
      </c>
      <c r="B146" s="40" t="str">
        <f>VARIABLES!$A$42</f>
        <v>Visit Our Website</v>
      </c>
      <c r="C146" s="40" t="s">
        <v>98</v>
      </c>
      <c r="D146" s="40" t="str">
        <f>VARIABLES!$C$39</f>
        <v>#FFFFFF</v>
      </c>
      <c r="E146" s="40" t="s">
        <v>99</v>
      </c>
      <c r="F146" s="40" t="str">
        <f>VARIABLES!$D$39</f>
        <v>#182957</v>
      </c>
      <c r="G146" s="40" t="s">
        <v>100</v>
      </c>
      <c r="H146" s="40" t="str">
        <f>VARIABLES!$E$39</f>
        <v>rounded</v>
      </c>
      <c r="I146" s="40" t="s">
        <v>101</v>
      </c>
      <c r="J146" s="40" t="str">
        <f>VARIABLES!$B$42</f>
        <v>fas fa-home</v>
      </c>
      <c r="K146" s="40" t="s">
        <v>102</v>
      </c>
      <c r="L14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7" ht="15.75" customHeight="1">
      <c r="A147" s="40" t="s">
        <v>97</v>
      </c>
      <c r="B147" s="40" t="str">
        <f>VARIABLES!$A$42</f>
        <v>Visit Our Website</v>
      </c>
      <c r="C147" s="40" t="s">
        <v>98</v>
      </c>
      <c r="D147" s="40" t="str">
        <f>VARIABLES!$C$39</f>
        <v>#FFFFFF</v>
      </c>
      <c r="E147" s="40" t="s">
        <v>99</v>
      </c>
      <c r="F147" s="40" t="str">
        <f>VARIABLES!$D$39</f>
        <v>#182957</v>
      </c>
      <c r="G147" s="40" t="s">
        <v>100</v>
      </c>
      <c r="H147" s="40" t="str">
        <f>VARIABLES!$E$39</f>
        <v>rounded</v>
      </c>
      <c r="I147" s="40" t="s">
        <v>101</v>
      </c>
      <c r="J147" s="40" t="str">
        <f>VARIABLES!$B$42</f>
        <v>fas fa-home</v>
      </c>
      <c r="K147" s="40" t="s">
        <v>102</v>
      </c>
      <c r="L14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8" ht="15.75" customHeight="1">
      <c r="A148" s="40" t="s">
        <v>97</v>
      </c>
      <c r="B148" s="40" t="str">
        <f>VARIABLES!$A$42</f>
        <v>Visit Our Website</v>
      </c>
      <c r="C148" s="40" t="s">
        <v>98</v>
      </c>
      <c r="D148" s="40" t="str">
        <f>VARIABLES!$C$39</f>
        <v>#FFFFFF</v>
      </c>
      <c r="E148" s="40" t="s">
        <v>99</v>
      </c>
      <c r="F148" s="40" t="str">
        <f>VARIABLES!$D$39</f>
        <v>#182957</v>
      </c>
      <c r="G148" s="40" t="s">
        <v>100</v>
      </c>
      <c r="H148" s="40" t="str">
        <f>VARIABLES!$E$39</f>
        <v>rounded</v>
      </c>
      <c r="I148" s="40" t="s">
        <v>101</v>
      </c>
      <c r="J148" s="40" t="str">
        <f>VARIABLES!$B$42</f>
        <v>fas fa-home</v>
      </c>
      <c r="K148" s="40" t="s">
        <v>102</v>
      </c>
      <c r="L14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49" ht="15.75" customHeight="1">
      <c r="A149" s="40" t="s">
        <v>97</v>
      </c>
      <c r="B149" s="40" t="str">
        <f>VARIABLES!$A$42</f>
        <v>Visit Our Website</v>
      </c>
      <c r="C149" s="40" t="s">
        <v>98</v>
      </c>
      <c r="D149" s="40" t="str">
        <f>VARIABLES!$C$39</f>
        <v>#FFFFFF</v>
      </c>
      <c r="E149" s="40" t="s">
        <v>99</v>
      </c>
      <c r="F149" s="40" t="str">
        <f>VARIABLES!$D$39</f>
        <v>#182957</v>
      </c>
      <c r="G149" s="40" t="s">
        <v>100</v>
      </c>
      <c r="H149" s="40" t="str">
        <f>VARIABLES!$E$39</f>
        <v>rounded</v>
      </c>
      <c r="I149" s="40" t="s">
        <v>101</v>
      </c>
      <c r="J149" s="40" t="str">
        <f>VARIABLES!$B$42</f>
        <v>fas fa-home</v>
      </c>
      <c r="K149" s="40" t="s">
        <v>102</v>
      </c>
      <c r="L14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0" ht="15.75" customHeight="1">
      <c r="A150" s="40" t="s">
        <v>97</v>
      </c>
      <c r="B150" s="40" t="str">
        <f>VARIABLES!$A$42</f>
        <v>Visit Our Website</v>
      </c>
      <c r="C150" s="40" t="s">
        <v>98</v>
      </c>
      <c r="D150" s="40" t="str">
        <f>VARIABLES!$C$39</f>
        <v>#FFFFFF</v>
      </c>
      <c r="E150" s="40" t="s">
        <v>99</v>
      </c>
      <c r="F150" s="40" t="str">
        <f>VARIABLES!$D$39</f>
        <v>#182957</v>
      </c>
      <c r="G150" s="40" t="s">
        <v>100</v>
      </c>
      <c r="H150" s="40" t="str">
        <f>VARIABLES!$E$39</f>
        <v>rounded</v>
      </c>
      <c r="I150" s="40" t="s">
        <v>101</v>
      </c>
      <c r="J150" s="40" t="str">
        <f>VARIABLES!$B$42</f>
        <v>fas fa-home</v>
      </c>
      <c r="K150" s="40" t="s">
        <v>102</v>
      </c>
      <c r="L15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1" ht="15.75" customHeight="1">
      <c r="A151" s="40" t="s">
        <v>97</v>
      </c>
      <c r="B151" s="40" t="str">
        <f>VARIABLES!$A$42</f>
        <v>Visit Our Website</v>
      </c>
      <c r="C151" s="40" t="s">
        <v>98</v>
      </c>
      <c r="D151" s="40" t="str">
        <f>VARIABLES!$C$39</f>
        <v>#FFFFFF</v>
      </c>
      <c r="E151" s="40" t="s">
        <v>99</v>
      </c>
      <c r="F151" s="40" t="str">
        <f>VARIABLES!$D$39</f>
        <v>#182957</v>
      </c>
      <c r="G151" s="40" t="s">
        <v>100</v>
      </c>
      <c r="H151" s="40" t="str">
        <f>VARIABLES!$E$39</f>
        <v>rounded</v>
      </c>
      <c r="I151" s="40" t="s">
        <v>101</v>
      </c>
      <c r="J151" s="40" t="str">
        <f>VARIABLES!$B$42</f>
        <v>fas fa-home</v>
      </c>
      <c r="K151" s="40" t="s">
        <v>102</v>
      </c>
      <c r="L15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2" ht="15.75" customHeight="1">
      <c r="A152" s="40" t="s">
        <v>97</v>
      </c>
      <c r="B152" s="40" t="str">
        <f>VARIABLES!$A$42</f>
        <v>Visit Our Website</v>
      </c>
      <c r="C152" s="40" t="s">
        <v>98</v>
      </c>
      <c r="D152" s="40" t="str">
        <f>VARIABLES!$C$39</f>
        <v>#FFFFFF</v>
      </c>
      <c r="E152" s="40" t="s">
        <v>99</v>
      </c>
      <c r="F152" s="40" t="str">
        <f>VARIABLES!$D$39</f>
        <v>#182957</v>
      </c>
      <c r="G152" s="40" t="s">
        <v>100</v>
      </c>
      <c r="H152" s="40" t="str">
        <f>VARIABLES!$E$39</f>
        <v>rounded</v>
      </c>
      <c r="I152" s="40" t="s">
        <v>101</v>
      </c>
      <c r="J152" s="40" t="str">
        <f>VARIABLES!$B$42</f>
        <v>fas fa-home</v>
      </c>
      <c r="K152" s="40" t="s">
        <v>102</v>
      </c>
      <c r="L15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3" ht="15.75" customHeight="1">
      <c r="A153" s="40" t="s">
        <v>97</v>
      </c>
      <c r="B153" s="40" t="str">
        <f>VARIABLES!$A$42</f>
        <v>Visit Our Website</v>
      </c>
      <c r="C153" s="40" t="s">
        <v>98</v>
      </c>
      <c r="D153" s="40" t="str">
        <f>VARIABLES!$C$39</f>
        <v>#FFFFFF</v>
      </c>
      <c r="E153" s="40" t="s">
        <v>99</v>
      </c>
      <c r="F153" s="40" t="str">
        <f>VARIABLES!$D$39</f>
        <v>#182957</v>
      </c>
      <c r="G153" s="40" t="s">
        <v>100</v>
      </c>
      <c r="H153" s="40" t="str">
        <f>VARIABLES!$E$39</f>
        <v>rounded</v>
      </c>
      <c r="I153" s="40" t="s">
        <v>101</v>
      </c>
      <c r="J153" s="40" t="str">
        <f>VARIABLES!$B$42</f>
        <v>fas fa-home</v>
      </c>
      <c r="K153" s="40" t="s">
        <v>102</v>
      </c>
      <c r="L15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4" ht="15.75" customHeight="1">
      <c r="A154" s="40" t="s">
        <v>97</v>
      </c>
      <c r="B154" s="40" t="str">
        <f>VARIABLES!$A$42</f>
        <v>Visit Our Website</v>
      </c>
      <c r="C154" s="40" t="s">
        <v>98</v>
      </c>
      <c r="D154" s="40" t="str">
        <f>VARIABLES!$C$39</f>
        <v>#FFFFFF</v>
      </c>
      <c r="E154" s="40" t="s">
        <v>99</v>
      </c>
      <c r="F154" s="40" t="str">
        <f>VARIABLES!$D$39</f>
        <v>#182957</v>
      </c>
      <c r="G154" s="40" t="s">
        <v>100</v>
      </c>
      <c r="H154" s="40" t="str">
        <f>VARIABLES!$E$39</f>
        <v>rounded</v>
      </c>
      <c r="I154" s="40" t="s">
        <v>101</v>
      </c>
      <c r="J154" s="40" t="str">
        <f>VARIABLES!$B$42</f>
        <v>fas fa-home</v>
      </c>
      <c r="K154" s="40" t="s">
        <v>102</v>
      </c>
      <c r="L15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5" ht="15.75" customHeight="1">
      <c r="A155" s="40" t="s">
        <v>97</v>
      </c>
      <c r="B155" s="40" t="str">
        <f>VARIABLES!$A$42</f>
        <v>Visit Our Website</v>
      </c>
      <c r="C155" s="40" t="s">
        <v>98</v>
      </c>
      <c r="D155" s="40" t="str">
        <f>VARIABLES!$C$39</f>
        <v>#FFFFFF</v>
      </c>
      <c r="E155" s="40" t="s">
        <v>99</v>
      </c>
      <c r="F155" s="40" t="str">
        <f>VARIABLES!$D$39</f>
        <v>#182957</v>
      </c>
      <c r="G155" s="40" t="s">
        <v>100</v>
      </c>
      <c r="H155" s="40" t="str">
        <f>VARIABLES!$E$39</f>
        <v>rounded</v>
      </c>
      <c r="I155" s="40" t="s">
        <v>101</v>
      </c>
      <c r="J155" s="40" t="str">
        <f>VARIABLES!$B$42</f>
        <v>fas fa-home</v>
      </c>
      <c r="K155" s="40" t="s">
        <v>102</v>
      </c>
      <c r="L15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6" ht="15.75" customHeight="1">
      <c r="A156" s="40" t="s">
        <v>97</v>
      </c>
      <c r="B156" s="40" t="str">
        <f>VARIABLES!$A$42</f>
        <v>Visit Our Website</v>
      </c>
      <c r="C156" s="40" t="s">
        <v>98</v>
      </c>
      <c r="D156" s="40" t="str">
        <f>VARIABLES!$C$39</f>
        <v>#FFFFFF</v>
      </c>
      <c r="E156" s="40" t="s">
        <v>99</v>
      </c>
      <c r="F156" s="40" t="str">
        <f>VARIABLES!$D$39</f>
        <v>#182957</v>
      </c>
      <c r="G156" s="40" t="s">
        <v>100</v>
      </c>
      <c r="H156" s="40" t="str">
        <f>VARIABLES!$E$39</f>
        <v>rounded</v>
      </c>
      <c r="I156" s="40" t="s">
        <v>101</v>
      </c>
      <c r="J156" s="40" t="str">
        <f>VARIABLES!$B$42</f>
        <v>fas fa-home</v>
      </c>
      <c r="K156" s="40" t="s">
        <v>102</v>
      </c>
      <c r="L15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7" ht="15.75" customHeight="1">
      <c r="A157" s="40" t="s">
        <v>97</v>
      </c>
      <c r="B157" s="40" t="str">
        <f>VARIABLES!$A$42</f>
        <v>Visit Our Website</v>
      </c>
      <c r="C157" s="40" t="s">
        <v>98</v>
      </c>
      <c r="D157" s="40" t="str">
        <f>VARIABLES!$C$39</f>
        <v>#FFFFFF</v>
      </c>
      <c r="E157" s="40" t="s">
        <v>99</v>
      </c>
      <c r="F157" s="40" t="str">
        <f>VARIABLES!$D$39</f>
        <v>#182957</v>
      </c>
      <c r="G157" s="40" t="s">
        <v>100</v>
      </c>
      <c r="H157" s="40" t="str">
        <f>VARIABLES!$E$39</f>
        <v>rounded</v>
      </c>
      <c r="I157" s="40" t="s">
        <v>101</v>
      </c>
      <c r="J157" s="40" t="str">
        <f>VARIABLES!$B$42</f>
        <v>fas fa-home</v>
      </c>
      <c r="K157" s="40" t="s">
        <v>102</v>
      </c>
      <c r="L15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8" ht="15.75" customHeight="1">
      <c r="A158" s="40" t="s">
        <v>97</v>
      </c>
      <c r="B158" s="40" t="str">
        <f>VARIABLES!$A$42</f>
        <v>Visit Our Website</v>
      </c>
      <c r="C158" s="40" t="s">
        <v>98</v>
      </c>
      <c r="D158" s="40" t="str">
        <f>VARIABLES!$C$39</f>
        <v>#FFFFFF</v>
      </c>
      <c r="E158" s="40" t="s">
        <v>99</v>
      </c>
      <c r="F158" s="40" t="str">
        <f>VARIABLES!$D$39</f>
        <v>#182957</v>
      </c>
      <c r="G158" s="40" t="s">
        <v>100</v>
      </c>
      <c r="H158" s="40" t="str">
        <f>VARIABLES!$E$39</f>
        <v>rounded</v>
      </c>
      <c r="I158" s="40" t="s">
        <v>101</v>
      </c>
      <c r="J158" s="40" t="str">
        <f>VARIABLES!$B$42</f>
        <v>fas fa-home</v>
      </c>
      <c r="K158" s="40" t="s">
        <v>102</v>
      </c>
      <c r="L15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59" ht="15.75" customHeight="1">
      <c r="A159" s="40" t="s">
        <v>97</v>
      </c>
      <c r="B159" s="40" t="str">
        <f>VARIABLES!$A$42</f>
        <v>Visit Our Website</v>
      </c>
      <c r="C159" s="40" t="s">
        <v>98</v>
      </c>
      <c r="D159" s="40" t="str">
        <f>VARIABLES!$C$39</f>
        <v>#FFFFFF</v>
      </c>
      <c r="E159" s="40" t="s">
        <v>99</v>
      </c>
      <c r="F159" s="40" t="str">
        <f>VARIABLES!$D$39</f>
        <v>#182957</v>
      </c>
      <c r="G159" s="40" t="s">
        <v>100</v>
      </c>
      <c r="H159" s="40" t="str">
        <f>VARIABLES!$E$39</f>
        <v>rounded</v>
      </c>
      <c r="I159" s="40" t="s">
        <v>101</v>
      </c>
      <c r="J159" s="40" t="str">
        <f>VARIABLES!$B$42</f>
        <v>fas fa-home</v>
      </c>
      <c r="K159" s="40" t="s">
        <v>102</v>
      </c>
      <c r="L15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0" ht="15.75" customHeight="1">
      <c r="A160" s="40" t="s">
        <v>97</v>
      </c>
      <c r="B160" s="40" t="str">
        <f>VARIABLES!$A$42</f>
        <v>Visit Our Website</v>
      </c>
      <c r="C160" s="40" t="s">
        <v>98</v>
      </c>
      <c r="D160" s="40" t="str">
        <f>VARIABLES!$C$39</f>
        <v>#FFFFFF</v>
      </c>
      <c r="E160" s="40" t="s">
        <v>99</v>
      </c>
      <c r="F160" s="40" t="str">
        <f>VARIABLES!$D$39</f>
        <v>#182957</v>
      </c>
      <c r="G160" s="40" t="s">
        <v>100</v>
      </c>
      <c r="H160" s="40" t="str">
        <f>VARIABLES!$E$39</f>
        <v>rounded</v>
      </c>
      <c r="I160" s="40" t="s">
        <v>101</v>
      </c>
      <c r="J160" s="40" t="str">
        <f>VARIABLES!$B$42</f>
        <v>fas fa-home</v>
      </c>
      <c r="K160" s="40" t="s">
        <v>102</v>
      </c>
      <c r="L16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1" ht="15.75" customHeight="1">
      <c r="A161" s="40" t="s">
        <v>97</v>
      </c>
      <c r="B161" s="40" t="str">
        <f>VARIABLES!$A$42</f>
        <v>Visit Our Website</v>
      </c>
      <c r="C161" s="40" t="s">
        <v>98</v>
      </c>
      <c r="D161" s="40" t="str">
        <f>VARIABLES!$C$39</f>
        <v>#FFFFFF</v>
      </c>
      <c r="E161" s="40" t="s">
        <v>99</v>
      </c>
      <c r="F161" s="40" t="str">
        <f>VARIABLES!$D$39</f>
        <v>#182957</v>
      </c>
      <c r="G161" s="40" t="s">
        <v>100</v>
      </c>
      <c r="H161" s="40" t="str">
        <f>VARIABLES!$E$39</f>
        <v>rounded</v>
      </c>
      <c r="I161" s="40" t="s">
        <v>101</v>
      </c>
      <c r="J161" s="40" t="str">
        <f>VARIABLES!$B$42</f>
        <v>fas fa-home</v>
      </c>
      <c r="K161" s="40" t="s">
        <v>102</v>
      </c>
      <c r="L16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2" ht="15.75" customHeight="1">
      <c r="A162" s="40" t="s">
        <v>97</v>
      </c>
      <c r="B162" s="40" t="str">
        <f>VARIABLES!$A$42</f>
        <v>Visit Our Website</v>
      </c>
      <c r="C162" s="40" t="s">
        <v>98</v>
      </c>
      <c r="D162" s="40" t="str">
        <f>VARIABLES!$C$39</f>
        <v>#FFFFFF</v>
      </c>
      <c r="E162" s="40" t="s">
        <v>99</v>
      </c>
      <c r="F162" s="40" t="str">
        <f>VARIABLES!$D$39</f>
        <v>#182957</v>
      </c>
      <c r="G162" s="40" t="s">
        <v>100</v>
      </c>
      <c r="H162" s="40" t="str">
        <f>VARIABLES!$E$39</f>
        <v>rounded</v>
      </c>
      <c r="I162" s="40" t="s">
        <v>101</v>
      </c>
      <c r="J162" s="40" t="str">
        <f>VARIABLES!$B$42</f>
        <v>fas fa-home</v>
      </c>
      <c r="K162" s="40" t="s">
        <v>102</v>
      </c>
      <c r="L16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3" ht="15.75" customHeight="1">
      <c r="A163" s="40" t="s">
        <v>97</v>
      </c>
      <c r="B163" s="40" t="str">
        <f>VARIABLES!$A$42</f>
        <v>Visit Our Website</v>
      </c>
      <c r="C163" s="40" t="s">
        <v>98</v>
      </c>
      <c r="D163" s="40" t="str">
        <f>VARIABLES!$C$39</f>
        <v>#FFFFFF</v>
      </c>
      <c r="E163" s="40" t="s">
        <v>99</v>
      </c>
      <c r="F163" s="40" t="str">
        <f>VARIABLES!$D$39</f>
        <v>#182957</v>
      </c>
      <c r="G163" s="40" t="s">
        <v>100</v>
      </c>
      <c r="H163" s="40" t="str">
        <f>VARIABLES!$E$39</f>
        <v>rounded</v>
      </c>
      <c r="I163" s="40" t="s">
        <v>101</v>
      </c>
      <c r="J163" s="40" t="str">
        <f>VARIABLES!$B$42</f>
        <v>fas fa-home</v>
      </c>
      <c r="K163" s="40" t="s">
        <v>102</v>
      </c>
      <c r="L16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4" ht="15.75" customHeight="1">
      <c r="A164" s="40" t="s">
        <v>97</v>
      </c>
      <c r="B164" s="40" t="str">
        <f>VARIABLES!$A$42</f>
        <v>Visit Our Website</v>
      </c>
      <c r="C164" s="40" t="s">
        <v>98</v>
      </c>
      <c r="D164" s="40" t="str">
        <f>VARIABLES!$C$39</f>
        <v>#FFFFFF</v>
      </c>
      <c r="E164" s="40" t="s">
        <v>99</v>
      </c>
      <c r="F164" s="40" t="str">
        <f>VARIABLES!$D$39</f>
        <v>#182957</v>
      </c>
      <c r="G164" s="40" t="s">
        <v>100</v>
      </c>
      <c r="H164" s="40" t="str">
        <f>VARIABLES!$E$39</f>
        <v>rounded</v>
      </c>
      <c r="I164" s="40" t="s">
        <v>101</v>
      </c>
      <c r="J164" s="40" t="str">
        <f>VARIABLES!$B$42</f>
        <v>fas fa-home</v>
      </c>
      <c r="K164" s="40" t="s">
        <v>102</v>
      </c>
      <c r="L16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5" ht="15.75" customHeight="1">
      <c r="A165" s="40" t="s">
        <v>97</v>
      </c>
      <c r="B165" s="40" t="str">
        <f>VARIABLES!$A$42</f>
        <v>Visit Our Website</v>
      </c>
      <c r="C165" s="40" t="s">
        <v>98</v>
      </c>
      <c r="D165" s="40" t="str">
        <f>VARIABLES!$C$39</f>
        <v>#FFFFFF</v>
      </c>
      <c r="E165" s="40" t="s">
        <v>99</v>
      </c>
      <c r="F165" s="40" t="str">
        <f>VARIABLES!$D$39</f>
        <v>#182957</v>
      </c>
      <c r="G165" s="40" t="s">
        <v>100</v>
      </c>
      <c r="H165" s="40" t="str">
        <f>VARIABLES!$E$39</f>
        <v>rounded</v>
      </c>
      <c r="I165" s="40" t="s">
        <v>101</v>
      </c>
      <c r="J165" s="40" t="str">
        <f>VARIABLES!$B$42</f>
        <v>fas fa-home</v>
      </c>
      <c r="K165" s="40" t="s">
        <v>102</v>
      </c>
      <c r="L16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6" ht="15.75" customHeight="1">
      <c r="A166" s="40" t="s">
        <v>97</v>
      </c>
      <c r="B166" s="40" t="str">
        <f>VARIABLES!$A$42</f>
        <v>Visit Our Website</v>
      </c>
      <c r="C166" s="40" t="s">
        <v>98</v>
      </c>
      <c r="D166" s="40" t="str">
        <f>VARIABLES!$C$39</f>
        <v>#FFFFFF</v>
      </c>
      <c r="E166" s="40" t="s">
        <v>99</v>
      </c>
      <c r="F166" s="40" t="str">
        <f>VARIABLES!$D$39</f>
        <v>#182957</v>
      </c>
      <c r="G166" s="40" t="s">
        <v>100</v>
      </c>
      <c r="H166" s="40" t="str">
        <f>VARIABLES!$E$39</f>
        <v>rounded</v>
      </c>
      <c r="I166" s="40" t="s">
        <v>101</v>
      </c>
      <c r="J166" s="40" t="str">
        <f>VARIABLES!$B$42</f>
        <v>fas fa-home</v>
      </c>
      <c r="K166" s="40" t="s">
        <v>102</v>
      </c>
      <c r="L16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7" ht="15.75" customHeight="1">
      <c r="A167" s="40" t="s">
        <v>97</v>
      </c>
      <c r="B167" s="40" t="str">
        <f>VARIABLES!$A$42</f>
        <v>Visit Our Website</v>
      </c>
      <c r="C167" s="40" t="s">
        <v>98</v>
      </c>
      <c r="D167" s="40" t="str">
        <f>VARIABLES!$C$39</f>
        <v>#FFFFFF</v>
      </c>
      <c r="E167" s="40" t="s">
        <v>99</v>
      </c>
      <c r="F167" s="40" t="str">
        <f>VARIABLES!$D$39</f>
        <v>#182957</v>
      </c>
      <c r="G167" s="40" t="s">
        <v>100</v>
      </c>
      <c r="H167" s="40" t="str">
        <f>VARIABLES!$E$39</f>
        <v>rounded</v>
      </c>
      <c r="I167" s="40" t="s">
        <v>101</v>
      </c>
      <c r="J167" s="40" t="str">
        <f>VARIABLES!$B$42</f>
        <v>fas fa-home</v>
      </c>
      <c r="K167" s="40" t="s">
        <v>102</v>
      </c>
      <c r="L16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8" ht="15.75" customHeight="1">
      <c r="A168" s="40" t="s">
        <v>97</v>
      </c>
      <c r="B168" s="40" t="str">
        <f>VARIABLES!$A$42</f>
        <v>Visit Our Website</v>
      </c>
      <c r="C168" s="40" t="s">
        <v>98</v>
      </c>
      <c r="D168" s="40" t="str">
        <f>VARIABLES!$C$39</f>
        <v>#FFFFFF</v>
      </c>
      <c r="E168" s="40" t="s">
        <v>99</v>
      </c>
      <c r="F168" s="40" t="str">
        <f>VARIABLES!$D$39</f>
        <v>#182957</v>
      </c>
      <c r="G168" s="40" t="s">
        <v>100</v>
      </c>
      <c r="H168" s="40" t="str">
        <f>VARIABLES!$E$39</f>
        <v>rounded</v>
      </c>
      <c r="I168" s="40" t="s">
        <v>101</v>
      </c>
      <c r="J168" s="40" t="str">
        <f>VARIABLES!$B$42</f>
        <v>fas fa-home</v>
      </c>
      <c r="K168" s="40" t="s">
        <v>102</v>
      </c>
      <c r="L16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69" ht="15.75" customHeight="1">
      <c r="A169" s="40" t="s">
        <v>97</v>
      </c>
      <c r="B169" s="40" t="str">
        <f>VARIABLES!$A$42</f>
        <v>Visit Our Website</v>
      </c>
      <c r="C169" s="40" t="s">
        <v>98</v>
      </c>
      <c r="D169" s="40" t="str">
        <f>VARIABLES!$C$39</f>
        <v>#FFFFFF</v>
      </c>
      <c r="E169" s="40" t="s">
        <v>99</v>
      </c>
      <c r="F169" s="40" t="str">
        <f>VARIABLES!$D$39</f>
        <v>#182957</v>
      </c>
      <c r="G169" s="40" t="s">
        <v>100</v>
      </c>
      <c r="H169" s="40" t="str">
        <f>VARIABLES!$E$39</f>
        <v>rounded</v>
      </c>
      <c r="I169" s="40" t="s">
        <v>101</v>
      </c>
      <c r="J169" s="40" t="str">
        <f>VARIABLES!$B$42</f>
        <v>fas fa-home</v>
      </c>
      <c r="K169" s="40" t="s">
        <v>102</v>
      </c>
      <c r="L16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0" ht="15.75" customHeight="1">
      <c r="A170" s="40" t="s">
        <v>97</v>
      </c>
      <c r="B170" s="40" t="str">
        <f>VARIABLES!$A$42</f>
        <v>Visit Our Website</v>
      </c>
      <c r="C170" s="40" t="s">
        <v>98</v>
      </c>
      <c r="D170" s="40" t="str">
        <f>VARIABLES!$C$39</f>
        <v>#FFFFFF</v>
      </c>
      <c r="E170" s="40" t="s">
        <v>99</v>
      </c>
      <c r="F170" s="40" t="str">
        <f>VARIABLES!$D$39</f>
        <v>#182957</v>
      </c>
      <c r="G170" s="40" t="s">
        <v>100</v>
      </c>
      <c r="H170" s="40" t="str">
        <f>VARIABLES!$E$39</f>
        <v>rounded</v>
      </c>
      <c r="I170" s="40" t="s">
        <v>101</v>
      </c>
      <c r="J170" s="40" t="str">
        <f>VARIABLES!$B$42</f>
        <v>fas fa-home</v>
      </c>
      <c r="K170" s="40" t="s">
        <v>102</v>
      </c>
      <c r="L17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1" ht="15.75" customHeight="1">
      <c r="A171" s="40" t="s">
        <v>97</v>
      </c>
      <c r="B171" s="40" t="str">
        <f>VARIABLES!$A$42</f>
        <v>Visit Our Website</v>
      </c>
      <c r="C171" s="40" t="s">
        <v>98</v>
      </c>
      <c r="D171" s="40" t="str">
        <f>VARIABLES!$C$39</f>
        <v>#FFFFFF</v>
      </c>
      <c r="E171" s="40" t="s">
        <v>99</v>
      </c>
      <c r="F171" s="40" t="str">
        <f>VARIABLES!$D$39</f>
        <v>#182957</v>
      </c>
      <c r="G171" s="40" t="s">
        <v>100</v>
      </c>
      <c r="H171" s="40" t="str">
        <f>VARIABLES!$E$39</f>
        <v>rounded</v>
      </c>
      <c r="I171" s="40" t="s">
        <v>101</v>
      </c>
      <c r="J171" s="40" t="str">
        <f>VARIABLES!$B$42</f>
        <v>fas fa-home</v>
      </c>
      <c r="K171" s="40" t="s">
        <v>102</v>
      </c>
      <c r="L17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2" ht="15.75" customHeight="1">
      <c r="A172" s="40" t="s">
        <v>97</v>
      </c>
      <c r="B172" s="40" t="str">
        <f>VARIABLES!$A$42</f>
        <v>Visit Our Website</v>
      </c>
      <c r="C172" s="40" t="s">
        <v>98</v>
      </c>
      <c r="D172" s="40" t="str">
        <f>VARIABLES!$C$39</f>
        <v>#FFFFFF</v>
      </c>
      <c r="E172" s="40" t="s">
        <v>99</v>
      </c>
      <c r="F172" s="40" t="str">
        <f>VARIABLES!$D$39</f>
        <v>#182957</v>
      </c>
      <c r="G172" s="40" t="s">
        <v>100</v>
      </c>
      <c r="H172" s="40" t="str">
        <f>VARIABLES!$E$39</f>
        <v>rounded</v>
      </c>
      <c r="I172" s="40" t="s">
        <v>101</v>
      </c>
      <c r="J172" s="40" t="str">
        <f>VARIABLES!$B$42</f>
        <v>fas fa-home</v>
      </c>
      <c r="K172" s="40" t="s">
        <v>102</v>
      </c>
      <c r="L17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3" ht="15.75" customHeight="1">
      <c r="A173" s="40" t="s">
        <v>97</v>
      </c>
      <c r="B173" s="40" t="str">
        <f>VARIABLES!$A$42</f>
        <v>Visit Our Website</v>
      </c>
      <c r="C173" s="40" t="s">
        <v>98</v>
      </c>
      <c r="D173" s="40" t="str">
        <f>VARIABLES!$C$39</f>
        <v>#FFFFFF</v>
      </c>
      <c r="E173" s="40" t="s">
        <v>99</v>
      </c>
      <c r="F173" s="40" t="str">
        <f>VARIABLES!$D$39</f>
        <v>#182957</v>
      </c>
      <c r="G173" s="40" t="s">
        <v>100</v>
      </c>
      <c r="H173" s="40" t="str">
        <f>VARIABLES!$E$39</f>
        <v>rounded</v>
      </c>
      <c r="I173" s="40" t="s">
        <v>101</v>
      </c>
      <c r="J173" s="40" t="str">
        <f>VARIABLES!$B$42</f>
        <v>fas fa-home</v>
      </c>
      <c r="K173" s="40" t="s">
        <v>102</v>
      </c>
      <c r="L17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4" ht="15.75" customHeight="1">
      <c r="A174" s="40" t="s">
        <v>97</v>
      </c>
      <c r="B174" s="40" t="str">
        <f>VARIABLES!$A$42</f>
        <v>Visit Our Website</v>
      </c>
      <c r="C174" s="40" t="s">
        <v>98</v>
      </c>
      <c r="D174" s="40" t="str">
        <f>VARIABLES!$C$39</f>
        <v>#FFFFFF</v>
      </c>
      <c r="E174" s="40" t="s">
        <v>99</v>
      </c>
      <c r="F174" s="40" t="str">
        <f>VARIABLES!$D$39</f>
        <v>#182957</v>
      </c>
      <c r="G174" s="40" t="s">
        <v>100</v>
      </c>
      <c r="H174" s="40" t="str">
        <f>VARIABLES!$E$39</f>
        <v>rounded</v>
      </c>
      <c r="I174" s="40" t="s">
        <v>101</v>
      </c>
      <c r="J174" s="40" t="str">
        <f>VARIABLES!$B$42</f>
        <v>fas fa-home</v>
      </c>
      <c r="K174" s="40" t="s">
        <v>102</v>
      </c>
      <c r="L17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5" ht="15.75" customHeight="1">
      <c r="A175" s="40" t="s">
        <v>97</v>
      </c>
      <c r="B175" s="40" t="str">
        <f>VARIABLES!$A$42</f>
        <v>Visit Our Website</v>
      </c>
      <c r="C175" s="40" t="s">
        <v>98</v>
      </c>
      <c r="D175" s="40" t="str">
        <f>VARIABLES!$C$39</f>
        <v>#FFFFFF</v>
      </c>
      <c r="E175" s="40" t="s">
        <v>99</v>
      </c>
      <c r="F175" s="40" t="str">
        <f>VARIABLES!$D$39</f>
        <v>#182957</v>
      </c>
      <c r="G175" s="40" t="s">
        <v>100</v>
      </c>
      <c r="H175" s="40" t="str">
        <f>VARIABLES!$E$39</f>
        <v>rounded</v>
      </c>
      <c r="I175" s="40" t="s">
        <v>101</v>
      </c>
      <c r="J175" s="40" t="str">
        <f>VARIABLES!$B$42</f>
        <v>fas fa-home</v>
      </c>
      <c r="K175" s="40" t="s">
        <v>102</v>
      </c>
      <c r="L17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6" ht="15.75" customHeight="1">
      <c r="A176" s="40" t="s">
        <v>97</v>
      </c>
      <c r="B176" s="40" t="str">
        <f>VARIABLES!$A$42</f>
        <v>Visit Our Website</v>
      </c>
      <c r="C176" s="40" t="s">
        <v>98</v>
      </c>
      <c r="D176" s="40" t="str">
        <f>VARIABLES!$C$39</f>
        <v>#FFFFFF</v>
      </c>
      <c r="E176" s="40" t="s">
        <v>99</v>
      </c>
      <c r="F176" s="40" t="str">
        <f>VARIABLES!$D$39</f>
        <v>#182957</v>
      </c>
      <c r="G176" s="40" t="s">
        <v>100</v>
      </c>
      <c r="H176" s="40" t="str">
        <f>VARIABLES!$E$39</f>
        <v>rounded</v>
      </c>
      <c r="I176" s="40" t="s">
        <v>101</v>
      </c>
      <c r="J176" s="40" t="str">
        <f>VARIABLES!$B$42</f>
        <v>fas fa-home</v>
      </c>
      <c r="K176" s="40" t="s">
        <v>102</v>
      </c>
      <c r="L17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7" ht="15.75" customHeight="1">
      <c r="A177" s="40" t="s">
        <v>97</v>
      </c>
      <c r="B177" s="40" t="str">
        <f>VARIABLES!$A$42</f>
        <v>Visit Our Website</v>
      </c>
      <c r="C177" s="40" t="s">
        <v>98</v>
      </c>
      <c r="D177" s="40" t="str">
        <f>VARIABLES!$C$39</f>
        <v>#FFFFFF</v>
      </c>
      <c r="E177" s="40" t="s">
        <v>99</v>
      </c>
      <c r="F177" s="40" t="str">
        <f>VARIABLES!$D$39</f>
        <v>#182957</v>
      </c>
      <c r="G177" s="40" t="s">
        <v>100</v>
      </c>
      <c r="H177" s="40" t="str">
        <f>VARIABLES!$E$39</f>
        <v>rounded</v>
      </c>
      <c r="I177" s="40" t="s">
        <v>101</v>
      </c>
      <c r="J177" s="40" t="str">
        <f>VARIABLES!$B$42</f>
        <v>fas fa-home</v>
      </c>
      <c r="K177" s="40" t="s">
        <v>102</v>
      </c>
      <c r="L17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8" ht="15.75" customHeight="1">
      <c r="A178" s="40" t="s">
        <v>97</v>
      </c>
      <c r="B178" s="40" t="str">
        <f>VARIABLES!$A$42</f>
        <v>Visit Our Website</v>
      </c>
      <c r="C178" s="40" t="s">
        <v>98</v>
      </c>
      <c r="D178" s="40" t="str">
        <f>VARIABLES!$C$39</f>
        <v>#FFFFFF</v>
      </c>
      <c r="E178" s="40" t="s">
        <v>99</v>
      </c>
      <c r="F178" s="40" t="str">
        <f>VARIABLES!$D$39</f>
        <v>#182957</v>
      </c>
      <c r="G178" s="40" t="s">
        <v>100</v>
      </c>
      <c r="H178" s="40" t="str">
        <f>VARIABLES!$E$39</f>
        <v>rounded</v>
      </c>
      <c r="I178" s="40" t="s">
        <v>101</v>
      </c>
      <c r="J178" s="40" t="str">
        <f>VARIABLES!$B$42</f>
        <v>fas fa-home</v>
      </c>
      <c r="K178" s="40" t="s">
        <v>102</v>
      </c>
      <c r="L17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79" ht="15.75" customHeight="1">
      <c r="A179" s="40" t="s">
        <v>97</v>
      </c>
      <c r="B179" s="40" t="str">
        <f>VARIABLES!$A$42</f>
        <v>Visit Our Website</v>
      </c>
      <c r="C179" s="40" t="s">
        <v>98</v>
      </c>
      <c r="D179" s="40" t="str">
        <f>VARIABLES!$C$39</f>
        <v>#FFFFFF</v>
      </c>
      <c r="E179" s="40" t="s">
        <v>99</v>
      </c>
      <c r="F179" s="40" t="str">
        <f>VARIABLES!$D$39</f>
        <v>#182957</v>
      </c>
      <c r="G179" s="40" t="s">
        <v>100</v>
      </c>
      <c r="H179" s="40" t="str">
        <f>VARIABLES!$E$39</f>
        <v>rounded</v>
      </c>
      <c r="I179" s="40" t="s">
        <v>101</v>
      </c>
      <c r="J179" s="40" t="str">
        <f>VARIABLES!$B$42</f>
        <v>fas fa-home</v>
      </c>
      <c r="K179" s="40" t="s">
        <v>102</v>
      </c>
      <c r="L17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0" ht="15.75" customHeight="1">
      <c r="A180" s="40" t="s">
        <v>97</v>
      </c>
      <c r="B180" s="40" t="str">
        <f>VARIABLES!$A$42</f>
        <v>Visit Our Website</v>
      </c>
      <c r="C180" s="40" t="s">
        <v>98</v>
      </c>
      <c r="D180" s="40" t="str">
        <f>VARIABLES!$C$39</f>
        <v>#FFFFFF</v>
      </c>
      <c r="E180" s="40" t="s">
        <v>99</v>
      </c>
      <c r="F180" s="40" t="str">
        <f>VARIABLES!$D$39</f>
        <v>#182957</v>
      </c>
      <c r="G180" s="40" t="s">
        <v>100</v>
      </c>
      <c r="H180" s="40" t="str">
        <f>VARIABLES!$E$39</f>
        <v>rounded</v>
      </c>
      <c r="I180" s="40" t="s">
        <v>101</v>
      </c>
      <c r="J180" s="40" t="str">
        <f>VARIABLES!$B$42</f>
        <v>fas fa-home</v>
      </c>
      <c r="K180" s="40" t="s">
        <v>102</v>
      </c>
      <c r="L18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1" ht="15.75" customHeight="1">
      <c r="A181" s="40" t="s">
        <v>97</v>
      </c>
      <c r="B181" s="40" t="str">
        <f>VARIABLES!$A$42</f>
        <v>Visit Our Website</v>
      </c>
      <c r="C181" s="40" t="s">
        <v>98</v>
      </c>
      <c r="D181" s="40" t="str">
        <f>VARIABLES!$C$39</f>
        <v>#FFFFFF</v>
      </c>
      <c r="E181" s="40" t="s">
        <v>99</v>
      </c>
      <c r="F181" s="40" t="str">
        <f>VARIABLES!$D$39</f>
        <v>#182957</v>
      </c>
      <c r="G181" s="40" t="s">
        <v>100</v>
      </c>
      <c r="H181" s="40" t="str">
        <f>VARIABLES!$E$39</f>
        <v>rounded</v>
      </c>
      <c r="I181" s="40" t="s">
        <v>101</v>
      </c>
      <c r="J181" s="40" t="str">
        <f>VARIABLES!$B$42</f>
        <v>fas fa-home</v>
      </c>
      <c r="K181" s="40" t="s">
        <v>102</v>
      </c>
      <c r="L18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2" ht="15.75" customHeight="1">
      <c r="A182" s="40" t="s">
        <v>97</v>
      </c>
      <c r="B182" s="40" t="str">
        <f>VARIABLES!$A$42</f>
        <v>Visit Our Website</v>
      </c>
      <c r="C182" s="40" t="s">
        <v>98</v>
      </c>
      <c r="D182" s="40" t="str">
        <f>VARIABLES!$C$39</f>
        <v>#FFFFFF</v>
      </c>
      <c r="E182" s="40" t="s">
        <v>99</v>
      </c>
      <c r="F182" s="40" t="str">
        <f>VARIABLES!$D$39</f>
        <v>#182957</v>
      </c>
      <c r="G182" s="40" t="s">
        <v>100</v>
      </c>
      <c r="H182" s="40" t="str">
        <f>VARIABLES!$E$39</f>
        <v>rounded</v>
      </c>
      <c r="I182" s="40" t="s">
        <v>101</v>
      </c>
      <c r="J182" s="40" t="str">
        <f>VARIABLES!$B$42</f>
        <v>fas fa-home</v>
      </c>
      <c r="K182" s="40" t="s">
        <v>102</v>
      </c>
      <c r="L18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3" ht="15.75" customHeight="1">
      <c r="A183" s="40" t="s">
        <v>97</v>
      </c>
      <c r="B183" s="40" t="str">
        <f>VARIABLES!$A$42</f>
        <v>Visit Our Website</v>
      </c>
      <c r="C183" s="40" t="s">
        <v>98</v>
      </c>
      <c r="D183" s="40" t="str">
        <f>VARIABLES!$C$39</f>
        <v>#FFFFFF</v>
      </c>
      <c r="E183" s="40" t="s">
        <v>99</v>
      </c>
      <c r="F183" s="40" t="str">
        <f>VARIABLES!$D$39</f>
        <v>#182957</v>
      </c>
      <c r="G183" s="40" t="s">
        <v>100</v>
      </c>
      <c r="H183" s="40" t="str">
        <f>VARIABLES!$E$39</f>
        <v>rounded</v>
      </c>
      <c r="I183" s="40" t="s">
        <v>101</v>
      </c>
      <c r="J183" s="40" t="str">
        <f>VARIABLES!$B$42</f>
        <v>fas fa-home</v>
      </c>
      <c r="K183" s="40" t="s">
        <v>102</v>
      </c>
      <c r="L18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4" ht="15.75" customHeight="1">
      <c r="A184" s="40" t="s">
        <v>97</v>
      </c>
      <c r="B184" s="40" t="str">
        <f>VARIABLES!$A$42</f>
        <v>Visit Our Website</v>
      </c>
      <c r="C184" s="40" t="s">
        <v>98</v>
      </c>
      <c r="D184" s="40" t="str">
        <f>VARIABLES!$C$39</f>
        <v>#FFFFFF</v>
      </c>
      <c r="E184" s="40" t="s">
        <v>99</v>
      </c>
      <c r="F184" s="40" t="str">
        <f>VARIABLES!$D$39</f>
        <v>#182957</v>
      </c>
      <c r="G184" s="40" t="s">
        <v>100</v>
      </c>
      <c r="H184" s="40" t="str">
        <f>VARIABLES!$E$39</f>
        <v>rounded</v>
      </c>
      <c r="I184" s="40" t="s">
        <v>101</v>
      </c>
      <c r="J184" s="40" t="str">
        <f>VARIABLES!$B$42</f>
        <v>fas fa-home</v>
      </c>
      <c r="K184" s="40" t="s">
        <v>102</v>
      </c>
      <c r="L18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5" ht="15.75" customHeight="1">
      <c r="A185" s="40" t="s">
        <v>97</v>
      </c>
      <c r="B185" s="40" t="str">
        <f>VARIABLES!$A$42</f>
        <v>Visit Our Website</v>
      </c>
      <c r="C185" s="40" t="s">
        <v>98</v>
      </c>
      <c r="D185" s="40" t="str">
        <f>VARIABLES!$C$39</f>
        <v>#FFFFFF</v>
      </c>
      <c r="E185" s="40" t="s">
        <v>99</v>
      </c>
      <c r="F185" s="40" t="str">
        <f>VARIABLES!$D$39</f>
        <v>#182957</v>
      </c>
      <c r="G185" s="40" t="s">
        <v>100</v>
      </c>
      <c r="H185" s="40" t="str">
        <f>VARIABLES!$E$39</f>
        <v>rounded</v>
      </c>
      <c r="I185" s="40" t="s">
        <v>101</v>
      </c>
      <c r="J185" s="40" t="str">
        <f>VARIABLES!$B$42</f>
        <v>fas fa-home</v>
      </c>
      <c r="K185" s="40" t="s">
        <v>102</v>
      </c>
      <c r="L18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6" ht="15.75" customHeight="1">
      <c r="A186" s="40" t="s">
        <v>97</v>
      </c>
      <c r="B186" s="40" t="str">
        <f>VARIABLES!$A$42</f>
        <v>Visit Our Website</v>
      </c>
      <c r="C186" s="40" t="s">
        <v>98</v>
      </c>
      <c r="D186" s="40" t="str">
        <f>VARIABLES!$C$39</f>
        <v>#FFFFFF</v>
      </c>
      <c r="E186" s="40" t="s">
        <v>99</v>
      </c>
      <c r="F186" s="40" t="str">
        <f>VARIABLES!$D$39</f>
        <v>#182957</v>
      </c>
      <c r="G186" s="40" t="s">
        <v>100</v>
      </c>
      <c r="H186" s="40" t="str">
        <f>VARIABLES!$E$39</f>
        <v>rounded</v>
      </c>
      <c r="I186" s="40" t="s">
        <v>101</v>
      </c>
      <c r="J186" s="40" t="str">
        <f>VARIABLES!$B$42</f>
        <v>fas fa-home</v>
      </c>
      <c r="K186" s="40" t="s">
        <v>102</v>
      </c>
      <c r="L18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7" ht="15.75" customHeight="1">
      <c r="A187" s="40" t="s">
        <v>97</v>
      </c>
      <c r="B187" s="40" t="str">
        <f>VARIABLES!$A$42</f>
        <v>Visit Our Website</v>
      </c>
      <c r="C187" s="40" t="s">
        <v>98</v>
      </c>
      <c r="D187" s="40" t="str">
        <f>VARIABLES!$C$39</f>
        <v>#FFFFFF</v>
      </c>
      <c r="E187" s="40" t="s">
        <v>99</v>
      </c>
      <c r="F187" s="40" t="str">
        <f>VARIABLES!$D$39</f>
        <v>#182957</v>
      </c>
      <c r="G187" s="40" t="s">
        <v>100</v>
      </c>
      <c r="H187" s="40" t="str">
        <f>VARIABLES!$E$39</f>
        <v>rounded</v>
      </c>
      <c r="I187" s="40" t="s">
        <v>101</v>
      </c>
      <c r="J187" s="40" t="str">
        <f>VARIABLES!$B$42</f>
        <v>fas fa-home</v>
      </c>
      <c r="K187" s="40" t="s">
        <v>102</v>
      </c>
      <c r="L18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8" ht="15.75" customHeight="1">
      <c r="A188" s="40" t="s">
        <v>97</v>
      </c>
      <c r="B188" s="40" t="str">
        <f>VARIABLES!$A$42</f>
        <v>Visit Our Website</v>
      </c>
      <c r="C188" s="40" t="s">
        <v>98</v>
      </c>
      <c r="D188" s="40" t="str">
        <f>VARIABLES!$C$39</f>
        <v>#FFFFFF</v>
      </c>
      <c r="E188" s="40" t="s">
        <v>99</v>
      </c>
      <c r="F188" s="40" t="str">
        <f>VARIABLES!$D$39</f>
        <v>#182957</v>
      </c>
      <c r="G188" s="40" t="s">
        <v>100</v>
      </c>
      <c r="H188" s="40" t="str">
        <f>VARIABLES!$E$39</f>
        <v>rounded</v>
      </c>
      <c r="I188" s="40" t="s">
        <v>101</v>
      </c>
      <c r="J188" s="40" t="str">
        <f>VARIABLES!$B$42</f>
        <v>fas fa-home</v>
      </c>
      <c r="K188" s="40" t="s">
        <v>102</v>
      </c>
      <c r="L18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89" ht="15.75" customHeight="1">
      <c r="A189" s="40" t="s">
        <v>97</v>
      </c>
      <c r="B189" s="40" t="str">
        <f>VARIABLES!$A$42</f>
        <v>Visit Our Website</v>
      </c>
      <c r="C189" s="40" t="s">
        <v>98</v>
      </c>
      <c r="D189" s="40" t="str">
        <f>VARIABLES!$C$39</f>
        <v>#FFFFFF</v>
      </c>
      <c r="E189" s="40" t="s">
        <v>99</v>
      </c>
      <c r="F189" s="40" t="str">
        <f>VARIABLES!$D$39</f>
        <v>#182957</v>
      </c>
      <c r="G189" s="40" t="s">
        <v>100</v>
      </c>
      <c r="H189" s="40" t="str">
        <f>VARIABLES!$E$39</f>
        <v>rounded</v>
      </c>
      <c r="I189" s="40" t="s">
        <v>101</v>
      </c>
      <c r="J189" s="40" t="str">
        <f>VARIABLES!$B$42</f>
        <v>fas fa-home</v>
      </c>
      <c r="K189" s="40" t="s">
        <v>102</v>
      </c>
      <c r="L18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0" ht="15.75" customHeight="1">
      <c r="A190" s="40" t="s">
        <v>97</v>
      </c>
      <c r="B190" s="40" t="str">
        <f>VARIABLES!$A$42</f>
        <v>Visit Our Website</v>
      </c>
      <c r="C190" s="40" t="s">
        <v>98</v>
      </c>
      <c r="D190" s="40" t="str">
        <f>VARIABLES!$C$39</f>
        <v>#FFFFFF</v>
      </c>
      <c r="E190" s="40" t="s">
        <v>99</v>
      </c>
      <c r="F190" s="40" t="str">
        <f>VARIABLES!$D$39</f>
        <v>#182957</v>
      </c>
      <c r="G190" s="40" t="s">
        <v>100</v>
      </c>
      <c r="H190" s="40" t="str">
        <f>VARIABLES!$E$39</f>
        <v>rounded</v>
      </c>
      <c r="I190" s="40" t="s">
        <v>101</v>
      </c>
      <c r="J190" s="40" t="str">
        <f>VARIABLES!$B$42</f>
        <v>fas fa-home</v>
      </c>
      <c r="K190" s="40" t="s">
        <v>102</v>
      </c>
      <c r="L19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1" ht="15.75" customHeight="1">
      <c r="A191" s="40" t="s">
        <v>97</v>
      </c>
      <c r="B191" s="40" t="str">
        <f>VARIABLES!$A$42</f>
        <v>Visit Our Website</v>
      </c>
      <c r="C191" s="40" t="s">
        <v>98</v>
      </c>
      <c r="D191" s="40" t="str">
        <f>VARIABLES!$C$39</f>
        <v>#FFFFFF</v>
      </c>
      <c r="E191" s="40" t="s">
        <v>99</v>
      </c>
      <c r="F191" s="40" t="str">
        <f>VARIABLES!$D$39</f>
        <v>#182957</v>
      </c>
      <c r="G191" s="40" t="s">
        <v>100</v>
      </c>
      <c r="H191" s="40" t="str">
        <f>VARIABLES!$E$39</f>
        <v>rounded</v>
      </c>
      <c r="I191" s="40" t="s">
        <v>101</v>
      </c>
      <c r="J191" s="40" t="str">
        <f>VARIABLES!$B$42</f>
        <v>fas fa-home</v>
      </c>
      <c r="K191" s="40" t="s">
        <v>102</v>
      </c>
      <c r="L19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2" ht="15.75" customHeight="1">
      <c r="A192" s="40" t="s">
        <v>97</v>
      </c>
      <c r="B192" s="40" t="str">
        <f>VARIABLES!$A$42</f>
        <v>Visit Our Website</v>
      </c>
      <c r="C192" s="40" t="s">
        <v>98</v>
      </c>
      <c r="D192" s="40" t="str">
        <f>VARIABLES!$C$39</f>
        <v>#FFFFFF</v>
      </c>
      <c r="E192" s="40" t="s">
        <v>99</v>
      </c>
      <c r="F192" s="40" t="str">
        <f>VARIABLES!$D$39</f>
        <v>#182957</v>
      </c>
      <c r="G192" s="40" t="s">
        <v>100</v>
      </c>
      <c r="H192" s="40" t="str">
        <f>VARIABLES!$E$39</f>
        <v>rounded</v>
      </c>
      <c r="I192" s="40" t="s">
        <v>101</v>
      </c>
      <c r="J192" s="40" t="str">
        <f>VARIABLES!$B$42</f>
        <v>fas fa-home</v>
      </c>
      <c r="K192" s="40" t="s">
        <v>102</v>
      </c>
      <c r="L19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3" ht="15.75" customHeight="1">
      <c r="A193" s="40" t="s">
        <v>97</v>
      </c>
      <c r="B193" s="40" t="str">
        <f>VARIABLES!$A$42</f>
        <v>Visit Our Website</v>
      </c>
      <c r="C193" s="40" t="s">
        <v>98</v>
      </c>
      <c r="D193" s="40" t="str">
        <f>VARIABLES!$C$39</f>
        <v>#FFFFFF</v>
      </c>
      <c r="E193" s="40" t="s">
        <v>99</v>
      </c>
      <c r="F193" s="40" t="str">
        <f>VARIABLES!$D$39</f>
        <v>#182957</v>
      </c>
      <c r="G193" s="40" t="s">
        <v>100</v>
      </c>
      <c r="H193" s="40" t="str">
        <f>VARIABLES!$E$39</f>
        <v>rounded</v>
      </c>
      <c r="I193" s="40" t="s">
        <v>101</v>
      </c>
      <c r="J193" s="40" t="str">
        <f>VARIABLES!$B$42</f>
        <v>fas fa-home</v>
      </c>
      <c r="K193" s="40" t="s">
        <v>102</v>
      </c>
      <c r="L19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4" ht="15.75" customHeight="1">
      <c r="A194" s="40" t="s">
        <v>97</v>
      </c>
      <c r="B194" s="40" t="str">
        <f>VARIABLES!$A$42</f>
        <v>Visit Our Website</v>
      </c>
      <c r="C194" s="40" t="s">
        <v>98</v>
      </c>
      <c r="D194" s="40" t="str">
        <f>VARIABLES!$C$39</f>
        <v>#FFFFFF</v>
      </c>
      <c r="E194" s="40" t="s">
        <v>99</v>
      </c>
      <c r="F194" s="40" t="str">
        <f>VARIABLES!$D$39</f>
        <v>#182957</v>
      </c>
      <c r="G194" s="40" t="s">
        <v>100</v>
      </c>
      <c r="H194" s="40" t="str">
        <f>VARIABLES!$E$39</f>
        <v>rounded</v>
      </c>
      <c r="I194" s="40" t="s">
        <v>101</v>
      </c>
      <c r="J194" s="40" t="str">
        <f>VARIABLES!$B$42</f>
        <v>fas fa-home</v>
      </c>
      <c r="K194" s="40" t="s">
        <v>102</v>
      </c>
      <c r="L19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5" ht="15.75" customHeight="1">
      <c r="A195" s="40" t="s">
        <v>97</v>
      </c>
      <c r="B195" s="40" t="str">
        <f>VARIABLES!$A$42</f>
        <v>Visit Our Website</v>
      </c>
      <c r="C195" s="40" t="s">
        <v>98</v>
      </c>
      <c r="D195" s="40" t="str">
        <f>VARIABLES!$C$39</f>
        <v>#FFFFFF</v>
      </c>
      <c r="E195" s="40" t="s">
        <v>99</v>
      </c>
      <c r="F195" s="40" t="str">
        <f>VARIABLES!$D$39</f>
        <v>#182957</v>
      </c>
      <c r="G195" s="40" t="s">
        <v>100</v>
      </c>
      <c r="H195" s="40" t="str">
        <f>VARIABLES!$E$39</f>
        <v>rounded</v>
      </c>
      <c r="I195" s="40" t="s">
        <v>101</v>
      </c>
      <c r="J195" s="40" t="str">
        <f>VARIABLES!$B$42</f>
        <v>fas fa-home</v>
      </c>
      <c r="K195" s="40" t="s">
        <v>102</v>
      </c>
      <c r="L19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6" ht="15.75" customHeight="1">
      <c r="A196" s="40" t="s">
        <v>97</v>
      </c>
      <c r="B196" s="40" t="str">
        <f>VARIABLES!$A$42</f>
        <v>Visit Our Website</v>
      </c>
      <c r="C196" s="40" t="s">
        <v>98</v>
      </c>
      <c r="D196" s="40" t="str">
        <f>VARIABLES!$C$39</f>
        <v>#FFFFFF</v>
      </c>
      <c r="E196" s="40" t="s">
        <v>99</v>
      </c>
      <c r="F196" s="40" t="str">
        <f>VARIABLES!$D$39</f>
        <v>#182957</v>
      </c>
      <c r="G196" s="40" t="s">
        <v>100</v>
      </c>
      <c r="H196" s="40" t="str">
        <f>VARIABLES!$E$39</f>
        <v>rounded</v>
      </c>
      <c r="I196" s="40" t="s">
        <v>101</v>
      </c>
      <c r="J196" s="40" t="str">
        <f>VARIABLES!$B$42</f>
        <v>fas fa-home</v>
      </c>
      <c r="K196" s="40" t="s">
        <v>102</v>
      </c>
      <c r="L19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7" ht="15.75" customHeight="1">
      <c r="A197" s="40" t="s">
        <v>97</v>
      </c>
      <c r="B197" s="40" t="str">
        <f>VARIABLES!$A$42</f>
        <v>Visit Our Website</v>
      </c>
      <c r="C197" s="40" t="s">
        <v>98</v>
      </c>
      <c r="D197" s="40" t="str">
        <f>VARIABLES!$C$39</f>
        <v>#FFFFFF</v>
      </c>
      <c r="E197" s="40" t="s">
        <v>99</v>
      </c>
      <c r="F197" s="40" t="str">
        <f>VARIABLES!$D$39</f>
        <v>#182957</v>
      </c>
      <c r="G197" s="40" t="s">
        <v>100</v>
      </c>
      <c r="H197" s="40" t="str">
        <f>VARIABLES!$E$39</f>
        <v>rounded</v>
      </c>
      <c r="I197" s="40" t="s">
        <v>101</v>
      </c>
      <c r="J197" s="40" t="str">
        <f>VARIABLES!$B$42</f>
        <v>fas fa-home</v>
      </c>
      <c r="K197" s="40" t="s">
        <v>102</v>
      </c>
      <c r="L19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8" ht="15.75" customHeight="1">
      <c r="A198" s="40" t="s">
        <v>97</v>
      </c>
      <c r="B198" s="40" t="str">
        <f>VARIABLES!$A$42</f>
        <v>Visit Our Website</v>
      </c>
      <c r="C198" s="40" t="s">
        <v>98</v>
      </c>
      <c r="D198" s="40" t="str">
        <f>VARIABLES!$C$39</f>
        <v>#FFFFFF</v>
      </c>
      <c r="E198" s="40" t="s">
        <v>99</v>
      </c>
      <c r="F198" s="40" t="str">
        <f>VARIABLES!$D$39</f>
        <v>#182957</v>
      </c>
      <c r="G198" s="40" t="s">
        <v>100</v>
      </c>
      <c r="H198" s="40" t="str">
        <f>VARIABLES!$E$39</f>
        <v>rounded</v>
      </c>
      <c r="I198" s="40" t="s">
        <v>101</v>
      </c>
      <c r="J198" s="40" t="str">
        <f>VARIABLES!$B$42</f>
        <v>fas fa-home</v>
      </c>
      <c r="K198" s="40" t="s">
        <v>102</v>
      </c>
      <c r="L19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199" ht="15.75" customHeight="1">
      <c r="A199" s="40" t="s">
        <v>97</v>
      </c>
      <c r="B199" s="40" t="str">
        <f>VARIABLES!$A$42</f>
        <v>Visit Our Website</v>
      </c>
      <c r="C199" s="40" t="s">
        <v>98</v>
      </c>
      <c r="D199" s="40" t="str">
        <f>VARIABLES!$C$39</f>
        <v>#FFFFFF</v>
      </c>
      <c r="E199" s="40" t="s">
        <v>99</v>
      </c>
      <c r="F199" s="40" t="str">
        <f>VARIABLES!$D$39</f>
        <v>#182957</v>
      </c>
      <c r="G199" s="40" t="s">
        <v>100</v>
      </c>
      <c r="H199" s="40" t="str">
        <f>VARIABLES!$E$39</f>
        <v>rounded</v>
      </c>
      <c r="I199" s="40" t="s">
        <v>101</v>
      </c>
      <c r="J199" s="40" t="str">
        <f>VARIABLES!$B$42</f>
        <v>fas fa-home</v>
      </c>
      <c r="K199" s="40" t="s">
        <v>102</v>
      </c>
      <c r="L19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0" ht="15.75" customHeight="1">
      <c r="A200" s="40" t="s">
        <v>97</v>
      </c>
      <c r="B200" s="40" t="str">
        <f>VARIABLES!$A$42</f>
        <v>Visit Our Website</v>
      </c>
      <c r="C200" s="40" t="s">
        <v>98</v>
      </c>
      <c r="D200" s="40" t="str">
        <f>VARIABLES!$C$39</f>
        <v>#FFFFFF</v>
      </c>
      <c r="E200" s="40" t="s">
        <v>99</v>
      </c>
      <c r="F200" s="40" t="str">
        <f>VARIABLES!$D$39</f>
        <v>#182957</v>
      </c>
      <c r="G200" s="40" t="s">
        <v>100</v>
      </c>
      <c r="H200" s="40" t="str">
        <f>VARIABLES!$E$39</f>
        <v>rounded</v>
      </c>
      <c r="I200" s="40" t="s">
        <v>101</v>
      </c>
      <c r="J200" s="40" t="str">
        <f>VARIABLES!$B$42</f>
        <v>fas fa-home</v>
      </c>
      <c r="K200" s="40" t="s">
        <v>102</v>
      </c>
      <c r="L20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1" ht="15.75" customHeight="1">
      <c r="A201" s="40" t="s">
        <v>97</v>
      </c>
      <c r="B201" s="40" t="str">
        <f>VARIABLES!$A$42</f>
        <v>Visit Our Website</v>
      </c>
      <c r="C201" s="40" t="s">
        <v>98</v>
      </c>
      <c r="D201" s="40" t="str">
        <f>VARIABLES!$C$39</f>
        <v>#FFFFFF</v>
      </c>
      <c r="E201" s="40" t="s">
        <v>99</v>
      </c>
      <c r="F201" s="40" t="str">
        <f>VARIABLES!$D$39</f>
        <v>#182957</v>
      </c>
      <c r="G201" s="40" t="s">
        <v>100</v>
      </c>
      <c r="H201" s="40" t="str">
        <f>VARIABLES!$E$39</f>
        <v>rounded</v>
      </c>
      <c r="I201" s="40" t="s">
        <v>101</v>
      </c>
      <c r="J201" s="40" t="str">
        <f>VARIABLES!$B$42</f>
        <v>fas fa-home</v>
      </c>
      <c r="K201" s="40" t="s">
        <v>102</v>
      </c>
      <c r="L20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2" ht="15.75" customHeight="1">
      <c r="A202" s="40" t="s">
        <v>97</v>
      </c>
      <c r="B202" s="40" t="str">
        <f>VARIABLES!$A$42</f>
        <v>Visit Our Website</v>
      </c>
      <c r="C202" s="40" t="s">
        <v>98</v>
      </c>
      <c r="D202" s="40" t="str">
        <f>VARIABLES!$C$39</f>
        <v>#FFFFFF</v>
      </c>
      <c r="E202" s="40" t="s">
        <v>99</v>
      </c>
      <c r="F202" s="40" t="str">
        <f>VARIABLES!$D$39</f>
        <v>#182957</v>
      </c>
      <c r="G202" s="40" t="s">
        <v>100</v>
      </c>
      <c r="H202" s="40" t="str">
        <f>VARIABLES!$E$39</f>
        <v>rounded</v>
      </c>
      <c r="I202" s="40" t="s">
        <v>101</v>
      </c>
      <c r="J202" s="40" t="str">
        <f>VARIABLES!$B$42</f>
        <v>fas fa-home</v>
      </c>
      <c r="K202" s="40" t="s">
        <v>102</v>
      </c>
      <c r="L20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3" ht="15.75" customHeight="1">
      <c r="A203" s="40" t="s">
        <v>97</v>
      </c>
      <c r="B203" s="40" t="str">
        <f>VARIABLES!$A$42</f>
        <v>Visit Our Website</v>
      </c>
      <c r="C203" s="40" t="s">
        <v>98</v>
      </c>
      <c r="D203" s="40" t="str">
        <f>VARIABLES!$C$39</f>
        <v>#FFFFFF</v>
      </c>
      <c r="E203" s="40" t="s">
        <v>99</v>
      </c>
      <c r="F203" s="40" t="str">
        <f>VARIABLES!$D$39</f>
        <v>#182957</v>
      </c>
      <c r="G203" s="40" t="s">
        <v>100</v>
      </c>
      <c r="H203" s="40" t="str">
        <f>VARIABLES!$E$39</f>
        <v>rounded</v>
      </c>
      <c r="I203" s="40" t="s">
        <v>101</v>
      </c>
      <c r="J203" s="40" t="str">
        <f>VARIABLES!$B$42</f>
        <v>fas fa-home</v>
      </c>
      <c r="K203" s="40" t="s">
        <v>102</v>
      </c>
      <c r="L20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4" ht="15.75" customHeight="1">
      <c r="A204" s="40" t="s">
        <v>97</v>
      </c>
      <c r="B204" s="40" t="str">
        <f>VARIABLES!$A$42</f>
        <v>Visit Our Website</v>
      </c>
      <c r="C204" s="40" t="s">
        <v>98</v>
      </c>
      <c r="D204" s="40" t="str">
        <f>VARIABLES!$C$39</f>
        <v>#FFFFFF</v>
      </c>
      <c r="E204" s="40" t="s">
        <v>99</v>
      </c>
      <c r="F204" s="40" t="str">
        <f>VARIABLES!$D$39</f>
        <v>#182957</v>
      </c>
      <c r="G204" s="40" t="s">
        <v>100</v>
      </c>
      <c r="H204" s="40" t="str">
        <f>VARIABLES!$E$39</f>
        <v>rounded</v>
      </c>
      <c r="I204" s="40" t="s">
        <v>101</v>
      </c>
      <c r="J204" s="40" t="str">
        <f>VARIABLES!$B$42</f>
        <v>fas fa-home</v>
      </c>
      <c r="K204" s="40" t="s">
        <v>102</v>
      </c>
      <c r="L20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5" ht="15.75" customHeight="1">
      <c r="A205" s="40" t="s">
        <v>97</v>
      </c>
      <c r="B205" s="40" t="str">
        <f>VARIABLES!$A$42</f>
        <v>Visit Our Website</v>
      </c>
      <c r="C205" s="40" t="s">
        <v>98</v>
      </c>
      <c r="D205" s="40" t="str">
        <f>VARIABLES!$C$39</f>
        <v>#FFFFFF</v>
      </c>
      <c r="E205" s="40" t="s">
        <v>99</v>
      </c>
      <c r="F205" s="40" t="str">
        <f>VARIABLES!$D$39</f>
        <v>#182957</v>
      </c>
      <c r="G205" s="40" t="s">
        <v>100</v>
      </c>
      <c r="H205" s="40" t="str">
        <f>VARIABLES!$E$39</f>
        <v>rounded</v>
      </c>
      <c r="I205" s="40" t="s">
        <v>101</v>
      </c>
      <c r="J205" s="40" t="str">
        <f>VARIABLES!$B$42</f>
        <v>fas fa-home</v>
      </c>
      <c r="K205" s="40" t="s">
        <v>102</v>
      </c>
      <c r="L20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6" ht="15.75" customHeight="1">
      <c r="A206" s="40" t="s">
        <v>97</v>
      </c>
      <c r="B206" s="40" t="str">
        <f>VARIABLES!$A$42</f>
        <v>Visit Our Website</v>
      </c>
      <c r="C206" s="40" t="s">
        <v>98</v>
      </c>
      <c r="D206" s="40" t="str">
        <f>VARIABLES!$C$39</f>
        <v>#FFFFFF</v>
      </c>
      <c r="E206" s="40" t="s">
        <v>99</v>
      </c>
      <c r="F206" s="40" t="str">
        <f>VARIABLES!$D$39</f>
        <v>#182957</v>
      </c>
      <c r="G206" s="40" t="s">
        <v>100</v>
      </c>
      <c r="H206" s="40" t="str">
        <f>VARIABLES!$E$39</f>
        <v>rounded</v>
      </c>
      <c r="I206" s="40" t="s">
        <v>101</v>
      </c>
      <c r="J206" s="40" t="str">
        <f>VARIABLES!$B$42</f>
        <v>fas fa-home</v>
      </c>
      <c r="K206" s="40" t="s">
        <v>102</v>
      </c>
      <c r="L20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7" ht="15.75" customHeight="1">
      <c r="A207" s="40" t="s">
        <v>97</v>
      </c>
      <c r="B207" s="40" t="str">
        <f>VARIABLES!$A$42</f>
        <v>Visit Our Website</v>
      </c>
      <c r="C207" s="40" t="s">
        <v>98</v>
      </c>
      <c r="D207" s="40" t="str">
        <f>VARIABLES!$C$39</f>
        <v>#FFFFFF</v>
      </c>
      <c r="E207" s="40" t="s">
        <v>99</v>
      </c>
      <c r="F207" s="40" t="str">
        <f>VARIABLES!$D$39</f>
        <v>#182957</v>
      </c>
      <c r="G207" s="40" t="s">
        <v>100</v>
      </c>
      <c r="H207" s="40" t="str">
        <f>VARIABLES!$E$39</f>
        <v>rounded</v>
      </c>
      <c r="I207" s="40" t="s">
        <v>101</v>
      </c>
      <c r="J207" s="40" t="str">
        <f>VARIABLES!$B$42</f>
        <v>fas fa-home</v>
      </c>
      <c r="K207" s="40" t="s">
        <v>102</v>
      </c>
      <c r="L20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8" ht="15.75" customHeight="1">
      <c r="A208" s="40" t="s">
        <v>97</v>
      </c>
      <c r="B208" s="40" t="str">
        <f>VARIABLES!$A$42</f>
        <v>Visit Our Website</v>
      </c>
      <c r="C208" s="40" t="s">
        <v>98</v>
      </c>
      <c r="D208" s="40" t="str">
        <f>VARIABLES!$C$39</f>
        <v>#FFFFFF</v>
      </c>
      <c r="E208" s="40" t="s">
        <v>99</v>
      </c>
      <c r="F208" s="40" t="str">
        <f>VARIABLES!$D$39</f>
        <v>#182957</v>
      </c>
      <c r="G208" s="40" t="s">
        <v>100</v>
      </c>
      <c r="H208" s="40" t="str">
        <f>VARIABLES!$E$39</f>
        <v>rounded</v>
      </c>
      <c r="I208" s="40" t="s">
        <v>101</v>
      </c>
      <c r="J208" s="40" t="str">
        <f>VARIABLES!$B$42</f>
        <v>fas fa-home</v>
      </c>
      <c r="K208" s="40" t="s">
        <v>102</v>
      </c>
      <c r="L20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09" ht="15.75" customHeight="1">
      <c r="A209" s="40" t="s">
        <v>97</v>
      </c>
      <c r="B209" s="40" t="str">
        <f>VARIABLES!$A$42</f>
        <v>Visit Our Website</v>
      </c>
      <c r="C209" s="40" t="s">
        <v>98</v>
      </c>
      <c r="D209" s="40" t="str">
        <f>VARIABLES!$C$39</f>
        <v>#FFFFFF</v>
      </c>
      <c r="E209" s="40" t="s">
        <v>99</v>
      </c>
      <c r="F209" s="40" t="str">
        <f>VARIABLES!$D$39</f>
        <v>#182957</v>
      </c>
      <c r="G209" s="40" t="s">
        <v>100</v>
      </c>
      <c r="H209" s="40" t="str">
        <f>VARIABLES!$E$39</f>
        <v>rounded</v>
      </c>
      <c r="I209" s="40" t="s">
        <v>101</v>
      </c>
      <c r="J209" s="40" t="str">
        <f>VARIABLES!$B$42</f>
        <v>fas fa-home</v>
      </c>
      <c r="K209" s="40" t="s">
        <v>102</v>
      </c>
      <c r="L20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0" ht="15.75" customHeight="1">
      <c r="A210" s="40" t="s">
        <v>97</v>
      </c>
      <c r="B210" s="40" t="str">
        <f>VARIABLES!$A$42</f>
        <v>Visit Our Website</v>
      </c>
      <c r="C210" s="40" t="s">
        <v>98</v>
      </c>
      <c r="D210" s="40" t="str">
        <f>VARIABLES!$C$39</f>
        <v>#FFFFFF</v>
      </c>
      <c r="E210" s="40" t="s">
        <v>99</v>
      </c>
      <c r="F210" s="40" t="str">
        <f>VARIABLES!$D$39</f>
        <v>#182957</v>
      </c>
      <c r="G210" s="40" t="s">
        <v>100</v>
      </c>
      <c r="H210" s="40" t="str">
        <f>VARIABLES!$E$39</f>
        <v>rounded</v>
      </c>
      <c r="I210" s="40" t="s">
        <v>101</v>
      </c>
      <c r="J210" s="40" t="str">
        <f>VARIABLES!$B$42</f>
        <v>fas fa-home</v>
      </c>
      <c r="K210" s="40" t="s">
        <v>102</v>
      </c>
      <c r="L21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1" ht="15.75" customHeight="1">
      <c r="A211" s="40" t="s">
        <v>97</v>
      </c>
      <c r="B211" s="40" t="str">
        <f>VARIABLES!$A$42</f>
        <v>Visit Our Website</v>
      </c>
      <c r="C211" s="40" t="s">
        <v>98</v>
      </c>
      <c r="D211" s="40" t="str">
        <f>VARIABLES!$C$39</f>
        <v>#FFFFFF</v>
      </c>
      <c r="E211" s="40" t="s">
        <v>99</v>
      </c>
      <c r="F211" s="40" t="str">
        <f>VARIABLES!$D$39</f>
        <v>#182957</v>
      </c>
      <c r="G211" s="40" t="s">
        <v>100</v>
      </c>
      <c r="H211" s="40" t="str">
        <f>VARIABLES!$E$39</f>
        <v>rounded</v>
      </c>
      <c r="I211" s="40" t="s">
        <v>101</v>
      </c>
      <c r="J211" s="40" t="str">
        <f>VARIABLES!$B$42</f>
        <v>fas fa-home</v>
      </c>
      <c r="K211" s="40" t="s">
        <v>102</v>
      </c>
      <c r="L21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2" ht="15.75" customHeight="1">
      <c r="A212" s="40" t="s">
        <v>97</v>
      </c>
      <c r="B212" s="40" t="str">
        <f>VARIABLES!$A$42</f>
        <v>Visit Our Website</v>
      </c>
      <c r="C212" s="40" t="s">
        <v>98</v>
      </c>
      <c r="D212" s="40" t="str">
        <f>VARIABLES!$C$39</f>
        <v>#FFFFFF</v>
      </c>
      <c r="E212" s="40" t="s">
        <v>99</v>
      </c>
      <c r="F212" s="40" t="str">
        <f>VARIABLES!$D$39</f>
        <v>#182957</v>
      </c>
      <c r="G212" s="40" t="s">
        <v>100</v>
      </c>
      <c r="H212" s="40" t="str">
        <f>VARIABLES!$E$39</f>
        <v>rounded</v>
      </c>
      <c r="I212" s="40" t="s">
        <v>101</v>
      </c>
      <c r="J212" s="40" t="str">
        <f>VARIABLES!$B$42</f>
        <v>fas fa-home</v>
      </c>
      <c r="K212" s="40" t="s">
        <v>102</v>
      </c>
      <c r="L21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3" ht="15.75" customHeight="1">
      <c r="A213" s="40" t="s">
        <v>97</v>
      </c>
      <c r="B213" s="40" t="str">
        <f>VARIABLES!$A$42</f>
        <v>Visit Our Website</v>
      </c>
      <c r="C213" s="40" t="s">
        <v>98</v>
      </c>
      <c r="D213" s="40" t="str">
        <f>VARIABLES!$C$39</f>
        <v>#FFFFFF</v>
      </c>
      <c r="E213" s="40" t="s">
        <v>99</v>
      </c>
      <c r="F213" s="40" t="str">
        <f>VARIABLES!$D$39</f>
        <v>#182957</v>
      </c>
      <c r="G213" s="40" t="s">
        <v>100</v>
      </c>
      <c r="H213" s="40" t="str">
        <f>VARIABLES!$E$39</f>
        <v>rounded</v>
      </c>
      <c r="I213" s="40" t="s">
        <v>101</v>
      </c>
      <c r="J213" s="40" t="str">
        <f>VARIABLES!$B$42</f>
        <v>fas fa-home</v>
      </c>
      <c r="K213" s="40" t="s">
        <v>102</v>
      </c>
      <c r="L21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4" ht="15.75" customHeight="1">
      <c r="A214" s="40" t="s">
        <v>97</v>
      </c>
      <c r="B214" s="40" t="str">
        <f>VARIABLES!$A$42</f>
        <v>Visit Our Website</v>
      </c>
      <c r="C214" s="40" t="s">
        <v>98</v>
      </c>
      <c r="D214" s="40" t="str">
        <f>VARIABLES!$C$39</f>
        <v>#FFFFFF</v>
      </c>
      <c r="E214" s="40" t="s">
        <v>99</v>
      </c>
      <c r="F214" s="40" t="str">
        <f>VARIABLES!$D$39</f>
        <v>#182957</v>
      </c>
      <c r="G214" s="40" t="s">
        <v>100</v>
      </c>
      <c r="H214" s="40" t="str">
        <f>VARIABLES!$E$39</f>
        <v>rounded</v>
      </c>
      <c r="I214" s="40" t="s">
        <v>101</v>
      </c>
      <c r="J214" s="40" t="str">
        <f>VARIABLES!$B$42</f>
        <v>fas fa-home</v>
      </c>
      <c r="K214" s="40" t="s">
        <v>102</v>
      </c>
      <c r="L21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5" ht="15.75" customHeight="1">
      <c r="A215" s="40" t="s">
        <v>97</v>
      </c>
      <c r="B215" s="40" t="str">
        <f>VARIABLES!$A$42</f>
        <v>Visit Our Website</v>
      </c>
      <c r="C215" s="40" t="s">
        <v>98</v>
      </c>
      <c r="D215" s="40" t="str">
        <f>VARIABLES!$C$39</f>
        <v>#FFFFFF</v>
      </c>
      <c r="E215" s="40" t="s">
        <v>99</v>
      </c>
      <c r="F215" s="40" t="str">
        <f>VARIABLES!$D$39</f>
        <v>#182957</v>
      </c>
      <c r="G215" s="40" t="s">
        <v>100</v>
      </c>
      <c r="H215" s="40" t="str">
        <f>VARIABLES!$E$39</f>
        <v>rounded</v>
      </c>
      <c r="I215" s="40" t="s">
        <v>101</v>
      </c>
      <c r="J215" s="40" t="str">
        <f>VARIABLES!$B$42</f>
        <v>fas fa-home</v>
      </c>
      <c r="K215" s="40" t="s">
        <v>102</v>
      </c>
      <c r="L21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6" ht="15.75" customHeight="1">
      <c r="A216" s="40" t="s">
        <v>97</v>
      </c>
      <c r="B216" s="40" t="str">
        <f>VARIABLES!$A$42</f>
        <v>Visit Our Website</v>
      </c>
      <c r="C216" s="40" t="s">
        <v>98</v>
      </c>
      <c r="D216" s="40" t="str">
        <f>VARIABLES!$C$39</f>
        <v>#FFFFFF</v>
      </c>
      <c r="E216" s="40" t="s">
        <v>99</v>
      </c>
      <c r="F216" s="40" t="str">
        <f>VARIABLES!$D$39</f>
        <v>#182957</v>
      </c>
      <c r="G216" s="40" t="s">
        <v>100</v>
      </c>
      <c r="H216" s="40" t="str">
        <f>VARIABLES!$E$39</f>
        <v>rounded</v>
      </c>
      <c r="I216" s="40" t="s">
        <v>101</v>
      </c>
      <c r="J216" s="40" t="str">
        <f>VARIABLES!$B$42</f>
        <v>fas fa-home</v>
      </c>
      <c r="K216" s="40" t="s">
        <v>102</v>
      </c>
      <c r="L21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7" ht="15.75" customHeight="1">
      <c r="A217" s="40" t="s">
        <v>97</v>
      </c>
      <c r="B217" s="40" t="str">
        <f>VARIABLES!$A$42</f>
        <v>Visit Our Website</v>
      </c>
      <c r="C217" s="40" t="s">
        <v>98</v>
      </c>
      <c r="D217" s="40" t="str">
        <f>VARIABLES!$C$39</f>
        <v>#FFFFFF</v>
      </c>
      <c r="E217" s="40" t="s">
        <v>99</v>
      </c>
      <c r="F217" s="40" t="str">
        <f>VARIABLES!$D$39</f>
        <v>#182957</v>
      </c>
      <c r="G217" s="40" t="s">
        <v>100</v>
      </c>
      <c r="H217" s="40" t="str">
        <f>VARIABLES!$E$39</f>
        <v>rounded</v>
      </c>
      <c r="I217" s="40" t="s">
        <v>101</v>
      </c>
      <c r="J217" s="40" t="str">
        <f>VARIABLES!$B$42</f>
        <v>fas fa-home</v>
      </c>
      <c r="K217" s="40" t="s">
        <v>102</v>
      </c>
      <c r="L21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8" ht="15.75" customHeight="1">
      <c r="A218" s="40" t="s">
        <v>97</v>
      </c>
      <c r="B218" s="40" t="str">
        <f>VARIABLES!$A$42</f>
        <v>Visit Our Website</v>
      </c>
      <c r="C218" s="40" t="s">
        <v>98</v>
      </c>
      <c r="D218" s="40" t="str">
        <f>VARIABLES!$C$39</f>
        <v>#FFFFFF</v>
      </c>
      <c r="E218" s="40" t="s">
        <v>99</v>
      </c>
      <c r="F218" s="40" t="str">
        <f>VARIABLES!$D$39</f>
        <v>#182957</v>
      </c>
      <c r="G218" s="40" t="s">
        <v>100</v>
      </c>
      <c r="H218" s="40" t="str">
        <f>VARIABLES!$E$39</f>
        <v>rounded</v>
      </c>
      <c r="I218" s="40" t="s">
        <v>101</v>
      </c>
      <c r="J218" s="40" t="str">
        <f>VARIABLES!$B$42</f>
        <v>fas fa-home</v>
      </c>
      <c r="K218" s="40" t="s">
        <v>102</v>
      </c>
      <c r="L21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19" ht="15.75" customHeight="1">
      <c r="A219" s="40" t="s">
        <v>97</v>
      </c>
      <c r="B219" s="40" t="str">
        <f>VARIABLES!$A$42</f>
        <v>Visit Our Website</v>
      </c>
      <c r="C219" s="40" t="s">
        <v>98</v>
      </c>
      <c r="D219" s="40" t="str">
        <f>VARIABLES!$C$39</f>
        <v>#FFFFFF</v>
      </c>
      <c r="E219" s="40" t="s">
        <v>99</v>
      </c>
      <c r="F219" s="40" t="str">
        <f>VARIABLES!$D$39</f>
        <v>#182957</v>
      </c>
      <c r="G219" s="40" t="s">
        <v>100</v>
      </c>
      <c r="H219" s="40" t="str">
        <f>VARIABLES!$E$39</f>
        <v>rounded</v>
      </c>
      <c r="I219" s="40" t="s">
        <v>101</v>
      </c>
      <c r="J219" s="40" t="str">
        <f>VARIABLES!$B$42</f>
        <v>fas fa-home</v>
      </c>
      <c r="K219" s="40" t="s">
        <v>102</v>
      </c>
      <c r="L21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0" ht="15.75" customHeight="1">
      <c r="A220" s="40" t="s">
        <v>97</v>
      </c>
      <c r="B220" s="40" t="str">
        <f>VARIABLES!$A$42</f>
        <v>Visit Our Website</v>
      </c>
      <c r="C220" s="40" t="s">
        <v>98</v>
      </c>
      <c r="D220" s="40" t="str">
        <f>VARIABLES!$C$39</f>
        <v>#FFFFFF</v>
      </c>
      <c r="E220" s="40" t="s">
        <v>99</v>
      </c>
      <c r="F220" s="40" t="str">
        <f>VARIABLES!$D$39</f>
        <v>#182957</v>
      </c>
      <c r="G220" s="40" t="s">
        <v>100</v>
      </c>
      <c r="H220" s="40" t="str">
        <f>VARIABLES!$E$39</f>
        <v>rounded</v>
      </c>
      <c r="I220" s="40" t="s">
        <v>101</v>
      </c>
      <c r="J220" s="40" t="str">
        <f>VARIABLES!$B$42</f>
        <v>fas fa-home</v>
      </c>
      <c r="K220" s="40" t="s">
        <v>102</v>
      </c>
      <c r="L22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1" ht="15.75" customHeight="1">
      <c r="A221" s="40" t="s">
        <v>97</v>
      </c>
      <c r="B221" s="40" t="str">
        <f>VARIABLES!$A$42</f>
        <v>Visit Our Website</v>
      </c>
      <c r="C221" s="40" t="s">
        <v>98</v>
      </c>
      <c r="D221" s="40" t="str">
        <f>VARIABLES!$C$39</f>
        <v>#FFFFFF</v>
      </c>
      <c r="E221" s="40" t="s">
        <v>99</v>
      </c>
      <c r="F221" s="40" t="str">
        <f>VARIABLES!$D$39</f>
        <v>#182957</v>
      </c>
      <c r="G221" s="40" t="s">
        <v>100</v>
      </c>
      <c r="H221" s="40" t="str">
        <f>VARIABLES!$E$39</f>
        <v>rounded</v>
      </c>
      <c r="I221" s="40" t="s">
        <v>101</v>
      </c>
      <c r="J221" s="40" t="str">
        <f>VARIABLES!$B$42</f>
        <v>fas fa-home</v>
      </c>
      <c r="K221" s="40" t="s">
        <v>102</v>
      </c>
      <c r="L22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2" ht="15.75" customHeight="1">
      <c r="A222" s="40" t="s">
        <v>97</v>
      </c>
      <c r="B222" s="40" t="str">
        <f>VARIABLES!$A$42</f>
        <v>Visit Our Website</v>
      </c>
      <c r="C222" s="40" t="s">
        <v>98</v>
      </c>
      <c r="D222" s="40" t="str">
        <f>VARIABLES!$C$39</f>
        <v>#FFFFFF</v>
      </c>
      <c r="E222" s="40" t="s">
        <v>99</v>
      </c>
      <c r="F222" s="40" t="str">
        <f>VARIABLES!$D$39</f>
        <v>#182957</v>
      </c>
      <c r="G222" s="40" t="s">
        <v>100</v>
      </c>
      <c r="H222" s="40" t="str">
        <f>VARIABLES!$E$39</f>
        <v>rounded</v>
      </c>
      <c r="I222" s="40" t="s">
        <v>101</v>
      </c>
      <c r="J222" s="40" t="str">
        <f>VARIABLES!$B$42</f>
        <v>fas fa-home</v>
      </c>
      <c r="K222" s="40" t="s">
        <v>102</v>
      </c>
      <c r="L22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3" ht="15.75" customHeight="1">
      <c r="A223" s="40" t="s">
        <v>97</v>
      </c>
      <c r="B223" s="40" t="str">
        <f>VARIABLES!$A$42</f>
        <v>Visit Our Website</v>
      </c>
      <c r="C223" s="40" t="s">
        <v>98</v>
      </c>
      <c r="D223" s="40" t="str">
        <f>VARIABLES!$C$39</f>
        <v>#FFFFFF</v>
      </c>
      <c r="E223" s="40" t="s">
        <v>99</v>
      </c>
      <c r="F223" s="40" t="str">
        <f>VARIABLES!$D$39</f>
        <v>#182957</v>
      </c>
      <c r="G223" s="40" t="s">
        <v>100</v>
      </c>
      <c r="H223" s="40" t="str">
        <f>VARIABLES!$E$39</f>
        <v>rounded</v>
      </c>
      <c r="I223" s="40" t="s">
        <v>101</v>
      </c>
      <c r="J223" s="40" t="str">
        <f>VARIABLES!$B$42</f>
        <v>fas fa-home</v>
      </c>
      <c r="K223" s="40" t="s">
        <v>102</v>
      </c>
      <c r="L22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4" ht="15.75" customHeight="1">
      <c r="A224" s="40" t="s">
        <v>97</v>
      </c>
      <c r="B224" s="40" t="str">
        <f>VARIABLES!$A$42</f>
        <v>Visit Our Website</v>
      </c>
      <c r="C224" s="40" t="s">
        <v>98</v>
      </c>
      <c r="D224" s="40" t="str">
        <f>VARIABLES!$C$39</f>
        <v>#FFFFFF</v>
      </c>
      <c r="E224" s="40" t="s">
        <v>99</v>
      </c>
      <c r="F224" s="40" t="str">
        <f>VARIABLES!$D$39</f>
        <v>#182957</v>
      </c>
      <c r="G224" s="40" t="s">
        <v>100</v>
      </c>
      <c r="H224" s="40" t="str">
        <f>VARIABLES!$E$39</f>
        <v>rounded</v>
      </c>
      <c r="I224" s="40" t="s">
        <v>101</v>
      </c>
      <c r="J224" s="40" t="str">
        <f>VARIABLES!$B$42</f>
        <v>fas fa-home</v>
      </c>
      <c r="K224" s="40" t="s">
        <v>102</v>
      </c>
      <c r="L22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5" ht="15.75" customHeight="1">
      <c r="A225" s="40" t="s">
        <v>97</v>
      </c>
      <c r="B225" s="40" t="str">
        <f>VARIABLES!$A$42</f>
        <v>Visit Our Website</v>
      </c>
      <c r="C225" s="40" t="s">
        <v>98</v>
      </c>
      <c r="D225" s="40" t="str">
        <f>VARIABLES!$C$39</f>
        <v>#FFFFFF</v>
      </c>
      <c r="E225" s="40" t="s">
        <v>99</v>
      </c>
      <c r="F225" s="40" t="str">
        <f>VARIABLES!$D$39</f>
        <v>#182957</v>
      </c>
      <c r="G225" s="40" t="s">
        <v>100</v>
      </c>
      <c r="H225" s="40" t="str">
        <f>VARIABLES!$E$39</f>
        <v>rounded</v>
      </c>
      <c r="I225" s="40" t="s">
        <v>101</v>
      </c>
      <c r="J225" s="40" t="str">
        <f>VARIABLES!$B$42</f>
        <v>fas fa-home</v>
      </c>
      <c r="K225" s="40" t="s">
        <v>102</v>
      </c>
      <c r="L22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6" ht="15.75" customHeight="1">
      <c r="A226" s="40" t="s">
        <v>97</v>
      </c>
      <c r="B226" s="40" t="str">
        <f>VARIABLES!$A$42</f>
        <v>Visit Our Website</v>
      </c>
      <c r="C226" s="40" t="s">
        <v>98</v>
      </c>
      <c r="D226" s="40" t="str">
        <f>VARIABLES!$C$39</f>
        <v>#FFFFFF</v>
      </c>
      <c r="E226" s="40" t="s">
        <v>99</v>
      </c>
      <c r="F226" s="40" t="str">
        <f>VARIABLES!$D$39</f>
        <v>#182957</v>
      </c>
      <c r="G226" s="40" t="s">
        <v>100</v>
      </c>
      <c r="H226" s="40" t="str">
        <f>VARIABLES!$E$39</f>
        <v>rounded</v>
      </c>
      <c r="I226" s="40" t="s">
        <v>101</v>
      </c>
      <c r="J226" s="40" t="str">
        <f>VARIABLES!$B$42</f>
        <v>fas fa-home</v>
      </c>
      <c r="K226" s="40" t="s">
        <v>102</v>
      </c>
      <c r="L22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7" ht="15.75" customHeight="1">
      <c r="A227" s="40" t="s">
        <v>97</v>
      </c>
      <c r="B227" s="40" t="str">
        <f>VARIABLES!$A$42</f>
        <v>Visit Our Website</v>
      </c>
      <c r="C227" s="40" t="s">
        <v>98</v>
      </c>
      <c r="D227" s="40" t="str">
        <f>VARIABLES!$C$39</f>
        <v>#FFFFFF</v>
      </c>
      <c r="E227" s="40" t="s">
        <v>99</v>
      </c>
      <c r="F227" s="40" t="str">
        <f>VARIABLES!$D$39</f>
        <v>#182957</v>
      </c>
      <c r="G227" s="40" t="s">
        <v>100</v>
      </c>
      <c r="H227" s="40" t="str">
        <f>VARIABLES!$E$39</f>
        <v>rounded</v>
      </c>
      <c r="I227" s="40" t="s">
        <v>101</v>
      </c>
      <c r="J227" s="40" t="str">
        <f>VARIABLES!$B$42</f>
        <v>fas fa-home</v>
      </c>
      <c r="K227" s="40" t="s">
        <v>102</v>
      </c>
      <c r="L22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8" ht="15.75" customHeight="1">
      <c r="A228" s="40" t="s">
        <v>97</v>
      </c>
      <c r="B228" s="40" t="str">
        <f>VARIABLES!$A$42</f>
        <v>Visit Our Website</v>
      </c>
      <c r="C228" s="40" t="s">
        <v>98</v>
      </c>
      <c r="D228" s="40" t="str">
        <f>VARIABLES!$C$39</f>
        <v>#FFFFFF</v>
      </c>
      <c r="E228" s="40" t="s">
        <v>99</v>
      </c>
      <c r="F228" s="40" t="str">
        <f>VARIABLES!$D$39</f>
        <v>#182957</v>
      </c>
      <c r="G228" s="40" t="s">
        <v>100</v>
      </c>
      <c r="H228" s="40" t="str">
        <f>VARIABLES!$E$39</f>
        <v>rounded</v>
      </c>
      <c r="I228" s="40" t="s">
        <v>101</v>
      </c>
      <c r="J228" s="40" t="str">
        <f>VARIABLES!$B$42</f>
        <v>fas fa-home</v>
      </c>
      <c r="K228" s="40" t="s">
        <v>102</v>
      </c>
      <c r="L22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29" ht="15.75" customHeight="1">
      <c r="A229" s="40" t="s">
        <v>97</v>
      </c>
      <c r="B229" s="40" t="str">
        <f>VARIABLES!$A$42</f>
        <v>Visit Our Website</v>
      </c>
      <c r="C229" s="40" t="s">
        <v>98</v>
      </c>
      <c r="D229" s="40" t="str">
        <f>VARIABLES!$C$39</f>
        <v>#FFFFFF</v>
      </c>
      <c r="E229" s="40" t="s">
        <v>99</v>
      </c>
      <c r="F229" s="40" t="str">
        <f>VARIABLES!$D$39</f>
        <v>#182957</v>
      </c>
      <c r="G229" s="40" t="s">
        <v>100</v>
      </c>
      <c r="H229" s="40" t="str">
        <f>VARIABLES!$E$39</f>
        <v>rounded</v>
      </c>
      <c r="I229" s="40" t="s">
        <v>101</v>
      </c>
      <c r="J229" s="40" t="str">
        <f>VARIABLES!$B$42</f>
        <v>fas fa-home</v>
      </c>
      <c r="K229" s="40" t="s">
        <v>102</v>
      </c>
      <c r="L22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0" ht="15.75" customHeight="1">
      <c r="A230" s="40" t="s">
        <v>97</v>
      </c>
      <c r="B230" s="40" t="str">
        <f>VARIABLES!$A$42</f>
        <v>Visit Our Website</v>
      </c>
      <c r="C230" s="40" t="s">
        <v>98</v>
      </c>
      <c r="D230" s="40" t="str">
        <f>VARIABLES!$C$39</f>
        <v>#FFFFFF</v>
      </c>
      <c r="E230" s="40" t="s">
        <v>99</v>
      </c>
      <c r="F230" s="40" t="str">
        <f>VARIABLES!$D$39</f>
        <v>#182957</v>
      </c>
      <c r="G230" s="40" t="s">
        <v>100</v>
      </c>
      <c r="H230" s="40" t="str">
        <f>VARIABLES!$E$39</f>
        <v>rounded</v>
      </c>
      <c r="I230" s="40" t="s">
        <v>101</v>
      </c>
      <c r="J230" s="40" t="str">
        <f>VARIABLES!$B$42</f>
        <v>fas fa-home</v>
      </c>
      <c r="K230" s="40" t="s">
        <v>102</v>
      </c>
      <c r="L23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1" ht="15.75" customHeight="1">
      <c r="A231" s="40" t="s">
        <v>97</v>
      </c>
      <c r="B231" s="40" t="str">
        <f>VARIABLES!$A$42</f>
        <v>Visit Our Website</v>
      </c>
      <c r="C231" s="40" t="s">
        <v>98</v>
      </c>
      <c r="D231" s="40" t="str">
        <f>VARIABLES!$C$39</f>
        <v>#FFFFFF</v>
      </c>
      <c r="E231" s="40" t="s">
        <v>99</v>
      </c>
      <c r="F231" s="40" t="str">
        <f>VARIABLES!$D$39</f>
        <v>#182957</v>
      </c>
      <c r="G231" s="40" t="s">
        <v>100</v>
      </c>
      <c r="H231" s="40" t="str">
        <f>VARIABLES!$E$39</f>
        <v>rounded</v>
      </c>
      <c r="I231" s="40" t="s">
        <v>101</v>
      </c>
      <c r="J231" s="40" t="str">
        <f>VARIABLES!$B$42</f>
        <v>fas fa-home</v>
      </c>
      <c r="K231" s="40" t="s">
        <v>102</v>
      </c>
      <c r="L23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2" ht="15.75" customHeight="1">
      <c r="A232" s="40" t="s">
        <v>97</v>
      </c>
      <c r="B232" s="40" t="str">
        <f>VARIABLES!$A$42</f>
        <v>Visit Our Website</v>
      </c>
      <c r="C232" s="40" t="s">
        <v>98</v>
      </c>
      <c r="D232" s="40" t="str">
        <f>VARIABLES!$C$39</f>
        <v>#FFFFFF</v>
      </c>
      <c r="E232" s="40" t="s">
        <v>99</v>
      </c>
      <c r="F232" s="40" t="str">
        <f>VARIABLES!$D$39</f>
        <v>#182957</v>
      </c>
      <c r="G232" s="40" t="s">
        <v>100</v>
      </c>
      <c r="H232" s="40" t="str">
        <f>VARIABLES!$E$39</f>
        <v>rounded</v>
      </c>
      <c r="I232" s="40" t="s">
        <v>101</v>
      </c>
      <c r="J232" s="40" t="str">
        <f>VARIABLES!$B$42</f>
        <v>fas fa-home</v>
      </c>
      <c r="K232" s="40" t="s">
        <v>102</v>
      </c>
      <c r="L23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3" ht="15.75" customHeight="1">
      <c r="A233" s="40" t="s">
        <v>97</v>
      </c>
      <c r="B233" s="40" t="str">
        <f>VARIABLES!$A$42</f>
        <v>Visit Our Website</v>
      </c>
      <c r="C233" s="40" t="s">
        <v>98</v>
      </c>
      <c r="D233" s="40" t="str">
        <f>VARIABLES!$C$39</f>
        <v>#FFFFFF</v>
      </c>
      <c r="E233" s="40" t="s">
        <v>99</v>
      </c>
      <c r="F233" s="40" t="str">
        <f>VARIABLES!$D$39</f>
        <v>#182957</v>
      </c>
      <c r="G233" s="40" t="s">
        <v>100</v>
      </c>
      <c r="H233" s="40" t="str">
        <f>VARIABLES!$E$39</f>
        <v>rounded</v>
      </c>
      <c r="I233" s="40" t="s">
        <v>101</v>
      </c>
      <c r="J233" s="40" t="str">
        <f>VARIABLES!$B$42</f>
        <v>fas fa-home</v>
      </c>
      <c r="K233" s="40" t="s">
        <v>102</v>
      </c>
      <c r="L23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4" ht="15.75" customHeight="1">
      <c r="A234" s="40" t="s">
        <v>97</v>
      </c>
      <c r="B234" s="40" t="str">
        <f>VARIABLES!$A$42</f>
        <v>Visit Our Website</v>
      </c>
      <c r="C234" s="40" t="s">
        <v>98</v>
      </c>
      <c r="D234" s="40" t="str">
        <f>VARIABLES!$C$39</f>
        <v>#FFFFFF</v>
      </c>
      <c r="E234" s="40" t="s">
        <v>99</v>
      </c>
      <c r="F234" s="40" t="str">
        <f>VARIABLES!$D$39</f>
        <v>#182957</v>
      </c>
      <c r="G234" s="40" t="s">
        <v>100</v>
      </c>
      <c r="H234" s="40" t="str">
        <f>VARIABLES!$E$39</f>
        <v>rounded</v>
      </c>
      <c r="I234" s="40" t="s">
        <v>101</v>
      </c>
      <c r="J234" s="40" t="str">
        <f>VARIABLES!$B$42</f>
        <v>fas fa-home</v>
      </c>
      <c r="K234" s="40" t="s">
        <v>102</v>
      </c>
      <c r="L23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5" ht="15.75" customHeight="1">
      <c r="A235" s="40" t="s">
        <v>97</v>
      </c>
      <c r="B235" s="40" t="str">
        <f>VARIABLES!$A$42</f>
        <v>Visit Our Website</v>
      </c>
      <c r="C235" s="40" t="s">
        <v>98</v>
      </c>
      <c r="D235" s="40" t="str">
        <f>VARIABLES!$C$39</f>
        <v>#FFFFFF</v>
      </c>
      <c r="E235" s="40" t="s">
        <v>99</v>
      </c>
      <c r="F235" s="40" t="str">
        <f>VARIABLES!$D$39</f>
        <v>#182957</v>
      </c>
      <c r="G235" s="40" t="s">
        <v>100</v>
      </c>
      <c r="H235" s="40" t="str">
        <f>VARIABLES!$E$39</f>
        <v>rounded</v>
      </c>
      <c r="I235" s="40" t="s">
        <v>101</v>
      </c>
      <c r="J235" s="40" t="str">
        <f>VARIABLES!$B$42</f>
        <v>fas fa-home</v>
      </c>
      <c r="K235" s="40" t="s">
        <v>102</v>
      </c>
      <c r="L23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6" ht="15.75" customHeight="1">
      <c r="A236" s="40" t="s">
        <v>97</v>
      </c>
      <c r="B236" s="40" t="str">
        <f>VARIABLES!$A$42</f>
        <v>Visit Our Website</v>
      </c>
      <c r="C236" s="40" t="s">
        <v>98</v>
      </c>
      <c r="D236" s="40" t="str">
        <f>VARIABLES!$C$39</f>
        <v>#FFFFFF</v>
      </c>
      <c r="E236" s="40" t="s">
        <v>99</v>
      </c>
      <c r="F236" s="40" t="str">
        <f>VARIABLES!$D$39</f>
        <v>#182957</v>
      </c>
      <c r="G236" s="40" t="s">
        <v>100</v>
      </c>
      <c r="H236" s="40" t="str">
        <f>VARIABLES!$E$39</f>
        <v>rounded</v>
      </c>
      <c r="I236" s="40" t="s">
        <v>101</v>
      </c>
      <c r="J236" s="40" t="str">
        <f>VARIABLES!$B$42</f>
        <v>fas fa-home</v>
      </c>
      <c r="K236" s="40" t="s">
        <v>102</v>
      </c>
      <c r="L23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7" ht="15.75" customHeight="1">
      <c r="A237" s="40" t="s">
        <v>97</v>
      </c>
      <c r="B237" s="40" t="str">
        <f>VARIABLES!$A$42</f>
        <v>Visit Our Website</v>
      </c>
      <c r="C237" s="40" t="s">
        <v>98</v>
      </c>
      <c r="D237" s="40" t="str">
        <f>VARIABLES!$C$39</f>
        <v>#FFFFFF</v>
      </c>
      <c r="E237" s="40" t="s">
        <v>99</v>
      </c>
      <c r="F237" s="40" t="str">
        <f>VARIABLES!$D$39</f>
        <v>#182957</v>
      </c>
      <c r="G237" s="40" t="s">
        <v>100</v>
      </c>
      <c r="H237" s="40" t="str">
        <f>VARIABLES!$E$39</f>
        <v>rounded</v>
      </c>
      <c r="I237" s="40" t="s">
        <v>101</v>
      </c>
      <c r="J237" s="40" t="str">
        <f>VARIABLES!$B$42</f>
        <v>fas fa-home</v>
      </c>
      <c r="K237" s="40" t="s">
        <v>102</v>
      </c>
      <c r="L23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8" ht="15.75" customHeight="1">
      <c r="A238" s="40" t="s">
        <v>97</v>
      </c>
      <c r="B238" s="40" t="str">
        <f>VARIABLES!$A$42</f>
        <v>Visit Our Website</v>
      </c>
      <c r="C238" s="40" t="s">
        <v>98</v>
      </c>
      <c r="D238" s="40" t="str">
        <f>VARIABLES!$C$39</f>
        <v>#FFFFFF</v>
      </c>
      <c r="E238" s="40" t="s">
        <v>99</v>
      </c>
      <c r="F238" s="40" t="str">
        <f>VARIABLES!$D$39</f>
        <v>#182957</v>
      </c>
      <c r="G238" s="40" t="s">
        <v>100</v>
      </c>
      <c r="H238" s="40" t="str">
        <f>VARIABLES!$E$39</f>
        <v>rounded</v>
      </c>
      <c r="I238" s="40" t="s">
        <v>101</v>
      </c>
      <c r="J238" s="40" t="str">
        <f>VARIABLES!$B$42</f>
        <v>fas fa-home</v>
      </c>
      <c r="K238" s="40" t="s">
        <v>102</v>
      </c>
      <c r="L23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39" ht="15.75" customHeight="1">
      <c r="A239" s="40" t="s">
        <v>97</v>
      </c>
      <c r="B239" s="40" t="str">
        <f>VARIABLES!$A$42</f>
        <v>Visit Our Website</v>
      </c>
      <c r="C239" s="40" t="s">
        <v>98</v>
      </c>
      <c r="D239" s="40" t="str">
        <f>VARIABLES!$C$39</f>
        <v>#FFFFFF</v>
      </c>
      <c r="E239" s="40" t="s">
        <v>99</v>
      </c>
      <c r="F239" s="40" t="str">
        <f>VARIABLES!$D$39</f>
        <v>#182957</v>
      </c>
      <c r="G239" s="40" t="s">
        <v>100</v>
      </c>
      <c r="H239" s="40" t="str">
        <f>VARIABLES!$E$39</f>
        <v>rounded</v>
      </c>
      <c r="I239" s="40" t="s">
        <v>101</v>
      </c>
      <c r="J239" s="40" t="str">
        <f>VARIABLES!$B$42</f>
        <v>fas fa-home</v>
      </c>
      <c r="K239" s="40" t="s">
        <v>102</v>
      </c>
      <c r="L23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0" ht="15.75" customHeight="1">
      <c r="A240" s="40" t="s">
        <v>97</v>
      </c>
      <c r="B240" s="40" t="str">
        <f>VARIABLES!$A$42</f>
        <v>Visit Our Website</v>
      </c>
      <c r="C240" s="40" t="s">
        <v>98</v>
      </c>
      <c r="D240" s="40" t="str">
        <f>VARIABLES!$C$39</f>
        <v>#FFFFFF</v>
      </c>
      <c r="E240" s="40" t="s">
        <v>99</v>
      </c>
      <c r="F240" s="40" t="str">
        <f>VARIABLES!$D$39</f>
        <v>#182957</v>
      </c>
      <c r="G240" s="40" t="s">
        <v>100</v>
      </c>
      <c r="H240" s="40" t="str">
        <f>VARIABLES!$E$39</f>
        <v>rounded</v>
      </c>
      <c r="I240" s="40" t="s">
        <v>101</v>
      </c>
      <c r="J240" s="40" t="str">
        <f>VARIABLES!$B$42</f>
        <v>fas fa-home</v>
      </c>
      <c r="K240" s="40" t="s">
        <v>102</v>
      </c>
      <c r="L24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1" ht="15.75" customHeight="1">
      <c r="A241" s="40" t="s">
        <v>97</v>
      </c>
      <c r="B241" s="40" t="str">
        <f>VARIABLES!$A$42</f>
        <v>Visit Our Website</v>
      </c>
      <c r="C241" s="40" t="s">
        <v>98</v>
      </c>
      <c r="D241" s="40" t="str">
        <f>VARIABLES!$C$39</f>
        <v>#FFFFFF</v>
      </c>
      <c r="E241" s="40" t="s">
        <v>99</v>
      </c>
      <c r="F241" s="40" t="str">
        <f>VARIABLES!$D$39</f>
        <v>#182957</v>
      </c>
      <c r="G241" s="40" t="s">
        <v>100</v>
      </c>
      <c r="H241" s="40" t="str">
        <f>VARIABLES!$E$39</f>
        <v>rounded</v>
      </c>
      <c r="I241" s="40" t="s">
        <v>101</v>
      </c>
      <c r="J241" s="40" t="str">
        <f>VARIABLES!$B$42</f>
        <v>fas fa-home</v>
      </c>
      <c r="K241" s="40" t="s">
        <v>102</v>
      </c>
      <c r="L24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2" ht="15.75" customHeight="1">
      <c r="A242" s="40" t="s">
        <v>97</v>
      </c>
      <c r="B242" s="40" t="str">
        <f>VARIABLES!$A$42</f>
        <v>Visit Our Website</v>
      </c>
      <c r="C242" s="40" t="s">
        <v>98</v>
      </c>
      <c r="D242" s="40" t="str">
        <f>VARIABLES!$C$39</f>
        <v>#FFFFFF</v>
      </c>
      <c r="E242" s="40" t="s">
        <v>99</v>
      </c>
      <c r="F242" s="40" t="str">
        <f>VARIABLES!$D$39</f>
        <v>#182957</v>
      </c>
      <c r="G242" s="40" t="s">
        <v>100</v>
      </c>
      <c r="H242" s="40" t="str">
        <f>VARIABLES!$E$39</f>
        <v>rounded</v>
      </c>
      <c r="I242" s="40" t="s">
        <v>101</v>
      </c>
      <c r="J242" s="40" t="str">
        <f>VARIABLES!$B$42</f>
        <v>fas fa-home</v>
      </c>
      <c r="K242" s="40" t="s">
        <v>102</v>
      </c>
      <c r="L24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3" ht="15.75" customHeight="1">
      <c r="A243" s="40" t="s">
        <v>97</v>
      </c>
      <c r="B243" s="40" t="str">
        <f>VARIABLES!$A$42</f>
        <v>Visit Our Website</v>
      </c>
      <c r="C243" s="40" t="s">
        <v>98</v>
      </c>
      <c r="D243" s="40" t="str">
        <f>VARIABLES!$C$39</f>
        <v>#FFFFFF</v>
      </c>
      <c r="E243" s="40" t="s">
        <v>99</v>
      </c>
      <c r="F243" s="40" t="str">
        <f>VARIABLES!$D$39</f>
        <v>#182957</v>
      </c>
      <c r="G243" s="40" t="s">
        <v>100</v>
      </c>
      <c r="H243" s="40" t="str">
        <f>VARIABLES!$E$39</f>
        <v>rounded</v>
      </c>
      <c r="I243" s="40" t="s">
        <v>101</v>
      </c>
      <c r="J243" s="40" t="str">
        <f>VARIABLES!$B$42</f>
        <v>fas fa-home</v>
      </c>
      <c r="K243" s="40" t="s">
        <v>102</v>
      </c>
      <c r="L24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4" ht="15.75" customHeight="1">
      <c r="A244" s="40" t="s">
        <v>97</v>
      </c>
      <c r="B244" s="40" t="str">
        <f>VARIABLES!$A$42</f>
        <v>Visit Our Website</v>
      </c>
      <c r="C244" s="40" t="s">
        <v>98</v>
      </c>
      <c r="D244" s="40" t="str">
        <f>VARIABLES!$C$39</f>
        <v>#FFFFFF</v>
      </c>
      <c r="E244" s="40" t="s">
        <v>99</v>
      </c>
      <c r="F244" s="40" t="str">
        <f>VARIABLES!$D$39</f>
        <v>#182957</v>
      </c>
      <c r="G244" s="40" t="s">
        <v>100</v>
      </c>
      <c r="H244" s="40" t="str">
        <f>VARIABLES!$E$39</f>
        <v>rounded</v>
      </c>
      <c r="I244" s="40" t="s">
        <v>101</v>
      </c>
      <c r="J244" s="40" t="str">
        <f>VARIABLES!$B$42</f>
        <v>fas fa-home</v>
      </c>
      <c r="K244" s="40" t="s">
        <v>102</v>
      </c>
      <c r="L24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5" ht="15.75" customHeight="1">
      <c r="A245" s="40" t="s">
        <v>97</v>
      </c>
      <c r="B245" s="40" t="str">
        <f>VARIABLES!$A$42</f>
        <v>Visit Our Website</v>
      </c>
      <c r="C245" s="40" t="s">
        <v>98</v>
      </c>
      <c r="D245" s="40" t="str">
        <f>VARIABLES!$C$39</f>
        <v>#FFFFFF</v>
      </c>
      <c r="E245" s="40" t="s">
        <v>99</v>
      </c>
      <c r="F245" s="40" t="str">
        <f>VARIABLES!$D$39</f>
        <v>#182957</v>
      </c>
      <c r="G245" s="40" t="s">
        <v>100</v>
      </c>
      <c r="H245" s="40" t="str">
        <f>VARIABLES!$E$39</f>
        <v>rounded</v>
      </c>
      <c r="I245" s="40" t="s">
        <v>101</v>
      </c>
      <c r="J245" s="40" t="str">
        <f>VARIABLES!$B$42</f>
        <v>fas fa-home</v>
      </c>
      <c r="K245" s="40" t="s">
        <v>102</v>
      </c>
      <c r="L24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6" ht="15.75" customHeight="1">
      <c r="A246" s="40" t="s">
        <v>97</v>
      </c>
      <c r="B246" s="40" t="str">
        <f>VARIABLES!$A$42</f>
        <v>Visit Our Website</v>
      </c>
      <c r="C246" s="40" t="s">
        <v>98</v>
      </c>
      <c r="D246" s="40" t="str">
        <f>VARIABLES!$C$39</f>
        <v>#FFFFFF</v>
      </c>
      <c r="E246" s="40" t="s">
        <v>99</v>
      </c>
      <c r="F246" s="40" t="str">
        <f>VARIABLES!$D$39</f>
        <v>#182957</v>
      </c>
      <c r="G246" s="40" t="s">
        <v>100</v>
      </c>
      <c r="H246" s="40" t="str">
        <f>VARIABLES!$E$39</f>
        <v>rounded</v>
      </c>
      <c r="I246" s="40" t="s">
        <v>101</v>
      </c>
      <c r="J246" s="40" t="str">
        <f>VARIABLES!$B$42</f>
        <v>fas fa-home</v>
      </c>
      <c r="K246" s="40" t="s">
        <v>102</v>
      </c>
      <c r="L24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7" ht="15.75" customHeight="1">
      <c r="A247" s="40" t="s">
        <v>97</v>
      </c>
      <c r="B247" s="40" t="str">
        <f>VARIABLES!$A$42</f>
        <v>Visit Our Website</v>
      </c>
      <c r="C247" s="40" t="s">
        <v>98</v>
      </c>
      <c r="D247" s="40" t="str">
        <f>VARIABLES!$C$39</f>
        <v>#FFFFFF</v>
      </c>
      <c r="E247" s="40" t="s">
        <v>99</v>
      </c>
      <c r="F247" s="40" t="str">
        <f>VARIABLES!$D$39</f>
        <v>#182957</v>
      </c>
      <c r="G247" s="40" t="s">
        <v>100</v>
      </c>
      <c r="H247" s="40" t="str">
        <f>VARIABLES!$E$39</f>
        <v>rounded</v>
      </c>
      <c r="I247" s="40" t="s">
        <v>101</v>
      </c>
      <c r="J247" s="40" t="str">
        <f>VARIABLES!$B$42</f>
        <v>fas fa-home</v>
      </c>
      <c r="K247" s="40" t="s">
        <v>102</v>
      </c>
      <c r="L24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8" ht="15.75" customHeight="1">
      <c r="A248" s="40" t="s">
        <v>97</v>
      </c>
      <c r="B248" s="40" t="str">
        <f>VARIABLES!$A$42</f>
        <v>Visit Our Website</v>
      </c>
      <c r="C248" s="40" t="s">
        <v>98</v>
      </c>
      <c r="D248" s="40" t="str">
        <f>VARIABLES!$C$39</f>
        <v>#FFFFFF</v>
      </c>
      <c r="E248" s="40" t="s">
        <v>99</v>
      </c>
      <c r="F248" s="40" t="str">
        <f>VARIABLES!$D$39</f>
        <v>#182957</v>
      </c>
      <c r="G248" s="40" t="s">
        <v>100</v>
      </c>
      <c r="H248" s="40" t="str">
        <f>VARIABLES!$E$39</f>
        <v>rounded</v>
      </c>
      <c r="I248" s="40" t="s">
        <v>101</v>
      </c>
      <c r="J248" s="40" t="str">
        <f>VARIABLES!$B$42</f>
        <v>fas fa-home</v>
      </c>
      <c r="K248" s="40" t="s">
        <v>102</v>
      </c>
      <c r="L24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49" ht="15.75" customHeight="1">
      <c r="A249" s="40" t="s">
        <v>97</v>
      </c>
      <c r="B249" s="40" t="str">
        <f>VARIABLES!$A$42</f>
        <v>Visit Our Website</v>
      </c>
      <c r="C249" s="40" t="s">
        <v>98</v>
      </c>
      <c r="D249" s="40" t="str">
        <f>VARIABLES!$C$39</f>
        <v>#FFFFFF</v>
      </c>
      <c r="E249" s="40" t="s">
        <v>99</v>
      </c>
      <c r="F249" s="40" t="str">
        <f>VARIABLES!$D$39</f>
        <v>#182957</v>
      </c>
      <c r="G249" s="40" t="s">
        <v>100</v>
      </c>
      <c r="H249" s="40" t="str">
        <f>VARIABLES!$E$39</f>
        <v>rounded</v>
      </c>
      <c r="I249" s="40" t="s">
        <v>101</v>
      </c>
      <c r="J249" s="40" t="str">
        <f>VARIABLES!$B$42</f>
        <v>fas fa-home</v>
      </c>
      <c r="K249" s="40" t="s">
        <v>102</v>
      </c>
      <c r="L24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0" ht="15.75" customHeight="1">
      <c r="A250" s="40" t="s">
        <v>97</v>
      </c>
      <c r="B250" s="40" t="str">
        <f>VARIABLES!$A$42</f>
        <v>Visit Our Website</v>
      </c>
      <c r="C250" s="40" t="s">
        <v>98</v>
      </c>
      <c r="D250" s="40" t="str">
        <f>VARIABLES!$C$39</f>
        <v>#FFFFFF</v>
      </c>
      <c r="E250" s="40" t="s">
        <v>99</v>
      </c>
      <c r="F250" s="40" t="str">
        <f>VARIABLES!$D$39</f>
        <v>#182957</v>
      </c>
      <c r="G250" s="40" t="s">
        <v>100</v>
      </c>
      <c r="H250" s="40" t="str">
        <f>VARIABLES!$E$39</f>
        <v>rounded</v>
      </c>
      <c r="I250" s="40" t="s">
        <v>101</v>
      </c>
      <c r="J250" s="40" t="str">
        <f>VARIABLES!$B$42</f>
        <v>fas fa-home</v>
      </c>
      <c r="K250" s="40" t="s">
        <v>102</v>
      </c>
      <c r="L25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1" ht="15.75" customHeight="1">
      <c r="A251" s="40" t="s">
        <v>97</v>
      </c>
      <c r="B251" s="40" t="str">
        <f>VARIABLES!$A$42</f>
        <v>Visit Our Website</v>
      </c>
      <c r="C251" s="40" t="s">
        <v>98</v>
      </c>
      <c r="D251" s="40" t="str">
        <f>VARIABLES!$C$39</f>
        <v>#FFFFFF</v>
      </c>
      <c r="E251" s="40" t="s">
        <v>99</v>
      </c>
      <c r="F251" s="40" t="str">
        <f>VARIABLES!$D$39</f>
        <v>#182957</v>
      </c>
      <c r="G251" s="40" t="s">
        <v>100</v>
      </c>
      <c r="H251" s="40" t="str">
        <f>VARIABLES!$E$39</f>
        <v>rounded</v>
      </c>
      <c r="I251" s="40" t="s">
        <v>101</v>
      </c>
      <c r="J251" s="40" t="str">
        <f>VARIABLES!$B$42</f>
        <v>fas fa-home</v>
      </c>
      <c r="K251" s="40" t="s">
        <v>102</v>
      </c>
      <c r="L25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2" ht="15.75" customHeight="1">
      <c r="A252" s="40" t="s">
        <v>97</v>
      </c>
      <c r="B252" s="40" t="str">
        <f>VARIABLES!$A$42</f>
        <v>Visit Our Website</v>
      </c>
      <c r="C252" s="40" t="s">
        <v>98</v>
      </c>
      <c r="D252" s="40" t="str">
        <f>VARIABLES!$C$39</f>
        <v>#FFFFFF</v>
      </c>
      <c r="E252" s="40" t="s">
        <v>99</v>
      </c>
      <c r="F252" s="40" t="str">
        <f>VARIABLES!$D$39</f>
        <v>#182957</v>
      </c>
      <c r="G252" s="40" t="s">
        <v>100</v>
      </c>
      <c r="H252" s="40" t="str">
        <f>VARIABLES!$E$39</f>
        <v>rounded</v>
      </c>
      <c r="I252" s="40" t="s">
        <v>101</v>
      </c>
      <c r="J252" s="40" t="str">
        <f>VARIABLES!$B$42</f>
        <v>fas fa-home</v>
      </c>
      <c r="K252" s="40" t="s">
        <v>102</v>
      </c>
      <c r="L25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3" ht="15.75" customHeight="1">
      <c r="A253" s="40" t="s">
        <v>97</v>
      </c>
      <c r="B253" s="40" t="str">
        <f>VARIABLES!$A$42</f>
        <v>Visit Our Website</v>
      </c>
      <c r="C253" s="40" t="s">
        <v>98</v>
      </c>
      <c r="D253" s="40" t="str">
        <f>VARIABLES!$C$39</f>
        <v>#FFFFFF</v>
      </c>
      <c r="E253" s="40" t="s">
        <v>99</v>
      </c>
      <c r="F253" s="40" t="str">
        <f>VARIABLES!$D$39</f>
        <v>#182957</v>
      </c>
      <c r="G253" s="40" t="s">
        <v>100</v>
      </c>
      <c r="H253" s="40" t="str">
        <f>VARIABLES!$E$39</f>
        <v>rounded</v>
      </c>
      <c r="I253" s="40" t="s">
        <v>101</v>
      </c>
      <c r="J253" s="40" t="str">
        <f>VARIABLES!$B$42</f>
        <v>fas fa-home</v>
      </c>
      <c r="K253" s="40" t="s">
        <v>102</v>
      </c>
      <c r="L25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4" ht="15.75" customHeight="1">
      <c r="A254" s="40" t="s">
        <v>97</v>
      </c>
      <c r="B254" s="40" t="str">
        <f>VARIABLES!$A$42</f>
        <v>Visit Our Website</v>
      </c>
      <c r="C254" s="40" t="s">
        <v>98</v>
      </c>
      <c r="D254" s="40" t="str">
        <f>VARIABLES!$C$39</f>
        <v>#FFFFFF</v>
      </c>
      <c r="E254" s="40" t="s">
        <v>99</v>
      </c>
      <c r="F254" s="40" t="str">
        <f>VARIABLES!$D$39</f>
        <v>#182957</v>
      </c>
      <c r="G254" s="40" t="s">
        <v>100</v>
      </c>
      <c r="H254" s="40" t="str">
        <f>VARIABLES!$E$39</f>
        <v>rounded</v>
      </c>
      <c r="I254" s="40" t="s">
        <v>101</v>
      </c>
      <c r="J254" s="40" t="str">
        <f>VARIABLES!$B$42</f>
        <v>fas fa-home</v>
      </c>
      <c r="K254" s="40" t="s">
        <v>102</v>
      </c>
      <c r="L25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5" ht="15.75" customHeight="1">
      <c r="A255" s="40" t="s">
        <v>97</v>
      </c>
      <c r="B255" s="40" t="str">
        <f>VARIABLES!$A$42</f>
        <v>Visit Our Website</v>
      </c>
      <c r="C255" s="40" t="s">
        <v>98</v>
      </c>
      <c r="D255" s="40" t="str">
        <f>VARIABLES!$C$39</f>
        <v>#FFFFFF</v>
      </c>
      <c r="E255" s="40" t="s">
        <v>99</v>
      </c>
      <c r="F255" s="40" t="str">
        <f>VARIABLES!$D$39</f>
        <v>#182957</v>
      </c>
      <c r="G255" s="40" t="s">
        <v>100</v>
      </c>
      <c r="H255" s="40" t="str">
        <f>VARIABLES!$E$39</f>
        <v>rounded</v>
      </c>
      <c r="I255" s="40" t="s">
        <v>101</v>
      </c>
      <c r="J255" s="40" t="str">
        <f>VARIABLES!$B$42</f>
        <v>fas fa-home</v>
      </c>
      <c r="K255" s="40" t="s">
        <v>102</v>
      </c>
      <c r="L25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6" ht="15.75" customHeight="1">
      <c r="A256" s="40" t="s">
        <v>97</v>
      </c>
      <c r="B256" s="40" t="str">
        <f>VARIABLES!$A$42</f>
        <v>Visit Our Website</v>
      </c>
      <c r="C256" s="40" t="s">
        <v>98</v>
      </c>
      <c r="D256" s="40" t="str">
        <f>VARIABLES!$C$39</f>
        <v>#FFFFFF</v>
      </c>
      <c r="E256" s="40" t="s">
        <v>99</v>
      </c>
      <c r="F256" s="40" t="str">
        <f>VARIABLES!$D$39</f>
        <v>#182957</v>
      </c>
      <c r="G256" s="40" t="s">
        <v>100</v>
      </c>
      <c r="H256" s="40" t="str">
        <f>VARIABLES!$E$39</f>
        <v>rounded</v>
      </c>
      <c r="I256" s="40" t="s">
        <v>101</v>
      </c>
      <c r="J256" s="40" t="str">
        <f>VARIABLES!$B$42</f>
        <v>fas fa-home</v>
      </c>
      <c r="K256" s="40" t="s">
        <v>102</v>
      </c>
      <c r="L25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7" ht="15.75" customHeight="1">
      <c r="A257" s="40" t="s">
        <v>97</v>
      </c>
      <c r="B257" s="40" t="str">
        <f>VARIABLES!$A$42</f>
        <v>Visit Our Website</v>
      </c>
      <c r="C257" s="40" t="s">
        <v>98</v>
      </c>
      <c r="D257" s="40" t="str">
        <f>VARIABLES!$C$39</f>
        <v>#FFFFFF</v>
      </c>
      <c r="E257" s="40" t="s">
        <v>99</v>
      </c>
      <c r="F257" s="40" t="str">
        <f>VARIABLES!$D$39</f>
        <v>#182957</v>
      </c>
      <c r="G257" s="40" t="s">
        <v>100</v>
      </c>
      <c r="H257" s="40" t="str">
        <f>VARIABLES!$E$39</f>
        <v>rounded</v>
      </c>
      <c r="I257" s="40" t="s">
        <v>101</v>
      </c>
      <c r="J257" s="40" t="str">
        <f>VARIABLES!$B$42</f>
        <v>fas fa-home</v>
      </c>
      <c r="K257" s="40" t="s">
        <v>102</v>
      </c>
      <c r="L25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8" ht="15.75" customHeight="1">
      <c r="A258" s="40" t="s">
        <v>97</v>
      </c>
      <c r="B258" s="40" t="str">
        <f>VARIABLES!$A$42</f>
        <v>Visit Our Website</v>
      </c>
      <c r="C258" s="40" t="s">
        <v>98</v>
      </c>
      <c r="D258" s="40" t="str">
        <f>VARIABLES!$C$39</f>
        <v>#FFFFFF</v>
      </c>
      <c r="E258" s="40" t="s">
        <v>99</v>
      </c>
      <c r="F258" s="40" t="str">
        <f>VARIABLES!$D$39</f>
        <v>#182957</v>
      </c>
      <c r="G258" s="40" t="s">
        <v>100</v>
      </c>
      <c r="H258" s="40" t="str">
        <f>VARIABLES!$E$39</f>
        <v>rounded</v>
      </c>
      <c r="I258" s="40" t="s">
        <v>101</v>
      </c>
      <c r="J258" s="40" t="str">
        <f>VARIABLES!$B$42</f>
        <v>fas fa-home</v>
      </c>
      <c r="K258" s="40" t="s">
        <v>102</v>
      </c>
      <c r="L25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59" ht="15.75" customHeight="1">
      <c r="A259" s="40" t="s">
        <v>97</v>
      </c>
      <c r="B259" s="40" t="str">
        <f>VARIABLES!$A$42</f>
        <v>Visit Our Website</v>
      </c>
      <c r="C259" s="40" t="s">
        <v>98</v>
      </c>
      <c r="D259" s="40" t="str">
        <f>VARIABLES!$C$39</f>
        <v>#FFFFFF</v>
      </c>
      <c r="E259" s="40" t="s">
        <v>99</v>
      </c>
      <c r="F259" s="40" t="str">
        <f>VARIABLES!$D$39</f>
        <v>#182957</v>
      </c>
      <c r="G259" s="40" t="s">
        <v>100</v>
      </c>
      <c r="H259" s="40" t="str">
        <f>VARIABLES!$E$39</f>
        <v>rounded</v>
      </c>
      <c r="I259" s="40" t="s">
        <v>101</v>
      </c>
      <c r="J259" s="40" t="str">
        <f>VARIABLES!$B$42</f>
        <v>fas fa-home</v>
      </c>
      <c r="K259" s="40" t="s">
        <v>102</v>
      </c>
      <c r="L25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0" ht="15.75" customHeight="1">
      <c r="A260" s="40" t="s">
        <v>97</v>
      </c>
      <c r="B260" s="40" t="str">
        <f>VARIABLES!$A$42</f>
        <v>Visit Our Website</v>
      </c>
      <c r="C260" s="40" t="s">
        <v>98</v>
      </c>
      <c r="D260" s="40" t="str">
        <f>VARIABLES!$C$39</f>
        <v>#FFFFFF</v>
      </c>
      <c r="E260" s="40" t="s">
        <v>99</v>
      </c>
      <c r="F260" s="40" t="str">
        <f>VARIABLES!$D$39</f>
        <v>#182957</v>
      </c>
      <c r="G260" s="40" t="s">
        <v>100</v>
      </c>
      <c r="H260" s="40" t="str">
        <f>VARIABLES!$E$39</f>
        <v>rounded</v>
      </c>
      <c r="I260" s="40" t="s">
        <v>101</v>
      </c>
      <c r="J260" s="40" t="str">
        <f>VARIABLES!$B$42</f>
        <v>fas fa-home</v>
      </c>
      <c r="K260" s="40" t="s">
        <v>102</v>
      </c>
      <c r="L26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1" ht="15.75" customHeight="1">
      <c r="A261" s="40" t="s">
        <v>97</v>
      </c>
      <c r="B261" s="40" t="str">
        <f>VARIABLES!$A$42</f>
        <v>Visit Our Website</v>
      </c>
      <c r="C261" s="40" t="s">
        <v>98</v>
      </c>
      <c r="D261" s="40" t="str">
        <f>VARIABLES!$C$39</f>
        <v>#FFFFFF</v>
      </c>
      <c r="E261" s="40" t="s">
        <v>99</v>
      </c>
      <c r="F261" s="40" t="str">
        <f>VARIABLES!$D$39</f>
        <v>#182957</v>
      </c>
      <c r="G261" s="40" t="s">
        <v>100</v>
      </c>
      <c r="H261" s="40" t="str">
        <f>VARIABLES!$E$39</f>
        <v>rounded</v>
      </c>
      <c r="I261" s="40" t="s">
        <v>101</v>
      </c>
      <c r="J261" s="40" t="str">
        <f>VARIABLES!$B$42</f>
        <v>fas fa-home</v>
      </c>
      <c r="K261" s="40" t="s">
        <v>102</v>
      </c>
      <c r="L26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2" ht="15.75" customHeight="1">
      <c r="A262" s="40" t="s">
        <v>97</v>
      </c>
      <c r="B262" s="40" t="str">
        <f>VARIABLES!$A$42</f>
        <v>Visit Our Website</v>
      </c>
      <c r="C262" s="40" t="s">
        <v>98</v>
      </c>
      <c r="D262" s="40" t="str">
        <f>VARIABLES!$C$39</f>
        <v>#FFFFFF</v>
      </c>
      <c r="E262" s="40" t="s">
        <v>99</v>
      </c>
      <c r="F262" s="40" t="str">
        <f>VARIABLES!$D$39</f>
        <v>#182957</v>
      </c>
      <c r="G262" s="40" t="s">
        <v>100</v>
      </c>
      <c r="H262" s="40" t="str">
        <f>VARIABLES!$E$39</f>
        <v>rounded</v>
      </c>
      <c r="I262" s="40" t="s">
        <v>101</v>
      </c>
      <c r="J262" s="40" t="str">
        <f>VARIABLES!$B$42</f>
        <v>fas fa-home</v>
      </c>
      <c r="K262" s="40" t="s">
        <v>102</v>
      </c>
      <c r="L26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3" ht="15.75" customHeight="1">
      <c r="A263" s="40" t="s">
        <v>97</v>
      </c>
      <c r="B263" s="40" t="str">
        <f>VARIABLES!$A$42</f>
        <v>Visit Our Website</v>
      </c>
      <c r="C263" s="40" t="s">
        <v>98</v>
      </c>
      <c r="D263" s="40" t="str">
        <f>VARIABLES!$C$39</f>
        <v>#FFFFFF</v>
      </c>
      <c r="E263" s="40" t="s">
        <v>99</v>
      </c>
      <c r="F263" s="40" t="str">
        <f>VARIABLES!$D$39</f>
        <v>#182957</v>
      </c>
      <c r="G263" s="40" t="s">
        <v>100</v>
      </c>
      <c r="H263" s="40" t="str">
        <f>VARIABLES!$E$39</f>
        <v>rounded</v>
      </c>
      <c r="I263" s="40" t="s">
        <v>101</v>
      </c>
      <c r="J263" s="40" t="str">
        <f>VARIABLES!$B$42</f>
        <v>fas fa-home</v>
      </c>
      <c r="K263" s="40" t="s">
        <v>102</v>
      </c>
      <c r="L26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4" ht="15.75" customHeight="1">
      <c r="A264" s="40" t="s">
        <v>97</v>
      </c>
      <c r="B264" s="40" t="str">
        <f>VARIABLES!$A$42</f>
        <v>Visit Our Website</v>
      </c>
      <c r="C264" s="40" t="s">
        <v>98</v>
      </c>
      <c r="D264" s="40" t="str">
        <f>VARIABLES!$C$39</f>
        <v>#FFFFFF</v>
      </c>
      <c r="E264" s="40" t="s">
        <v>99</v>
      </c>
      <c r="F264" s="40" t="str">
        <f>VARIABLES!$D$39</f>
        <v>#182957</v>
      </c>
      <c r="G264" s="40" t="s">
        <v>100</v>
      </c>
      <c r="H264" s="40" t="str">
        <f>VARIABLES!$E$39</f>
        <v>rounded</v>
      </c>
      <c r="I264" s="40" t="s">
        <v>101</v>
      </c>
      <c r="J264" s="40" t="str">
        <f>VARIABLES!$B$42</f>
        <v>fas fa-home</v>
      </c>
      <c r="K264" s="40" t="s">
        <v>102</v>
      </c>
      <c r="L26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5" ht="15.75" customHeight="1">
      <c r="A265" s="40" t="s">
        <v>97</v>
      </c>
      <c r="B265" s="40" t="str">
        <f>VARIABLES!$A$42</f>
        <v>Visit Our Website</v>
      </c>
      <c r="C265" s="40" t="s">
        <v>98</v>
      </c>
      <c r="D265" s="40" t="str">
        <f>VARIABLES!$C$39</f>
        <v>#FFFFFF</v>
      </c>
      <c r="E265" s="40" t="s">
        <v>99</v>
      </c>
      <c r="F265" s="40" t="str">
        <f>VARIABLES!$D$39</f>
        <v>#182957</v>
      </c>
      <c r="G265" s="40" t="s">
        <v>100</v>
      </c>
      <c r="H265" s="40" t="str">
        <f>VARIABLES!$E$39</f>
        <v>rounded</v>
      </c>
      <c r="I265" s="40" t="s">
        <v>101</v>
      </c>
      <c r="J265" s="40" t="str">
        <f>VARIABLES!$B$42</f>
        <v>fas fa-home</v>
      </c>
      <c r="K265" s="40" t="s">
        <v>102</v>
      </c>
      <c r="L26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6" ht="15.75" customHeight="1">
      <c r="A266" s="40" t="s">
        <v>97</v>
      </c>
      <c r="B266" s="40" t="str">
        <f>VARIABLES!$A$42</f>
        <v>Visit Our Website</v>
      </c>
      <c r="C266" s="40" t="s">
        <v>98</v>
      </c>
      <c r="D266" s="40" t="str">
        <f>VARIABLES!$C$39</f>
        <v>#FFFFFF</v>
      </c>
      <c r="E266" s="40" t="s">
        <v>99</v>
      </c>
      <c r="F266" s="40" t="str">
        <f>VARIABLES!$D$39</f>
        <v>#182957</v>
      </c>
      <c r="G266" s="40" t="s">
        <v>100</v>
      </c>
      <c r="H266" s="40" t="str">
        <f>VARIABLES!$E$39</f>
        <v>rounded</v>
      </c>
      <c r="I266" s="40" t="s">
        <v>101</v>
      </c>
      <c r="J266" s="40" t="str">
        <f>VARIABLES!$B$42</f>
        <v>fas fa-home</v>
      </c>
      <c r="K266" s="40" t="s">
        <v>102</v>
      </c>
      <c r="L26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7" ht="15.75" customHeight="1">
      <c r="A267" s="40" t="s">
        <v>97</v>
      </c>
      <c r="B267" s="40" t="str">
        <f>VARIABLES!$A$42</f>
        <v>Visit Our Website</v>
      </c>
      <c r="C267" s="40" t="s">
        <v>98</v>
      </c>
      <c r="D267" s="40" t="str">
        <f>VARIABLES!$C$39</f>
        <v>#FFFFFF</v>
      </c>
      <c r="E267" s="40" t="s">
        <v>99</v>
      </c>
      <c r="F267" s="40" t="str">
        <f>VARIABLES!$D$39</f>
        <v>#182957</v>
      </c>
      <c r="G267" s="40" t="s">
        <v>100</v>
      </c>
      <c r="H267" s="40" t="str">
        <f>VARIABLES!$E$39</f>
        <v>rounded</v>
      </c>
      <c r="I267" s="40" t="s">
        <v>101</v>
      </c>
      <c r="J267" s="40" t="str">
        <f>VARIABLES!$B$42</f>
        <v>fas fa-home</v>
      </c>
      <c r="K267" s="40" t="s">
        <v>102</v>
      </c>
      <c r="L26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8" ht="15.75" customHeight="1">
      <c r="A268" s="40" t="s">
        <v>97</v>
      </c>
      <c r="B268" s="40" t="str">
        <f>VARIABLES!$A$42</f>
        <v>Visit Our Website</v>
      </c>
      <c r="C268" s="40" t="s">
        <v>98</v>
      </c>
      <c r="D268" s="40" t="str">
        <f>VARIABLES!$C$39</f>
        <v>#FFFFFF</v>
      </c>
      <c r="E268" s="40" t="s">
        <v>99</v>
      </c>
      <c r="F268" s="40" t="str">
        <f>VARIABLES!$D$39</f>
        <v>#182957</v>
      </c>
      <c r="G268" s="40" t="s">
        <v>100</v>
      </c>
      <c r="H268" s="40" t="str">
        <f>VARIABLES!$E$39</f>
        <v>rounded</v>
      </c>
      <c r="I268" s="40" t="s">
        <v>101</v>
      </c>
      <c r="J268" s="40" t="str">
        <f>VARIABLES!$B$42</f>
        <v>fas fa-home</v>
      </c>
      <c r="K268" s="40" t="s">
        <v>102</v>
      </c>
      <c r="L26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69" ht="15.75" customHeight="1">
      <c r="A269" s="40" t="s">
        <v>97</v>
      </c>
      <c r="B269" s="40" t="str">
        <f>VARIABLES!$A$42</f>
        <v>Visit Our Website</v>
      </c>
      <c r="C269" s="40" t="s">
        <v>98</v>
      </c>
      <c r="D269" s="40" t="str">
        <f>VARIABLES!$C$39</f>
        <v>#FFFFFF</v>
      </c>
      <c r="E269" s="40" t="s">
        <v>99</v>
      </c>
      <c r="F269" s="40" t="str">
        <f>VARIABLES!$D$39</f>
        <v>#182957</v>
      </c>
      <c r="G269" s="40" t="s">
        <v>100</v>
      </c>
      <c r="H269" s="40" t="str">
        <f>VARIABLES!$E$39</f>
        <v>rounded</v>
      </c>
      <c r="I269" s="40" t="s">
        <v>101</v>
      </c>
      <c r="J269" s="40" t="str">
        <f>VARIABLES!$B$42</f>
        <v>fas fa-home</v>
      </c>
      <c r="K269" s="40" t="s">
        <v>102</v>
      </c>
      <c r="L26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0" ht="15.75" customHeight="1">
      <c r="A270" s="40" t="s">
        <v>97</v>
      </c>
      <c r="B270" s="40" t="str">
        <f>VARIABLES!$A$42</f>
        <v>Visit Our Website</v>
      </c>
      <c r="C270" s="40" t="s">
        <v>98</v>
      </c>
      <c r="D270" s="40" t="str">
        <f>VARIABLES!$C$39</f>
        <v>#FFFFFF</v>
      </c>
      <c r="E270" s="40" t="s">
        <v>99</v>
      </c>
      <c r="F270" s="40" t="str">
        <f>VARIABLES!$D$39</f>
        <v>#182957</v>
      </c>
      <c r="G270" s="40" t="s">
        <v>100</v>
      </c>
      <c r="H270" s="40" t="str">
        <f>VARIABLES!$E$39</f>
        <v>rounded</v>
      </c>
      <c r="I270" s="40" t="s">
        <v>101</v>
      </c>
      <c r="J270" s="40" t="str">
        <f>VARIABLES!$B$42</f>
        <v>fas fa-home</v>
      </c>
      <c r="K270" s="40" t="s">
        <v>102</v>
      </c>
      <c r="L27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1" ht="15.75" customHeight="1">
      <c r="A271" s="40" t="s">
        <v>97</v>
      </c>
      <c r="B271" s="40" t="str">
        <f>VARIABLES!$A$42</f>
        <v>Visit Our Website</v>
      </c>
      <c r="C271" s="40" t="s">
        <v>98</v>
      </c>
      <c r="D271" s="40" t="str">
        <f>VARIABLES!$C$39</f>
        <v>#FFFFFF</v>
      </c>
      <c r="E271" s="40" t="s">
        <v>99</v>
      </c>
      <c r="F271" s="40" t="str">
        <f>VARIABLES!$D$39</f>
        <v>#182957</v>
      </c>
      <c r="G271" s="40" t="s">
        <v>100</v>
      </c>
      <c r="H271" s="40" t="str">
        <f>VARIABLES!$E$39</f>
        <v>rounded</v>
      </c>
      <c r="I271" s="40" t="s">
        <v>101</v>
      </c>
      <c r="J271" s="40" t="str">
        <f>VARIABLES!$B$42</f>
        <v>fas fa-home</v>
      </c>
      <c r="K271" s="40" t="s">
        <v>102</v>
      </c>
      <c r="L27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2" ht="15.75" customHeight="1">
      <c r="A272" s="40" t="s">
        <v>97</v>
      </c>
      <c r="B272" s="40" t="str">
        <f>VARIABLES!$A$42</f>
        <v>Visit Our Website</v>
      </c>
      <c r="C272" s="40" t="s">
        <v>98</v>
      </c>
      <c r="D272" s="40" t="str">
        <f>VARIABLES!$C$39</f>
        <v>#FFFFFF</v>
      </c>
      <c r="E272" s="40" t="s">
        <v>99</v>
      </c>
      <c r="F272" s="40" t="str">
        <f>VARIABLES!$D$39</f>
        <v>#182957</v>
      </c>
      <c r="G272" s="40" t="s">
        <v>100</v>
      </c>
      <c r="H272" s="40" t="str">
        <f>VARIABLES!$E$39</f>
        <v>rounded</v>
      </c>
      <c r="I272" s="40" t="s">
        <v>101</v>
      </c>
      <c r="J272" s="40" t="str">
        <f>VARIABLES!$B$42</f>
        <v>fas fa-home</v>
      </c>
      <c r="K272" s="40" t="s">
        <v>102</v>
      </c>
      <c r="L27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3" ht="15.75" customHeight="1">
      <c r="A273" s="40" t="s">
        <v>97</v>
      </c>
      <c r="B273" s="40" t="str">
        <f>VARIABLES!$A$42</f>
        <v>Visit Our Website</v>
      </c>
      <c r="C273" s="40" t="s">
        <v>98</v>
      </c>
      <c r="D273" s="40" t="str">
        <f>VARIABLES!$C$39</f>
        <v>#FFFFFF</v>
      </c>
      <c r="E273" s="40" t="s">
        <v>99</v>
      </c>
      <c r="F273" s="40" t="str">
        <f>VARIABLES!$D$39</f>
        <v>#182957</v>
      </c>
      <c r="G273" s="40" t="s">
        <v>100</v>
      </c>
      <c r="H273" s="40" t="str">
        <f>VARIABLES!$E$39</f>
        <v>rounded</v>
      </c>
      <c r="I273" s="40" t="s">
        <v>101</v>
      </c>
      <c r="J273" s="40" t="str">
        <f>VARIABLES!$B$42</f>
        <v>fas fa-home</v>
      </c>
      <c r="K273" s="40" t="s">
        <v>102</v>
      </c>
      <c r="L27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4" ht="15.75" customHeight="1">
      <c r="A274" s="40" t="s">
        <v>97</v>
      </c>
      <c r="B274" s="40" t="str">
        <f>VARIABLES!$A$42</f>
        <v>Visit Our Website</v>
      </c>
      <c r="C274" s="40" t="s">
        <v>98</v>
      </c>
      <c r="D274" s="40" t="str">
        <f>VARIABLES!$C$39</f>
        <v>#FFFFFF</v>
      </c>
      <c r="E274" s="40" t="s">
        <v>99</v>
      </c>
      <c r="F274" s="40" t="str">
        <f>VARIABLES!$D$39</f>
        <v>#182957</v>
      </c>
      <c r="G274" s="40" t="s">
        <v>100</v>
      </c>
      <c r="H274" s="40" t="str">
        <f>VARIABLES!$E$39</f>
        <v>rounded</v>
      </c>
      <c r="I274" s="40" t="s">
        <v>101</v>
      </c>
      <c r="J274" s="40" t="str">
        <f>VARIABLES!$B$42</f>
        <v>fas fa-home</v>
      </c>
      <c r="K274" s="40" t="s">
        <v>102</v>
      </c>
      <c r="L27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5" ht="15.75" customHeight="1">
      <c r="A275" s="40" t="s">
        <v>97</v>
      </c>
      <c r="B275" s="40" t="str">
        <f>VARIABLES!$A$42</f>
        <v>Visit Our Website</v>
      </c>
      <c r="C275" s="40" t="s">
        <v>98</v>
      </c>
      <c r="D275" s="40" t="str">
        <f>VARIABLES!$C$39</f>
        <v>#FFFFFF</v>
      </c>
      <c r="E275" s="40" t="s">
        <v>99</v>
      </c>
      <c r="F275" s="40" t="str">
        <f>VARIABLES!$D$39</f>
        <v>#182957</v>
      </c>
      <c r="G275" s="40" t="s">
        <v>100</v>
      </c>
      <c r="H275" s="40" t="str">
        <f>VARIABLES!$E$39</f>
        <v>rounded</v>
      </c>
      <c r="I275" s="40" t="s">
        <v>101</v>
      </c>
      <c r="J275" s="40" t="str">
        <f>VARIABLES!$B$42</f>
        <v>fas fa-home</v>
      </c>
      <c r="K275" s="40" t="s">
        <v>102</v>
      </c>
      <c r="L27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6" ht="15.75" customHeight="1">
      <c r="A276" s="40" t="s">
        <v>97</v>
      </c>
      <c r="B276" s="40" t="str">
        <f>VARIABLES!$A$42</f>
        <v>Visit Our Website</v>
      </c>
      <c r="C276" s="40" t="s">
        <v>98</v>
      </c>
      <c r="D276" s="40" t="str">
        <f>VARIABLES!$C$39</f>
        <v>#FFFFFF</v>
      </c>
      <c r="E276" s="40" t="s">
        <v>99</v>
      </c>
      <c r="F276" s="40" t="str">
        <f>VARIABLES!$D$39</f>
        <v>#182957</v>
      </c>
      <c r="G276" s="40" t="s">
        <v>100</v>
      </c>
      <c r="H276" s="40" t="str">
        <f>VARIABLES!$E$39</f>
        <v>rounded</v>
      </c>
      <c r="I276" s="40" t="s">
        <v>101</v>
      </c>
      <c r="J276" s="40" t="str">
        <f>VARIABLES!$B$42</f>
        <v>fas fa-home</v>
      </c>
      <c r="K276" s="40" t="s">
        <v>102</v>
      </c>
      <c r="L27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7" ht="15.75" customHeight="1">
      <c r="A277" s="40" t="s">
        <v>97</v>
      </c>
      <c r="B277" s="40" t="str">
        <f>VARIABLES!$A$42</f>
        <v>Visit Our Website</v>
      </c>
      <c r="C277" s="40" t="s">
        <v>98</v>
      </c>
      <c r="D277" s="40" t="str">
        <f>VARIABLES!$C$39</f>
        <v>#FFFFFF</v>
      </c>
      <c r="E277" s="40" t="s">
        <v>99</v>
      </c>
      <c r="F277" s="40" t="str">
        <f>VARIABLES!$D$39</f>
        <v>#182957</v>
      </c>
      <c r="G277" s="40" t="s">
        <v>100</v>
      </c>
      <c r="H277" s="40" t="str">
        <f>VARIABLES!$E$39</f>
        <v>rounded</v>
      </c>
      <c r="I277" s="40" t="s">
        <v>101</v>
      </c>
      <c r="J277" s="40" t="str">
        <f>VARIABLES!$B$42</f>
        <v>fas fa-home</v>
      </c>
      <c r="K277" s="40" t="s">
        <v>102</v>
      </c>
      <c r="L27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8" ht="15.75" customHeight="1">
      <c r="A278" s="40" t="s">
        <v>97</v>
      </c>
      <c r="B278" s="40" t="str">
        <f>VARIABLES!$A$42</f>
        <v>Visit Our Website</v>
      </c>
      <c r="C278" s="40" t="s">
        <v>98</v>
      </c>
      <c r="D278" s="40" t="str">
        <f>VARIABLES!$C$39</f>
        <v>#FFFFFF</v>
      </c>
      <c r="E278" s="40" t="s">
        <v>99</v>
      </c>
      <c r="F278" s="40" t="str">
        <f>VARIABLES!$D$39</f>
        <v>#182957</v>
      </c>
      <c r="G278" s="40" t="s">
        <v>100</v>
      </c>
      <c r="H278" s="40" t="str">
        <f>VARIABLES!$E$39</f>
        <v>rounded</v>
      </c>
      <c r="I278" s="40" t="s">
        <v>101</v>
      </c>
      <c r="J278" s="40" t="str">
        <f>VARIABLES!$B$42</f>
        <v>fas fa-home</v>
      </c>
      <c r="K278" s="40" t="s">
        <v>102</v>
      </c>
      <c r="L27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79" ht="15.75" customHeight="1">
      <c r="A279" s="40" t="s">
        <v>97</v>
      </c>
      <c r="B279" s="40" t="str">
        <f>VARIABLES!$A$42</f>
        <v>Visit Our Website</v>
      </c>
      <c r="C279" s="40" t="s">
        <v>98</v>
      </c>
      <c r="D279" s="40" t="str">
        <f>VARIABLES!$C$39</f>
        <v>#FFFFFF</v>
      </c>
      <c r="E279" s="40" t="s">
        <v>99</v>
      </c>
      <c r="F279" s="40" t="str">
        <f>VARIABLES!$D$39</f>
        <v>#182957</v>
      </c>
      <c r="G279" s="40" t="s">
        <v>100</v>
      </c>
      <c r="H279" s="40" t="str">
        <f>VARIABLES!$E$39</f>
        <v>rounded</v>
      </c>
      <c r="I279" s="40" t="s">
        <v>101</v>
      </c>
      <c r="J279" s="40" t="str">
        <f>VARIABLES!$B$42</f>
        <v>fas fa-home</v>
      </c>
      <c r="K279" s="40" t="s">
        <v>102</v>
      </c>
      <c r="L27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0" ht="15.75" customHeight="1">
      <c r="A280" s="40" t="s">
        <v>97</v>
      </c>
      <c r="B280" s="40" t="str">
        <f>VARIABLES!$A$42</f>
        <v>Visit Our Website</v>
      </c>
      <c r="C280" s="40" t="s">
        <v>98</v>
      </c>
      <c r="D280" s="40" t="str">
        <f>VARIABLES!$C$39</f>
        <v>#FFFFFF</v>
      </c>
      <c r="E280" s="40" t="s">
        <v>99</v>
      </c>
      <c r="F280" s="40" t="str">
        <f>VARIABLES!$D$39</f>
        <v>#182957</v>
      </c>
      <c r="G280" s="40" t="s">
        <v>100</v>
      </c>
      <c r="H280" s="40" t="str">
        <f>VARIABLES!$E$39</f>
        <v>rounded</v>
      </c>
      <c r="I280" s="40" t="s">
        <v>101</v>
      </c>
      <c r="J280" s="40" t="str">
        <f>VARIABLES!$B$42</f>
        <v>fas fa-home</v>
      </c>
      <c r="K280" s="40" t="s">
        <v>102</v>
      </c>
      <c r="L28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1" ht="15.75" customHeight="1">
      <c r="A281" s="40" t="s">
        <v>97</v>
      </c>
      <c r="B281" s="40" t="str">
        <f>VARIABLES!$A$42</f>
        <v>Visit Our Website</v>
      </c>
      <c r="C281" s="40" t="s">
        <v>98</v>
      </c>
      <c r="D281" s="40" t="str">
        <f>VARIABLES!$C$39</f>
        <v>#FFFFFF</v>
      </c>
      <c r="E281" s="40" t="s">
        <v>99</v>
      </c>
      <c r="F281" s="40" t="str">
        <f>VARIABLES!$D$39</f>
        <v>#182957</v>
      </c>
      <c r="G281" s="40" t="s">
        <v>100</v>
      </c>
      <c r="H281" s="40" t="str">
        <f>VARIABLES!$E$39</f>
        <v>rounded</v>
      </c>
      <c r="I281" s="40" t="s">
        <v>101</v>
      </c>
      <c r="J281" s="40" t="str">
        <f>VARIABLES!$B$42</f>
        <v>fas fa-home</v>
      </c>
      <c r="K281" s="40" t="s">
        <v>102</v>
      </c>
      <c r="L28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2" ht="15.75" customHeight="1">
      <c r="A282" s="40" t="s">
        <v>97</v>
      </c>
      <c r="B282" s="40" t="str">
        <f>VARIABLES!$A$42</f>
        <v>Visit Our Website</v>
      </c>
      <c r="C282" s="40" t="s">
        <v>98</v>
      </c>
      <c r="D282" s="40" t="str">
        <f>VARIABLES!$C$39</f>
        <v>#FFFFFF</v>
      </c>
      <c r="E282" s="40" t="s">
        <v>99</v>
      </c>
      <c r="F282" s="40" t="str">
        <f>VARIABLES!$D$39</f>
        <v>#182957</v>
      </c>
      <c r="G282" s="40" t="s">
        <v>100</v>
      </c>
      <c r="H282" s="40" t="str">
        <f>VARIABLES!$E$39</f>
        <v>rounded</v>
      </c>
      <c r="I282" s="40" t="s">
        <v>101</v>
      </c>
      <c r="J282" s="40" t="str">
        <f>VARIABLES!$B$42</f>
        <v>fas fa-home</v>
      </c>
      <c r="K282" s="40" t="s">
        <v>102</v>
      </c>
      <c r="L28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3" ht="15.75" customHeight="1">
      <c r="A283" s="40" t="s">
        <v>97</v>
      </c>
      <c r="B283" s="40" t="str">
        <f>VARIABLES!$A$42</f>
        <v>Visit Our Website</v>
      </c>
      <c r="C283" s="40" t="s">
        <v>98</v>
      </c>
      <c r="D283" s="40" t="str">
        <f>VARIABLES!$C$39</f>
        <v>#FFFFFF</v>
      </c>
      <c r="E283" s="40" t="s">
        <v>99</v>
      </c>
      <c r="F283" s="40" t="str">
        <f>VARIABLES!$D$39</f>
        <v>#182957</v>
      </c>
      <c r="G283" s="40" t="s">
        <v>100</v>
      </c>
      <c r="H283" s="40" t="str">
        <f>VARIABLES!$E$39</f>
        <v>rounded</v>
      </c>
      <c r="I283" s="40" t="s">
        <v>101</v>
      </c>
      <c r="J283" s="40" t="str">
        <f>VARIABLES!$B$42</f>
        <v>fas fa-home</v>
      </c>
      <c r="K283" s="40" t="s">
        <v>102</v>
      </c>
      <c r="L28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4" ht="15.75" customHeight="1">
      <c r="A284" s="40" t="s">
        <v>97</v>
      </c>
      <c r="B284" s="40" t="str">
        <f>VARIABLES!$A$42</f>
        <v>Visit Our Website</v>
      </c>
      <c r="C284" s="40" t="s">
        <v>98</v>
      </c>
      <c r="D284" s="40" t="str">
        <f>VARIABLES!$C$39</f>
        <v>#FFFFFF</v>
      </c>
      <c r="E284" s="40" t="s">
        <v>99</v>
      </c>
      <c r="F284" s="40" t="str">
        <f>VARIABLES!$D$39</f>
        <v>#182957</v>
      </c>
      <c r="G284" s="40" t="s">
        <v>100</v>
      </c>
      <c r="H284" s="40" t="str">
        <f>VARIABLES!$E$39</f>
        <v>rounded</v>
      </c>
      <c r="I284" s="40" t="s">
        <v>101</v>
      </c>
      <c r="J284" s="40" t="str">
        <f>VARIABLES!$B$42</f>
        <v>fas fa-home</v>
      </c>
      <c r="K284" s="40" t="s">
        <v>102</v>
      </c>
      <c r="L28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5" ht="15.75" customHeight="1">
      <c r="A285" s="40" t="s">
        <v>97</v>
      </c>
      <c r="B285" s="40" t="str">
        <f>VARIABLES!$A$42</f>
        <v>Visit Our Website</v>
      </c>
      <c r="C285" s="40" t="s">
        <v>98</v>
      </c>
      <c r="D285" s="40" t="str">
        <f>VARIABLES!$C$39</f>
        <v>#FFFFFF</v>
      </c>
      <c r="E285" s="40" t="s">
        <v>99</v>
      </c>
      <c r="F285" s="40" t="str">
        <f>VARIABLES!$D$39</f>
        <v>#182957</v>
      </c>
      <c r="G285" s="40" t="s">
        <v>100</v>
      </c>
      <c r="H285" s="40" t="str">
        <f>VARIABLES!$E$39</f>
        <v>rounded</v>
      </c>
      <c r="I285" s="40" t="s">
        <v>101</v>
      </c>
      <c r="J285" s="40" t="str">
        <f>VARIABLES!$B$42</f>
        <v>fas fa-home</v>
      </c>
      <c r="K285" s="40" t="s">
        <v>102</v>
      </c>
      <c r="L28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6" ht="15.75" customHeight="1">
      <c r="A286" s="40" t="s">
        <v>97</v>
      </c>
      <c r="B286" s="40" t="str">
        <f>VARIABLES!$A$42</f>
        <v>Visit Our Website</v>
      </c>
      <c r="C286" s="40" t="s">
        <v>98</v>
      </c>
      <c r="D286" s="40" t="str">
        <f>VARIABLES!$C$39</f>
        <v>#FFFFFF</v>
      </c>
      <c r="E286" s="40" t="s">
        <v>99</v>
      </c>
      <c r="F286" s="40" t="str">
        <f>VARIABLES!$D$39</f>
        <v>#182957</v>
      </c>
      <c r="G286" s="40" t="s">
        <v>100</v>
      </c>
      <c r="H286" s="40" t="str">
        <f>VARIABLES!$E$39</f>
        <v>rounded</v>
      </c>
      <c r="I286" s="40" t="s">
        <v>101</v>
      </c>
      <c r="J286" s="40" t="str">
        <f>VARIABLES!$B$42</f>
        <v>fas fa-home</v>
      </c>
      <c r="K286" s="40" t="s">
        <v>102</v>
      </c>
      <c r="L28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7" ht="15.75" customHeight="1">
      <c r="A287" s="40" t="s">
        <v>97</v>
      </c>
      <c r="B287" s="40" t="str">
        <f>VARIABLES!$A$42</f>
        <v>Visit Our Website</v>
      </c>
      <c r="C287" s="40" t="s">
        <v>98</v>
      </c>
      <c r="D287" s="40" t="str">
        <f>VARIABLES!$C$39</f>
        <v>#FFFFFF</v>
      </c>
      <c r="E287" s="40" t="s">
        <v>99</v>
      </c>
      <c r="F287" s="40" t="str">
        <f>VARIABLES!$D$39</f>
        <v>#182957</v>
      </c>
      <c r="G287" s="40" t="s">
        <v>100</v>
      </c>
      <c r="H287" s="40" t="str">
        <f>VARIABLES!$E$39</f>
        <v>rounded</v>
      </c>
      <c r="I287" s="40" t="s">
        <v>101</v>
      </c>
      <c r="J287" s="40" t="str">
        <f>VARIABLES!$B$42</f>
        <v>fas fa-home</v>
      </c>
      <c r="K287" s="40" t="s">
        <v>102</v>
      </c>
      <c r="L28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8" ht="15.75" customHeight="1">
      <c r="A288" s="40" t="s">
        <v>97</v>
      </c>
      <c r="B288" s="40" t="str">
        <f>VARIABLES!$A$42</f>
        <v>Visit Our Website</v>
      </c>
      <c r="C288" s="40" t="s">
        <v>98</v>
      </c>
      <c r="D288" s="40" t="str">
        <f>VARIABLES!$C$39</f>
        <v>#FFFFFF</v>
      </c>
      <c r="E288" s="40" t="s">
        <v>99</v>
      </c>
      <c r="F288" s="40" t="str">
        <f>VARIABLES!$D$39</f>
        <v>#182957</v>
      </c>
      <c r="G288" s="40" t="s">
        <v>100</v>
      </c>
      <c r="H288" s="40" t="str">
        <f>VARIABLES!$E$39</f>
        <v>rounded</v>
      </c>
      <c r="I288" s="40" t="s">
        <v>101</v>
      </c>
      <c r="J288" s="40" t="str">
        <f>VARIABLES!$B$42</f>
        <v>fas fa-home</v>
      </c>
      <c r="K288" s="40" t="s">
        <v>102</v>
      </c>
      <c r="L28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89" ht="15.75" customHeight="1">
      <c r="A289" s="40" t="s">
        <v>97</v>
      </c>
      <c r="B289" s="40" t="str">
        <f>VARIABLES!$A$42</f>
        <v>Visit Our Website</v>
      </c>
      <c r="C289" s="40" t="s">
        <v>98</v>
      </c>
      <c r="D289" s="40" t="str">
        <f>VARIABLES!$C$39</f>
        <v>#FFFFFF</v>
      </c>
      <c r="E289" s="40" t="s">
        <v>99</v>
      </c>
      <c r="F289" s="40" t="str">
        <f>VARIABLES!$D$39</f>
        <v>#182957</v>
      </c>
      <c r="G289" s="40" t="s">
        <v>100</v>
      </c>
      <c r="H289" s="40" t="str">
        <f>VARIABLES!$E$39</f>
        <v>rounded</v>
      </c>
      <c r="I289" s="40" t="s">
        <v>101</v>
      </c>
      <c r="J289" s="40" t="str">
        <f>VARIABLES!$B$42</f>
        <v>fas fa-home</v>
      </c>
      <c r="K289" s="40" t="s">
        <v>102</v>
      </c>
      <c r="L28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0" ht="15.75" customHeight="1">
      <c r="A290" s="40" t="s">
        <v>97</v>
      </c>
      <c r="B290" s="40" t="str">
        <f>VARIABLES!$A$42</f>
        <v>Visit Our Website</v>
      </c>
      <c r="C290" s="40" t="s">
        <v>98</v>
      </c>
      <c r="D290" s="40" t="str">
        <f>VARIABLES!$C$39</f>
        <v>#FFFFFF</v>
      </c>
      <c r="E290" s="40" t="s">
        <v>99</v>
      </c>
      <c r="F290" s="40" t="str">
        <f>VARIABLES!$D$39</f>
        <v>#182957</v>
      </c>
      <c r="G290" s="40" t="s">
        <v>100</v>
      </c>
      <c r="H290" s="40" t="str">
        <f>VARIABLES!$E$39</f>
        <v>rounded</v>
      </c>
      <c r="I290" s="40" t="s">
        <v>101</v>
      </c>
      <c r="J290" s="40" t="str">
        <f>VARIABLES!$B$42</f>
        <v>fas fa-home</v>
      </c>
      <c r="K290" s="40" t="s">
        <v>102</v>
      </c>
      <c r="L29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1" ht="15.75" customHeight="1">
      <c r="A291" s="40" t="s">
        <v>97</v>
      </c>
      <c r="B291" s="40" t="str">
        <f>VARIABLES!$A$42</f>
        <v>Visit Our Website</v>
      </c>
      <c r="C291" s="40" t="s">
        <v>98</v>
      </c>
      <c r="D291" s="40" t="str">
        <f>VARIABLES!$C$39</f>
        <v>#FFFFFF</v>
      </c>
      <c r="E291" s="40" t="s">
        <v>99</v>
      </c>
      <c r="F291" s="40" t="str">
        <f>VARIABLES!$D$39</f>
        <v>#182957</v>
      </c>
      <c r="G291" s="40" t="s">
        <v>100</v>
      </c>
      <c r="H291" s="40" t="str">
        <f>VARIABLES!$E$39</f>
        <v>rounded</v>
      </c>
      <c r="I291" s="40" t="s">
        <v>101</v>
      </c>
      <c r="J291" s="40" t="str">
        <f>VARIABLES!$B$42</f>
        <v>fas fa-home</v>
      </c>
      <c r="K291" s="40" t="s">
        <v>102</v>
      </c>
      <c r="L29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2" ht="15.75" customHeight="1">
      <c r="A292" s="40" t="s">
        <v>97</v>
      </c>
      <c r="B292" s="40" t="str">
        <f>VARIABLES!$A$42</f>
        <v>Visit Our Website</v>
      </c>
      <c r="C292" s="40" t="s">
        <v>98</v>
      </c>
      <c r="D292" s="40" t="str">
        <f>VARIABLES!$C$39</f>
        <v>#FFFFFF</v>
      </c>
      <c r="E292" s="40" t="s">
        <v>99</v>
      </c>
      <c r="F292" s="40" t="str">
        <f>VARIABLES!$D$39</f>
        <v>#182957</v>
      </c>
      <c r="G292" s="40" t="s">
        <v>100</v>
      </c>
      <c r="H292" s="40" t="str">
        <f>VARIABLES!$E$39</f>
        <v>rounded</v>
      </c>
      <c r="I292" s="40" t="s">
        <v>101</v>
      </c>
      <c r="J292" s="40" t="str">
        <f>VARIABLES!$B$42</f>
        <v>fas fa-home</v>
      </c>
      <c r="K292" s="40" t="s">
        <v>102</v>
      </c>
      <c r="L29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3" ht="15.75" customHeight="1">
      <c r="A293" s="40" t="s">
        <v>97</v>
      </c>
      <c r="B293" s="40" t="str">
        <f>VARIABLES!$A$42</f>
        <v>Visit Our Website</v>
      </c>
      <c r="C293" s="40" t="s">
        <v>98</v>
      </c>
      <c r="D293" s="40" t="str">
        <f>VARIABLES!$C$39</f>
        <v>#FFFFFF</v>
      </c>
      <c r="E293" s="40" t="s">
        <v>99</v>
      </c>
      <c r="F293" s="40" t="str">
        <f>VARIABLES!$D$39</f>
        <v>#182957</v>
      </c>
      <c r="G293" s="40" t="s">
        <v>100</v>
      </c>
      <c r="H293" s="40" t="str">
        <f>VARIABLES!$E$39</f>
        <v>rounded</v>
      </c>
      <c r="I293" s="40" t="s">
        <v>101</v>
      </c>
      <c r="J293" s="40" t="str">
        <f>VARIABLES!$B$42</f>
        <v>fas fa-home</v>
      </c>
      <c r="K293" s="40" t="s">
        <v>102</v>
      </c>
      <c r="L29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4" ht="15.75" customHeight="1">
      <c r="A294" s="40" t="s">
        <v>97</v>
      </c>
      <c r="B294" s="40" t="str">
        <f>VARIABLES!$A$42</f>
        <v>Visit Our Website</v>
      </c>
      <c r="C294" s="40" t="s">
        <v>98</v>
      </c>
      <c r="D294" s="40" t="str">
        <f>VARIABLES!$C$39</f>
        <v>#FFFFFF</v>
      </c>
      <c r="E294" s="40" t="s">
        <v>99</v>
      </c>
      <c r="F294" s="40" t="str">
        <f>VARIABLES!$D$39</f>
        <v>#182957</v>
      </c>
      <c r="G294" s="40" t="s">
        <v>100</v>
      </c>
      <c r="H294" s="40" t="str">
        <f>VARIABLES!$E$39</f>
        <v>rounded</v>
      </c>
      <c r="I294" s="40" t="s">
        <v>101</v>
      </c>
      <c r="J294" s="40" t="str">
        <f>VARIABLES!$B$42</f>
        <v>fas fa-home</v>
      </c>
      <c r="K294" s="40" t="s">
        <v>102</v>
      </c>
      <c r="L29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5" ht="15.75" customHeight="1">
      <c r="A295" s="40" t="s">
        <v>97</v>
      </c>
      <c r="B295" s="40" t="str">
        <f>VARIABLES!$A$42</f>
        <v>Visit Our Website</v>
      </c>
      <c r="C295" s="40" t="s">
        <v>98</v>
      </c>
      <c r="D295" s="40" t="str">
        <f>VARIABLES!$C$39</f>
        <v>#FFFFFF</v>
      </c>
      <c r="E295" s="40" t="s">
        <v>99</v>
      </c>
      <c r="F295" s="40" t="str">
        <f>VARIABLES!$D$39</f>
        <v>#182957</v>
      </c>
      <c r="G295" s="40" t="s">
        <v>100</v>
      </c>
      <c r="H295" s="40" t="str">
        <f>VARIABLES!$E$39</f>
        <v>rounded</v>
      </c>
      <c r="I295" s="40" t="s">
        <v>101</v>
      </c>
      <c r="J295" s="40" t="str">
        <f>VARIABLES!$B$42</f>
        <v>fas fa-home</v>
      </c>
      <c r="K295" s="40" t="s">
        <v>102</v>
      </c>
      <c r="L29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6" ht="15.75" customHeight="1">
      <c r="A296" s="40" t="s">
        <v>97</v>
      </c>
      <c r="B296" s="40" t="str">
        <f>VARIABLES!$A$42</f>
        <v>Visit Our Website</v>
      </c>
      <c r="C296" s="40" t="s">
        <v>98</v>
      </c>
      <c r="D296" s="40" t="str">
        <f>VARIABLES!$C$39</f>
        <v>#FFFFFF</v>
      </c>
      <c r="E296" s="40" t="s">
        <v>99</v>
      </c>
      <c r="F296" s="40" t="str">
        <f>VARIABLES!$D$39</f>
        <v>#182957</v>
      </c>
      <c r="G296" s="40" t="s">
        <v>100</v>
      </c>
      <c r="H296" s="40" t="str">
        <f>VARIABLES!$E$39</f>
        <v>rounded</v>
      </c>
      <c r="I296" s="40" t="s">
        <v>101</v>
      </c>
      <c r="J296" s="40" t="str">
        <f>VARIABLES!$B$42</f>
        <v>fas fa-home</v>
      </c>
      <c r="K296" s="40" t="s">
        <v>102</v>
      </c>
      <c r="L29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7" ht="15.75" customHeight="1">
      <c r="A297" s="40" t="s">
        <v>97</v>
      </c>
      <c r="B297" s="40" t="str">
        <f>VARIABLES!$A$42</f>
        <v>Visit Our Website</v>
      </c>
      <c r="C297" s="40" t="s">
        <v>98</v>
      </c>
      <c r="D297" s="40" t="str">
        <f>VARIABLES!$C$39</f>
        <v>#FFFFFF</v>
      </c>
      <c r="E297" s="40" t="s">
        <v>99</v>
      </c>
      <c r="F297" s="40" t="str">
        <f>VARIABLES!$D$39</f>
        <v>#182957</v>
      </c>
      <c r="G297" s="40" t="s">
        <v>100</v>
      </c>
      <c r="H297" s="40" t="str">
        <f>VARIABLES!$E$39</f>
        <v>rounded</v>
      </c>
      <c r="I297" s="40" t="s">
        <v>101</v>
      </c>
      <c r="J297" s="40" t="str">
        <f>VARIABLES!$B$42</f>
        <v>fas fa-home</v>
      </c>
      <c r="K297" s="40" t="s">
        <v>102</v>
      </c>
      <c r="L29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8" ht="15.75" customHeight="1">
      <c r="A298" s="40" t="s">
        <v>97</v>
      </c>
      <c r="B298" s="40" t="str">
        <f>VARIABLES!$A$42</f>
        <v>Visit Our Website</v>
      </c>
      <c r="C298" s="40" t="s">
        <v>98</v>
      </c>
      <c r="D298" s="40" t="str">
        <f>VARIABLES!$C$39</f>
        <v>#FFFFFF</v>
      </c>
      <c r="E298" s="40" t="s">
        <v>99</v>
      </c>
      <c r="F298" s="40" t="str">
        <f>VARIABLES!$D$39</f>
        <v>#182957</v>
      </c>
      <c r="G298" s="40" t="s">
        <v>100</v>
      </c>
      <c r="H298" s="40" t="str">
        <f>VARIABLES!$E$39</f>
        <v>rounded</v>
      </c>
      <c r="I298" s="40" t="s">
        <v>101</v>
      </c>
      <c r="J298" s="40" t="str">
        <f>VARIABLES!$B$42</f>
        <v>fas fa-home</v>
      </c>
      <c r="K298" s="40" t="s">
        <v>102</v>
      </c>
      <c r="L29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299" ht="15.75" customHeight="1">
      <c r="A299" s="40" t="s">
        <v>97</v>
      </c>
      <c r="B299" s="40" t="str">
        <f>VARIABLES!$A$42</f>
        <v>Visit Our Website</v>
      </c>
      <c r="C299" s="40" t="s">
        <v>98</v>
      </c>
      <c r="D299" s="40" t="str">
        <f>VARIABLES!$C$39</f>
        <v>#FFFFFF</v>
      </c>
      <c r="E299" s="40" t="s">
        <v>99</v>
      </c>
      <c r="F299" s="40" t="str">
        <f>VARIABLES!$D$39</f>
        <v>#182957</v>
      </c>
      <c r="G299" s="40" t="s">
        <v>100</v>
      </c>
      <c r="H299" s="40" t="str">
        <f>VARIABLES!$E$39</f>
        <v>rounded</v>
      </c>
      <c r="I299" s="40" t="s">
        <v>101</v>
      </c>
      <c r="J299" s="40" t="str">
        <f>VARIABLES!$B$42</f>
        <v>fas fa-home</v>
      </c>
      <c r="K299" s="40" t="s">
        <v>102</v>
      </c>
      <c r="L29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0" ht="15.75" customHeight="1">
      <c r="A300" s="40" t="s">
        <v>97</v>
      </c>
      <c r="B300" s="40" t="str">
        <f>VARIABLES!$A$42</f>
        <v>Visit Our Website</v>
      </c>
      <c r="C300" s="40" t="s">
        <v>98</v>
      </c>
      <c r="D300" s="40" t="str">
        <f>VARIABLES!$C$39</f>
        <v>#FFFFFF</v>
      </c>
      <c r="E300" s="40" t="s">
        <v>99</v>
      </c>
      <c r="F300" s="40" t="str">
        <f>VARIABLES!$D$39</f>
        <v>#182957</v>
      </c>
      <c r="G300" s="40" t="s">
        <v>100</v>
      </c>
      <c r="H300" s="40" t="str">
        <f>VARIABLES!$E$39</f>
        <v>rounded</v>
      </c>
      <c r="I300" s="40" t="s">
        <v>101</v>
      </c>
      <c r="J300" s="40" t="str">
        <f>VARIABLES!$B$42</f>
        <v>fas fa-home</v>
      </c>
      <c r="K300" s="40" t="s">
        <v>102</v>
      </c>
      <c r="L30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1" ht="15.75" customHeight="1">
      <c r="A301" s="40" t="s">
        <v>97</v>
      </c>
      <c r="B301" s="40" t="str">
        <f>VARIABLES!$A$42</f>
        <v>Visit Our Website</v>
      </c>
      <c r="C301" s="40" t="s">
        <v>98</v>
      </c>
      <c r="D301" s="40" t="str">
        <f>VARIABLES!$C$39</f>
        <v>#FFFFFF</v>
      </c>
      <c r="E301" s="40" t="s">
        <v>99</v>
      </c>
      <c r="F301" s="40" t="str">
        <f>VARIABLES!$D$39</f>
        <v>#182957</v>
      </c>
      <c r="G301" s="40" t="s">
        <v>100</v>
      </c>
      <c r="H301" s="40" t="str">
        <f>VARIABLES!$E$39</f>
        <v>rounded</v>
      </c>
      <c r="I301" s="40" t="s">
        <v>101</v>
      </c>
      <c r="J301" s="40" t="str">
        <f>VARIABLES!$B$42</f>
        <v>fas fa-home</v>
      </c>
      <c r="K301" s="40" t="s">
        <v>102</v>
      </c>
      <c r="L30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2" ht="15.75" customHeight="1">
      <c r="A302" s="40" t="s">
        <v>97</v>
      </c>
      <c r="B302" s="40" t="str">
        <f>VARIABLES!$A$42</f>
        <v>Visit Our Website</v>
      </c>
      <c r="C302" s="40" t="s">
        <v>98</v>
      </c>
      <c r="D302" s="40" t="str">
        <f>VARIABLES!$C$39</f>
        <v>#FFFFFF</v>
      </c>
      <c r="E302" s="40" t="s">
        <v>99</v>
      </c>
      <c r="F302" s="40" t="str">
        <f>VARIABLES!$D$39</f>
        <v>#182957</v>
      </c>
      <c r="G302" s="40" t="s">
        <v>100</v>
      </c>
      <c r="H302" s="40" t="str">
        <f>VARIABLES!$E$39</f>
        <v>rounded</v>
      </c>
      <c r="I302" s="40" t="s">
        <v>101</v>
      </c>
      <c r="J302" s="40" t="str">
        <f>VARIABLES!$B$42</f>
        <v>fas fa-home</v>
      </c>
      <c r="K302" s="40" t="s">
        <v>102</v>
      </c>
      <c r="L30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3" ht="15.75" customHeight="1">
      <c r="A303" s="40" t="s">
        <v>97</v>
      </c>
      <c r="B303" s="40" t="str">
        <f>VARIABLES!$A$42</f>
        <v>Visit Our Website</v>
      </c>
      <c r="C303" s="40" t="s">
        <v>98</v>
      </c>
      <c r="D303" s="40" t="str">
        <f>VARIABLES!$C$39</f>
        <v>#FFFFFF</v>
      </c>
      <c r="E303" s="40" t="s">
        <v>99</v>
      </c>
      <c r="F303" s="40" t="str">
        <f>VARIABLES!$D$39</f>
        <v>#182957</v>
      </c>
      <c r="G303" s="40" t="s">
        <v>100</v>
      </c>
      <c r="H303" s="40" t="str">
        <f>VARIABLES!$E$39</f>
        <v>rounded</v>
      </c>
      <c r="I303" s="40" t="s">
        <v>101</v>
      </c>
      <c r="J303" s="40" t="str">
        <f>VARIABLES!$B$42</f>
        <v>fas fa-home</v>
      </c>
      <c r="K303" s="40" t="s">
        <v>102</v>
      </c>
      <c r="L30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4" ht="15.75" customHeight="1">
      <c r="A304" s="40" t="s">
        <v>97</v>
      </c>
      <c r="B304" s="40" t="str">
        <f>VARIABLES!$A$42</f>
        <v>Visit Our Website</v>
      </c>
      <c r="C304" s="40" t="s">
        <v>98</v>
      </c>
      <c r="D304" s="40" t="str">
        <f>VARIABLES!$C$39</f>
        <v>#FFFFFF</v>
      </c>
      <c r="E304" s="40" t="s">
        <v>99</v>
      </c>
      <c r="F304" s="40" t="str">
        <f>VARIABLES!$D$39</f>
        <v>#182957</v>
      </c>
      <c r="G304" s="40" t="s">
        <v>100</v>
      </c>
      <c r="H304" s="40" t="str">
        <f>VARIABLES!$E$39</f>
        <v>rounded</v>
      </c>
      <c r="I304" s="40" t="s">
        <v>101</v>
      </c>
      <c r="J304" s="40" t="str">
        <f>VARIABLES!$B$42</f>
        <v>fas fa-home</v>
      </c>
      <c r="K304" s="40" t="s">
        <v>102</v>
      </c>
      <c r="L30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5" ht="15.75" customHeight="1">
      <c r="A305" s="40" t="s">
        <v>97</v>
      </c>
      <c r="B305" s="40" t="str">
        <f>VARIABLES!$A$42</f>
        <v>Visit Our Website</v>
      </c>
      <c r="C305" s="40" t="s">
        <v>98</v>
      </c>
      <c r="D305" s="40" t="str">
        <f>VARIABLES!$C$39</f>
        <v>#FFFFFF</v>
      </c>
      <c r="E305" s="40" t="s">
        <v>99</v>
      </c>
      <c r="F305" s="40" t="str">
        <f>VARIABLES!$D$39</f>
        <v>#182957</v>
      </c>
      <c r="G305" s="40" t="s">
        <v>100</v>
      </c>
      <c r="H305" s="40" t="str">
        <f>VARIABLES!$E$39</f>
        <v>rounded</v>
      </c>
      <c r="I305" s="40" t="s">
        <v>101</v>
      </c>
      <c r="J305" s="40" t="str">
        <f>VARIABLES!$B$42</f>
        <v>fas fa-home</v>
      </c>
      <c r="K305" s="40" t="s">
        <v>102</v>
      </c>
      <c r="L30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6" ht="15.75" customHeight="1">
      <c r="A306" s="40" t="s">
        <v>97</v>
      </c>
      <c r="B306" s="40" t="str">
        <f>VARIABLES!$A$42</f>
        <v>Visit Our Website</v>
      </c>
      <c r="C306" s="40" t="s">
        <v>98</v>
      </c>
      <c r="D306" s="40" t="str">
        <f>VARIABLES!$C$39</f>
        <v>#FFFFFF</v>
      </c>
      <c r="E306" s="40" t="s">
        <v>99</v>
      </c>
      <c r="F306" s="40" t="str">
        <f>VARIABLES!$D$39</f>
        <v>#182957</v>
      </c>
      <c r="G306" s="40" t="s">
        <v>100</v>
      </c>
      <c r="H306" s="40" t="str">
        <f>VARIABLES!$E$39</f>
        <v>rounded</v>
      </c>
      <c r="I306" s="40" t="s">
        <v>101</v>
      </c>
      <c r="J306" s="40" t="str">
        <f>VARIABLES!$B$42</f>
        <v>fas fa-home</v>
      </c>
      <c r="K306" s="40" t="s">
        <v>102</v>
      </c>
      <c r="L30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7" ht="15.75" customHeight="1">
      <c r="A307" s="40" t="s">
        <v>97</v>
      </c>
      <c r="B307" s="40" t="str">
        <f>VARIABLES!$A$42</f>
        <v>Visit Our Website</v>
      </c>
      <c r="C307" s="40" t="s">
        <v>98</v>
      </c>
      <c r="D307" s="40" t="str">
        <f>VARIABLES!$C$39</f>
        <v>#FFFFFF</v>
      </c>
      <c r="E307" s="40" t="s">
        <v>99</v>
      </c>
      <c r="F307" s="40" t="str">
        <f>VARIABLES!$D$39</f>
        <v>#182957</v>
      </c>
      <c r="G307" s="40" t="s">
        <v>100</v>
      </c>
      <c r="H307" s="40" t="str">
        <f>VARIABLES!$E$39</f>
        <v>rounded</v>
      </c>
      <c r="I307" s="40" t="s">
        <v>101</v>
      </c>
      <c r="J307" s="40" t="str">
        <f>VARIABLES!$B$42</f>
        <v>fas fa-home</v>
      </c>
      <c r="K307" s="40" t="s">
        <v>102</v>
      </c>
      <c r="L30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8" ht="15.75" customHeight="1">
      <c r="A308" s="40" t="s">
        <v>97</v>
      </c>
      <c r="B308" s="40" t="str">
        <f>VARIABLES!$A$42</f>
        <v>Visit Our Website</v>
      </c>
      <c r="C308" s="40" t="s">
        <v>98</v>
      </c>
      <c r="D308" s="40" t="str">
        <f>VARIABLES!$C$39</f>
        <v>#FFFFFF</v>
      </c>
      <c r="E308" s="40" t="s">
        <v>99</v>
      </c>
      <c r="F308" s="40" t="str">
        <f>VARIABLES!$D$39</f>
        <v>#182957</v>
      </c>
      <c r="G308" s="40" t="s">
        <v>100</v>
      </c>
      <c r="H308" s="40" t="str">
        <f>VARIABLES!$E$39</f>
        <v>rounded</v>
      </c>
      <c r="I308" s="40" t="s">
        <v>101</v>
      </c>
      <c r="J308" s="40" t="str">
        <f>VARIABLES!$B$42</f>
        <v>fas fa-home</v>
      </c>
      <c r="K308" s="40" t="s">
        <v>102</v>
      </c>
      <c r="L30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09" ht="15.75" customHeight="1">
      <c r="A309" s="40" t="s">
        <v>97</v>
      </c>
      <c r="B309" s="40" t="str">
        <f>VARIABLES!$A$42</f>
        <v>Visit Our Website</v>
      </c>
      <c r="C309" s="40" t="s">
        <v>98</v>
      </c>
      <c r="D309" s="40" t="str">
        <f>VARIABLES!$C$39</f>
        <v>#FFFFFF</v>
      </c>
      <c r="E309" s="40" t="s">
        <v>99</v>
      </c>
      <c r="F309" s="40" t="str">
        <f>VARIABLES!$D$39</f>
        <v>#182957</v>
      </c>
      <c r="G309" s="40" t="s">
        <v>100</v>
      </c>
      <c r="H309" s="40" t="str">
        <f>VARIABLES!$E$39</f>
        <v>rounded</v>
      </c>
      <c r="I309" s="40" t="s">
        <v>101</v>
      </c>
      <c r="J309" s="40" t="str">
        <f>VARIABLES!$B$42</f>
        <v>fas fa-home</v>
      </c>
      <c r="K309" s="40" t="s">
        <v>102</v>
      </c>
      <c r="L30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0" ht="15.75" customHeight="1">
      <c r="A310" s="40" t="s">
        <v>97</v>
      </c>
      <c r="B310" s="40" t="str">
        <f>VARIABLES!$A$42</f>
        <v>Visit Our Website</v>
      </c>
      <c r="C310" s="40" t="s">
        <v>98</v>
      </c>
      <c r="D310" s="40" t="str">
        <f>VARIABLES!$C$39</f>
        <v>#FFFFFF</v>
      </c>
      <c r="E310" s="40" t="s">
        <v>99</v>
      </c>
      <c r="F310" s="40" t="str">
        <f>VARIABLES!$D$39</f>
        <v>#182957</v>
      </c>
      <c r="G310" s="40" t="s">
        <v>100</v>
      </c>
      <c r="H310" s="40" t="str">
        <f>VARIABLES!$E$39</f>
        <v>rounded</v>
      </c>
      <c r="I310" s="40" t="s">
        <v>101</v>
      </c>
      <c r="J310" s="40" t="str">
        <f>VARIABLES!$B$42</f>
        <v>fas fa-home</v>
      </c>
      <c r="K310" s="40" t="s">
        <v>102</v>
      </c>
      <c r="L31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1" ht="15.75" customHeight="1">
      <c r="A311" s="40" t="s">
        <v>97</v>
      </c>
      <c r="B311" s="40" t="str">
        <f>VARIABLES!$A$42</f>
        <v>Visit Our Website</v>
      </c>
      <c r="C311" s="40" t="s">
        <v>98</v>
      </c>
      <c r="D311" s="40" t="str">
        <f>VARIABLES!$C$39</f>
        <v>#FFFFFF</v>
      </c>
      <c r="E311" s="40" t="s">
        <v>99</v>
      </c>
      <c r="F311" s="40" t="str">
        <f>VARIABLES!$D$39</f>
        <v>#182957</v>
      </c>
      <c r="G311" s="40" t="s">
        <v>100</v>
      </c>
      <c r="H311" s="40" t="str">
        <f>VARIABLES!$E$39</f>
        <v>rounded</v>
      </c>
      <c r="I311" s="40" t="s">
        <v>101</v>
      </c>
      <c r="J311" s="40" t="str">
        <f>VARIABLES!$B$42</f>
        <v>fas fa-home</v>
      </c>
      <c r="K311" s="40" t="s">
        <v>102</v>
      </c>
      <c r="L31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2" ht="15.75" customHeight="1">
      <c r="A312" s="40" t="s">
        <v>97</v>
      </c>
      <c r="B312" s="40" t="str">
        <f>VARIABLES!$A$42</f>
        <v>Visit Our Website</v>
      </c>
      <c r="C312" s="40" t="s">
        <v>98</v>
      </c>
      <c r="D312" s="40" t="str">
        <f>VARIABLES!$C$39</f>
        <v>#FFFFFF</v>
      </c>
      <c r="E312" s="40" t="s">
        <v>99</v>
      </c>
      <c r="F312" s="40" t="str">
        <f>VARIABLES!$D$39</f>
        <v>#182957</v>
      </c>
      <c r="G312" s="40" t="s">
        <v>100</v>
      </c>
      <c r="H312" s="40" t="str">
        <f>VARIABLES!$E$39</f>
        <v>rounded</v>
      </c>
      <c r="I312" s="40" t="s">
        <v>101</v>
      </c>
      <c r="J312" s="40" t="str">
        <f>VARIABLES!$B$42</f>
        <v>fas fa-home</v>
      </c>
      <c r="K312" s="40" t="s">
        <v>102</v>
      </c>
      <c r="L31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3" ht="15.75" customHeight="1">
      <c r="A313" s="40" t="s">
        <v>97</v>
      </c>
      <c r="B313" s="40" t="str">
        <f>VARIABLES!$A$42</f>
        <v>Visit Our Website</v>
      </c>
      <c r="C313" s="40" t="s">
        <v>98</v>
      </c>
      <c r="D313" s="40" t="str">
        <f>VARIABLES!$C$39</f>
        <v>#FFFFFF</v>
      </c>
      <c r="E313" s="40" t="s">
        <v>99</v>
      </c>
      <c r="F313" s="40" t="str">
        <f>VARIABLES!$D$39</f>
        <v>#182957</v>
      </c>
      <c r="G313" s="40" t="s">
        <v>100</v>
      </c>
      <c r="H313" s="40" t="str">
        <f>VARIABLES!$E$39</f>
        <v>rounded</v>
      </c>
      <c r="I313" s="40" t="s">
        <v>101</v>
      </c>
      <c r="J313" s="40" t="str">
        <f>VARIABLES!$B$42</f>
        <v>fas fa-home</v>
      </c>
      <c r="K313" s="40" t="s">
        <v>102</v>
      </c>
      <c r="L31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4" ht="15.75" customHeight="1">
      <c r="A314" s="40" t="s">
        <v>97</v>
      </c>
      <c r="B314" s="40" t="str">
        <f>VARIABLES!$A$42</f>
        <v>Visit Our Website</v>
      </c>
      <c r="C314" s="40" t="s">
        <v>98</v>
      </c>
      <c r="D314" s="40" t="str">
        <f>VARIABLES!$C$39</f>
        <v>#FFFFFF</v>
      </c>
      <c r="E314" s="40" t="s">
        <v>99</v>
      </c>
      <c r="F314" s="40" t="str">
        <f>VARIABLES!$D$39</f>
        <v>#182957</v>
      </c>
      <c r="G314" s="40" t="s">
        <v>100</v>
      </c>
      <c r="H314" s="40" t="str">
        <f>VARIABLES!$E$39</f>
        <v>rounded</v>
      </c>
      <c r="I314" s="40" t="s">
        <v>101</v>
      </c>
      <c r="J314" s="40" t="str">
        <f>VARIABLES!$B$42</f>
        <v>fas fa-home</v>
      </c>
      <c r="K314" s="40" t="s">
        <v>102</v>
      </c>
      <c r="L31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5" ht="15.75" customHeight="1">
      <c r="A315" s="40" t="s">
        <v>97</v>
      </c>
      <c r="B315" s="40" t="str">
        <f>VARIABLES!$A$42</f>
        <v>Visit Our Website</v>
      </c>
      <c r="C315" s="40" t="s">
        <v>98</v>
      </c>
      <c r="D315" s="40" t="str">
        <f>VARIABLES!$C$39</f>
        <v>#FFFFFF</v>
      </c>
      <c r="E315" s="40" t="s">
        <v>99</v>
      </c>
      <c r="F315" s="40" t="str">
        <f>VARIABLES!$D$39</f>
        <v>#182957</v>
      </c>
      <c r="G315" s="40" t="s">
        <v>100</v>
      </c>
      <c r="H315" s="40" t="str">
        <f>VARIABLES!$E$39</f>
        <v>rounded</v>
      </c>
      <c r="I315" s="40" t="s">
        <v>101</v>
      </c>
      <c r="J315" s="40" t="str">
        <f>VARIABLES!$B$42</f>
        <v>fas fa-home</v>
      </c>
      <c r="K315" s="40" t="s">
        <v>102</v>
      </c>
      <c r="L31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6" ht="15.75" customHeight="1">
      <c r="A316" s="40" t="s">
        <v>97</v>
      </c>
      <c r="B316" s="40" t="str">
        <f>VARIABLES!$A$42</f>
        <v>Visit Our Website</v>
      </c>
      <c r="C316" s="40" t="s">
        <v>98</v>
      </c>
      <c r="D316" s="40" t="str">
        <f>VARIABLES!$C$39</f>
        <v>#FFFFFF</v>
      </c>
      <c r="E316" s="40" t="s">
        <v>99</v>
      </c>
      <c r="F316" s="40" t="str">
        <f>VARIABLES!$D$39</f>
        <v>#182957</v>
      </c>
      <c r="G316" s="40" t="s">
        <v>100</v>
      </c>
      <c r="H316" s="40" t="str">
        <f>VARIABLES!$E$39</f>
        <v>rounded</v>
      </c>
      <c r="I316" s="40" t="s">
        <v>101</v>
      </c>
      <c r="J316" s="40" t="str">
        <f>VARIABLES!$B$42</f>
        <v>fas fa-home</v>
      </c>
      <c r="K316" s="40" t="s">
        <v>102</v>
      </c>
      <c r="L31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7" ht="15.75" customHeight="1">
      <c r="A317" s="40" t="s">
        <v>97</v>
      </c>
      <c r="B317" s="40" t="str">
        <f>VARIABLES!$A$42</f>
        <v>Visit Our Website</v>
      </c>
      <c r="C317" s="40" t="s">
        <v>98</v>
      </c>
      <c r="D317" s="40" t="str">
        <f>VARIABLES!$C$39</f>
        <v>#FFFFFF</v>
      </c>
      <c r="E317" s="40" t="s">
        <v>99</v>
      </c>
      <c r="F317" s="40" t="str">
        <f>VARIABLES!$D$39</f>
        <v>#182957</v>
      </c>
      <c r="G317" s="40" t="s">
        <v>100</v>
      </c>
      <c r="H317" s="40" t="str">
        <f>VARIABLES!$E$39</f>
        <v>rounded</v>
      </c>
      <c r="I317" s="40" t="s">
        <v>101</v>
      </c>
      <c r="J317" s="40" t="str">
        <f>VARIABLES!$B$42</f>
        <v>fas fa-home</v>
      </c>
      <c r="K317" s="40" t="s">
        <v>102</v>
      </c>
      <c r="L31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8" ht="15.75" customHeight="1">
      <c r="A318" s="40" t="s">
        <v>97</v>
      </c>
      <c r="B318" s="40" t="str">
        <f>VARIABLES!$A$42</f>
        <v>Visit Our Website</v>
      </c>
      <c r="C318" s="40" t="s">
        <v>98</v>
      </c>
      <c r="D318" s="40" t="str">
        <f>VARIABLES!$C$39</f>
        <v>#FFFFFF</v>
      </c>
      <c r="E318" s="40" t="s">
        <v>99</v>
      </c>
      <c r="F318" s="40" t="str">
        <f>VARIABLES!$D$39</f>
        <v>#182957</v>
      </c>
      <c r="G318" s="40" t="s">
        <v>100</v>
      </c>
      <c r="H318" s="40" t="str">
        <f>VARIABLES!$E$39</f>
        <v>rounded</v>
      </c>
      <c r="I318" s="40" t="s">
        <v>101</v>
      </c>
      <c r="J318" s="40" t="str">
        <f>VARIABLES!$B$42</f>
        <v>fas fa-home</v>
      </c>
      <c r="K318" s="40" t="s">
        <v>102</v>
      </c>
      <c r="L31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19" ht="15.75" customHeight="1">
      <c r="A319" s="40" t="s">
        <v>97</v>
      </c>
      <c r="B319" s="40" t="str">
        <f>VARIABLES!$A$42</f>
        <v>Visit Our Website</v>
      </c>
      <c r="C319" s="40" t="s">
        <v>98</v>
      </c>
      <c r="D319" s="40" t="str">
        <f>VARIABLES!$C$39</f>
        <v>#FFFFFF</v>
      </c>
      <c r="E319" s="40" t="s">
        <v>99</v>
      </c>
      <c r="F319" s="40" t="str">
        <f>VARIABLES!$D$39</f>
        <v>#182957</v>
      </c>
      <c r="G319" s="40" t="s">
        <v>100</v>
      </c>
      <c r="H319" s="40" t="str">
        <f>VARIABLES!$E$39</f>
        <v>rounded</v>
      </c>
      <c r="I319" s="40" t="s">
        <v>101</v>
      </c>
      <c r="J319" s="40" t="str">
        <f>VARIABLES!$B$42</f>
        <v>fas fa-home</v>
      </c>
      <c r="K319" s="40" t="s">
        <v>102</v>
      </c>
      <c r="L31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0" ht="15.75" customHeight="1">
      <c r="A320" s="40" t="s">
        <v>97</v>
      </c>
      <c r="B320" s="40" t="str">
        <f>VARIABLES!$A$42</f>
        <v>Visit Our Website</v>
      </c>
      <c r="C320" s="40" t="s">
        <v>98</v>
      </c>
      <c r="D320" s="40" t="str">
        <f>VARIABLES!$C$39</f>
        <v>#FFFFFF</v>
      </c>
      <c r="E320" s="40" t="s">
        <v>99</v>
      </c>
      <c r="F320" s="40" t="str">
        <f>VARIABLES!$D$39</f>
        <v>#182957</v>
      </c>
      <c r="G320" s="40" t="s">
        <v>100</v>
      </c>
      <c r="H320" s="40" t="str">
        <f>VARIABLES!$E$39</f>
        <v>rounded</v>
      </c>
      <c r="I320" s="40" t="s">
        <v>101</v>
      </c>
      <c r="J320" s="40" t="str">
        <f>VARIABLES!$B$42</f>
        <v>fas fa-home</v>
      </c>
      <c r="K320" s="40" t="s">
        <v>102</v>
      </c>
      <c r="L32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1" ht="15.75" customHeight="1">
      <c r="A321" s="40" t="s">
        <v>97</v>
      </c>
      <c r="B321" s="40" t="str">
        <f>VARIABLES!$A$42</f>
        <v>Visit Our Website</v>
      </c>
      <c r="C321" s="40" t="s">
        <v>98</v>
      </c>
      <c r="D321" s="40" t="str">
        <f>VARIABLES!$C$39</f>
        <v>#FFFFFF</v>
      </c>
      <c r="E321" s="40" t="s">
        <v>99</v>
      </c>
      <c r="F321" s="40" t="str">
        <f>VARIABLES!$D$39</f>
        <v>#182957</v>
      </c>
      <c r="G321" s="40" t="s">
        <v>100</v>
      </c>
      <c r="H321" s="40" t="str">
        <f>VARIABLES!$E$39</f>
        <v>rounded</v>
      </c>
      <c r="I321" s="40" t="s">
        <v>101</v>
      </c>
      <c r="J321" s="40" t="str">
        <f>VARIABLES!$B$42</f>
        <v>fas fa-home</v>
      </c>
      <c r="K321" s="40" t="s">
        <v>102</v>
      </c>
      <c r="L32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2" ht="15.75" customHeight="1">
      <c r="A322" s="40" t="s">
        <v>97</v>
      </c>
      <c r="B322" s="40" t="str">
        <f>VARIABLES!$A$42</f>
        <v>Visit Our Website</v>
      </c>
      <c r="C322" s="40" t="s">
        <v>98</v>
      </c>
      <c r="D322" s="40" t="str">
        <f>VARIABLES!$C$39</f>
        <v>#FFFFFF</v>
      </c>
      <c r="E322" s="40" t="s">
        <v>99</v>
      </c>
      <c r="F322" s="40" t="str">
        <f>VARIABLES!$D$39</f>
        <v>#182957</v>
      </c>
      <c r="G322" s="40" t="s">
        <v>100</v>
      </c>
      <c r="H322" s="40" t="str">
        <f>VARIABLES!$E$39</f>
        <v>rounded</v>
      </c>
      <c r="I322" s="40" t="s">
        <v>101</v>
      </c>
      <c r="J322" s="40" t="str">
        <f>VARIABLES!$B$42</f>
        <v>fas fa-home</v>
      </c>
      <c r="K322" s="40" t="s">
        <v>102</v>
      </c>
      <c r="L32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3" ht="15.75" customHeight="1">
      <c r="A323" s="40" t="s">
        <v>97</v>
      </c>
      <c r="B323" s="40" t="str">
        <f>VARIABLES!$A$42</f>
        <v>Visit Our Website</v>
      </c>
      <c r="C323" s="40" t="s">
        <v>98</v>
      </c>
      <c r="D323" s="40" t="str">
        <f>VARIABLES!$C$39</f>
        <v>#FFFFFF</v>
      </c>
      <c r="E323" s="40" t="s">
        <v>99</v>
      </c>
      <c r="F323" s="40" t="str">
        <f>VARIABLES!$D$39</f>
        <v>#182957</v>
      </c>
      <c r="G323" s="40" t="s">
        <v>100</v>
      </c>
      <c r="H323" s="40" t="str">
        <f>VARIABLES!$E$39</f>
        <v>rounded</v>
      </c>
      <c r="I323" s="40" t="s">
        <v>101</v>
      </c>
      <c r="J323" s="40" t="str">
        <f>VARIABLES!$B$42</f>
        <v>fas fa-home</v>
      </c>
      <c r="K323" s="40" t="s">
        <v>102</v>
      </c>
      <c r="L32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4" ht="15.75" customHeight="1">
      <c r="A324" s="40" t="s">
        <v>97</v>
      </c>
      <c r="B324" s="40" t="str">
        <f>VARIABLES!$A$42</f>
        <v>Visit Our Website</v>
      </c>
      <c r="C324" s="40" t="s">
        <v>98</v>
      </c>
      <c r="D324" s="40" t="str">
        <f>VARIABLES!$C$39</f>
        <v>#FFFFFF</v>
      </c>
      <c r="E324" s="40" t="s">
        <v>99</v>
      </c>
      <c r="F324" s="40" t="str">
        <f>VARIABLES!$D$39</f>
        <v>#182957</v>
      </c>
      <c r="G324" s="40" t="s">
        <v>100</v>
      </c>
      <c r="H324" s="40" t="str">
        <f>VARIABLES!$E$39</f>
        <v>rounded</v>
      </c>
      <c r="I324" s="40" t="s">
        <v>101</v>
      </c>
      <c r="J324" s="40" t="str">
        <f>VARIABLES!$B$42</f>
        <v>fas fa-home</v>
      </c>
      <c r="K324" s="40" t="s">
        <v>102</v>
      </c>
      <c r="L32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5" ht="15.75" customHeight="1">
      <c r="A325" s="40" t="s">
        <v>97</v>
      </c>
      <c r="B325" s="40" t="str">
        <f>VARIABLES!$A$42</f>
        <v>Visit Our Website</v>
      </c>
      <c r="C325" s="40" t="s">
        <v>98</v>
      </c>
      <c r="D325" s="40" t="str">
        <f>VARIABLES!$C$39</f>
        <v>#FFFFFF</v>
      </c>
      <c r="E325" s="40" t="s">
        <v>99</v>
      </c>
      <c r="F325" s="40" t="str">
        <f>VARIABLES!$D$39</f>
        <v>#182957</v>
      </c>
      <c r="G325" s="40" t="s">
        <v>100</v>
      </c>
      <c r="H325" s="40" t="str">
        <f>VARIABLES!$E$39</f>
        <v>rounded</v>
      </c>
      <c r="I325" s="40" t="s">
        <v>101</v>
      </c>
      <c r="J325" s="40" t="str">
        <f>VARIABLES!$B$42</f>
        <v>fas fa-home</v>
      </c>
      <c r="K325" s="40" t="s">
        <v>102</v>
      </c>
      <c r="L32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6" ht="15.75" customHeight="1">
      <c r="A326" s="40" t="s">
        <v>97</v>
      </c>
      <c r="B326" s="40" t="str">
        <f>VARIABLES!$A$42</f>
        <v>Visit Our Website</v>
      </c>
      <c r="C326" s="40" t="s">
        <v>98</v>
      </c>
      <c r="D326" s="40" t="str">
        <f>VARIABLES!$C$39</f>
        <v>#FFFFFF</v>
      </c>
      <c r="E326" s="40" t="s">
        <v>99</v>
      </c>
      <c r="F326" s="40" t="str">
        <f>VARIABLES!$D$39</f>
        <v>#182957</v>
      </c>
      <c r="G326" s="40" t="s">
        <v>100</v>
      </c>
      <c r="H326" s="40" t="str">
        <f>VARIABLES!$E$39</f>
        <v>rounded</v>
      </c>
      <c r="I326" s="40" t="s">
        <v>101</v>
      </c>
      <c r="J326" s="40" t="str">
        <f>VARIABLES!$B$42</f>
        <v>fas fa-home</v>
      </c>
      <c r="K326" s="40" t="s">
        <v>102</v>
      </c>
      <c r="L32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7" ht="15.75" customHeight="1">
      <c r="A327" s="40" t="s">
        <v>97</v>
      </c>
      <c r="B327" s="40" t="str">
        <f>VARIABLES!$A$42</f>
        <v>Visit Our Website</v>
      </c>
      <c r="C327" s="40" t="s">
        <v>98</v>
      </c>
      <c r="D327" s="40" t="str">
        <f>VARIABLES!$C$39</f>
        <v>#FFFFFF</v>
      </c>
      <c r="E327" s="40" t="s">
        <v>99</v>
      </c>
      <c r="F327" s="40" t="str">
        <f>VARIABLES!$D$39</f>
        <v>#182957</v>
      </c>
      <c r="G327" s="40" t="s">
        <v>100</v>
      </c>
      <c r="H327" s="40" t="str">
        <f>VARIABLES!$E$39</f>
        <v>rounded</v>
      </c>
      <c r="I327" s="40" t="s">
        <v>101</v>
      </c>
      <c r="J327" s="40" t="str">
        <f>VARIABLES!$B$42</f>
        <v>fas fa-home</v>
      </c>
      <c r="K327" s="40" t="s">
        <v>102</v>
      </c>
      <c r="L32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8" ht="15.75" customHeight="1">
      <c r="A328" s="40" t="s">
        <v>97</v>
      </c>
      <c r="B328" s="40" t="str">
        <f>VARIABLES!$A$42</f>
        <v>Visit Our Website</v>
      </c>
      <c r="C328" s="40" t="s">
        <v>98</v>
      </c>
      <c r="D328" s="40" t="str">
        <f>VARIABLES!$C$39</f>
        <v>#FFFFFF</v>
      </c>
      <c r="E328" s="40" t="s">
        <v>99</v>
      </c>
      <c r="F328" s="40" t="str">
        <f>VARIABLES!$D$39</f>
        <v>#182957</v>
      </c>
      <c r="G328" s="40" t="s">
        <v>100</v>
      </c>
      <c r="H328" s="40" t="str">
        <f>VARIABLES!$E$39</f>
        <v>rounded</v>
      </c>
      <c r="I328" s="40" t="s">
        <v>101</v>
      </c>
      <c r="J328" s="40" t="str">
        <f>VARIABLES!$B$42</f>
        <v>fas fa-home</v>
      </c>
      <c r="K328" s="40" t="s">
        <v>102</v>
      </c>
      <c r="L32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29" ht="15.75" customHeight="1">
      <c r="A329" s="40" t="s">
        <v>97</v>
      </c>
      <c r="B329" s="40" t="str">
        <f>VARIABLES!$A$42</f>
        <v>Visit Our Website</v>
      </c>
      <c r="C329" s="40" t="s">
        <v>98</v>
      </c>
      <c r="D329" s="40" t="str">
        <f>VARIABLES!$C$39</f>
        <v>#FFFFFF</v>
      </c>
      <c r="E329" s="40" t="s">
        <v>99</v>
      </c>
      <c r="F329" s="40" t="str">
        <f>VARIABLES!$D$39</f>
        <v>#182957</v>
      </c>
      <c r="G329" s="40" t="s">
        <v>100</v>
      </c>
      <c r="H329" s="40" t="str">
        <f>VARIABLES!$E$39</f>
        <v>rounded</v>
      </c>
      <c r="I329" s="40" t="s">
        <v>101</v>
      </c>
      <c r="J329" s="40" t="str">
        <f>VARIABLES!$B$42</f>
        <v>fas fa-home</v>
      </c>
      <c r="K329" s="40" t="s">
        <v>102</v>
      </c>
      <c r="L32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0" ht="15.75" customHeight="1">
      <c r="A330" s="40" t="s">
        <v>97</v>
      </c>
      <c r="B330" s="40" t="str">
        <f>VARIABLES!$A$42</f>
        <v>Visit Our Website</v>
      </c>
      <c r="C330" s="40" t="s">
        <v>98</v>
      </c>
      <c r="D330" s="40" t="str">
        <f>VARIABLES!$C$39</f>
        <v>#FFFFFF</v>
      </c>
      <c r="E330" s="40" t="s">
        <v>99</v>
      </c>
      <c r="F330" s="40" t="str">
        <f>VARIABLES!$D$39</f>
        <v>#182957</v>
      </c>
      <c r="G330" s="40" t="s">
        <v>100</v>
      </c>
      <c r="H330" s="40" t="str">
        <f>VARIABLES!$E$39</f>
        <v>rounded</v>
      </c>
      <c r="I330" s="40" t="s">
        <v>101</v>
      </c>
      <c r="J330" s="40" t="str">
        <f>VARIABLES!$B$42</f>
        <v>fas fa-home</v>
      </c>
      <c r="K330" s="40" t="s">
        <v>102</v>
      </c>
      <c r="L33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1" ht="15.75" customHeight="1">
      <c r="A331" s="40" t="s">
        <v>97</v>
      </c>
      <c r="B331" s="40" t="str">
        <f>VARIABLES!$A$42</f>
        <v>Visit Our Website</v>
      </c>
      <c r="C331" s="40" t="s">
        <v>98</v>
      </c>
      <c r="D331" s="40" t="str">
        <f>VARIABLES!$C$39</f>
        <v>#FFFFFF</v>
      </c>
      <c r="E331" s="40" t="s">
        <v>99</v>
      </c>
      <c r="F331" s="40" t="str">
        <f>VARIABLES!$D$39</f>
        <v>#182957</v>
      </c>
      <c r="G331" s="40" t="s">
        <v>100</v>
      </c>
      <c r="H331" s="40" t="str">
        <f>VARIABLES!$E$39</f>
        <v>rounded</v>
      </c>
      <c r="I331" s="40" t="s">
        <v>101</v>
      </c>
      <c r="J331" s="40" t="str">
        <f>VARIABLES!$B$42</f>
        <v>fas fa-home</v>
      </c>
      <c r="K331" s="40" t="s">
        <v>102</v>
      </c>
      <c r="L33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2" ht="15.75" customHeight="1">
      <c r="A332" s="40" t="s">
        <v>97</v>
      </c>
      <c r="B332" s="40" t="str">
        <f>VARIABLES!$A$42</f>
        <v>Visit Our Website</v>
      </c>
      <c r="C332" s="40" t="s">
        <v>98</v>
      </c>
      <c r="D332" s="40" t="str">
        <f>VARIABLES!$C$39</f>
        <v>#FFFFFF</v>
      </c>
      <c r="E332" s="40" t="s">
        <v>99</v>
      </c>
      <c r="F332" s="40" t="str">
        <f>VARIABLES!$D$39</f>
        <v>#182957</v>
      </c>
      <c r="G332" s="40" t="s">
        <v>100</v>
      </c>
      <c r="H332" s="40" t="str">
        <f>VARIABLES!$E$39</f>
        <v>rounded</v>
      </c>
      <c r="I332" s="40" t="s">
        <v>101</v>
      </c>
      <c r="J332" s="40" t="str">
        <f>VARIABLES!$B$42</f>
        <v>fas fa-home</v>
      </c>
      <c r="K332" s="40" t="s">
        <v>102</v>
      </c>
      <c r="L33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3" ht="15.75" customHeight="1">
      <c r="A333" s="40" t="s">
        <v>97</v>
      </c>
      <c r="B333" s="40" t="str">
        <f>VARIABLES!$A$42</f>
        <v>Visit Our Website</v>
      </c>
      <c r="C333" s="40" t="s">
        <v>98</v>
      </c>
      <c r="D333" s="40" t="str">
        <f>VARIABLES!$C$39</f>
        <v>#FFFFFF</v>
      </c>
      <c r="E333" s="40" t="s">
        <v>99</v>
      </c>
      <c r="F333" s="40" t="str">
        <f>VARIABLES!$D$39</f>
        <v>#182957</v>
      </c>
      <c r="G333" s="40" t="s">
        <v>100</v>
      </c>
      <c r="H333" s="40" t="str">
        <f>VARIABLES!$E$39</f>
        <v>rounded</v>
      </c>
      <c r="I333" s="40" t="s">
        <v>101</v>
      </c>
      <c r="J333" s="40" t="str">
        <f>VARIABLES!$B$42</f>
        <v>fas fa-home</v>
      </c>
      <c r="K333" s="40" t="s">
        <v>102</v>
      </c>
      <c r="L33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4" ht="15.75" customHeight="1">
      <c r="A334" s="40" t="s">
        <v>97</v>
      </c>
      <c r="B334" s="40" t="str">
        <f>VARIABLES!$A$42</f>
        <v>Visit Our Website</v>
      </c>
      <c r="C334" s="40" t="s">
        <v>98</v>
      </c>
      <c r="D334" s="40" t="str">
        <f>VARIABLES!$C$39</f>
        <v>#FFFFFF</v>
      </c>
      <c r="E334" s="40" t="s">
        <v>99</v>
      </c>
      <c r="F334" s="40" t="str">
        <f>VARIABLES!$D$39</f>
        <v>#182957</v>
      </c>
      <c r="G334" s="40" t="s">
        <v>100</v>
      </c>
      <c r="H334" s="40" t="str">
        <f>VARIABLES!$E$39</f>
        <v>rounded</v>
      </c>
      <c r="I334" s="40" t="s">
        <v>101</v>
      </c>
      <c r="J334" s="40" t="str">
        <f>VARIABLES!$B$42</f>
        <v>fas fa-home</v>
      </c>
      <c r="K334" s="40" t="s">
        <v>102</v>
      </c>
      <c r="L33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5" ht="15.75" customHeight="1">
      <c r="A335" s="40" t="s">
        <v>97</v>
      </c>
      <c r="B335" s="40" t="str">
        <f>VARIABLES!$A$42</f>
        <v>Visit Our Website</v>
      </c>
      <c r="C335" s="40" t="s">
        <v>98</v>
      </c>
      <c r="D335" s="40" t="str">
        <f>VARIABLES!$C$39</f>
        <v>#FFFFFF</v>
      </c>
      <c r="E335" s="40" t="s">
        <v>99</v>
      </c>
      <c r="F335" s="40" t="str">
        <f>VARIABLES!$D$39</f>
        <v>#182957</v>
      </c>
      <c r="G335" s="40" t="s">
        <v>100</v>
      </c>
      <c r="H335" s="40" t="str">
        <f>VARIABLES!$E$39</f>
        <v>rounded</v>
      </c>
      <c r="I335" s="40" t="s">
        <v>101</v>
      </c>
      <c r="J335" s="40" t="str">
        <f>VARIABLES!$B$42</f>
        <v>fas fa-home</v>
      </c>
      <c r="K335" s="40" t="s">
        <v>102</v>
      </c>
      <c r="L33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6" ht="15.75" customHeight="1">
      <c r="A336" s="40" t="s">
        <v>97</v>
      </c>
      <c r="B336" s="40" t="str">
        <f>VARIABLES!$A$42</f>
        <v>Visit Our Website</v>
      </c>
      <c r="C336" s="40" t="s">
        <v>98</v>
      </c>
      <c r="D336" s="40" t="str">
        <f>VARIABLES!$C$39</f>
        <v>#FFFFFF</v>
      </c>
      <c r="E336" s="40" t="s">
        <v>99</v>
      </c>
      <c r="F336" s="40" t="str">
        <f>VARIABLES!$D$39</f>
        <v>#182957</v>
      </c>
      <c r="G336" s="40" t="s">
        <v>100</v>
      </c>
      <c r="H336" s="40" t="str">
        <f>VARIABLES!$E$39</f>
        <v>rounded</v>
      </c>
      <c r="I336" s="40" t="s">
        <v>101</v>
      </c>
      <c r="J336" s="40" t="str">
        <f>VARIABLES!$B$42</f>
        <v>fas fa-home</v>
      </c>
      <c r="K336" s="40" t="s">
        <v>102</v>
      </c>
      <c r="L33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7" ht="15.75" customHeight="1">
      <c r="A337" s="40" t="s">
        <v>97</v>
      </c>
      <c r="B337" s="40" t="str">
        <f>VARIABLES!$A$42</f>
        <v>Visit Our Website</v>
      </c>
      <c r="C337" s="40" t="s">
        <v>98</v>
      </c>
      <c r="D337" s="40" t="str">
        <f>VARIABLES!$C$39</f>
        <v>#FFFFFF</v>
      </c>
      <c r="E337" s="40" t="s">
        <v>99</v>
      </c>
      <c r="F337" s="40" t="str">
        <f>VARIABLES!$D$39</f>
        <v>#182957</v>
      </c>
      <c r="G337" s="40" t="s">
        <v>100</v>
      </c>
      <c r="H337" s="40" t="str">
        <f>VARIABLES!$E$39</f>
        <v>rounded</v>
      </c>
      <c r="I337" s="40" t="s">
        <v>101</v>
      </c>
      <c r="J337" s="40" t="str">
        <f>VARIABLES!$B$42</f>
        <v>fas fa-home</v>
      </c>
      <c r="K337" s="40" t="s">
        <v>102</v>
      </c>
      <c r="L33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8" ht="15.75" customHeight="1">
      <c r="A338" s="40" t="s">
        <v>97</v>
      </c>
      <c r="B338" s="40" t="str">
        <f>VARIABLES!$A$42</f>
        <v>Visit Our Website</v>
      </c>
      <c r="C338" s="40" t="s">
        <v>98</v>
      </c>
      <c r="D338" s="40" t="str">
        <f>VARIABLES!$C$39</f>
        <v>#FFFFFF</v>
      </c>
      <c r="E338" s="40" t="s">
        <v>99</v>
      </c>
      <c r="F338" s="40" t="str">
        <f>VARIABLES!$D$39</f>
        <v>#182957</v>
      </c>
      <c r="G338" s="40" t="s">
        <v>100</v>
      </c>
      <c r="H338" s="40" t="str">
        <f>VARIABLES!$E$39</f>
        <v>rounded</v>
      </c>
      <c r="I338" s="40" t="s">
        <v>101</v>
      </c>
      <c r="J338" s="40" t="str">
        <f>VARIABLES!$B$42</f>
        <v>fas fa-home</v>
      </c>
      <c r="K338" s="40" t="s">
        <v>102</v>
      </c>
      <c r="L33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39" ht="15.75" customHeight="1">
      <c r="A339" s="40" t="s">
        <v>97</v>
      </c>
      <c r="B339" s="40" t="str">
        <f>VARIABLES!$A$42</f>
        <v>Visit Our Website</v>
      </c>
      <c r="C339" s="40" t="s">
        <v>98</v>
      </c>
      <c r="D339" s="40" t="str">
        <f>VARIABLES!$C$39</f>
        <v>#FFFFFF</v>
      </c>
      <c r="E339" s="40" t="s">
        <v>99</v>
      </c>
      <c r="F339" s="40" t="str">
        <f>VARIABLES!$D$39</f>
        <v>#182957</v>
      </c>
      <c r="G339" s="40" t="s">
        <v>100</v>
      </c>
      <c r="H339" s="40" t="str">
        <f>VARIABLES!$E$39</f>
        <v>rounded</v>
      </c>
      <c r="I339" s="40" t="s">
        <v>101</v>
      </c>
      <c r="J339" s="40" t="str">
        <f>VARIABLES!$B$42</f>
        <v>fas fa-home</v>
      </c>
      <c r="K339" s="40" t="s">
        <v>102</v>
      </c>
      <c r="L33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0" ht="15.75" customHeight="1">
      <c r="A340" s="40" t="s">
        <v>97</v>
      </c>
      <c r="B340" s="40" t="str">
        <f>VARIABLES!$A$42</f>
        <v>Visit Our Website</v>
      </c>
      <c r="C340" s="40" t="s">
        <v>98</v>
      </c>
      <c r="D340" s="40" t="str">
        <f>VARIABLES!$C$39</f>
        <v>#FFFFFF</v>
      </c>
      <c r="E340" s="40" t="s">
        <v>99</v>
      </c>
      <c r="F340" s="40" t="str">
        <f>VARIABLES!$D$39</f>
        <v>#182957</v>
      </c>
      <c r="G340" s="40" t="s">
        <v>100</v>
      </c>
      <c r="H340" s="40" t="str">
        <f>VARIABLES!$E$39</f>
        <v>rounded</v>
      </c>
      <c r="I340" s="40" t="s">
        <v>101</v>
      </c>
      <c r="J340" s="40" t="str">
        <f>VARIABLES!$B$42</f>
        <v>fas fa-home</v>
      </c>
      <c r="K340" s="40" t="s">
        <v>102</v>
      </c>
      <c r="L34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1" ht="15.75" customHeight="1">
      <c r="A341" s="40" t="s">
        <v>97</v>
      </c>
      <c r="B341" s="40" t="str">
        <f>VARIABLES!$A$42</f>
        <v>Visit Our Website</v>
      </c>
      <c r="C341" s="40" t="s">
        <v>98</v>
      </c>
      <c r="D341" s="40" t="str">
        <f>VARIABLES!$C$39</f>
        <v>#FFFFFF</v>
      </c>
      <c r="E341" s="40" t="s">
        <v>99</v>
      </c>
      <c r="F341" s="40" t="str">
        <f>VARIABLES!$D$39</f>
        <v>#182957</v>
      </c>
      <c r="G341" s="40" t="s">
        <v>100</v>
      </c>
      <c r="H341" s="40" t="str">
        <f>VARIABLES!$E$39</f>
        <v>rounded</v>
      </c>
      <c r="I341" s="40" t="s">
        <v>101</v>
      </c>
      <c r="J341" s="40" t="str">
        <f>VARIABLES!$B$42</f>
        <v>fas fa-home</v>
      </c>
      <c r="K341" s="40" t="s">
        <v>102</v>
      </c>
      <c r="L34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2" ht="15.75" customHeight="1">
      <c r="A342" s="40" t="s">
        <v>97</v>
      </c>
      <c r="B342" s="40" t="str">
        <f>VARIABLES!$A$42</f>
        <v>Visit Our Website</v>
      </c>
      <c r="C342" s="40" t="s">
        <v>98</v>
      </c>
      <c r="D342" s="40" t="str">
        <f>VARIABLES!$C$39</f>
        <v>#FFFFFF</v>
      </c>
      <c r="E342" s="40" t="s">
        <v>99</v>
      </c>
      <c r="F342" s="40" t="str">
        <f>VARIABLES!$D$39</f>
        <v>#182957</v>
      </c>
      <c r="G342" s="40" t="s">
        <v>100</v>
      </c>
      <c r="H342" s="40" t="str">
        <f>VARIABLES!$E$39</f>
        <v>rounded</v>
      </c>
      <c r="I342" s="40" t="s">
        <v>101</v>
      </c>
      <c r="J342" s="40" t="str">
        <f>VARIABLES!$B$42</f>
        <v>fas fa-home</v>
      </c>
      <c r="K342" s="40" t="s">
        <v>102</v>
      </c>
      <c r="L34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3" ht="15.75" customHeight="1">
      <c r="A343" s="40" t="s">
        <v>97</v>
      </c>
      <c r="B343" s="40" t="str">
        <f>VARIABLES!$A$42</f>
        <v>Visit Our Website</v>
      </c>
      <c r="C343" s="40" t="s">
        <v>98</v>
      </c>
      <c r="D343" s="40" t="str">
        <f>VARIABLES!$C$39</f>
        <v>#FFFFFF</v>
      </c>
      <c r="E343" s="40" t="s">
        <v>99</v>
      </c>
      <c r="F343" s="40" t="str">
        <f>VARIABLES!$D$39</f>
        <v>#182957</v>
      </c>
      <c r="G343" s="40" t="s">
        <v>100</v>
      </c>
      <c r="H343" s="40" t="str">
        <f>VARIABLES!$E$39</f>
        <v>rounded</v>
      </c>
      <c r="I343" s="40" t="s">
        <v>101</v>
      </c>
      <c r="J343" s="40" t="str">
        <f>VARIABLES!$B$42</f>
        <v>fas fa-home</v>
      </c>
      <c r="K343" s="40" t="s">
        <v>102</v>
      </c>
      <c r="L34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4" ht="15.75" customHeight="1">
      <c r="A344" s="40" t="s">
        <v>97</v>
      </c>
      <c r="B344" s="40" t="str">
        <f>VARIABLES!$A$42</f>
        <v>Visit Our Website</v>
      </c>
      <c r="C344" s="40" t="s">
        <v>98</v>
      </c>
      <c r="D344" s="40" t="str">
        <f>VARIABLES!$C$39</f>
        <v>#FFFFFF</v>
      </c>
      <c r="E344" s="40" t="s">
        <v>99</v>
      </c>
      <c r="F344" s="40" t="str">
        <f>VARIABLES!$D$39</f>
        <v>#182957</v>
      </c>
      <c r="G344" s="40" t="s">
        <v>100</v>
      </c>
      <c r="H344" s="40" t="str">
        <f>VARIABLES!$E$39</f>
        <v>rounded</v>
      </c>
      <c r="I344" s="40" t="s">
        <v>101</v>
      </c>
      <c r="J344" s="40" t="str">
        <f>VARIABLES!$B$42</f>
        <v>fas fa-home</v>
      </c>
      <c r="K344" s="40" t="s">
        <v>102</v>
      </c>
      <c r="L34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5" ht="15.75" customHeight="1">
      <c r="A345" s="40" t="s">
        <v>97</v>
      </c>
      <c r="B345" s="40" t="str">
        <f>VARIABLES!$A$42</f>
        <v>Visit Our Website</v>
      </c>
      <c r="C345" s="40" t="s">
        <v>98</v>
      </c>
      <c r="D345" s="40" t="str">
        <f>VARIABLES!$C$39</f>
        <v>#FFFFFF</v>
      </c>
      <c r="E345" s="40" t="s">
        <v>99</v>
      </c>
      <c r="F345" s="40" t="str">
        <f>VARIABLES!$D$39</f>
        <v>#182957</v>
      </c>
      <c r="G345" s="40" t="s">
        <v>100</v>
      </c>
      <c r="H345" s="40" t="str">
        <f>VARIABLES!$E$39</f>
        <v>rounded</v>
      </c>
      <c r="I345" s="40" t="s">
        <v>101</v>
      </c>
      <c r="J345" s="40" t="str">
        <f>VARIABLES!$B$42</f>
        <v>fas fa-home</v>
      </c>
      <c r="K345" s="40" t="s">
        <v>102</v>
      </c>
      <c r="L34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6" ht="15.75" customHeight="1">
      <c r="A346" s="40" t="s">
        <v>97</v>
      </c>
      <c r="B346" s="40" t="str">
        <f>VARIABLES!$A$42</f>
        <v>Visit Our Website</v>
      </c>
      <c r="C346" s="40" t="s">
        <v>98</v>
      </c>
      <c r="D346" s="40" t="str">
        <f>VARIABLES!$C$39</f>
        <v>#FFFFFF</v>
      </c>
      <c r="E346" s="40" t="s">
        <v>99</v>
      </c>
      <c r="F346" s="40" t="str">
        <f>VARIABLES!$D$39</f>
        <v>#182957</v>
      </c>
      <c r="G346" s="40" t="s">
        <v>100</v>
      </c>
      <c r="H346" s="40" t="str">
        <f>VARIABLES!$E$39</f>
        <v>rounded</v>
      </c>
      <c r="I346" s="40" t="s">
        <v>101</v>
      </c>
      <c r="J346" s="40" t="str">
        <f>VARIABLES!$B$42</f>
        <v>fas fa-home</v>
      </c>
      <c r="K346" s="40" t="s">
        <v>102</v>
      </c>
      <c r="L34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7" ht="15.75" customHeight="1">
      <c r="A347" s="40" t="s">
        <v>97</v>
      </c>
      <c r="B347" s="40" t="str">
        <f>VARIABLES!$A$42</f>
        <v>Visit Our Website</v>
      </c>
      <c r="C347" s="40" t="s">
        <v>98</v>
      </c>
      <c r="D347" s="40" t="str">
        <f>VARIABLES!$C$39</f>
        <v>#FFFFFF</v>
      </c>
      <c r="E347" s="40" t="s">
        <v>99</v>
      </c>
      <c r="F347" s="40" t="str">
        <f>VARIABLES!$D$39</f>
        <v>#182957</v>
      </c>
      <c r="G347" s="40" t="s">
        <v>100</v>
      </c>
      <c r="H347" s="40" t="str">
        <f>VARIABLES!$E$39</f>
        <v>rounded</v>
      </c>
      <c r="I347" s="40" t="s">
        <v>101</v>
      </c>
      <c r="J347" s="40" t="str">
        <f>VARIABLES!$B$42</f>
        <v>fas fa-home</v>
      </c>
      <c r="K347" s="40" t="s">
        <v>102</v>
      </c>
      <c r="L34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8" ht="15.75" customHeight="1">
      <c r="A348" s="40" t="s">
        <v>97</v>
      </c>
      <c r="B348" s="40" t="str">
        <f>VARIABLES!$A$42</f>
        <v>Visit Our Website</v>
      </c>
      <c r="C348" s="40" t="s">
        <v>98</v>
      </c>
      <c r="D348" s="40" t="str">
        <f>VARIABLES!$C$39</f>
        <v>#FFFFFF</v>
      </c>
      <c r="E348" s="40" t="s">
        <v>99</v>
      </c>
      <c r="F348" s="40" t="str">
        <f>VARIABLES!$D$39</f>
        <v>#182957</v>
      </c>
      <c r="G348" s="40" t="s">
        <v>100</v>
      </c>
      <c r="H348" s="40" t="str">
        <f>VARIABLES!$E$39</f>
        <v>rounded</v>
      </c>
      <c r="I348" s="40" t="s">
        <v>101</v>
      </c>
      <c r="J348" s="40" t="str">
        <f>VARIABLES!$B$42</f>
        <v>fas fa-home</v>
      </c>
      <c r="K348" s="40" t="s">
        <v>102</v>
      </c>
      <c r="L34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49" ht="15.75" customHeight="1">
      <c r="A349" s="40" t="s">
        <v>97</v>
      </c>
      <c r="B349" s="40" t="str">
        <f>VARIABLES!$A$42</f>
        <v>Visit Our Website</v>
      </c>
      <c r="C349" s="40" t="s">
        <v>98</v>
      </c>
      <c r="D349" s="40" t="str">
        <f>VARIABLES!$C$39</f>
        <v>#FFFFFF</v>
      </c>
      <c r="E349" s="40" t="s">
        <v>99</v>
      </c>
      <c r="F349" s="40" t="str">
        <f>VARIABLES!$D$39</f>
        <v>#182957</v>
      </c>
      <c r="G349" s="40" t="s">
        <v>100</v>
      </c>
      <c r="H349" s="40" t="str">
        <f>VARIABLES!$E$39</f>
        <v>rounded</v>
      </c>
      <c r="I349" s="40" t="s">
        <v>101</v>
      </c>
      <c r="J349" s="40" t="str">
        <f>VARIABLES!$B$42</f>
        <v>fas fa-home</v>
      </c>
      <c r="K349" s="40" t="s">
        <v>102</v>
      </c>
      <c r="L34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0" ht="15.75" customHeight="1">
      <c r="A350" s="40" t="s">
        <v>97</v>
      </c>
      <c r="B350" s="40" t="str">
        <f>VARIABLES!$A$42</f>
        <v>Visit Our Website</v>
      </c>
      <c r="C350" s="40" t="s">
        <v>98</v>
      </c>
      <c r="D350" s="40" t="str">
        <f>VARIABLES!$C$39</f>
        <v>#FFFFFF</v>
      </c>
      <c r="E350" s="40" t="s">
        <v>99</v>
      </c>
      <c r="F350" s="40" t="str">
        <f>VARIABLES!$D$39</f>
        <v>#182957</v>
      </c>
      <c r="G350" s="40" t="s">
        <v>100</v>
      </c>
      <c r="H350" s="40" t="str">
        <f>VARIABLES!$E$39</f>
        <v>rounded</v>
      </c>
      <c r="I350" s="40" t="s">
        <v>101</v>
      </c>
      <c r="J350" s="40" t="str">
        <f>VARIABLES!$B$42</f>
        <v>fas fa-home</v>
      </c>
      <c r="K350" s="40" t="s">
        <v>102</v>
      </c>
      <c r="L35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1" ht="15.75" customHeight="1">
      <c r="A351" s="40" t="s">
        <v>97</v>
      </c>
      <c r="B351" s="40" t="str">
        <f>VARIABLES!$A$42</f>
        <v>Visit Our Website</v>
      </c>
      <c r="C351" s="40" t="s">
        <v>98</v>
      </c>
      <c r="D351" s="40" t="str">
        <f>VARIABLES!$C$39</f>
        <v>#FFFFFF</v>
      </c>
      <c r="E351" s="40" t="s">
        <v>99</v>
      </c>
      <c r="F351" s="40" t="str">
        <f>VARIABLES!$D$39</f>
        <v>#182957</v>
      </c>
      <c r="G351" s="40" t="s">
        <v>100</v>
      </c>
      <c r="H351" s="40" t="str">
        <f>VARIABLES!$E$39</f>
        <v>rounded</v>
      </c>
      <c r="I351" s="40" t="s">
        <v>101</v>
      </c>
      <c r="J351" s="40" t="str">
        <f>VARIABLES!$B$42</f>
        <v>fas fa-home</v>
      </c>
      <c r="K351" s="40" t="s">
        <v>102</v>
      </c>
      <c r="L35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2" ht="15.75" customHeight="1">
      <c r="A352" s="40" t="s">
        <v>97</v>
      </c>
      <c r="B352" s="40" t="str">
        <f>VARIABLES!$A$42</f>
        <v>Visit Our Website</v>
      </c>
      <c r="C352" s="40" t="s">
        <v>98</v>
      </c>
      <c r="D352" s="40" t="str">
        <f>VARIABLES!$C$39</f>
        <v>#FFFFFF</v>
      </c>
      <c r="E352" s="40" t="s">
        <v>99</v>
      </c>
      <c r="F352" s="40" t="str">
        <f>VARIABLES!$D$39</f>
        <v>#182957</v>
      </c>
      <c r="G352" s="40" t="s">
        <v>100</v>
      </c>
      <c r="H352" s="40" t="str">
        <f>VARIABLES!$E$39</f>
        <v>rounded</v>
      </c>
      <c r="I352" s="40" t="s">
        <v>101</v>
      </c>
      <c r="J352" s="40" t="str">
        <f>VARIABLES!$B$42</f>
        <v>fas fa-home</v>
      </c>
      <c r="K352" s="40" t="s">
        <v>102</v>
      </c>
      <c r="L35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3" ht="15.75" customHeight="1">
      <c r="A353" s="40" t="s">
        <v>97</v>
      </c>
      <c r="B353" s="40" t="str">
        <f>VARIABLES!$A$42</f>
        <v>Visit Our Website</v>
      </c>
      <c r="C353" s="40" t="s">
        <v>98</v>
      </c>
      <c r="D353" s="40" t="str">
        <f>VARIABLES!$C$39</f>
        <v>#FFFFFF</v>
      </c>
      <c r="E353" s="40" t="s">
        <v>99</v>
      </c>
      <c r="F353" s="40" t="str">
        <f>VARIABLES!$D$39</f>
        <v>#182957</v>
      </c>
      <c r="G353" s="40" t="s">
        <v>100</v>
      </c>
      <c r="H353" s="40" t="str">
        <f>VARIABLES!$E$39</f>
        <v>rounded</v>
      </c>
      <c r="I353" s="40" t="s">
        <v>101</v>
      </c>
      <c r="J353" s="40" t="str">
        <f>VARIABLES!$B$42</f>
        <v>fas fa-home</v>
      </c>
      <c r="K353" s="40" t="s">
        <v>102</v>
      </c>
      <c r="L35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4" ht="15.75" customHeight="1">
      <c r="A354" s="40" t="s">
        <v>97</v>
      </c>
      <c r="B354" s="40" t="str">
        <f>VARIABLES!$A$42</f>
        <v>Visit Our Website</v>
      </c>
      <c r="C354" s="40" t="s">
        <v>98</v>
      </c>
      <c r="D354" s="40" t="str">
        <f>VARIABLES!$C$39</f>
        <v>#FFFFFF</v>
      </c>
      <c r="E354" s="40" t="s">
        <v>99</v>
      </c>
      <c r="F354" s="40" t="str">
        <f>VARIABLES!$D$39</f>
        <v>#182957</v>
      </c>
      <c r="G354" s="40" t="s">
        <v>100</v>
      </c>
      <c r="H354" s="40" t="str">
        <f>VARIABLES!$E$39</f>
        <v>rounded</v>
      </c>
      <c r="I354" s="40" t="s">
        <v>101</v>
      </c>
      <c r="J354" s="40" t="str">
        <f>VARIABLES!$B$42</f>
        <v>fas fa-home</v>
      </c>
      <c r="K354" s="40" t="s">
        <v>102</v>
      </c>
      <c r="L35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5" ht="15.75" customHeight="1">
      <c r="A355" s="40" t="s">
        <v>97</v>
      </c>
      <c r="B355" s="40" t="str">
        <f>VARIABLES!$A$42</f>
        <v>Visit Our Website</v>
      </c>
      <c r="C355" s="40" t="s">
        <v>98</v>
      </c>
      <c r="D355" s="40" t="str">
        <f>VARIABLES!$C$39</f>
        <v>#FFFFFF</v>
      </c>
      <c r="E355" s="40" t="s">
        <v>99</v>
      </c>
      <c r="F355" s="40" t="str">
        <f>VARIABLES!$D$39</f>
        <v>#182957</v>
      </c>
      <c r="G355" s="40" t="s">
        <v>100</v>
      </c>
      <c r="H355" s="40" t="str">
        <f>VARIABLES!$E$39</f>
        <v>rounded</v>
      </c>
      <c r="I355" s="40" t="s">
        <v>101</v>
      </c>
      <c r="J355" s="40" t="str">
        <f>VARIABLES!$B$42</f>
        <v>fas fa-home</v>
      </c>
      <c r="K355" s="40" t="s">
        <v>102</v>
      </c>
      <c r="L35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6" ht="15.75" customHeight="1">
      <c r="A356" s="40" t="s">
        <v>97</v>
      </c>
      <c r="B356" s="40" t="str">
        <f>VARIABLES!$A$42</f>
        <v>Visit Our Website</v>
      </c>
      <c r="C356" s="40" t="s">
        <v>98</v>
      </c>
      <c r="D356" s="40" t="str">
        <f>VARIABLES!$C$39</f>
        <v>#FFFFFF</v>
      </c>
      <c r="E356" s="40" t="s">
        <v>99</v>
      </c>
      <c r="F356" s="40" t="str">
        <f>VARIABLES!$D$39</f>
        <v>#182957</v>
      </c>
      <c r="G356" s="40" t="s">
        <v>100</v>
      </c>
      <c r="H356" s="40" t="str">
        <f>VARIABLES!$E$39</f>
        <v>rounded</v>
      </c>
      <c r="I356" s="40" t="s">
        <v>101</v>
      </c>
      <c r="J356" s="40" t="str">
        <f>VARIABLES!$B$42</f>
        <v>fas fa-home</v>
      </c>
      <c r="K356" s="40" t="s">
        <v>102</v>
      </c>
      <c r="L35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7" ht="15.75" customHeight="1">
      <c r="A357" s="40" t="s">
        <v>97</v>
      </c>
      <c r="B357" s="40" t="str">
        <f>VARIABLES!$A$42</f>
        <v>Visit Our Website</v>
      </c>
      <c r="C357" s="40" t="s">
        <v>98</v>
      </c>
      <c r="D357" s="40" t="str">
        <f>VARIABLES!$C$39</f>
        <v>#FFFFFF</v>
      </c>
      <c r="E357" s="40" t="s">
        <v>99</v>
      </c>
      <c r="F357" s="40" t="str">
        <f>VARIABLES!$D$39</f>
        <v>#182957</v>
      </c>
      <c r="G357" s="40" t="s">
        <v>100</v>
      </c>
      <c r="H357" s="40" t="str">
        <f>VARIABLES!$E$39</f>
        <v>rounded</v>
      </c>
      <c r="I357" s="40" t="s">
        <v>101</v>
      </c>
      <c r="J357" s="40" t="str">
        <f>VARIABLES!$B$42</f>
        <v>fas fa-home</v>
      </c>
      <c r="K357" s="40" t="s">
        <v>102</v>
      </c>
      <c r="L35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8" ht="15.75" customHeight="1">
      <c r="A358" s="40" t="s">
        <v>97</v>
      </c>
      <c r="B358" s="40" t="str">
        <f>VARIABLES!$A$42</f>
        <v>Visit Our Website</v>
      </c>
      <c r="C358" s="40" t="s">
        <v>98</v>
      </c>
      <c r="D358" s="40" t="str">
        <f>VARIABLES!$C$39</f>
        <v>#FFFFFF</v>
      </c>
      <c r="E358" s="40" t="s">
        <v>99</v>
      </c>
      <c r="F358" s="40" t="str">
        <f>VARIABLES!$D$39</f>
        <v>#182957</v>
      </c>
      <c r="G358" s="40" t="s">
        <v>100</v>
      </c>
      <c r="H358" s="40" t="str">
        <f>VARIABLES!$E$39</f>
        <v>rounded</v>
      </c>
      <c r="I358" s="40" t="s">
        <v>101</v>
      </c>
      <c r="J358" s="40" t="str">
        <f>VARIABLES!$B$42</f>
        <v>fas fa-home</v>
      </c>
      <c r="K358" s="40" t="s">
        <v>102</v>
      </c>
      <c r="L35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59" ht="15.75" customHeight="1">
      <c r="A359" s="40" t="s">
        <v>97</v>
      </c>
      <c r="B359" s="40" t="str">
        <f>VARIABLES!$A$42</f>
        <v>Visit Our Website</v>
      </c>
      <c r="C359" s="40" t="s">
        <v>98</v>
      </c>
      <c r="D359" s="40" t="str">
        <f>VARIABLES!$C$39</f>
        <v>#FFFFFF</v>
      </c>
      <c r="E359" s="40" t="s">
        <v>99</v>
      </c>
      <c r="F359" s="40" t="str">
        <f>VARIABLES!$D$39</f>
        <v>#182957</v>
      </c>
      <c r="G359" s="40" t="s">
        <v>100</v>
      </c>
      <c r="H359" s="40" t="str">
        <f>VARIABLES!$E$39</f>
        <v>rounded</v>
      </c>
      <c r="I359" s="40" t="s">
        <v>101</v>
      </c>
      <c r="J359" s="40" t="str">
        <f>VARIABLES!$B$42</f>
        <v>fas fa-home</v>
      </c>
      <c r="K359" s="40" t="s">
        <v>102</v>
      </c>
      <c r="L35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0" ht="15.75" customHeight="1">
      <c r="A360" s="40" t="s">
        <v>97</v>
      </c>
      <c r="B360" s="40" t="str">
        <f>VARIABLES!$A$42</f>
        <v>Visit Our Website</v>
      </c>
      <c r="C360" s="40" t="s">
        <v>98</v>
      </c>
      <c r="D360" s="40" t="str">
        <f>VARIABLES!$C$39</f>
        <v>#FFFFFF</v>
      </c>
      <c r="E360" s="40" t="s">
        <v>99</v>
      </c>
      <c r="F360" s="40" t="str">
        <f>VARIABLES!$D$39</f>
        <v>#182957</v>
      </c>
      <c r="G360" s="40" t="s">
        <v>100</v>
      </c>
      <c r="H360" s="40" t="str">
        <f>VARIABLES!$E$39</f>
        <v>rounded</v>
      </c>
      <c r="I360" s="40" t="s">
        <v>101</v>
      </c>
      <c r="J360" s="40" t="str">
        <f>VARIABLES!$B$42</f>
        <v>fas fa-home</v>
      </c>
      <c r="K360" s="40" t="s">
        <v>102</v>
      </c>
      <c r="L36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1" ht="15.75" customHeight="1">
      <c r="A361" s="40" t="s">
        <v>97</v>
      </c>
      <c r="B361" s="40" t="str">
        <f>VARIABLES!$A$42</f>
        <v>Visit Our Website</v>
      </c>
      <c r="C361" s="40" t="s">
        <v>98</v>
      </c>
      <c r="D361" s="40" t="str">
        <f>VARIABLES!$C$39</f>
        <v>#FFFFFF</v>
      </c>
      <c r="E361" s="40" t="s">
        <v>99</v>
      </c>
      <c r="F361" s="40" t="str">
        <f>VARIABLES!$D$39</f>
        <v>#182957</v>
      </c>
      <c r="G361" s="40" t="s">
        <v>100</v>
      </c>
      <c r="H361" s="40" t="str">
        <f>VARIABLES!$E$39</f>
        <v>rounded</v>
      </c>
      <c r="I361" s="40" t="s">
        <v>101</v>
      </c>
      <c r="J361" s="40" t="str">
        <f>VARIABLES!$B$42</f>
        <v>fas fa-home</v>
      </c>
      <c r="K361" s="40" t="s">
        <v>102</v>
      </c>
      <c r="L36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2" ht="15.75" customHeight="1">
      <c r="A362" s="40" t="s">
        <v>97</v>
      </c>
      <c r="B362" s="40" t="str">
        <f>VARIABLES!$A$42</f>
        <v>Visit Our Website</v>
      </c>
      <c r="C362" s="40" t="s">
        <v>98</v>
      </c>
      <c r="D362" s="40" t="str">
        <f>VARIABLES!$C$39</f>
        <v>#FFFFFF</v>
      </c>
      <c r="E362" s="40" t="s">
        <v>99</v>
      </c>
      <c r="F362" s="40" t="str">
        <f>VARIABLES!$D$39</f>
        <v>#182957</v>
      </c>
      <c r="G362" s="40" t="s">
        <v>100</v>
      </c>
      <c r="H362" s="40" t="str">
        <f>VARIABLES!$E$39</f>
        <v>rounded</v>
      </c>
      <c r="I362" s="40" t="s">
        <v>101</v>
      </c>
      <c r="J362" s="40" t="str">
        <f>VARIABLES!$B$42</f>
        <v>fas fa-home</v>
      </c>
      <c r="K362" s="40" t="s">
        <v>102</v>
      </c>
      <c r="L36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3" ht="15.75" customHeight="1">
      <c r="A363" s="40" t="s">
        <v>97</v>
      </c>
      <c r="B363" s="40" t="str">
        <f>VARIABLES!$A$42</f>
        <v>Visit Our Website</v>
      </c>
      <c r="C363" s="40" t="s">
        <v>98</v>
      </c>
      <c r="D363" s="40" t="str">
        <f>VARIABLES!$C$39</f>
        <v>#FFFFFF</v>
      </c>
      <c r="E363" s="40" t="s">
        <v>99</v>
      </c>
      <c r="F363" s="40" t="str">
        <f>VARIABLES!$D$39</f>
        <v>#182957</v>
      </c>
      <c r="G363" s="40" t="s">
        <v>100</v>
      </c>
      <c r="H363" s="40" t="str">
        <f>VARIABLES!$E$39</f>
        <v>rounded</v>
      </c>
      <c r="I363" s="40" t="s">
        <v>101</v>
      </c>
      <c r="J363" s="40" t="str">
        <f>VARIABLES!$B$42</f>
        <v>fas fa-home</v>
      </c>
      <c r="K363" s="40" t="s">
        <v>102</v>
      </c>
      <c r="L36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4" ht="15.75" customHeight="1">
      <c r="A364" s="40" t="s">
        <v>97</v>
      </c>
      <c r="B364" s="40" t="str">
        <f>VARIABLES!$A$42</f>
        <v>Visit Our Website</v>
      </c>
      <c r="C364" s="40" t="s">
        <v>98</v>
      </c>
      <c r="D364" s="40" t="str">
        <f>VARIABLES!$C$39</f>
        <v>#FFFFFF</v>
      </c>
      <c r="E364" s="40" t="s">
        <v>99</v>
      </c>
      <c r="F364" s="40" t="str">
        <f>VARIABLES!$D$39</f>
        <v>#182957</v>
      </c>
      <c r="G364" s="40" t="s">
        <v>100</v>
      </c>
      <c r="H364" s="40" t="str">
        <f>VARIABLES!$E$39</f>
        <v>rounded</v>
      </c>
      <c r="I364" s="40" t="s">
        <v>101</v>
      </c>
      <c r="J364" s="40" t="str">
        <f>VARIABLES!$B$42</f>
        <v>fas fa-home</v>
      </c>
      <c r="K364" s="40" t="s">
        <v>102</v>
      </c>
      <c r="L36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5" ht="15.75" customHeight="1">
      <c r="A365" s="40" t="s">
        <v>97</v>
      </c>
      <c r="B365" s="40" t="str">
        <f>VARIABLES!$A$42</f>
        <v>Visit Our Website</v>
      </c>
      <c r="C365" s="40" t="s">
        <v>98</v>
      </c>
      <c r="D365" s="40" t="str">
        <f>VARIABLES!$C$39</f>
        <v>#FFFFFF</v>
      </c>
      <c r="E365" s="40" t="s">
        <v>99</v>
      </c>
      <c r="F365" s="40" t="str">
        <f>VARIABLES!$D$39</f>
        <v>#182957</v>
      </c>
      <c r="G365" s="40" t="s">
        <v>100</v>
      </c>
      <c r="H365" s="40" t="str">
        <f>VARIABLES!$E$39</f>
        <v>rounded</v>
      </c>
      <c r="I365" s="40" t="s">
        <v>101</v>
      </c>
      <c r="J365" s="40" t="str">
        <f>VARIABLES!$B$42</f>
        <v>fas fa-home</v>
      </c>
      <c r="K365" s="40" t="s">
        <v>102</v>
      </c>
      <c r="L36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6" ht="15.75" customHeight="1">
      <c r="A366" s="40" t="s">
        <v>97</v>
      </c>
      <c r="B366" s="40" t="str">
        <f>VARIABLES!$A$42</f>
        <v>Visit Our Website</v>
      </c>
      <c r="C366" s="40" t="s">
        <v>98</v>
      </c>
      <c r="D366" s="40" t="str">
        <f>VARIABLES!$C$39</f>
        <v>#FFFFFF</v>
      </c>
      <c r="E366" s="40" t="s">
        <v>99</v>
      </c>
      <c r="F366" s="40" t="str">
        <f>VARIABLES!$D$39</f>
        <v>#182957</v>
      </c>
      <c r="G366" s="40" t="s">
        <v>100</v>
      </c>
      <c r="H366" s="40" t="str">
        <f>VARIABLES!$E$39</f>
        <v>rounded</v>
      </c>
      <c r="I366" s="40" t="s">
        <v>101</v>
      </c>
      <c r="J366" s="40" t="str">
        <f>VARIABLES!$B$42</f>
        <v>fas fa-home</v>
      </c>
      <c r="K366" s="40" t="s">
        <v>102</v>
      </c>
      <c r="L36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7" ht="15.75" customHeight="1">
      <c r="A367" s="40" t="s">
        <v>97</v>
      </c>
      <c r="B367" s="40" t="str">
        <f>VARIABLES!$A$42</f>
        <v>Visit Our Website</v>
      </c>
      <c r="C367" s="40" t="s">
        <v>98</v>
      </c>
      <c r="D367" s="40" t="str">
        <f>VARIABLES!$C$39</f>
        <v>#FFFFFF</v>
      </c>
      <c r="E367" s="40" t="s">
        <v>99</v>
      </c>
      <c r="F367" s="40" t="str">
        <f>VARIABLES!$D$39</f>
        <v>#182957</v>
      </c>
      <c r="G367" s="40" t="s">
        <v>100</v>
      </c>
      <c r="H367" s="40" t="str">
        <f>VARIABLES!$E$39</f>
        <v>rounded</v>
      </c>
      <c r="I367" s="40" t="s">
        <v>101</v>
      </c>
      <c r="J367" s="40" t="str">
        <f>VARIABLES!$B$42</f>
        <v>fas fa-home</v>
      </c>
      <c r="K367" s="40" t="s">
        <v>102</v>
      </c>
      <c r="L36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8" ht="15.75" customHeight="1">
      <c r="A368" s="40" t="s">
        <v>97</v>
      </c>
      <c r="B368" s="40" t="str">
        <f>VARIABLES!$A$42</f>
        <v>Visit Our Website</v>
      </c>
      <c r="C368" s="40" t="s">
        <v>98</v>
      </c>
      <c r="D368" s="40" t="str">
        <f>VARIABLES!$C$39</f>
        <v>#FFFFFF</v>
      </c>
      <c r="E368" s="40" t="s">
        <v>99</v>
      </c>
      <c r="F368" s="40" t="str">
        <f>VARIABLES!$D$39</f>
        <v>#182957</v>
      </c>
      <c r="G368" s="40" t="s">
        <v>100</v>
      </c>
      <c r="H368" s="40" t="str">
        <f>VARIABLES!$E$39</f>
        <v>rounded</v>
      </c>
      <c r="I368" s="40" t="s">
        <v>101</v>
      </c>
      <c r="J368" s="40" t="str">
        <f>VARIABLES!$B$42</f>
        <v>fas fa-home</v>
      </c>
      <c r="K368" s="40" t="s">
        <v>102</v>
      </c>
      <c r="L36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69" ht="15.75" customHeight="1">
      <c r="A369" s="40" t="s">
        <v>97</v>
      </c>
      <c r="B369" s="40" t="str">
        <f>VARIABLES!$A$42</f>
        <v>Visit Our Website</v>
      </c>
      <c r="C369" s="40" t="s">
        <v>98</v>
      </c>
      <c r="D369" s="40" t="str">
        <f>VARIABLES!$C$39</f>
        <v>#FFFFFF</v>
      </c>
      <c r="E369" s="40" t="s">
        <v>99</v>
      </c>
      <c r="F369" s="40" t="str">
        <f>VARIABLES!$D$39</f>
        <v>#182957</v>
      </c>
      <c r="G369" s="40" t="s">
        <v>100</v>
      </c>
      <c r="H369" s="40" t="str">
        <f>VARIABLES!$E$39</f>
        <v>rounded</v>
      </c>
      <c r="I369" s="40" t="s">
        <v>101</v>
      </c>
      <c r="J369" s="40" t="str">
        <f>VARIABLES!$B$42</f>
        <v>fas fa-home</v>
      </c>
      <c r="K369" s="40" t="s">
        <v>102</v>
      </c>
      <c r="L36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0" ht="15.75" customHeight="1">
      <c r="A370" s="40" t="s">
        <v>97</v>
      </c>
      <c r="B370" s="40" t="str">
        <f>VARIABLES!$A$42</f>
        <v>Visit Our Website</v>
      </c>
      <c r="C370" s="40" t="s">
        <v>98</v>
      </c>
      <c r="D370" s="40" t="str">
        <f>VARIABLES!$C$39</f>
        <v>#FFFFFF</v>
      </c>
      <c r="E370" s="40" t="s">
        <v>99</v>
      </c>
      <c r="F370" s="40" t="str">
        <f>VARIABLES!$D$39</f>
        <v>#182957</v>
      </c>
      <c r="G370" s="40" t="s">
        <v>100</v>
      </c>
      <c r="H370" s="40" t="str">
        <f>VARIABLES!$E$39</f>
        <v>rounded</v>
      </c>
      <c r="I370" s="40" t="s">
        <v>101</v>
      </c>
      <c r="J370" s="40" t="str">
        <f>VARIABLES!$B$42</f>
        <v>fas fa-home</v>
      </c>
      <c r="K370" s="40" t="s">
        <v>102</v>
      </c>
      <c r="L37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1" ht="15.75" customHeight="1">
      <c r="A371" s="40" t="s">
        <v>97</v>
      </c>
      <c r="B371" s="40" t="str">
        <f>VARIABLES!$A$42</f>
        <v>Visit Our Website</v>
      </c>
      <c r="C371" s="40" t="s">
        <v>98</v>
      </c>
      <c r="D371" s="40" t="str">
        <f>VARIABLES!$C$39</f>
        <v>#FFFFFF</v>
      </c>
      <c r="E371" s="40" t="s">
        <v>99</v>
      </c>
      <c r="F371" s="40" t="str">
        <f>VARIABLES!$D$39</f>
        <v>#182957</v>
      </c>
      <c r="G371" s="40" t="s">
        <v>100</v>
      </c>
      <c r="H371" s="40" t="str">
        <f>VARIABLES!$E$39</f>
        <v>rounded</v>
      </c>
      <c r="I371" s="40" t="s">
        <v>101</v>
      </c>
      <c r="J371" s="40" t="str">
        <f>VARIABLES!$B$42</f>
        <v>fas fa-home</v>
      </c>
      <c r="K371" s="40" t="s">
        <v>102</v>
      </c>
      <c r="L37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2" ht="15.75" customHeight="1">
      <c r="A372" s="40" t="s">
        <v>97</v>
      </c>
      <c r="B372" s="40" t="str">
        <f>VARIABLES!$A$42</f>
        <v>Visit Our Website</v>
      </c>
      <c r="C372" s="40" t="s">
        <v>98</v>
      </c>
      <c r="D372" s="40" t="str">
        <f>VARIABLES!$C$39</f>
        <v>#FFFFFF</v>
      </c>
      <c r="E372" s="40" t="s">
        <v>99</v>
      </c>
      <c r="F372" s="40" t="str">
        <f>VARIABLES!$D$39</f>
        <v>#182957</v>
      </c>
      <c r="G372" s="40" t="s">
        <v>100</v>
      </c>
      <c r="H372" s="40" t="str">
        <f>VARIABLES!$E$39</f>
        <v>rounded</v>
      </c>
      <c r="I372" s="40" t="s">
        <v>101</v>
      </c>
      <c r="J372" s="40" t="str">
        <f>VARIABLES!$B$42</f>
        <v>fas fa-home</v>
      </c>
      <c r="K372" s="40" t="s">
        <v>102</v>
      </c>
      <c r="L37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3" ht="15.75" customHeight="1">
      <c r="A373" s="40" t="s">
        <v>97</v>
      </c>
      <c r="B373" s="40" t="str">
        <f>VARIABLES!$A$42</f>
        <v>Visit Our Website</v>
      </c>
      <c r="C373" s="40" t="s">
        <v>98</v>
      </c>
      <c r="D373" s="40" t="str">
        <f>VARIABLES!$C$39</f>
        <v>#FFFFFF</v>
      </c>
      <c r="E373" s="40" t="s">
        <v>99</v>
      </c>
      <c r="F373" s="40" t="str">
        <f>VARIABLES!$D$39</f>
        <v>#182957</v>
      </c>
      <c r="G373" s="40" t="s">
        <v>100</v>
      </c>
      <c r="H373" s="40" t="str">
        <f>VARIABLES!$E$39</f>
        <v>rounded</v>
      </c>
      <c r="I373" s="40" t="s">
        <v>101</v>
      </c>
      <c r="J373" s="40" t="str">
        <f>VARIABLES!$B$42</f>
        <v>fas fa-home</v>
      </c>
      <c r="K373" s="40" t="s">
        <v>102</v>
      </c>
      <c r="L37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4" ht="15.75" customHeight="1">
      <c r="A374" s="40" t="s">
        <v>97</v>
      </c>
      <c r="B374" s="40" t="str">
        <f>VARIABLES!$A$42</f>
        <v>Visit Our Website</v>
      </c>
      <c r="C374" s="40" t="s">
        <v>98</v>
      </c>
      <c r="D374" s="40" t="str">
        <f>VARIABLES!$C$39</f>
        <v>#FFFFFF</v>
      </c>
      <c r="E374" s="40" t="s">
        <v>99</v>
      </c>
      <c r="F374" s="40" t="str">
        <f>VARIABLES!$D$39</f>
        <v>#182957</v>
      </c>
      <c r="G374" s="40" t="s">
        <v>100</v>
      </c>
      <c r="H374" s="40" t="str">
        <f>VARIABLES!$E$39</f>
        <v>rounded</v>
      </c>
      <c r="I374" s="40" t="s">
        <v>101</v>
      </c>
      <c r="J374" s="40" t="str">
        <f>VARIABLES!$B$42</f>
        <v>fas fa-home</v>
      </c>
      <c r="K374" s="40" t="s">
        <v>102</v>
      </c>
      <c r="L37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5" ht="15.75" customHeight="1">
      <c r="A375" s="40" t="s">
        <v>97</v>
      </c>
      <c r="B375" s="40" t="str">
        <f>VARIABLES!$A$42</f>
        <v>Visit Our Website</v>
      </c>
      <c r="C375" s="40" t="s">
        <v>98</v>
      </c>
      <c r="D375" s="40" t="str">
        <f>VARIABLES!$C$39</f>
        <v>#FFFFFF</v>
      </c>
      <c r="E375" s="40" t="s">
        <v>99</v>
      </c>
      <c r="F375" s="40" t="str">
        <f>VARIABLES!$D$39</f>
        <v>#182957</v>
      </c>
      <c r="G375" s="40" t="s">
        <v>100</v>
      </c>
      <c r="H375" s="40" t="str">
        <f>VARIABLES!$E$39</f>
        <v>rounded</v>
      </c>
      <c r="I375" s="40" t="s">
        <v>101</v>
      </c>
      <c r="J375" s="40" t="str">
        <f>VARIABLES!$B$42</f>
        <v>fas fa-home</v>
      </c>
      <c r="K375" s="40" t="s">
        <v>102</v>
      </c>
      <c r="L37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6" ht="15.75" customHeight="1">
      <c r="A376" s="40" t="s">
        <v>97</v>
      </c>
      <c r="B376" s="40" t="str">
        <f>VARIABLES!$A$42</f>
        <v>Visit Our Website</v>
      </c>
      <c r="C376" s="40" t="s">
        <v>98</v>
      </c>
      <c r="D376" s="40" t="str">
        <f>VARIABLES!$C$39</f>
        <v>#FFFFFF</v>
      </c>
      <c r="E376" s="40" t="s">
        <v>99</v>
      </c>
      <c r="F376" s="40" t="str">
        <f>VARIABLES!$D$39</f>
        <v>#182957</v>
      </c>
      <c r="G376" s="40" t="s">
        <v>100</v>
      </c>
      <c r="H376" s="40" t="str">
        <f>VARIABLES!$E$39</f>
        <v>rounded</v>
      </c>
      <c r="I376" s="40" t="s">
        <v>101</v>
      </c>
      <c r="J376" s="40" t="str">
        <f>VARIABLES!$B$42</f>
        <v>fas fa-home</v>
      </c>
      <c r="K376" s="40" t="s">
        <v>102</v>
      </c>
      <c r="L37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7" ht="15.75" customHeight="1">
      <c r="A377" s="40" t="s">
        <v>97</v>
      </c>
      <c r="B377" s="40" t="str">
        <f>VARIABLES!$A$42</f>
        <v>Visit Our Website</v>
      </c>
      <c r="C377" s="40" t="s">
        <v>98</v>
      </c>
      <c r="D377" s="40" t="str">
        <f>VARIABLES!$C$39</f>
        <v>#FFFFFF</v>
      </c>
      <c r="E377" s="40" t="s">
        <v>99</v>
      </c>
      <c r="F377" s="40" t="str">
        <f>VARIABLES!$D$39</f>
        <v>#182957</v>
      </c>
      <c r="G377" s="40" t="s">
        <v>100</v>
      </c>
      <c r="H377" s="40" t="str">
        <f>VARIABLES!$E$39</f>
        <v>rounded</v>
      </c>
      <c r="I377" s="40" t="s">
        <v>101</v>
      </c>
      <c r="J377" s="40" t="str">
        <f>VARIABLES!$B$42</f>
        <v>fas fa-home</v>
      </c>
      <c r="K377" s="40" t="s">
        <v>102</v>
      </c>
      <c r="L37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8" ht="15.75" customHeight="1">
      <c r="A378" s="40" t="s">
        <v>97</v>
      </c>
      <c r="B378" s="40" t="str">
        <f>VARIABLES!$A$42</f>
        <v>Visit Our Website</v>
      </c>
      <c r="C378" s="40" t="s">
        <v>98</v>
      </c>
      <c r="D378" s="40" t="str">
        <f>VARIABLES!$C$39</f>
        <v>#FFFFFF</v>
      </c>
      <c r="E378" s="40" t="s">
        <v>99</v>
      </c>
      <c r="F378" s="40" t="str">
        <f>VARIABLES!$D$39</f>
        <v>#182957</v>
      </c>
      <c r="G378" s="40" t="s">
        <v>100</v>
      </c>
      <c r="H378" s="40" t="str">
        <f>VARIABLES!$E$39</f>
        <v>rounded</v>
      </c>
      <c r="I378" s="40" t="s">
        <v>101</v>
      </c>
      <c r="J378" s="40" t="str">
        <f>VARIABLES!$B$42</f>
        <v>fas fa-home</v>
      </c>
      <c r="K378" s="40" t="s">
        <v>102</v>
      </c>
      <c r="L37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79" ht="15.75" customHeight="1">
      <c r="A379" s="40" t="s">
        <v>97</v>
      </c>
      <c r="B379" s="40" t="str">
        <f>VARIABLES!$A$42</f>
        <v>Visit Our Website</v>
      </c>
      <c r="C379" s="40" t="s">
        <v>98</v>
      </c>
      <c r="D379" s="40" t="str">
        <f>VARIABLES!$C$39</f>
        <v>#FFFFFF</v>
      </c>
      <c r="E379" s="40" t="s">
        <v>99</v>
      </c>
      <c r="F379" s="40" t="str">
        <f>VARIABLES!$D$39</f>
        <v>#182957</v>
      </c>
      <c r="G379" s="40" t="s">
        <v>100</v>
      </c>
      <c r="H379" s="40" t="str">
        <f>VARIABLES!$E$39</f>
        <v>rounded</v>
      </c>
      <c r="I379" s="40" t="s">
        <v>101</v>
      </c>
      <c r="J379" s="40" t="str">
        <f>VARIABLES!$B$42</f>
        <v>fas fa-home</v>
      </c>
      <c r="K379" s="40" t="s">
        <v>102</v>
      </c>
      <c r="L37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0" ht="15.75" customHeight="1">
      <c r="A380" s="40" t="s">
        <v>97</v>
      </c>
      <c r="B380" s="40" t="str">
        <f>VARIABLES!$A$42</f>
        <v>Visit Our Website</v>
      </c>
      <c r="C380" s="40" t="s">
        <v>98</v>
      </c>
      <c r="D380" s="40" t="str">
        <f>VARIABLES!$C$39</f>
        <v>#FFFFFF</v>
      </c>
      <c r="E380" s="40" t="s">
        <v>99</v>
      </c>
      <c r="F380" s="40" t="str">
        <f>VARIABLES!$D$39</f>
        <v>#182957</v>
      </c>
      <c r="G380" s="40" t="s">
        <v>100</v>
      </c>
      <c r="H380" s="40" t="str">
        <f>VARIABLES!$E$39</f>
        <v>rounded</v>
      </c>
      <c r="I380" s="40" t="s">
        <v>101</v>
      </c>
      <c r="J380" s="40" t="str">
        <f>VARIABLES!$B$42</f>
        <v>fas fa-home</v>
      </c>
      <c r="K380" s="40" t="s">
        <v>102</v>
      </c>
      <c r="L38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1" ht="15.75" customHeight="1">
      <c r="A381" s="40" t="s">
        <v>97</v>
      </c>
      <c r="B381" s="40" t="str">
        <f>VARIABLES!$A$42</f>
        <v>Visit Our Website</v>
      </c>
      <c r="C381" s="40" t="s">
        <v>98</v>
      </c>
      <c r="D381" s="40" t="str">
        <f>VARIABLES!$C$39</f>
        <v>#FFFFFF</v>
      </c>
      <c r="E381" s="40" t="s">
        <v>99</v>
      </c>
      <c r="F381" s="40" t="str">
        <f>VARIABLES!$D$39</f>
        <v>#182957</v>
      </c>
      <c r="G381" s="40" t="s">
        <v>100</v>
      </c>
      <c r="H381" s="40" t="str">
        <f>VARIABLES!$E$39</f>
        <v>rounded</v>
      </c>
      <c r="I381" s="40" t="s">
        <v>101</v>
      </c>
      <c r="J381" s="40" t="str">
        <f>VARIABLES!$B$42</f>
        <v>fas fa-home</v>
      </c>
      <c r="K381" s="40" t="s">
        <v>102</v>
      </c>
      <c r="L38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2" ht="15.75" customHeight="1">
      <c r="A382" s="40" t="s">
        <v>97</v>
      </c>
      <c r="B382" s="40" t="str">
        <f>VARIABLES!$A$42</f>
        <v>Visit Our Website</v>
      </c>
      <c r="C382" s="40" t="s">
        <v>98</v>
      </c>
      <c r="D382" s="40" t="str">
        <f>VARIABLES!$C$39</f>
        <v>#FFFFFF</v>
      </c>
      <c r="E382" s="40" t="s">
        <v>99</v>
      </c>
      <c r="F382" s="40" t="str">
        <f>VARIABLES!$D$39</f>
        <v>#182957</v>
      </c>
      <c r="G382" s="40" t="s">
        <v>100</v>
      </c>
      <c r="H382" s="40" t="str">
        <f>VARIABLES!$E$39</f>
        <v>rounded</v>
      </c>
      <c r="I382" s="40" t="s">
        <v>101</v>
      </c>
      <c r="J382" s="40" t="str">
        <f>VARIABLES!$B$42</f>
        <v>fas fa-home</v>
      </c>
      <c r="K382" s="40" t="s">
        <v>102</v>
      </c>
      <c r="L38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3" ht="15.75" customHeight="1">
      <c r="A383" s="40" t="s">
        <v>97</v>
      </c>
      <c r="B383" s="40" t="str">
        <f>VARIABLES!$A$42</f>
        <v>Visit Our Website</v>
      </c>
      <c r="C383" s="40" t="s">
        <v>98</v>
      </c>
      <c r="D383" s="40" t="str">
        <f>VARIABLES!$C$39</f>
        <v>#FFFFFF</v>
      </c>
      <c r="E383" s="40" t="s">
        <v>99</v>
      </c>
      <c r="F383" s="40" t="str">
        <f>VARIABLES!$D$39</f>
        <v>#182957</v>
      </c>
      <c r="G383" s="40" t="s">
        <v>100</v>
      </c>
      <c r="H383" s="40" t="str">
        <f>VARIABLES!$E$39</f>
        <v>rounded</v>
      </c>
      <c r="I383" s="40" t="s">
        <v>101</v>
      </c>
      <c r="J383" s="40" t="str">
        <f>VARIABLES!$B$42</f>
        <v>fas fa-home</v>
      </c>
      <c r="K383" s="40" t="s">
        <v>102</v>
      </c>
      <c r="L38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4" ht="15.75" customHeight="1">
      <c r="A384" s="40" t="s">
        <v>97</v>
      </c>
      <c r="B384" s="40" t="str">
        <f>VARIABLES!$A$42</f>
        <v>Visit Our Website</v>
      </c>
      <c r="C384" s="40" t="s">
        <v>98</v>
      </c>
      <c r="D384" s="40" t="str">
        <f>VARIABLES!$C$39</f>
        <v>#FFFFFF</v>
      </c>
      <c r="E384" s="40" t="s">
        <v>99</v>
      </c>
      <c r="F384" s="40" t="str">
        <f>VARIABLES!$D$39</f>
        <v>#182957</v>
      </c>
      <c r="G384" s="40" t="s">
        <v>100</v>
      </c>
      <c r="H384" s="40" t="str">
        <f>VARIABLES!$E$39</f>
        <v>rounded</v>
      </c>
      <c r="I384" s="40" t="s">
        <v>101</v>
      </c>
      <c r="J384" s="40" t="str">
        <f>VARIABLES!$B$42</f>
        <v>fas fa-home</v>
      </c>
      <c r="K384" s="40" t="s">
        <v>102</v>
      </c>
      <c r="L38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5" ht="15.75" customHeight="1">
      <c r="A385" s="40" t="s">
        <v>97</v>
      </c>
      <c r="B385" s="40" t="str">
        <f>VARIABLES!$A$42</f>
        <v>Visit Our Website</v>
      </c>
      <c r="C385" s="40" t="s">
        <v>98</v>
      </c>
      <c r="D385" s="40" t="str">
        <f>VARIABLES!$C$39</f>
        <v>#FFFFFF</v>
      </c>
      <c r="E385" s="40" t="s">
        <v>99</v>
      </c>
      <c r="F385" s="40" t="str">
        <f>VARIABLES!$D$39</f>
        <v>#182957</v>
      </c>
      <c r="G385" s="40" t="s">
        <v>100</v>
      </c>
      <c r="H385" s="40" t="str">
        <f>VARIABLES!$E$39</f>
        <v>rounded</v>
      </c>
      <c r="I385" s="40" t="s">
        <v>101</v>
      </c>
      <c r="J385" s="40" t="str">
        <f>VARIABLES!$B$42</f>
        <v>fas fa-home</v>
      </c>
      <c r="K385" s="40" t="s">
        <v>102</v>
      </c>
      <c r="L38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6" ht="15.75" customHeight="1">
      <c r="A386" s="40" t="s">
        <v>97</v>
      </c>
      <c r="B386" s="40" t="str">
        <f>VARIABLES!$A$42</f>
        <v>Visit Our Website</v>
      </c>
      <c r="C386" s="40" t="s">
        <v>98</v>
      </c>
      <c r="D386" s="40" t="str">
        <f>VARIABLES!$C$39</f>
        <v>#FFFFFF</v>
      </c>
      <c r="E386" s="40" t="s">
        <v>99</v>
      </c>
      <c r="F386" s="40" t="str">
        <f>VARIABLES!$D$39</f>
        <v>#182957</v>
      </c>
      <c r="G386" s="40" t="s">
        <v>100</v>
      </c>
      <c r="H386" s="40" t="str">
        <f>VARIABLES!$E$39</f>
        <v>rounded</v>
      </c>
      <c r="I386" s="40" t="s">
        <v>101</v>
      </c>
      <c r="J386" s="40" t="str">
        <f>VARIABLES!$B$42</f>
        <v>fas fa-home</v>
      </c>
      <c r="K386" s="40" t="s">
        <v>102</v>
      </c>
      <c r="L38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7" ht="15.75" customHeight="1">
      <c r="A387" s="40" t="s">
        <v>97</v>
      </c>
      <c r="B387" s="40" t="str">
        <f>VARIABLES!$A$42</f>
        <v>Visit Our Website</v>
      </c>
      <c r="C387" s="40" t="s">
        <v>98</v>
      </c>
      <c r="D387" s="40" t="str">
        <f>VARIABLES!$C$39</f>
        <v>#FFFFFF</v>
      </c>
      <c r="E387" s="40" t="s">
        <v>99</v>
      </c>
      <c r="F387" s="40" t="str">
        <f>VARIABLES!$D$39</f>
        <v>#182957</v>
      </c>
      <c r="G387" s="40" t="s">
        <v>100</v>
      </c>
      <c r="H387" s="40" t="str">
        <f>VARIABLES!$E$39</f>
        <v>rounded</v>
      </c>
      <c r="I387" s="40" t="s">
        <v>101</v>
      </c>
      <c r="J387" s="40" t="str">
        <f>VARIABLES!$B$42</f>
        <v>fas fa-home</v>
      </c>
      <c r="K387" s="40" t="s">
        <v>102</v>
      </c>
      <c r="L38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8" ht="15.75" customHeight="1">
      <c r="A388" s="40" t="s">
        <v>97</v>
      </c>
      <c r="B388" s="40" t="str">
        <f>VARIABLES!$A$42</f>
        <v>Visit Our Website</v>
      </c>
      <c r="C388" s="40" t="s">
        <v>98</v>
      </c>
      <c r="D388" s="40" t="str">
        <f>VARIABLES!$C$39</f>
        <v>#FFFFFF</v>
      </c>
      <c r="E388" s="40" t="s">
        <v>99</v>
      </c>
      <c r="F388" s="40" t="str">
        <f>VARIABLES!$D$39</f>
        <v>#182957</v>
      </c>
      <c r="G388" s="40" t="s">
        <v>100</v>
      </c>
      <c r="H388" s="40" t="str">
        <f>VARIABLES!$E$39</f>
        <v>rounded</v>
      </c>
      <c r="I388" s="40" t="s">
        <v>101</v>
      </c>
      <c r="J388" s="40" t="str">
        <f>VARIABLES!$B$42</f>
        <v>fas fa-home</v>
      </c>
      <c r="K388" s="40" t="s">
        <v>102</v>
      </c>
      <c r="L38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89" ht="15.75" customHeight="1">
      <c r="A389" s="40" t="s">
        <v>97</v>
      </c>
      <c r="B389" s="40" t="str">
        <f>VARIABLES!$A$42</f>
        <v>Visit Our Website</v>
      </c>
      <c r="C389" s="40" t="s">
        <v>98</v>
      </c>
      <c r="D389" s="40" t="str">
        <f>VARIABLES!$C$39</f>
        <v>#FFFFFF</v>
      </c>
      <c r="E389" s="40" t="s">
        <v>99</v>
      </c>
      <c r="F389" s="40" t="str">
        <f>VARIABLES!$D$39</f>
        <v>#182957</v>
      </c>
      <c r="G389" s="40" t="s">
        <v>100</v>
      </c>
      <c r="H389" s="40" t="str">
        <f>VARIABLES!$E$39</f>
        <v>rounded</v>
      </c>
      <c r="I389" s="40" t="s">
        <v>101</v>
      </c>
      <c r="J389" s="40" t="str">
        <f>VARIABLES!$B$42</f>
        <v>fas fa-home</v>
      </c>
      <c r="K389" s="40" t="s">
        <v>102</v>
      </c>
      <c r="L38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0" ht="15.75" customHeight="1">
      <c r="A390" s="40" t="s">
        <v>97</v>
      </c>
      <c r="B390" s="40" t="str">
        <f>VARIABLES!$A$42</f>
        <v>Visit Our Website</v>
      </c>
      <c r="C390" s="40" t="s">
        <v>98</v>
      </c>
      <c r="D390" s="40" t="str">
        <f>VARIABLES!$C$39</f>
        <v>#FFFFFF</v>
      </c>
      <c r="E390" s="40" t="s">
        <v>99</v>
      </c>
      <c r="F390" s="40" t="str">
        <f>VARIABLES!$D$39</f>
        <v>#182957</v>
      </c>
      <c r="G390" s="40" t="s">
        <v>100</v>
      </c>
      <c r="H390" s="40" t="str">
        <f>VARIABLES!$E$39</f>
        <v>rounded</v>
      </c>
      <c r="I390" s="40" t="s">
        <v>101</v>
      </c>
      <c r="J390" s="40" t="str">
        <f>VARIABLES!$B$42</f>
        <v>fas fa-home</v>
      </c>
      <c r="K390" s="40" t="s">
        <v>102</v>
      </c>
      <c r="L39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1" ht="15.75" customHeight="1">
      <c r="A391" s="40" t="s">
        <v>97</v>
      </c>
      <c r="B391" s="40" t="str">
        <f>VARIABLES!$A$42</f>
        <v>Visit Our Website</v>
      </c>
      <c r="C391" s="40" t="s">
        <v>98</v>
      </c>
      <c r="D391" s="40" t="str">
        <f>VARIABLES!$C$39</f>
        <v>#FFFFFF</v>
      </c>
      <c r="E391" s="40" t="s">
        <v>99</v>
      </c>
      <c r="F391" s="40" t="str">
        <f>VARIABLES!$D$39</f>
        <v>#182957</v>
      </c>
      <c r="G391" s="40" t="s">
        <v>100</v>
      </c>
      <c r="H391" s="40" t="str">
        <f>VARIABLES!$E$39</f>
        <v>rounded</v>
      </c>
      <c r="I391" s="40" t="s">
        <v>101</v>
      </c>
      <c r="J391" s="40" t="str">
        <f>VARIABLES!$B$42</f>
        <v>fas fa-home</v>
      </c>
      <c r="K391" s="40" t="s">
        <v>102</v>
      </c>
      <c r="L39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2" ht="15.75" customHeight="1">
      <c r="A392" s="40" t="s">
        <v>97</v>
      </c>
      <c r="B392" s="40" t="str">
        <f>VARIABLES!$A$42</f>
        <v>Visit Our Website</v>
      </c>
      <c r="C392" s="40" t="s">
        <v>98</v>
      </c>
      <c r="D392" s="40" t="str">
        <f>VARIABLES!$C$39</f>
        <v>#FFFFFF</v>
      </c>
      <c r="E392" s="40" t="s">
        <v>99</v>
      </c>
      <c r="F392" s="40" t="str">
        <f>VARIABLES!$D$39</f>
        <v>#182957</v>
      </c>
      <c r="G392" s="40" t="s">
        <v>100</v>
      </c>
      <c r="H392" s="40" t="str">
        <f>VARIABLES!$E$39</f>
        <v>rounded</v>
      </c>
      <c r="I392" s="40" t="s">
        <v>101</v>
      </c>
      <c r="J392" s="40" t="str">
        <f>VARIABLES!$B$42</f>
        <v>fas fa-home</v>
      </c>
      <c r="K392" s="40" t="s">
        <v>102</v>
      </c>
      <c r="L39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3" ht="15.75" customHeight="1">
      <c r="A393" s="40" t="s">
        <v>97</v>
      </c>
      <c r="B393" s="40" t="str">
        <f>VARIABLES!$A$42</f>
        <v>Visit Our Website</v>
      </c>
      <c r="C393" s="40" t="s">
        <v>98</v>
      </c>
      <c r="D393" s="40" t="str">
        <f>VARIABLES!$C$39</f>
        <v>#FFFFFF</v>
      </c>
      <c r="E393" s="40" t="s">
        <v>99</v>
      </c>
      <c r="F393" s="40" t="str">
        <f>VARIABLES!$D$39</f>
        <v>#182957</v>
      </c>
      <c r="G393" s="40" t="s">
        <v>100</v>
      </c>
      <c r="H393" s="40" t="str">
        <f>VARIABLES!$E$39</f>
        <v>rounded</v>
      </c>
      <c r="I393" s="40" t="s">
        <v>101</v>
      </c>
      <c r="J393" s="40" t="str">
        <f>VARIABLES!$B$42</f>
        <v>fas fa-home</v>
      </c>
      <c r="K393" s="40" t="s">
        <v>102</v>
      </c>
      <c r="L39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4" ht="15.75" customHeight="1">
      <c r="A394" s="40" t="s">
        <v>97</v>
      </c>
      <c r="B394" s="40" t="str">
        <f>VARIABLES!$A$42</f>
        <v>Visit Our Website</v>
      </c>
      <c r="C394" s="40" t="s">
        <v>98</v>
      </c>
      <c r="D394" s="40" t="str">
        <f>VARIABLES!$C$39</f>
        <v>#FFFFFF</v>
      </c>
      <c r="E394" s="40" t="s">
        <v>99</v>
      </c>
      <c r="F394" s="40" t="str">
        <f>VARIABLES!$D$39</f>
        <v>#182957</v>
      </c>
      <c r="G394" s="40" t="s">
        <v>100</v>
      </c>
      <c r="H394" s="40" t="str">
        <f>VARIABLES!$E$39</f>
        <v>rounded</v>
      </c>
      <c r="I394" s="40" t="s">
        <v>101</v>
      </c>
      <c r="J394" s="40" t="str">
        <f>VARIABLES!$B$42</f>
        <v>fas fa-home</v>
      </c>
      <c r="K394" s="40" t="s">
        <v>102</v>
      </c>
      <c r="L39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5" ht="15.75" customHeight="1">
      <c r="A395" s="40" t="s">
        <v>97</v>
      </c>
      <c r="B395" s="40" t="str">
        <f>VARIABLES!$A$42</f>
        <v>Visit Our Website</v>
      </c>
      <c r="C395" s="40" t="s">
        <v>98</v>
      </c>
      <c r="D395" s="40" t="str">
        <f>VARIABLES!$C$39</f>
        <v>#FFFFFF</v>
      </c>
      <c r="E395" s="40" t="s">
        <v>99</v>
      </c>
      <c r="F395" s="40" t="str">
        <f>VARIABLES!$D$39</f>
        <v>#182957</v>
      </c>
      <c r="G395" s="40" t="s">
        <v>100</v>
      </c>
      <c r="H395" s="40" t="str">
        <f>VARIABLES!$E$39</f>
        <v>rounded</v>
      </c>
      <c r="I395" s="40" t="s">
        <v>101</v>
      </c>
      <c r="J395" s="40" t="str">
        <f>VARIABLES!$B$42</f>
        <v>fas fa-home</v>
      </c>
      <c r="K395" s="40" t="s">
        <v>102</v>
      </c>
      <c r="L39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6" ht="15.75" customHeight="1">
      <c r="A396" s="40" t="s">
        <v>97</v>
      </c>
      <c r="B396" s="40" t="str">
        <f>VARIABLES!$A$42</f>
        <v>Visit Our Website</v>
      </c>
      <c r="C396" s="40" t="s">
        <v>98</v>
      </c>
      <c r="D396" s="40" t="str">
        <f>VARIABLES!$C$39</f>
        <v>#FFFFFF</v>
      </c>
      <c r="E396" s="40" t="s">
        <v>99</v>
      </c>
      <c r="F396" s="40" t="str">
        <f>VARIABLES!$D$39</f>
        <v>#182957</v>
      </c>
      <c r="G396" s="40" t="s">
        <v>100</v>
      </c>
      <c r="H396" s="40" t="str">
        <f>VARIABLES!$E$39</f>
        <v>rounded</v>
      </c>
      <c r="I396" s="40" t="s">
        <v>101</v>
      </c>
      <c r="J396" s="40" t="str">
        <f>VARIABLES!$B$42</f>
        <v>fas fa-home</v>
      </c>
      <c r="K396" s="40" t="s">
        <v>102</v>
      </c>
      <c r="L39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7" ht="15.75" customHeight="1">
      <c r="A397" s="40" t="s">
        <v>97</v>
      </c>
      <c r="B397" s="40" t="str">
        <f>VARIABLES!$A$42</f>
        <v>Visit Our Website</v>
      </c>
      <c r="C397" s="40" t="s">
        <v>98</v>
      </c>
      <c r="D397" s="40" t="str">
        <f>VARIABLES!$C$39</f>
        <v>#FFFFFF</v>
      </c>
      <c r="E397" s="40" t="s">
        <v>99</v>
      </c>
      <c r="F397" s="40" t="str">
        <f>VARIABLES!$D$39</f>
        <v>#182957</v>
      </c>
      <c r="G397" s="40" t="s">
        <v>100</v>
      </c>
      <c r="H397" s="40" t="str">
        <f>VARIABLES!$E$39</f>
        <v>rounded</v>
      </c>
      <c r="I397" s="40" t="s">
        <v>101</v>
      </c>
      <c r="J397" s="40" t="str">
        <f>VARIABLES!$B$42</f>
        <v>fas fa-home</v>
      </c>
      <c r="K397" s="40" t="s">
        <v>102</v>
      </c>
      <c r="L39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8" ht="15.75" customHeight="1">
      <c r="A398" s="40" t="s">
        <v>97</v>
      </c>
      <c r="B398" s="40" t="str">
        <f>VARIABLES!$A$42</f>
        <v>Visit Our Website</v>
      </c>
      <c r="C398" s="40" t="s">
        <v>98</v>
      </c>
      <c r="D398" s="40" t="str">
        <f>VARIABLES!$C$39</f>
        <v>#FFFFFF</v>
      </c>
      <c r="E398" s="40" t="s">
        <v>99</v>
      </c>
      <c r="F398" s="40" t="str">
        <f>VARIABLES!$D$39</f>
        <v>#182957</v>
      </c>
      <c r="G398" s="40" t="s">
        <v>100</v>
      </c>
      <c r="H398" s="40" t="str">
        <f>VARIABLES!$E$39</f>
        <v>rounded</v>
      </c>
      <c r="I398" s="40" t="s">
        <v>101</v>
      </c>
      <c r="J398" s="40" t="str">
        <f>VARIABLES!$B$42</f>
        <v>fas fa-home</v>
      </c>
      <c r="K398" s="40" t="s">
        <v>102</v>
      </c>
      <c r="L39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399" ht="15.75" customHeight="1">
      <c r="A399" s="40" t="s">
        <v>97</v>
      </c>
      <c r="B399" s="40" t="str">
        <f>VARIABLES!$A$42</f>
        <v>Visit Our Website</v>
      </c>
      <c r="C399" s="40" t="s">
        <v>98</v>
      </c>
      <c r="D399" s="40" t="str">
        <f>VARIABLES!$C$39</f>
        <v>#FFFFFF</v>
      </c>
      <c r="E399" s="40" t="s">
        <v>99</v>
      </c>
      <c r="F399" s="40" t="str">
        <f>VARIABLES!$D$39</f>
        <v>#182957</v>
      </c>
      <c r="G399" s="40" t="s">
        <v>100</v>
      </c>
      <c r="H399" s="40" t="str">
        <f>VARIABLES!$E$39</f>
        <v>rounded</v>
      </c>
      <c r="I399" s="40" t="s">
        <v>101</v>
      </c>
      <c r="J399" s="40" t="str">
        <f>VARIABLES!$B$42</f>
        <v>fas fa-home</v>
      </c>
      <c r="K399" s="40" t="s">
        <v>102</v>
      </c>
      <c r="L39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0" ht="15.75" customHeight="1">
      <c r="A400" s="40" t="s">
        <v>97</v>
      </c>
      <c r="B400" s="40" t="str">
        <f>VARIABLES!$A$42</f>
        <v>Visit Our Website</v>
      </c>
      <c r="C400" s="40" t="s">
        <v>98</v>
      </c>
      <c r="D400" s="40" t="str">
        <f>VARIABLES!$C$39</f>
        <v>#FFFFFF</v>
      </c>
      <c r="E400" s="40" t="s">
        <v>99</v>
      </c>
      <c r="F400" s="40" t="str">
        <f>VARIABLES!$D$39</f>
        <v>#182957</v>
      </c>
      <c r="G400" s="40" t="s">
        <v>100</v>
      </c>
      <c r="H400" s="40" t="str">
        <f>VARIABLES!$E$39</f>
        <v>rounded</v>
      </c>
      <c r="I400" s="40" t="s">
        <v>101</v>
      </c>
      <c r="J400" s="40" t="str">
        <f>VARIABLES!$B$42</f>
        <v>fas fa-home</v>
      </c>
      <c r="K400" s="40" t="s">
        <v>102</v>
      </c>
      <c r="L40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1" ht="15.75" customHeight="1">
      <c r="A401" s="40" t="s">
        <v>97</v>
      </c>
      <c r="B401" s="40" t="str">
        <f>VARIABLES!$A$42</f>
        <v>Visit Our Website</v>
      </c>
      <c r="C401" s="40" t="s">
        <v>98</v>
      </c>
      <c r="D401" s="40" t="str">
        <f>VARIABLES!$C$39</f>
        <v>#FFFFFF</v>
      </c>
      <c r="E401" s="40" t="s">
        <v>99</v>
      </c>
      <c r="F401" s="40" t="str">
        <f>VARIABLES!$D$39</f>
        <v>#182957</v>
      </c>
      <c r="G401" s="40" t="s">
        <v>100</v>
      </c>
      <c r="H401" s="40" t="str">
        <f>VARIABLES!$E$39</f>
        <v>rounded</v>
      </c>
      <c r="I401" s="40" t="s">
        <v>101</v>
      </c>
      <c r="J401" s="40" t="str">
        <f>VARIABLES!$B$42</f>
        <v>fas fa-home</v>
      </c>
      <c r="K401" s="40" t="s">
        <v>102</v>
      </c>
      <c r="L40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2" ht="15.75" customHeight="1">
      <c r="A402" s="40" t="s">
        <v>97</v>
      </c>
      <c r="B402" s="40" t="str">
        <f>VARIABLES!$A$42</f>
        <v>Visit Our Website</v>
      </c>
      <c r="C402" s="40" t="s">
        <v>98</v>
      </c>
      <c r="D402" s="40" t="str">
        <f>VARIABLES!$C$39</f>
        <v>#FFFFFF</v>
      </c>
      <c r="E402" s="40" t="s">
        <v>99</v>
      </c>
      <c r="F402" s="40" t="str">
        <f>VARIABLES!$D$39</f>
        <v>#182957</v>
      </c>
      <c r="G402" s="40" t="s">
        <v>100</v>
      </c>
      <c r="H402" s="40" t="str">
        <f>VARIABLES!$E$39</f>
        <v>rounded</v>
      </c>
      <c r="I402" s="40" t="s">
        <v>101</v>
      </c>
      <c r="J402" s="40" t="str">
        <f>VARIABLES!$B$42</f>
        <v>fas fa-home</v>
      </c>
      <c r="K402" s="40" t="s">
        <v>102</v>
      </c>
      <c r="L40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3" ht="15.75" customHeight="1">
      <c r="A403" s="40" t="s">
        <v>97</v>
      </c>
      <c r="B403" s="40" t="str">
        <f>VARIABLES!$A$42</f>
        <v>Visit Our Website</v>
      </c>
      <c r="C403" s="40" t="s">
        <v>98</v>
      </c>
      <c r="D403" s="40" t="str">
        <f>VARIABLES!$C$39</f>
        <v>#FFFFFF</v>
      </c>
      <c r="E403" s="40" t="s">
        <v>99</v>
      </c>
      <c r="F403" s="40" t="str">
        <f>VARIABLES!$D$39</f>
        <v>#182957</v>
      </c>
      <c r="G403" s="40" t="s">
        <v>100</v>
      </c>
      <c r="H403" s="40" t="str">
        <f>VARIABLES!$E$39</f>
        <v>rounded</v>
      </c>
      <c r="I403" s="40" t="s">
        <v>101</v>
      </c>
      <c r="J403" s="40" t="str">
        <f>VARIABLES!$B$42</f>
        <v>fas fa-home</v>
      </c>
      <c r="K403" s="40" t="s">
        <v>102</v>
      </c>
      <c r="L40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4" ht="15.75" customHeight="1">
      <c r="A404" s="40" t="s">
        <v>97</v>
      </c>
      <c r="B404" s="40" t="str">
        <f>VARIABLES!$A$42</f>
        <v>Visit Our Website</v>
      </c>
      <c r="C404" s="40" t="s">
        <v>98</v>
      </c>
      <c r="D404" s="40" t="str">
        <f>VARIABLES!$C$39</f>
        <v>#FFFFFF</v>
      </c>
      <c r="E404" s="40" t="s">
        <v>99</v>
      </c>
      <c r="F404" s="40" t="str">
        <f>VARIABLES!$D$39</f>
        <v>#182957</v>
      </c>
      <c r="G404" s="40" t="s">
        <v>100</v>
      </c>
      <c r="H404" s="40" t="str">
        <f>VARIABLES!$E$39</f>
        <v>rounded</v>
      </c>
      <c r="I404" s="40" t="s">
        <v>101</v>
      </c>
      <c r="J404" s="40" t="str">
        <f>VARIABLES!$B$42</f>
        <v>fas fa-home</v>
      </c>
      <c r="K404" s="40" t="s">
        <v>102</v>
      </c>
      <c r="L40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5" ht="15.75" customHeight="1">
      <c r="A405" s="40" t="s">
        <v>97</v>
      </c>
      <c r="B405" s="40" t="str">
        <f>VARIABLES!$A$42</f>
        <v>Visit Our Website</v>
      </c>
      <c r="C405" s="40" t="s">
        <v>98</v>
      </c>
      <c r="D405" s="40" t="str">
        <f>VARIABLES!$C$39</f>
        <v>#FFFFFF</v>
      </c>
      <c r="E405" s="40" t="s">
        <v>99</v>
      </c>
      <c r="F405" s="40" t="str">
        <f>VARIABLES!$D$39</f>
        <v>#182957</v>
      </c>
      <c r="G405" s="40" t="s">
        <v>100</v>
      </c>
      <c r="H405" s="40" t="str">
        <f>VARIABLES!$E$39</f>
        <v>rounded</v>
      </c>
      <c r="I405" s="40" t="s">
        <v>101</v>
      </c>
      <c r="J405" s="40" t="str">
        <f>VARIABLES!$B$42</f>
        <v>fas fa-home</v>
      </c>
      <c r="K405" s="40" t="s">
        <v>102</v>
      </c>
      <c r="L40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6" ht="15.75" customHeight="1">
      <c r="A406" s="40" t="s">
        <v>97</v>
      </c>
      <c r="B406" s="40" t="str">
        <f>VARIABLES!$A$42</f>
        <v>Visit Our Website</v>
      </c>
      <c r="C406" s="40" t="s">
        <v>98</v>
      </c>
      <c r="D406" s="40" t="str">
        <f>VARIABLES!$C$39</f>
        <v>#FFFFFF</v>
      </c>
      <c r="E406" s="40" t="s">
        <v>99</v>
      </c>
      <c r="F406" s="40" t="str">
        <f>VARIABLES!$D$39</f>
        <v>#182957</v>
      </c>
      <c r="G406" s="40" t="s">
        <v>100</v>
      </c>
      <c r="H406" s="40" t="str">
        <f>VARIABLES!$E$39</f>
        <v>rounded</v>
      </c>
      <c r="I406" s="40" t="s">
        <v>101</v>
      </c>
      <c r="J406" s="40" t="str">
        <f>VARIABLES!$B$42</f>
        <v>fas fa-home</v>
      </c>
      <c r="K406" s="40" t="s">
        <v>102</v>
      </c>
      <c r="L40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7" ht="15.75" customHeight="1">
      <c r="A407" s="40" t="s">
        <v>97</v>
      </c>
      <c r="B407" s="40" t="str">
        <f>VARIABLES!$A$42</f>
        <v>Visit Our Website</v>
      </c>
      <c r="C407" s="40" t="s">
        <v>98</v>
      </c>
      <c r="D407" s="40" t="str">
        <f>VARIABLES!$C$39</f>
        <v>#FFFFFF</v>
      </c>
      <c r="E407" s="40" t="s">
        <v>99</v>
      </c>
      <c r="F407" s="40" t="str">
        <f>VARIABLES!$D$39</f>
        <v>#182957</v>
      </c>
      <c r="G407" s="40" t="s">
        <v>100</v>
      </c>
      <c r="H407" s="40" t="str">
        <f>VARIABLES!$E$39</f>
        <v>rounded</v>
      </c>
      <c r="I407" s="40" t="s">
        <v>101</v>
      </c>
      <c r="J407" s="40" t="str">
        <f>VARIABLES!$B$42</f>
        <v>fas fa-home</v>
      </c>
      <c r="K407" s="40" t="s">
        <v>102</v>
      </c>
      <c r="L40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8" ht="15.75" customHeight="1">
      <c r="A408" s="40" t="s">
        <v>97</v>
      </c>
      <c r="B408" s="40" t="str">
        <f>VARIABLES!$A$42</f>
        <v>Visit Our Website</v>
      </c>
      <c r="C408" s="40" t="s">
        <v>98</v>
      </c>
      <c r="D408" s="40" t="str">
        <f>VARIABLES!$C$39</f>
        <v>#FFFFFF</v>
      </c>
      <c r="E408" s="40" t="s">
        <v>99</v>
      </c>
      <c r="F408" s="40" t="str">
        <f>VARIABLES!$D$39</f>
        <v>#182957</v>
      </c>
      <c r="G408" s="40" t="s">
        <v>100</v>
      </c>
      <c r="H408" s="40" t="str">
        <f>VARIABLES!$E$39</f>
        <v>rounded</v>
      </c>
      <c r="I408" s="40" t="s">
        <v>101</v>
      </c>
      <c r="J408" s="40" t="str">
        <f>VARIABLES!$B$42</f>
        <v>fas fa-home</v>
      </c>
      <c r="K408" s="40" t="s">
        <v>102</v>
      </c>
      <c r="L40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09" ht="15.75" customHeight="1">
      <c r="A409" s="40" t="s">
        <v>97</v>
      </c>
      <c r="B409" s="40" t="str">
        <f>VARIABLES!$A$42</f>
        <v>Visit Our Website</v>
      </c>
      <c r="C409" s="40" t="s">
        <v>98</v>
      </c>
      <c r="D409" s="40" t="str">
        <f>VARIABLES!$C$39</f>
        <v>#FFFFFF</v>
      </c>
      <c r="E409" s="40" t="s">
        <v>99</v>
      </c>
      <c r="F409" s="40" t="str">
        <f>VARIABLES!$D$39</f>
        <v>#182957</v>
      </c>
      <c r="G409" s="40" t="s">
        <v>100</v>
      </c>
      <c r="H409" s="40" t="str">
        <f>VARIABLES!$E$39</f>
        <v>rounded</v>
      </c>
      <c r="I409" s="40" t="s">
        <v>101</v>
      </c>
      <c r="J409" s="40" t="str">
        <f>VARIABLES!$B$42</f>
        <v>fas fa-home</v>
      </c>
      <c r="K409" s="40" t="s">
        <v>102</v>
      </c>
      <c r="L40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0" ht="15.75" customHeight="1">
      <c r="A410" s="40" t="s">
        <v>97</v>
      </c>
      <c r="B410" s="40" t="str">
        <f>VARIABLES!$A$42</f>
        <v>Visit Our Website</v>
      </c>
      <c r="C410" s="40" t="s">
        <v>98</v>
      </c>
      <c r="D410" s="40" t="str">
        <f>VARIABLES!$C$39</f>
        <v>#FFFFFF</v>
      </c>
      <c r="E410" s="40" t="s">
        <v>99</v>
      </c>
      <c r="F410" s="40" t="str">
        <f>VARIABLES!$D$39</f>
        <v>#182957</v>
      </c>
      <c r="G410" s="40" t="s">
        <v>100</v>
      </c>
      <c r="H410" s="40" t="str">
        <f>VARIABLES!$E$39</f>
        <v>rounded</v>
      </c>
      <c r="I410" s="40" t="s">
        <v>101</v>
      </c>
      <c r="J410" s="40" t="str">
        <f>VARIABLES!$B$42</f>
        <v>fas fa-home</v>
      </c>
      <c r="K410" s="40" t="s">
        <v>102</v>
      </c>
      <c r="L41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1" ht="15.75" customHeight="1">
      <c r="A411" s="40" t="s">
        <v>97</v>
      </c>
      <c r="B411" s="40" t="str">
        <f>VARIABLES!$A$42</f>
        <v>Visit Our Website</v>
      </c>
      <c r="C411" s="40" t="s">
        <v>98</v>
      </c>
      <c r="D411" s="40" t="str">
        <f>VARIABLES!$C$39</f>
        <v>#FFFFFF</v>
      </c>
      <c r="E411" s="40" t="s">
        <v>99</v>
      </c>
      <c r="F411" s="40" t="str">
        <f>VARIABLES!$D$39</f>
        <v>#182957</v>
      </c>
      <c r="G411" s="40" t="s">
        <v>100</v>
      </c>
      <c r="H411" s="40" t="str">
        <f>VARIABLES!$E$39</f>
        <v>rounded</v>
      </c>
      <c r="I411" s="40" t="s">
        <v>101</v>
      </c>
      <c r="J411" s="40" t="str">
        <f>VARIABLES!$B$42</f>
        <v>fas fa-home</v>
      </c>
      <c r="K411" s="40" t="s">
        <v>102</v>
      </c>
      <c r="L41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2" ht="15.75" customHeight="1">
      <c r="A412" s="40" t="s">
        <v>97</v>
      </c>
      <c r="B412" s="40" t="str">
        <f>VARIABLES!$A$42</f>
        <v>Visit Our Website</v>
      </c>
      <c r="C412" s="40" t="s">
        <v>98</v>
      </c>
      <c r="D412" s="40" t="str">
        <f>VARIABLES!$C$39</f>
        <v>#FFFFFF</v>
      </c>
      <c r="E412" s="40" t="s">
        <v>99</v>
      </c>
      <c r="F412" s="40" t="str">
        <f>VARIABLES!$D$39</f>
        <v>#182957</v>
      </c>
      <c r="G412" s="40" t="s">
        <v>100</v>
      </c>
      <c r="H412" s="40" t="str">
        <f>VARIABLES!$E$39</f>
        <v>rounded</v>
      </c>
      <c r="I412" s="40" t="s">
        <v>101</v>
      </c>
      <c r="J412" s="40" t="str">
        <f>VARIABLES!$B$42</f>
        <v>fas fa-home</v>
      </c>
      <c r="K412" s="40" t="s">
        <v>102</v>
      </c>
      <c r="L41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3" ht="15.75" customHeight="1">
      <c r="A413" s="40" t="s">
        <v>97</v>
      </c>
      <c r="B413" s="40" t="str">
        <f>VARIABLES!$A$42</f>
        <v>Visit Our Website</v>
      </c>
      <c r="C413" s="40" t="s">
        <v>98</v>
      </c>
      <c r="D413" s="40" t="str">
        <f>VARIABLES!$C$39</f>
        <v>#FFFFFF</v>
      </c>
      <c r="E413" s="40" t="s">
        <v>99</v>
      </c>
      <c r="F413" s="40" t="str">
        <f>VARIABLES!$D$39</f>
        <v>#182957</v>
      </c>
      <c r="G413" s="40" t="s">
        <v>100</v>
      </c>
      <c r="H413" s="40" t="str">
        <f>VARIABLES!$E$39</f>
        <v>rounded</v>
      </c>
      <c r="I413" s="40" t="s">
        <v>101</v>
      </c>
      <c r="J413" s="40" t="str">
        <f>VARIABLES!$B$42</f>
        <v>fas fa-home</v>
      </c>
      <c r="K413" s="40" t="s">
        <v>102</v>
      </c>
      <c r="L41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4" ht="15.75" customHeight="1">
      <c r="A414" s="40" t="s">
        <v>97</v>
      </c>
      <c r="B414" s="40" t="str">
        <f>VARIABLES!$A$42</f>
        <v>Visit Our Website</v>
      </c>
      <c r="C414" s="40" t="s">
        <v>98</v>
      </c>
      <c r="D414" s="40" t="str">
        <f>VARIABLES!$C$39</f>
        <v>#FFFFFF</v>
      </c>
      <c r="E414" s="40" t="s">
        <v>99</v>
      </c>
      <c r="F414" s="40" t="str">
        <f>VARIABLES!$D$39</f>
        <v>#182957</v>
      </c>
      <c r="G414" s="40" t="s">
        <v>100</v>
      </c>
      <c r="H414" s="40" t="str">
        <f>VARIABLES!$E$39</f>
        <v>rounded</v>
      </c>
      <c r="I414" s="40" t="s">
        <v>101</v>
      </c>
      <c r="J414" s="40" t="str">
        <f>VARIABLES!$B$42</f>
        <v>fas fa-home</v>
      </c>
      <c r="K414" s="40" t="s">
        <v>102</v>
      </c>
      <c r="L41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5" ht="15.75" customHeight="1">
      <c r="A415" s="40" t="s">
        <v>97</v>
      </c>
      <c r="B415" s="40" t="str">
        <f>VARIABLES!$A$42</f>
        <v>Visit Our Website</v>
      </c>
      <c r="C415" s="40" t="s">
        <v>98</v>
      </c>
      <c r="D415" s="40" t="str">
        <f>VARIABLES!$C$39</f>
        <v>#FFFFFF</v>
      </c>
      <c r="E415" s="40" t="s">
        <v>99</v>
      </c>
      <c r="F415" s="40" t="str">
        <f>VARIABLES!$D$39</f>
        <v>#182957</v>
      </c>
      <c r="G415" s="40" t="s">
        <v>100</v>
      </c>
      <c r="H415" s="40" t="str">
        <f>VARIABLES!$E$39</f>
        <v>rounded</v>
      </c>
      <c r="I415" s="40" t="s">
        <v>101</v>
      </c>
      <c r="J415" s="40" t="str">
        <f>VARIABLES!$B$42</f>
        <v>fas fa-home</v>
      </c>
      <c r="K415" s="40" t="s">
        <v>102</v>
      </c>
      <c r="L41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6" ht="15.75" customHeight="1">
      <c r="A416" s="40" t="s">
        <v>97</v>
      </c>
      <c r="B416" s="40" t="str">
        <f>VARIABLES!$A$42</f>
        <v>Visit Our Website</v>
      </c>
      <c r="C416" s="40" t="s">
        <v>98</v>
      </c>
      <c r="D416" s="40" t="str">
        <f>VARIABLES!$C$39</f>
        <v>#FFFFFF</v>
      </c>
      <c r="E416" s="40" t="s">
        <v>99</v>
      </c>
      <c r="F416" s="40" t="str">
        <f>VARIABLES!$D$39</f>
        <v>#182957</v>
      </c>
      <c r="G416" s="40" t="s">
        <v>100</v>
      </c>
      <c r="H416" s="40" t="str">
        <f>VARIABLES!$E$39</f>
        <v>rounded</v>
      </c>
      <c r="I416" s="40" t="s">
        <v>101</v>
      </c>
      <c r="J416" s="40" t="str">
        <f>VARIABLES!$B$42</f>
        <v>fas fa-home</v>
      </c>
      <c r="K416" s="40" t="s">
        <v>102</v>
      </c>
      <c r="L41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7" ht="15.75" customHeight="1">
      <c r="A417" s="40" t="s">
        <v>97</v>
      </c>
      <c r="B417" s="40" t="str">
        <f>VARIABLES!$A$42</f>
        <v>Visit Our Website</v>
      </c>
      <c r="C417" s="40" t="s">
        <v>98</v>
      </c>
      <c r="D417" s="40" t="str">
        <f>VARIABLES!$C$39</f>
        <v>#FFFFFF</v>
      </c>
      <c r="E417" s="40" t="s">
        <v>99</v>
      </c>
      <c r="F417" s="40" t="str">
        <f>VARIABLES!$D$39</f>
        <v>#182957</v>
      </c>
      <c r="G417" s="40" t="s">
        <v>100</v>
      </c>
      <c r="H417" s="40" t="str">
        <f>VARIABLES!$E$39</f>
        <v>rounded</v>
      </c>
      <c r="I417" s="40" t="s">
        <v>101</v>
      </c>
      <c r="J417" s="40" t="str">
        <f>VARIABLES!$B$42</f>
        <v>fas fa-home</v>
      </c>
      <c r="K417" s="40" t="s">
        <v>102</v>
      </c>
      <c r="L41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8" ht="15.75" customHeight="1">
      <c r="A418" s="40" t="s">
        <v>97</v>
      </c>
      <c r="B418" s="40" t="str">
        <f>VARIABLES!$A$42</f>
        <v>Visit Our Website</v>
      </c>
      <c r="C418" s="40" t="s">
        <v>98</v>
      </c>
      <c r="D418" s="40" t="str">
        <f>VARIABLES!$C$39</f>
        <v>#FFFFFF</v>
      </c>
      <c r="E418" s="40" t="s">
        <v>99</v>
      </c>
      <c r="F418" s="40" t="str">
        <f>VARIABLES!$D$39</f>
        <v>#182957</v>
      </c>
      <c r="G418" s="40" t="s">
        <v>100</v>
      </c>
      <c r="H418" s="40" t="str">
        <f>VARIABLES!$E$39</f>
        <v>rounded</v>
      </c>
      <c r="I418" s="40" t="s">
        <v>101</v>
      </c>
      <c r="J418" s="40" t="str">
        <f>VARIABLES!$B$42</f>
        <v>fas fa-home</v>
      </c>
      <c r="K418" s="40" t="s">
        <v>102</v>
      </c>
      <c r="L41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19" ht="15.75" customHeight="1">
      <c r="A419" s="40" t="s">
        <v>97</v>
      </c>
      <c r="B419" s="40" t="str">
        <f>VARIABLES!$A$42</f>
        <v>Visit Our Website</v>
      </c>
      <c r="C419" s="40" t="s">
        <v>98</v>
      </c>
      <c r="D419" s="40" t="str">
        <f>VARIABLES!$C$39</f>
        <v>#FFFFFF</v>
      </c>
      <c r="E419" s="40" t="s">
        <v>99</v>
      </c>
      <c r="F419" s="40" t="str">
        <f>VARIABLES!$D$39</f>
        <v>#182957</v>
      </c>
      <c r="G419" s="40" t="s">
        <v>100</v>
      </c>
      <c r="H419" s="40" t="str">
        <f>VARIABLES!$E$39</f>
        <v>rounded</v>
      </c>
      <c r="I419" s="40" t="s">
        <v>101</v>
      </c>
      <c r="J419" s="40" t="str">
        <f>VARIABLES!$B$42</f>
        <v>fas fa-home</v>
      </c>
      <c r="K419" s="40" t="s">
        <v>102</v>
      </c>
      <c r="L41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0" ht="15.75" customHeight="1">
      <c r="A420" s="40" t="s">
        <v>97</v>
      </c>
      <c r="B420" s="40" t="str">
        <f>VARIABLES!$A$42</f>
        <v>Visit Our Website</v>
      </c>
      <c r="C420" s="40" t="s">
        <v>98</v>
      </c>
      <c r="D420" s="40" t="str">
        <f>VARIABLES!$C$39</f>
        <v>#FFFFFF</v>
      </c>
      <c r="E420" s="40" t="s">
        <v>99</v>
      </c>
      <c r="F420" s="40" t="str">
        <f>VARIABLES!$D$39</f>
        <v>#182957</v>
      </c>
      <c r="G420" s="40" t="s">
        <v>100</v>
      </c>
      <c r="H420" s="40" t="str">
        <f>VARIABLES!$E$39</f>
        <v>rounded</v>
      </c>
      <c r="I420" s="40" t="s">
        <v>101</v>
      </c>
      <c r="J420" s="40" t="str">
        <f>VARIABLES!$B$42</f>
        <v>fas fa-home</v>
      </c>
      <c r="K420" s="40" t="s">
        <v>102</v>
      </c>
      <c r="L42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1" ht="15.75" customHeight="1">
      <c r="A421" s="40" t="s">
        <v>97</v>
      </c>
      <c r="B421" s="40" t="str">
        <f>VARIABLES!$A$42</f>
        <v>Visit Our Website</v>
      </c>
      <c r="C421" s="40" t="s">
        <v>98</v>
      </c>
      <c r="D421" s="40" t="str">
        <f>VARIABLES!$C$39</f>
        <v>#FFFFFF</v>
      </c>
      <c r="E421" s="40" t="s">
        <v>99</v>
      </c>
      <c r="F421" s="40" t="str">
        <f>VARIABLES!$D$39</f>
        <v>#182957</v>
      </c>
      <c r="G421" s="40" t="s">
        <v>100</v>
      </c>
      <c r="H421" s="40" t="str">
        <f>VARIABLES!$E$39</f>
        <v>rounded</v>
      </c>
      <c r="I421" s="40" t="s">
        <v>101</v>
      </c>
      <c r="J421" s="40" t="str">
        <f>VARIABLES!$B$42</f>
        <v>fas fa-home</v>
      </c>
      <c r="K421" s="40" t="s">
        <v>102</v>
      </c>
      <c r="L42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2" ht="15.75" customHeight="1">
      <c r="A422" s="40" t="s">
        <v>97</v>
      </c>
      <c r="B422" s="40" t="str">
        <f>VARIABLES!$A$42</f>
        <v>Visit Our Website</v>
      </c>
      <c r="C422" s="40" t="s">
        <v>98</v>
      </c>
      <c r="D422" s="40" t="str">
        <f>VARIABLES!$C$39</f>
        <v>#FFFFFF</v>
      </c>
      <c r="E422" s="40" t="s">
        <v>99</v>
      </c>
      <c r="F422" s="40" t="str">
        <f>VARIABLES!$D$39</f>
        <v>#182957</v>
      </c>
      <c r="G422" s="40" t="s">
        <v>100</v>
      </c>
      <c r="H422" s="40" t="str">
        <f>VARIABLES!$E$39</f>
        <v>rounded</v>
      </c>
      <c r="I422" s="40" t="s">
        <v>101</v>
      </c>
      <c r="J422" s="40" t="str">
        <f>VARIABLES!$B$42</f>
        <v>fas fa-home</v>
      </c>
      <c r="K422" s="40" t="s">
        <v>102</v>
      </c>
      <c r="L42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3" ht="15.75" customHeight="1">
      <c r="A423" s="40" t="s">
        <v>97</v>
      </c>
      <c r="B423" s="40" t="str">
        <f>VARIABLES!$A$42</f>
        <v>Visit Our Website</v>
      </c>
      <c r="C423" s="40" t="s">
        <v>98</v>
      </c>
      <c r="D423" s="40" t="str">
        <f>VARIABLES!$C$39</f>
        <v>#FFFFFF</v>
      </c>
      <c r="E423" s="40" t="s">
        <v>99</v>
      </c>
      <c r="F423" s="40" t="str">
        <f>VARIABLES!$D$39</f>
        <v>#182957</v>
      </c>
      <c r="G423" s="40" t="s">
        <v>100</v>
      </c>
      <c r="H423" s="40" t="str">
        <f>VARIABLES!$E$39</f>
        <v>rounded</v>
      </c>
      <c r="I423" s="40" t="s">
        <v>101</v>
      </c>
      <c r="J423" s="40" t="str">
        <f>VARIABLES!$B$42</f>
        <v>fas fa-home</v>
      </c>
      <c r="K423" s="40" t="s">
        <v>102</v>
      </c>
      <c r="L42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4" ht="15.75" customHeight="1">
      <c r="A424" s="40" t="s">
        <v>97</v>
      </c>
      <c r="B424" s="40" t="str">
        <f>VARIABLES!$A$42</f>
        <v>Visit Our Website</v>
      </c>
      <c r="C424" s="40" t="s">
        <v>98</v>
      </c>
      <c r="D424" s="40" t="str">
        <f>VARIABLES!$C$39</f>
        <v>#FFFFFF</v>
      </c>
      <c r="E424" s="40" t="s">
        <v>99</v>
      </c>
      <c r="F424" s="40" t="str">
        <f>VARIABLES!$D$39</f>
        <v>#182957</v>
      </c>
      <c r="G424" s="40" t="s">
        <v>100</v>
      </c>
      <c r="H424" s="40" t="str">
        <f>VARIABLES!$E$39</f>
        <v>rounded</v>
      </c>
      <c r="I424" s="40" t="s">
        <v>101</v>
      </c>
      <c r="J424" s="40" t="str">
        <f>VARIABLES!$B$42</f>
        <v>fas fa-home</v>
      </c>
      <c r="K424" s="40" t="s">
        <v>102</v>
      </c>
      <c r="L42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5" ht="15.75" customHeight="1">
      <c r="A425" s="40" t="s">
        <v>97</v>
      </c>
      <c r="B425" s="40" t="str">
        <f>VARIABLES!$A$42</f>
        <v>Visit Our Website</v>
      </c>
      <c r="C425" s="40" t="s">
        <v>98</v>
      </c>
      <c r="D425" s="40" t="str">
        <f>VARIABLES!$C$39</f>
        <v>#FFFFFF</v>
      </c>
      <c r="E425" s="40" t="s">
        <v>99</v>
      </c>
      <c r="F425" s="40" t="str">
        <f>VARIABLES!$D$39</f>
        <v>#182957</v>
      </c>
      <c r="G425" s="40" t="s">
        <v>100</v>
      </c>
      <c r="H425" s="40" t="str">
        <f>VARIABLES!$E$39</f>
        <v>rounded</v>
      </c>
      <c r="I425" s="40" t="s">
        <v>101</v>
      </c>
      <c r="J425" s="40" t="str">
        <f>VARIABLES!$B$42</f>
        <v>fas fa-home</v>
      </c>
      <c r="K425" s="40" t="s">
        <v>102</v>
      </c>
      <c r="L42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6" ht="15.75" customHeight="1">
      <c r="A426" s="40" t="s">
        <v>97</v>
      </c>
      <c r="B426" s="40" t="str">
        <f>VARIABLES!$A$42</f>
        <v>Visit Our Website</v>
      </c>
      <c r="C426" s="40" t="s">
        <v>98</v>
      </c>
      <c r="D426" s="40" t="str">
        <f>VARIABLES!$C$39</f>
        <v>#FFFFFF</v>
      </c>
      <c r="E426" s="40" t="s">
        <v>99</v>
      </c>
      <c r="F426" s="40" t="str">
        <f>VARIABLES!$D$39</f>
        <v>#182957</v>
      </c>
      <c r="G426" s="40" t="s">
        <v>100</v>
      </c>
      <c r="H426" s="40" t="str">
        <f>VARIABLES!$E$39</f>
        <v>rounded</v>
      </c>
      <c r="I426" s="40" t="s">
        <v>101</v>
      </c>
      <c r="J426" s="40" t="str">
        <f>VARIABLES!$B$42</f>
        <v>fas fa-home</v>
      </c>
      <c r="K426" s="40" t="s">
        <v>102</v>
      </c>
      <c r="L42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7" ht="15.75" customHeight="1">
      <c r="A427" s="40" t="s">
        <v>97</v>
      </c>
      <c r="B427" s="40" t="str">
        <f>VARIABLES!$A$42</f>
        <v>Visit Our Website</v>
      </c>
      <c r="C427" s="40" t="s">
        <v>98</v>
      </c>
      <c r="D427" s="40" t="str">
        <f>VARIABLES!$C$39</f>
        <v>#FFFFFF</v>
      </c>
      <c r="E427" s="40" t="s">
        <v>99</v>
      </c>
      <c r="F427" s="40" t="str">
        <f>VARIABLES!$D$39</f>
        <v>#182957</v>
      </c>
      <c r="G427" s="40" t="s">
        <v>100</v>
      </c>
      <c r="H427" s="40" t="str">
        <f>VARIABLES!$E$39</f>
        <v>rounded</v>
      </c>
      <c r="I427" s="40" t="s">
        <v>101</v>
      </c>
      <c r="J427" s="40" t="str">
        <f>VARIABLES!$B$42</f>
        <v>fas fa-home</v>
      </c>
      <c r="K427" s="40" t="s">
        <v>102</v>
      </c>
      <c r="L42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8" ht="15.75" customHeight="1">
      <c r="A428" s="40" t="s">
        <v>97</v>
      </c>
      <c r="B428" s="40" t="str">
        <f>VARIABLES!$A$42</f>
        <v>Visit Our Website</v>
      </c>
      <c r="C428" s="40" t="s">
        <v>98</v>
      </c>
      <c r="D428" s="40" t="str">
        <f>VARIABLES!$C$39</f>
        <v>#FFFFFF</v>
      </c>
      <c r="E428" s="40" t="s">
        <v>99</v>
      </c>
      <c r="F428" s="40" t="str">
        <f>VARIABLES!$D$39</f>
        <v>#182957</v>
      </c>
      <c r="G428" s="40" t="s">
        <v>100</v>
      </c>
      <c r="H428" s="40" t="str">
        <f>VARIABLES!$E$39</f>
        <v>rounded</v>
      </c>
      <c r="I428" s="40" t="s">
        <v>101</v>
      </c>
      <c r="J428" s="40" t="str">
        <f>VARIABLES!$B$42</f>
        <v>fas fa-home</v>
      </c>
      <c r="K428" s="40" t="s">
        <v>102</v>
      </c>
      <c r="L42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29" ht="15.75" customHeight="1">
      <c r="A429" s="40" t="s">
        <v>97</v>
      </c>
      <c r="B429" s="40" t="str">
        <f>VARIABLES!$A$42</f>
        <v>Visit Our Website</v>
      </c>
      <c r="C429" s="40" t="s">
        <v>98</v>
      </c>
      <c r="D429" s="40" t="str">
        <f>VARIABLES!$C$39</f>
        <v>#FFFFFF</v>
      </c>
      <c r="E429" s="40" t="s">
        <v>99</v>
      </c>
      <c r="F429" s="40" t="str">
        <f>VARIABLES!$D$39</f>
        <v>#182957</v>
      </c>
      <c r="G429" s="40" t="s">
        <v>100</v>
      </c>
      <c r="H429" s="40" t="str">
        <f>VARIABLES!$E$39</f>
        <v>rounded</v>
      </c>
      <c r="I429" s="40" t="s">
        <v>101</v>
      </c>
      <c r="J429" s="40" t="str">
        <f>VARIABLES!$B$42</f>
        <v>fas fa-home</v>
      </c>
      <c r="K429" s="40" t="s">
        <v>102</v>
      </c>
      <c r="L42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0" ht="15.75" customHeight="1">
      <c r="A430" s="40" t="s">
        <v>97</v>
      </c>
      <c r="B430" s="40" t="str">
        <f>VARIABLES!$A$42</f>
        <v>Visit Our Website</v>
      </c>
      <c r="C430" s="40" t="s">
        <v>98</v>
      </c>
      <c r="D430" s="40" t="str">
        <f>VARIABLES!$C$39</f>
        <v>#FFFFFF</v>
      </c>
      <c r="E430" s="40" t="s">
        <v>99</v>
      </c>
      <c r="F430" s="40" t="str">
        <f>VARIABLES!$D$39</f>
        <v>#182957</v>
      </c>
      <c r="G430" s="40" t="s">
        <v>100</v>
      </c>
      <c r="H430" s="40" t="str">
        <f>VARIABLES!$E$39</f>
        <v>rounded</v>
      </c>
      <c r="I430" s="40" t="s">
        <v>101</v>
      </c>
      <c r="J430" s="40" t="str">
        <f>VARIABLES!$B$42</f>
        <v>fas fa-home</v>
      </c>
      <c r="K430" s="40" t="s">
        <v>102</v>
      </c>
      <c r="L43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1" ht="15.75" customHeight="1">
      <c r="A431" s="40" t="s">
        <v>97</v>
      </c>
      <c r="B431" s="40" t="str">
        <f>VARIABLES!$A$42</f>
        <v>Visit Our Website</v>
      </c>
      <c r="C431" s="40" t="s">
        <v>98</v>
      </c>
      <c r="D431" s="40" t="str">
        <f>VARIABLES!$C$39</f>
        <v>#FFFFFF</v>
      </c>
      <c r="E431" s="40" t="s">
        <v>99</v>
      </c>
      <c r="F431" s="40" t="str">
        <f>VARIABLES!$D$39</f>
        <v>#182957</v>
      </c>
      <c r="G431" s="40" t="s">
        <v>100</v>
      </c>
      <c r="H431" s="40" t="str">
        <f>VARIABLES!$E$39</f>
        <v>rounded</v>
      </c>
      <c r="I431" s="40" t="s">
        <v>101</v>
      </c>
      <c r="J431" s="40" t="str">
        <f>VARIABLES!$B$42</f>
        <v>fas fa-home</v>
      </c>
      <c r="K431" s="40" t="s">
        <v>102</v>
      </c>
      <c r="L43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2" ht="15.75" customHeight="1">
      <c r="A432" s="40" t="s">
        <v>97</v>
      </c>
      <c r="B432" s="40" t="str">
        <f>VARIABLES!$A$42</f>
        <v>Visit Our Website</v>
      </c>
      <c r="C432" s="40" t="s">
        <v>98</v>
      </c>
      <c r="D432" s="40" t="str">
        <f>VARIABLES!$C$39</f>
        <v>#FFFFFF</v>
      </c>
      <c r="E432" s="40" t="s">
        <v>99</v>
      </c>
      <c r="F432" s="40" t="str">
        <f>VARIABLES!$D$39</f>
        <v>#182957</v>
      </c>
      <c r="G432" s="40" t="s">
        <v>100</v>
      </c>
      <c r="H432" s="40" t="str">
        <f>VARIABLES!$E$39</f>
        <v>rounded</v>
      </c>
      <c r="I432" s="40" t="s">
        <v>101</v>
      </c>
      <c r="J432" s="40" t="str">
        <f>VARIABLES!$B$42</f>
        <v>fas fa-home</v>
      </c>
      <c r="K432" s="40" t="s">
        <v>102</v>
      </c>
      <c r="L43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3" ht="15.75" customHeight="1">
      <c r="A433" s="40" t="s">
        <v>97</v>
      </c>
      <c r="B433" s="40" t="str">
        <f>VARIABLES!$A$42</f>
        <v>Visit Our Website</v>
      </c>
      <c r="C433" s="40" t="s">
        <v>98</v>
      </c>
      <c r="D433" s="40" t="str">
        <f>VARIABLES!$C$39</f>
        <v>#FFFFFF</v>
      </c>
      <c r="E433" s="40" t="s">
        <v>99</v>
      </c>
      <c r="F433" s="40" t="str">
        <f>VARIABLES!$D$39</f>
        <v>#182957</v>
      </c>
      <c r="G433" s="40" t="s">
        <v>100</v>
      </c>
      <c r="H433" s="40" t="str">
        <f>VARIABLES!$E$39</f>
        <v>rounded</v>
      </c>
      <c r="I433" s="40" t="s">
        <v>101</v>
      </c>
      <c r="J433" s="40" t="str">
        <f>VARIABLES!$B$42</f>
        <v>fas fa-home</v>
      </c>
      <c r="K433" s="40" t="s">
        <v>102</v>
      </c>
      <c r="L43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4" ht="15.75" customHeight="1">
      <c r="A434" s="40" t="s">
        <v>97</v>
      </c>
      <c r="B434" s="40" t="str">
        <f>VARIABLES!$A$42</f>
        <v>Visit Our Website</v>
      </c>
      <c r="C434" s="40" t="s">
        <v>98</v>
      </c>
      <c r="D434" s="40" t="str">
        <f>VARIABLES!$C$39</f>
        <v>#FFFFFF</v>
      </c>
      <c r="E434" s="40" t="s">
        <v>99</v>
      </c>
      <c r="F434" s="40" t="str">
        <f>VARIABLES!$D$39</f>
        <v>#182957</v>
      </c>
      <c r="G434" s="40" t="s">
        <v>100</v>
      </c>
      <c r="H434" s="40" t="str">
        <f>VARIABLES!$E$39</f>
        <v>rounded</v>
      </c>
      <c r="I434" s="40" t="s">
        <v>101</v>
      </c>
      <c r="J434" s="40" t="str">
        <f>VARIABLES!$B$42</f>
        <v>fas fa-home</v>
      </c>
      <c r="K434" s="40" t="s">
        <v>102</v>
      </c>
      <c r="L43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5" ht="15.75" customHeight="1">
      <c r="A435" s="40" t="s">
        <v>97</v>
      </c>
      <c r="B435" s="40" t="str">
        <f>VARIABLES!$A$42</f>
        <v>Visit Our Website</v>
      </c>
      <c r="C435" s="40" t="s">
        <v>98</v>
      </c>
      <c r="D435" s="40" t="str">
        <f>VARIABLES!$C$39</f>
        <v>#FFFFFF</v>
      </c>
      <c r="E435" s="40" t="s">
        <v>99</v>
      </c>
      <c r="F435" s="40" t="str">
        <f>VARIABLES!$D$39</f>
        <v>#182957</v>
      </c>
      <c r="G435" s="40" t="s">
        <v>100</v>
      </c>
      <c r="H435" s="40" t="str">
        <f>VARIABLES!$E$39</f>
        <v>rounded</v>
      </c>
      <c r="I435" s="40" t="s">
        <v>101</v>
      </c>
      <c r="J435" s="40" t="str">
        <f>VARIABLES!$B$42</f>
        <v>fas fa-home</v>
      </c>
      <c r="K435" s="40" t="s">
        <v>102</v>
      </c>
      <c r="L43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6" ht="15.75" customHeight="1">
      <c r="A436" s="40" t="s">
        <v>97</v>
      </c>
      <c r="B436" s="40" t="str">
        <f>VARIABLES!$A$42</f>
        <v>Visit Our Website</v>
      </c>
      <c r="C436" s="40" t="s">
        <v>98</v>
      </c>
      <c r="D436" s="40" t="str">
        <f>VARIABLES!$C$39</f>
        <v>#FFFFFF</v>
      </c>
      <c r="E436" s="40" t="s">
        <v>99</v>
      </c>
      <c r="F436" s="40" t="str">
        <f>VARIABLES!$D$39</f>
        <v>#182957</v>
      </c>
      <c r="G436" s="40" t="s">
        <v>100</v>
      </c>
      <c r="H436" s="40" t="str">
        <f>VARIABLES!$E$39</f>
        <v>rounded</v>
      </c>
      <c r="I436" s="40" t="s">
        <v>101</v>
      </c>
      <c r="J436" s="40" t="str">
        <f>VARIABLES!$B$42</f>
        <v>fas fa-home</v>
      </c>
      <c r="K436" s="40" t="s">
        <v>102</v>
      </c>
      <c r="L43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7" ht="15.75" customHeight="1">
      <c r="A437" s="40" t="s">
        <v>97</v>
      </c>
      <c r="B437" s="40" t="str">
        <f>VARIABLES!$A$42</f>
        <v>Visit Our Website</v>
      </c>
      <c r="C437" s="40" t="s">
        <v>98</v>
      </c>
      <c r="D437" s="40" t="str">
        <f>VARIABLES!$C$39</f>
        <v>#FFFFFF</v>
      </c>
      <c r="E437" s="40" t="s">
        <v>99</v>
      </c>
      <c r="F437" s="40" t="str">
        <f>VARIABLES!$D$39</f>
        <v>#182957</v>
      </c>
      <c r="G437" s="40" t="s">
        <v>100</v>
      </c>
      <c r="H437" s="40" t="str">
        <f>VARIABLES!$E$39</f>
        <v>rounded</v>
      </c>
      <c r="I437" s="40" t="s">
        <v>101</v>
      </c>
      <c r="J437" s="40" t="str">
        <f>VARIABLES!$B$42</f>
        <v>fas fa-home</v>
      </c>
      <c r="K437" s="40" t="s">
        <v>102</v>
      </c>
      <c r="L43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8" ht="15.75" customHeight="1">
      <c r="A438" s="40" t="s">
        <v>97</v>
      </c>
      <c r="B438" s="40" t="str">
        <f>VARIABLES!$A$42</f>
        <v>Visit Our Website</v>
      </c>
      <c r="C438" s="40" t="s">
        <v>98</v>
      </c>
      <c r="D438" s="40" t="str">
        <f>VARIABLES!$C$39</f>
        <v>#FFFFFF</v>
      </c>
      <c r="E438" s="40" t="s">
        <v>99</v>
      </c>
      <c r="F438" s="40" t="str">
        <f>VARIABLES!$D$39</f>
        <v>#182957</v>
      </c>
      <c r="G438" s="40" t="s">
        <v>100</v>
      </c>
      <c r="H438" s="40" t="str">
        <f>VARIABLES!$E$39</f>
        <v>rounded</v>
      </c>
      <c r="I438" s="40" t="s">
        <v>101</v>
      </c>
      <c r="J438" s="40" t="str">
        <f>VARIABLES!$B$42</f>
        <v>fas fa-home</v>
      </c>
      <c r="K438" s="40" t="s">
        <v>102</v>
      </c>
      <c r="L43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39" ht="15.75" customHeight="1">
      <c r="A439" s="40" t="s">
        <v>97</v>
      </c>
      <c r="B439" s="40" t="str">
        <f>VARIABLES!$A$42</f>
        <v>Visit Our Website</v>
      </c>
      <c r="C439" s="40" t="s">
        <v>98</v>
      </c>
      <c r="D439" s="40" t="str">
        <f>VARIABLES!$C$39</f>
        <v>#FFFFFF</v>
      </c>
      <c r="E439" s="40" t="s">
        <v>99</v>
      </c>
      <c r="F439" s="40" t="str">
        <f>VARIABLES!$D$39</f>
        <v>#182957</v>
      </c>
      <c r="G439" s="40" t="s">
        <v>100</v>
      </c>
      <c r="H439" s="40" t="str">
        <f>VARIABLES!$E$39</f>
        <v>rounded</v>
      </c>
      <c r="I439" s="40" t="s">
        <v>101</v>
      </c>
      <c r="J439" s="40" t="str">
        <f>VARIABLES!$B$42</f>
        <v>fas fa-home</v>
      </c>
      <c r="K439" s="40" t="s">
        <v>102</v>
      </c>
      <c r="L43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0" ht="15.75" customHeight="1">
      <c r="A440" s="40" t="s">
        <v>97</v>
      </c>
      <c r="B440" s="40" t="str">
        <f>VARIABLES!$A$42</f>
        <v>Visit Our Website</v>
      </c>
      <c r="C440" s="40" t="s">
        <v>98</v>
      </c>
      <c r="D440" s="40" t="str">
        <f>VARIABLES!$C$39</f>
        <v>#FFFFFF</v>
      </c>
      <c r="E440" s="40" t="s">
        <v>99</v>
      </c>
      <c r="F440" s="40" t="str">
        <f>VARIABLES!$D$39</f>
        <v>#182957</v>
      </c>
      <c r="G440" s="40" t="s">
        <v>100</v>
      </c>
      <c r="H440" s="40" t="str">
        <f>VARIABLES!$E$39</f>
        <v>rounded</v>
      </c>
      <c r="I440" s="40" t="s">
        <v>101</v>
      </c>
      <c r="J440" s="40" t="str">
        <f>VARIABLES!$B$42</f>
        <v>fas fa-home</v>
      </c>
      <c r="K440" s="40" t="s">
        <v>102</v>
      </c>
      <c r="L44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1" ht="15.75" customHeight="1">
      <c r="A441" s="40" t="s">
        <v>97</v>
      </c>
      <c r="B441" s="40" t="str">
        <f>VARIABLES!$A$42</f>
        <v>Visit Our Website</v>
      </c>
      <c r="C441" s="40" t="s">
        <v>98</v>
      </c>
      <c r="D441" s="40" t="str">
        <f>VARIABLES!$C$39</f>
        <v>#FFFFFF</v>
      </c>
      <c r="E441" s="40" t="s">
        <v>99</v>
      </c>
      <c r="F441" s="40" t="str">
        <f>VARIABLES!$D$39</f>
        <v>#182957</v>
      </c>
      <c r="G441" s="40" t="s">
        <v>100</v>
      </c>
      <c r="H441" s="40" t="str">
        <f>VARIABLES!$E$39</f>
        <v>rounded</v>
      </c>
      <c r="I441" s="40" t="s">
        <v>101</v>
      </c>
      <c r="J441" s="40" t="str">
        <f>VARIABLES!$B$42</f>
        <v>fas fa-home</v>
      </c>
      <c r="K441" s="40" t="s">
        <v>102</v>
      </c>
      <c r="L44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2" ht="15.75" customHeight="1">
      <c r="A442" s="40" t="s">
        <v>97</v>
      </c>
      <c r="B442" s="40" t="str">
        <f>VARIABLES!$A$42</f>
        <v>Visit Our Website</v>
      </c>
      <c r="C442" s="40" t="s">
        <v>98</v>
      </c>
      <c r="D442" s="40" t="str">
        <f>VARIABLES!$C$39</f>
        <v>#FFFFFF</v>
      </c>
      <c r="E442" s="40" t="s">
        <v>99</v>
      </c>
      <c r="F442" s="40" t="str">
        <f>VARIABLES!$D$39</f>
        <v>#182957</v>
      </c>
      <c r="G442" s="40" t="s">
        <v>100</v>
      </c>
      <c r="H442" s="40" t="str">
        <f>VARIABLES!$E$39</f>
        <v>rounded</v>
      </c>
      <c r="I442" s="40" t="s">
        <v>101</v>
      </c>
      <c r="J442" s="40" t="str">
        <f>VARIABLES!$B$42</f>
        <v>fas fa-home</v>
      </c>
      <c r="K442" s="40" t="s">
        <v>102</v>
      </c>
      <c r="L44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3" ht="15.75" customHeight="1">
      <c r="A443" s="40" t="s">
        <v>97</v>
      </c>
      <c r="B443" s="40" t="str">
        <f>VARIABLES!$A$42</f>
        <v>Visit Our Website</v>
      </c>
      <c r="C443" s="40" t="s">
        <v>98</v>
      </c>
      <c r="D443" s="40" t="str">
        <f>VARIABLES!$C$39</f>
        <v>#FFFFFF</v>
      </c>
      <c r="E443" s="40" t="s">
        <v>99</v>
      </c>
      <c r="F443" s="40" t="str">
        <f>VARIABLES!$D$39</f>
        <v>#182957</v>
      </c>
      <c r="G443" s="40" t="s">
        <v>100</v>
      </c>
      <c r="H443" s="40" t="str">
        <f>VARIABLES!$E$39</f>
        <v>rounded</v>
      </c>
      <c r="I443" s="40" t="s">
        <v>101</v>
      </c>
      <c r="J443" s="40" t="str">
        <f>VARIABLES!$B$42</f>
        <v>fas fa-home</v>
      </c>
      <c r="K443" s="40" t="s">
        <v>102</v>
      </c>
      <c r="L44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4" ht="15.75" customHeight="1">
      <c r="A444" s="40" t="s">
        <v>97</v>
      </c>
      <c r="B444" s="40" t="str">
        <f>VARIABLES!$A$42</f>
        <v>Visit Our Website</v>
      </c>
      <c r="C444" s="40" t="s">
        <v>98</v>
      </c>
      <c r="D444" s="40" t="str">
        <f>VARIABLES!$C$39</f>
        <v>#FFFFFF</v>
      </c>
      <c r="E444" s="40" t="s">
        <v>99</v>
      </c>
      <c r="F444" s="40" t="str">
        <f>VARIABLES!$D$39</f>
        <v>#182957</v>
      </c>
      <c r="G444" s="40" t="s">
        <v>100</v>
      </c>
      <c r="H444" s="40" t="str">
        <f>VARIABLES!$E$39</f>
        <v>rounded</v>
      </c>
      <c r="I444" s="40" t="s">
        <v>101</v>
      </c>
      <c r="J444" s="40" t="str">
        <f>VARIABLES!$B$42</f>
        <v>fas fa-home</v>
      </c>
      <c r="K444" s="40" t="s">
        <v>102</v>
      </c>
      <c r="L44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5" ht="15.75" customHeight="1">
      <c r="A445" s="40" t="s">
        <v>97</v>
      </c>
      <c r="B445" s="40" t="str">
        <f>VARIABLES!$A$42</f>
        <v>Visit Our Website</v>
      </c>
      <c r="C445" s="40" t="s">
        <v>98</v>
      </c>
      <c r="D445" s="40" t="str">
        <f>VARIABLES!$C$39</f>
        <v>#FFFFFF</v>
      </c>
      <c r="E445" s="40" t="s">
        <v>99</v>
      </c>
      <c r="F445" s="40" t="str">
        <f>VARIABLES!$D$39</f>
        <v>#182957</v>
      </c>
      <c r="G445" s="40" t="s">
        <v>100</v>
      </c>
      <c r="H445" s="40" t="str">
        <f>VARIABLES!$E$39</f>
        <v>rounded</v>
      </c>
      <c r="I445" s="40" t="s">
        <v>101</v>
      </c>
      <c r="J445" s="40" t="str">
        <f>VARIABLES!$B$42</f>
        <v>fas fa-home</v>
      </c>
      <c r="K445" s="40" t="s">
        <v>102</v>
      </c>
      <c r="L44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6" ht="15.75" customHeight="1">
      <c r="A446" s="40" t="s">
        <v>97</v>
      </c>
      <c r="B446" s="40" t="str">
        <f>VARIABLES!$A$42</f>
        <v>Visit Our Website</v>
      </c>
      <c r="C446" s="40" t="s">
        <v>98</v>
      </c>
      <c r="D446" s="40" t="str">
        <f>VARIABLES!$C$39</f>
        <v>#FFFFFF</v>
      </c>
      <c r="E446" s="40" t="s">
        <v>99</v>
      </c>
      <c r="F446" s="40" t="str">
        <f>VARIABLES!$D$39</f>
        <v>#182957</v>
      </c>
      <c r="G446" s="40" t="s">
        <v>100</v>
      </c>
      <c r="H446" s="40" t="str">
        <f>VARIABLES!$E$39</f>
        <v>rounded</v>
      </c>
      <c r="I446" s="40" t="s">
        <v>101</v>
      </c>
      <c r="J446" s="40" t="str">
        <f>VARIABLES!$B$42</f>
        <v>fas fa-home</v>
      </c>
      <c r="K446" s="40" t="s">
        <v>102</v>
      </c>
      <c r="L44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7" ht="15.75" customHeight="1">
      <c r="A447" s="40" t="s">
        <v>97</v>
      </c>
      <c r="B447" s="40" t="str">
        <f>VARIABLES!$A$42</f>
        <v>Visit Our Website</v>
      </c>
      <c r="C447" s="40" t="s">
        <v>98</v>
      </c>
      <c r="D447" s="40" t="str">
        <f>VARIABLES!$C$39</f>
        <v>#FFFFFF</v>
      </c>
      <c r="E447" s="40" t="s">
        <v>99</v>
      </c>
      <c r="F447" s="40" t="str">
        <f>VARIABLES!$D$39</f>
        <v>#182957</v>
      </c>
      <c r="G447" s="40" t="s">
        <v>100</v>
      </c>
      <c r="H447" s="40" t="str">
        <f>VARIABLES!$E$39</f>
        <v>rounded</v>
      </c>
      <c r="I447" s="40" t="s">
        <v>101</v>
      </c>
      <c r="J447" s="40" t="str">
        <f>VARIABLES!$B$42</f>
        <v>fas fa-home</v>
      </c>
      <c r="K447" s="40" t="s">
        <v>102</v>
      </c>
      <c r="L44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8" ht="15.75" customHeight="1">
      <c r="A448" s="40" t="s">
        <v>97</v>
      </c>
      <c r="B448" s="40" t="str">
        <f>VARIABLES!$A$42</f>
        <v>Visit Our Website</v>
      </c>
      <c r="C448" s="40" t="s">
        <v>98</v>
      </c>
      <c r="D448" s="40" t="str">
        <f>VARIABLES!$C$39</f>
        <v>#FFFFFF</v>
      </c>
      <c r="E448" s="40" t="s">
        <v>99</v>
      </c>
      <c r="F448" s="40" t="str">
        <f>VARIABLES!$D$39</f>
        <v>#182957</v>
      </c>
      <c r="G448" s="40" t="s">
        <v>100</v>
      </c>
      <c r="H448" s="40" t="str">
        <f>VARIABLES!$E$39</f>
        <v>rounded</v>
      </c>
      <c r="I448" s="40" t="s">
        <v>101</v>
      </c>
      <c r="J448" s="40" t="str">
        <f>VARIABLES!$B$42</f>
        <v>fas fa-home</v>
      </c>
      <c r="K448" s="40" t="s">
        <v>102</v>
      </c>
      <c r="L44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49" ht="15.75" customHeight="1">
      <c r="A449" s="40" t="s">
        <v>97</v>
      </c>
      <c r="B449" s="40" t="str">
        <f>VARIABLES!$A$42</f>
        <v>Visit Our Website</v>
      </c>
      <c r="C449" s="40" t="s">
        <v>98</v>
      </c>
      <c r="D449" s="40" t="str">
        <f>VARIABLES!$C$39</f>
        <v>#FFFFFF</v>
      </c>
      <c r="E449" s="40" t="s">
        <v>99</v>
      </c>
      <c r="F449" s="40" t="str">
        <f>VARIABLES!$D$39</f>
        <v>#182957</v>
      </c>
      <c r="G449" s="40" t="s">
        <v>100</v>
      </c>
      <c r="H449" s="40" t="str">
        <f>VARIABLES!$E$39</f>
        <v>rounded</v>
      </c>
      <c r="I449" s="40" t="s">
        <v>101</v>
      </c>
      <c r="J449" s="40" t="str">
        <f>VARIABLES!$B$42</f>
        <v>fas fa-home</v>
      </c>
      <c r="K449" s="40" t="s">
        <v>102</v>
      </c>
      <c r="L44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0" ht="15.75" customHeight="1">
      <c r="A450" s="40" t="s">
        <v>97</v>
      </c>
      <c r="B450" s="40" t="str">
        <f>VARIABLES!$A$42</f>
        <v>Visit Our Website</v>
      </c>
      <c r="C450" s="40" t="s">
        <v>98</v>
      </c>
      <c r="D450" s="40" t="str">
        <f>VARIABLES!$C$39</f>
        <v>#FFFFFF</v>
      </c>
      <c r="E450" s="40" t="s">
        <v>99</v>
      </c>
      <c r="F450" s="40" t="str">
        <f>VARIABLES!$D$39</f>
        <v>#182957</v>
      </c>
      <c r="G450" s="40" t="s">
        <v>100</v>
      </c>
      <c r="H450" s="40" t="str">
        <f>VARIABLES!$E$39</f>
        <v>rounded</v>
      </c>
      <c r="I450" s="40" t="s">
        <v>101</v>
      </c>
      <c r="J450" s="40" t="str">
        <f>VARIABLES!$B$42</f>
        <v>fas fa-home</v>
      </c>
      <c r="K450" s="40" t="s">
        <v>102</v>
      </c>
      <c r="L45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1" ht="15.75" customHeight="1">
      <c r="A451" s="40" t="s">
        <v>97</v>
      </c>
      <c r="B451" s="40" t="str">
        <f>VARIABLES!$A$42</f>
        <v>Visit Our Website</v>
      </c>
      <c r="C451" s="40" t="s">
        <v>98</v>
      </c>
      <c r="D451" s="40" t="str">
        <f>VARIABLES!$C$39</f>
        <v>#FFFFFF</v>
      </c>
      <c r="E451" s="40" t="s">
        <v>99</v>
      </c>
      <c r="F451" s="40" t="str">
        <f>VARIABLES!$D$39</f>
        <v>#182957</v>
      </c>
      <c r="G451" s="40" t="s">
        <v>100</v>
      </c>
      <c r="H451" s="40" t="str">
        <f>VARIABLES!$E$39</f>
        <v>rounded</v>
      </c>
      <c r="I451" s="40" t="s">
        <v>101</v>
      </c>
      <c r="J451" s="40" t="str">
        <f>VARIABLES!$B$42</f>
        <v>fas fa-home</v>
      </c>
      <c r="K451" s="40" t="s">
        <v>102</v>
      </c>
      <c r="L45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2" ht="15.75" customHeight="1">
      <c r="A452" s="40" t="s">
        <v>97</v>
      </c>
      <c r="B452" s="40" t="str">
        <f>VARIABLES!$A$42</f>
        <v>Visit Our Website</v>
      </c>
      <c r="C452" s="40" t="s">
        <v>98</v>
      </c>
      <c r="D452" s="40" t="str">
        <f>VARIABLES!$C$39</f>
        <v>#FFFFFF</v>
      </c>
      <c r="E452" s="40" t="s">
        <v>99</v>
      </c>
      <c r="F452" s="40" t="str">
        <f>VARIABLES!$D$39</f>
        <v>#182957</v>
      </c>
      <c r="G452" s="40" t="s">
        <v>100</v>
      </c>
      <c r="H452" s="40" t="str">
        <f>VARIABLES!$E$39</f>
        <v>rounded</v>
      </c>
      <c r="I452" s="40" t="s">
        <v>101</v>
      </c>
      <c r="J452" s="40" t="str">
        <f>VARIABLES!$B$42</f>
        <v>fas fa-home</v>
      </c>
      <c r="K452" s="40" t="s">
        <v>102</v>
      </c>
      <c r="L45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3" ht="15.75" customHeight="1">
      <c r="A453" s="40" t="s">
        <v>97</v>
      </c>
      <c r="B453" s="40" t="str">
        <f>VARIABLES!$A$42</f>
        <v>Visit Our Website</v>
      </c>
      <c r="C453" s="40" t="s">
        <v>98</v>
      </c>
      <c r="D453" s="40" t="str">
        <f>VARIABLES!$C$39</f>
        <v>#FFFFFF</v>
      </c>
      <c r="E453" s="40" t="s">
        <v>99</v>
      </c>
      <c r="F453" s="40" t="str">
        <f>VARIABLES!$D$39</f>
        <v>#182957</v>
      </c>
      <c r="G453" s="40" t="s">
        <v>100</v>
      </c>
      <c r="H453" s="40" t="str">
        <f>VARIABLES!$E$39</f>
        <v>rounded</v>
      </c>
      <c r="I453" s="40" t="s">
        <v>101</v>
      </c>
      <c r="J453" s="40" t="str">
        <f>VARIABLES!$B$42</f>
        <v>fas fa-home</v>
      </c>
      <c r="K453" s="40" t="s">
        <v>102</v>
      </c>
      <c r="L45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4" ht="15.75" customHeight="1">
      <c r="A454" s="40" t="s">
        <v>97</v>
      </c>
      <c r="B454" s="40" t="str">
        <f>VARIABLES!$A$42</f>
        <v>Visit Our Website</v>
      </c>
      <c r="C454" s="40" t="s">
        <v>98</v>
      </c>
      <c r="D454" s="40" t="str">
        <f>VARIABLES!$C$39</f>
        <v>#FFFFFF</v>
      </c>
      <c r="E454" s="40" t="s">
        <v>99</v>
      </c>
      <c r="F454" s="40" t="str">
        <f>VARIABLES!$D$39</f>
        <v>#182957</v>
      </c>
      <c r="G454" s="40" t="s">
        <v>100</v>
      </c>
      <c r="H454" s="40" t="str">
        <f>VARIABLES!$E$39</f>
        <v>rounded</v>
      </c>
      <c r="I454" s="40" t="s">
        <v>101</v>
      </c>
      <c r="J454" s="40" t="str">
        <f>VARIABLES!$B$42</f>
        <v>fas fa-home</v>
      </c>
      <c r="K454" s="40" t="s">
        <v>102</v>
      </c>
      <c r="L45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5" ht="15.75" customHeight="1">
      <c r="A455" s="40" t="s">
        <v>97</v>
      </c>
      <c r="B455" s="40" t="str">
        <f>VARIABLES!$A$42</f>
        <v>Visit Our Website</v>
      </c>
      <c r="C455" s="40" t="s">
        <v>98</v>
      </c>
      <c r="D455" s="40" t="str">
        <f>VARIABLES!$C$39</f>
        <v>#FFFFFF</v>
      </c>
      <c r="E455" s="40" t="s">
        <v>99</v>
      </c>
      <c r="F455" s="40" t="str">
        <f>VARIABLES!$D$39</f>
        <v>#182957</v>
      </c>
      <c r="G455" s="40" t="s">
        <v>100</v>
      </c>
      <c r="H455" s="40" t="str">
        <f>VARIABLES!$E$39</f>
        <v>rounded</v>
      </c>
      <c r="I455" s="40" t="s">
        <v>101</v>
      </c>
      <c r="J455" s="40" t="str">
        <f>VARIABLES!$B$42</f>
        <v>fas fa-home</v>
      </c>
      <c r="K455" s="40" t="s">
        <v>102</v>
      </c>
      <c r="L45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6" ht="15.75" customHeight="1">
      <c r="A456" s="40" t="s">
        <v>97</v>
      </c>
      <c r="B456" s="40" t="str">
        <f>VARIABLES!$A$42</f>
        <v>Visit Our Website</v>
      </c>
      <c r="C456" s="40" t="s">
        <v>98</v>
      </c>
      <c r="D456" s="40" t="str">
        <f>VARIABLES!$C$39</f>
        <v>#FFFFFF</v>
      </c>
      <c r="E456" s="40" t="s">
        <v>99</v>
      </c>
      <c r="F456" s="40" t="str">
        <f>VARIABLES!$D$39</f>
        <v>#182957</v>
      </c>
      <c r="G456" s="40" t="s">
        <v>100</v>
      </c>
      <c r="H456" s="40" t="str">
        <f>VARIABLES!$E$39</f>
        <v>rounded</v>
      </c>
      <c r="I456" s="40" t="s">
        <v>101</v>
      </c>
      <c r="J456" s="40" t="str">
        <f>VARIABLES!$B$42</f>
        <v>fas fa-home</v>
      </c>
      <c r="K456" s="40" t="s">
        <v>102</v>
      </c>
      <c r="L45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7" ht="15.75" customHeight="1">
      <c r="A457" s="40" t="s">
        <v>97</v>
      </c>
      <c r="B457" s="40" t="str">
        <f>VARIABLES!$A$42</f>
        <v>Visit Our Website</v>
      </c>
      <c r="C457" s="40" t="s">
        <v>98</v>
      </c>
      <c r="D457" s="40" t="str">
        <f>VARIABLES!$C$39</f>
        <v>#FFFFFF</v>
      </c>
      <c r="E457" s="40" t="s">
        <v>99</v>
      </c>
      <c r="F457" s="40" t="str">
        <f>VARIABLES!$D$39</f>
        <v>#182957</v>
      </c>
      <c r="G457" s="40" t="s">
        <v>100</v>
      </c>
      <c r="H457" s="40" t="str">
        <f>VARIABLES!$E$39</f>
        <v>rounded</v>
      </c>
      <c r="I457" s="40" t="s">
        <v>101</v>
      </c>
      <c r="J457" s="40" t="str">
        <f>VARIABLES!$B$42</f>
        <v>fas fa-home</v>
      </c>
      <c r="K457" s="40" t="s">
        <v>102</v>
      </c>
      <c r="L45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8" ht="15.75" customHeight="1">
      <c r="A458" s="40" t="s">
        <v>97</v>
      </c>
      <c r="B458" s="40" t="str">
        <f>VARIABLES!$A$42</f>
        <v>Visit Our Website</v>
      </c>
      <c r="C458" s="40" t="s">
        <v>98</v>
      </c>
      <c r="D458" s="40" t="str">
        <f>VARIABLES!$C$39</f>
        <v>#FFFFFF</v>
      </c>
      <c r="E458" s="40" t="s">
        <v>99</v>
      </c>
      <c r="F458" s="40" t="str">
        <f>VARIABLES!$D$39</f>
        <v>#182957</v>
      </c>
      <c r="G458" s="40" t="s">
        <v>100</v>
      </c>
      <c r="H458" s="40" t="str">
        <f>VARIABLES!$E$39</f>
        <v>rounded</v>
      </c>
      <c r="I458" s="40" t="s">
        <v>101</v>
      </c>
      <c r="J458" s="40" t="str">
        <f>VARIABLES!$B$42</f>
        <v>fas fa-home</v>
      </c>
      <c r="K458" s="40" t="s">
        <v>102</v>
      </c>
      <c r="L45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59" ht="15.75" customHeight="1">
      <c r="A459" s="40" t="s">
        <v>97</v>
      </c>
      <c r="B459" s="40" t="str">
        <f>VARIABLES!$A$42</f>
        <v>Visit Our Website</v>
      </c>
      <c r="C459" s="40" t="s">
        <v>98</v>
      </c>
      <c r="D459" s="40" t="str">
        <f>VARIABLES!$C$39</f>
        <v>#FFFFFF</v>
      </c>
      <c r="E459" s="40" t="s">
        <v>99</v>
      </c>
      <c r="F459" s="40" t="str">
        <f>VARIABLES!$D$39</f>
        <v>#182957</v>
      </c>
      <c r="G459" s="40" t="s">
        <v>100</v>
      </c>
      <c r="H459" s="40" t="str">
        <f>VARIABLES!$E$39</f>
        <v>rounded</v>
      </c>
      <c r="I459" s="40" t="s">
        <v>101</v>
      </c>
      <c r="J459" s="40" t="str">
        <f>VARIABLES!$B$42</f>
        <v>fas fa-home</v>
      </c>
      <c r="K459" s="40" t="s">
        <v>102</v>
      </c>
      <c r="L45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0" ht="15.75" customHeight="1">
      <c r="A460" s="40" t="s">
        <v>97</v>
      </c>
      <c r="B460" s="40" t="str">
        <f>VARIABLES!$A$42</f>
        <v>Visit Our Website</v>
      </c>
      <c r="C460" s="40" t="s">
        <v>98</v>
      </c>
      <c r="D460" s="40" t="str">
        <f>VARIABLES!$C$39</f>
        <v>#FFFFFF</v>
      </c>
      <c r="E460" s="40" t="s">
        <v>99</v>
      </c>
      <c r="F460" s="40" t="str">
        <f>VARIABLES!$D$39</f>
        <v>#182957</v>
      </c>
      <c r="G460" s="40" t="s">
        <v>100</v>
      </c>
      <c r="H460" s="40" t="str">
        <f>VARIABLES!$E$39</f>
        <v>rounded</v>
      </c>
      <c r="I460" s="40" t="s">
        <v>101</v>
      </c>
      <c r="J460" s="40" t="str">
        <f>VARIABLES!$B$42</f>
        <v>fas fa-home</v>
      </c>
      <c r="K460" s="40" t="s">
        <v>102</v>
      </c>
      <c r="L46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1" ht="15.75" customHeight="1">
      <c r="A461" s="40" t="s">
        <v>97</v>
      </c>
      <c r="B461" s="40" t="str">
        <f>VARIABLES!$A$42</f>
        <v>Visit Our Website</v>
      </c>
      <c r="C461" s="40" t="s">
        <v>98</v>
      </c>
      <c r="D461" s="40" t="str">
        <f>VARIABLES!$C$39</f>
        <v>#FFFFFF</v>
      </c>
      <c r="E461" s="40" t="s">
        <v>99</v>
      </c>
      <c r="F461" s="40" t="str">
        <f>VARIABLES!$D$39</f>
        <v>#182957</v>
      </c>
      <c r="G461" s="40" t="s">
        <v>100</v>
      </c>
      <c r="H461" s="40" t="str">
        <f>VARIABLES!$E$39</f>
        <v>rounded</v>
      </c>
      <c r="I461" s="40" t="s">
        <v>101</v>
      </c>
      <c r="J461" s="40" t="str">
        <f>VARIABLES!$B$42</f>
        <v>fas fa-home</v>
      </c>
      <c r="K461" s="40" t="s">
        <v>102</v>
      </c>
      <c r="L46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2" ht="15.75" customHeight="1">
      <c r="A462" s="40" t="s">
        <v>97</v>
      </c>
      <c r="B462" s="40" t="str">
        <f>VARIABLES!$A$42</f>
        <v>Visit Our Website</v>
      </c>
      <c r="C462" s="40" t="s">
        <v>98</v>
      </c>
      <c r="D462" s="40" t="str">
        <f>VARIABLES!$C$39</f>
        <v>#FFFFFF</v>
      </c>
      <c r="E462" s="40" t="s">
        <v>99</v>
      </c>
      <c r="F462" s="40" t="str">
        <f>VARIABLES!$D$39</f>
        <v>#182957</v>
      </c>
      <c r="G462" s="40" t="s">
        <v>100</v>
      </c>
      <c r="H462" s="40" t="str">
        <f>VARIABLES!$E$39</f>
        <v>rounded</v>
      </c>
      <c r="I462" s="40" t="s">
        <v>101</v>
      </c>
      <c r="J462" s="40" t="str">
        <f>VARIABLES!$B$42</f>
        <v>fas fa-home</v>
      </c>
      <c r="K462" s="40" t="s">
        <v>102</v>
      </c>
      <c r="L46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3" ht="15.75" customHeight="1">
      <c r="A463" s="40" t="s">
        <v>97</v>
      </c>
      <c r="B463" s="40" t="str">
        <f>VARIABLES!$A$42</f>
        <v>Visit Our Website</v>
      </c>
      <c r="C463" s="40" t="s">
        <v>98</v>
      </c>
      <c r="D463" s="40" t="str">
        <f>VARIABLES!$C$39</f>
        <v>#FFFFFF</v>
      </c>
      <c r="E463" s="40" t="s">
        <v>99</v>
      </c>
      <c r="F463" s="40" t="str">
        <f>VARIABLES!$D$39</f>
        <v>#182957</v>
      </c>
      <c r="G463" s="40" t="s">
        <v>100</v>
      </c>
      <c r="H463" s="40" t="str">
        <f>VARIABLES!$E$39</f>
        <v>rounded</v>
      </c>
      <c r="I463" s="40" t="s">
        <v>101</v>
      </c>
      <c r="J463" s="40" t="str">
        <f>VARIABLES!$B$42</f>
        <v>fas fa-home</v>
      </c>
      <c r="K463" s="40" t="s">
        <v>102</v>
      </c>
      <c r="L46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4" ht="15.75" customHeight="1">
      <c r="A464" s="40" t="s">
        <v>97</v>
      </c>
      <c r="B464" s="40" t="str">
        <f>VARIABLES!$A$42</f>
        <v>Visit Our Website</v>
      </c>
      <c r="C464" s="40" t="s">
        <v>98</v>
      </c>
      <c r="D464" s="40" t="str">
        <f>VARIABLES!$C$39</f>
        <v>#FFFFFF</v>
      </c>
      <c r="E464" s="40" t="s">
        <v>99</v>
      </c>
      <c r="F464" s="40" t="str">
        <f>VARIABLES!$D$39</f>
        <v>#182957</v>
      </c>
      <c r="G464" s="40" t="s">
        <v>100</v>
      </c>
      <c r="H464" s="40" t="str">
        <f>VARIABLES!$E$39</f>
        <v>rounded</v>
      </c>
      <c r="I464" s="40" t="s">
        <v>101</v>
      </c>
      <c r="J464" s="40" t="str">
        <f>VARIABLES!$B$42</f>
        <v>fas fa-home</v>
      </c>
      <c r="K464" s="40" t="s">
        <v>102</v>
      </c>
      <c r="L46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5" ht="15.75" customHeight="1">
      <c r="A465" s="40" t="s">
        <v>97</v>
      </c>
      <c r="B465" s="40" t="str">
        <f>VARIABLES!$A$42</f>
        <v>Visit Our Website</v>
      </c>
      <c r="C465" s="40" t="s">
        <v>98</v>
      </c>
      <c r="D465" s="40" t="str">
        <f>VARIABLES!$C$39</f>
        <v>#FFFFFF</v>
      </c>
      <c r="E465" s="40" t="s">
        <v>99</v>
      </c>
      <c r="F465" s="40" t="str">
        <f>VARIABLES!$D$39</f>
        <v>#182957</v>
      </c>
      <c r="G465" s="40" t="s">
        <v>100</v>
      </c>
      <c r="H465" s="40" t="str">
        <f>VARIABLES!$E$39</f>
        <v>rounded</v>
      </c>
      <c r="I465" s="40" t="s">
        <v>101</v>
      </c>
      <c r="J465" s="40" t="str">
        <f>VARIABLES!$B$42</f>
        <v>fas fa-home</v>
      </c>
      <c r="K465" s="40" t="s">
        <v>102</v>
      </c>
      <c r="L46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6" ht="15.75" customHeight="1">
      <c r="A466" s="40" t="s">
        <v>97</v>
      </c>
      <c r="B466" s="40" t="str">
        <f>VARIABLES!$A$42</f>
        <v>Visit Our Website</v>
      </c>
      <c r="C466" s="40" t="s">
        <v>98</v>
      </c>
      <c r="D466" s="40" t="str">
        <f>VARIABLES!$C$39</f>
        <v>#FFFFFF</v>
      </c>
      <c r="E466" s="40" t="s">
        <v>99</v>
      </c>
      <c r="F466" s="40" t="str">
        <f>VARIABLES!$D$39</f>
        <v>#182957</v>
      </c>
      <c r="G466" s="40" t="s">
        <v>100</v>
      </c>
      <c r="H466" s="40" t="str">
        <f>VARIABLES!$E$39</f>
        <v>rounded</v>
      </c>
      <c r="I466" s="40" t="s">
        <v>101</v>
      </c>
      <c r="J466" s="40" t="str">
        <f>VARIABLES!$B$42</f>
        <v>fas fa-home</v>
      </c>
      <c r="K466" s="40" t="s">
        <v>102</v>
      </c>
      <c r="L46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7" ht="15.75" customHeight="1">
      <c r="A467" s="40" t="s">
        <v>97</v>
      </c>
      <c r="B467" s="40" t="str">
        <f>VARIABLES!$A$42</f>
        <v>Visit Our Website</v>
      </c>
      <c r="C467" s="40" t="s">
        <v>98</v>
      </c>
      <c r="D467" s="40" t="str">
        <f>VARIABLES!$C$39</f>
        <v>#FFFFFF</v>
      </c>
      <c r="E467" s="40" t="s">
        <v>99</v>
      </c>
      <c r="F467" s="40" t="str">
        <f>VARIABLES!$D$39</f>
        <v>#182957</v>
      </c>
      <c r="G467" s="40" t="s">
        <v>100</v>
      </c>
      <c r="H467" s="40" t="str">
        <f>VARIABLES!$E$39</f>
        <v>rounded</v>
      </c>
      <c r="I467" s="40" t="s">
        <v>101</v>
      </c>
      <c r="J467" s="40" t="str">
        <f>VARIABLES!$B$42</f>
        <v>fas fa-home</v>
      </c>
      <c r="K467" s="40" t="s">
        <v>102</v>
      </c>
      <c r="L46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8" ht="15.75" customHeight="1">
      <c r="A468" s="40" t="s">
        <v>97</v>
      </c>
      <c r="B468" s="40" t="str">
        <f>VARIABLES!$A$42</f>
        <v>Visit Our Website</v>
      </c>
      <c r="C468" s="40" t="s">
        <v>98</v>
      </c>
      <c r="D468" s="40" t="str">
        <f>VARIABLES!$C$39</f>
        <v>#FFFFFF</v>
      </c>
      <c r="E468" s="40" t="s">
        <v>99</v>
      </c>
      <c r="F468" s="40" t="str">
        <f>VARIABLES!$D$39</f>
        <v>#182957</v>
      </c>
      <c r="G468" s="40" t="s">
        <v>100</v>
      </c>
      <c r="H468" s="40" t="str">
        <f>VARIABLES!$E$39</f>
        <v>rounded</v>
      </c>
      <c r="I468" s="40" t="s">
        <v>101</v>
      </c>
      <c r="J468" s="40" t="str">
        <f>VARIABLES!$B$42</f>
        <v>fas fa-home</v>
      </c>
      <c r="K468" s="40" t="s">
        <v>102</v>
      </c>
      <c r="L46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69" ht="15.75" customHeight="1">
      <c r="A469" s="40" t="s">
        <v>97</v>
      </c>
      <c r="B469" s="40" t="str">
        <f>VARIABLES!$A$42</f>
        <v>Visit Our Website</v>
      </c>
      <c r="C469" s="40" t="s">
        <v>98</v>
      </c>
      <c r="D469" s="40" t="str">
        <f>VARIABLES!$C$39</f>
        <v>#FFFFFF</v>
      </c>
      <c r="E469" s="40" t="s">
        <v>99</v>
      </c>
      <c r="F469" s="40" t="str">
        <f>VARIABLES!$D$39</f>
        <v>#182957</v>
      </c>
      <c r="G469" s="40" t="s">
        <v>100</v>
      </c>
      <c r="H469" s="40" t="str">
        <f>VARIABLES!$E$39</f>
        <v>rounded</v>
      </c>
      <c r="I469" s="40" t="s">
        <v>101</v>
      </c>
      <c r="J469" s="40" t="str">
        <f>VARIABLES!$B$42</f>
        <v>fas fa-home</v>
      </c>
      <c r="K469" s="40" t="s">
        <v>102</v>
      </c>
      <c r="L46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0" ht="15.75" customHeight="1">
      <c r="A470" s="40" t="s">
        <v>97</v>
      </c>
      <c r="B470" s="40" t="str">
        <f>VARIABLES!$A$42</f>
        <v>Visit Our Website</v>
      </c>
      <c r="C470" s="40" t="s">
        <v>98</v>
      </c>
      <c r="D470" s="40" t="str">
        <f>VARIABLES!$C$39</f>
        <v>#FFFFFF</v>
      </c>
      <c r="E470" s="40" t="s">
        <v>99</v>
      </c>
      <c r="F470" s="40" t="str">
        <f>VARIABLES!$D$39</f>
        <v>#182957</v>
      </c>
      <c r="G470" s="40" t="s">
        <v>100</v>
      </c>
      <c r="H470" s="40" t="str">
        <f>VARIABLES!$E$39</f>
        <v>rounded</v>
      </c>
      <c r="I470" s="40" t="s">
        <v>101</v>
      </c>
      <c r="J470" s="40" t="str">
        <f>VARIABLES!$B$42</f>
        <v>fas fa-home</v>
      </c>
      <c r="K470" s="40" t="s">
        <v>102</v>
      </c>
      <c r="L47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1" ht="15.75" customHeight="1">
      <c r="A471" s="40" t="s">
        <v>97</v>
      </c>
      <c r="B471" s="40" t="str">
        <f>VARIABLES!$A$42</f>
        <v>Visit Our Website</v>
      </c>
      <c r="C471" s="40" t="s">
        <v>98</v>
      </c>
      <c r="D471" s="40" t="str">
        <f>VARIABLES!$C$39</f>
        <v>#FFFFFF</v>
      </c>
      <c r="E471" s="40" t="s">
        <v>99</v>
      </c>
      <c r="F471" s="40" t="str">
        <f>VARIABLES!$D$39</f>
        <v>#182957</v>
      </c>
      <c r="G471" s="40" t="s">
        <v>100</v>
      </c>
      <c r="H471" s="40" t="str">
        <f>VARIABLES!$E$39</f>
        <v>rounded</v>
      </c>
      <c r="I471" s="40" t="s">
        <v>101</v>
      </c>
      <c r="J471" s="40" t="str">
        <f>VARIABLES!$B$42</f>
        <v>fas fa-home</v>
      </c>
      <c r="K471" s="40" t="s">
        <v>102</v>
      </c>
      <c r="L47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2" ht="15.75" customHeight="1">
      <c r="A472" s="40" t="s">
        <v>97</v>
      </c>
      <c r="B472" s="40" t="str">
        <f>VARIABLES!$A$42</f>
        <v>Visit Our Website</v>
      </c>
      <c r="C472" s="40" t="s">
        <v>98</v>
      </c>
      <c r="D472" s="40" t="str">
        <f>VARIABLES!$C$39</f>
        <v>#FFFFFF</v>
      </c>
      <c r="E472" s="40" t="s">
        <v>99</v>
      </c>
      <c r="F472" s="40" t="str">
        <f>VARIABLES!$D$39</f>
        <v>#182957</v>
      </c>
      <c r="G472" s="40" t="s">
        <v>100</v>
      </c>
      <c r="H472" s="40" t="str">
        <f>VARIABLES!$E$39</f>
        <v>rounded</v>
      </c>
      <c r="I472" s="40" t="s">
        <v>101</v>
      </c>
      <c r="J472" s="40" t="str">
        <f>VARIABLES!$B$42</f>
        <v>fas fa-home</v>
      </c>
      <c r="K472" s="40" t="s">
        <v>102</v>
      </c>
      <c r="L47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3" ht="15.75" customHeight="1">
      <c r="A473" s="40" t="s">
        <v>97</v>
      </c>
      <c r="B473" s="40" t="str">
        <f>VARIABLES!$A$42</f>
        <v>Visit Our Website</v>
      </c>
      <c r="C473" s="40" t="s">
        <v>98</v>
      </c>
      <c r="D473" s="40" t="str">
        <f>VARIABLES!$C$39</f>
        <v>#FFFFFF</v>
      </c>
      <c r="E473" s="40" t="s">
        <v>99</v>
      </c>
      <c r="F473" s="40" t="str">
        <f>VARIABLES!$D$39</f>
        <v>#182957</v>
      </c>
      <c r="G473" s="40" t="s">
        <v>100</v>
      </c>
      <c r="H473" s="40" t="str">
        <f>VARIABLES!$E$39</f>
        <v>rounded</v>
      </c>
      <c r="I473" s="40" t="s">
        <v>101</v>
      </c>
      <c r="J473" s="40" t="str">
        <f>VARIABLES!$B$42</f>
        <v>fas fa-home</v>
      </c>
      <c r="K473" s="40" t="s">
        <v>102</v>
      </c>
      <c r="L47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4" ht="15.75" customHeight="1">
      <c r="A474" s="40" t="s">
        <v>97</v>
      </c>
      <c r="B474" s="40" t="str">
        <f>VARIABLES!$A$42</f>
        <v>Visit Our Website</v>
      </c>
      <c r="C474" s="40" t="s">
        <v>98</v>
      </c>
      <c r="D474" s="40" t="str">
        <f>VARIABLES!$C$39</f>
        <v>#FFFFFF</v>
      </c>
      <c r="E474" s="40" t="s">
        <v>99</v>
      </c>
      <c r="F474" s="40" t="str">
        <f>VARIABLES!$D$39</f>
        <v>#182957</v>
      </c>
      <c r="G474" s="40" t="s">
        <v>100</v>
      </c>
      <c r="H474" s="40" t="str">
        <f>VARIABLES!$E$39</f>
        <v>rounded</v>
      </c>
      <c r="I474" s="40" t="s">
        <v>101</v>
      </c>
      <c r="J474" s="40" t="str">
        <f>VARIABLES!$B$42</f>
        <v>fas fa-home</v>
      </c>
      <c r="K474" s="40" t="s">
        <v>102</v>
      </c>
      <c r="L47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5" ht="15.75" customHeight="1">
      <c r="A475" s="40" t="s">
        <v>97</v>
      </c>
      <c r="B475" s="40" t="str">
        <f>VARIABLES!$A$42</f>
        <v>Visit Our Website</v>
      </c>
      <c r="C475" s="40" t="s">
        <v>98</v>
      </c>
      <c r="D475" s="40" t="str">
        <f>VARIABLES!$C$39</f>
        <v>#FFFFFF</v>
      </c>
      <c r="E475" s="40" t="s">
        <v>99</v>
      </c>
      <c r="F475" s="40" t="str">
        <f>VARIABLES!$D$39</f>
        <v>#182957</v>
      </c>
      <c r="G475" s="40" t="s">
        <v>100</v>
      </c>
      <c r="H475" s="40" t="str">
        <f>VARIABLES!$E$39</f>
        <v>rounded</v>
      </c>
      <c r="I475" s="40" t="s">
        <v>101</v>
      </c>
      <c r="J475" s="40" t="str">
        <f>VARIABLES!$B$42</f>
        <v>fas fa-home</v>
      </c>
      <c r="K475" s="40" t="s">
        <v>102</v>
      </c>
      <c r="L47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6" ht="15.75" customHeight="1">
      <c r="A476" s="40" t="s">
        <v>97</v>
      </c>
      <c r="B476" s="40" t="str">
        <f>VARIABLES!$A$42</f>
        <v>Visit Our Website</v>
      </c>
      <c r="C476" s="40" t="s">
        <v>98</v>
      </c>
      <c r="D476" s="40" t="str">
        <f>VARIABLES!$C$39</f>
        <v>#FFFFFF</v>
      </c>
      <c r="E476" s="40" t="s">
        <v>99</v>
      </c>
      <c r="F476" s="40" t="str">
        <f>VARIABLES!$D$39</f>
        <v>#182957</v>
      </c>
      <c r="G476" s="40" t="s">
        <v>100</v>
      </c>
      <c r="H476" s="40" t="str">
        <f>VARIABLES!$E$39</f>
        <v>rounded</v>
      </c>
      <c r="I476" s="40" t="s">
        <v>101</v>
      </c>
      <c r="J476" s="40" t="str">
        <f>VARIABLES!$B$42</f>
        <v>fas fa-home</v>
      </c>
      <c r="K476" s="40" t="s">
        <v>102</v>
      </c>
      <c r="L47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7" ht="15.75" customHeight="1">
      <c r="A477" s="40" t="s">
        <v>97</v>
      </c>
      <c r="B477" s="40" t="str">
        <f>VARIABLES!$A$42</f>
        <v>Visit Our Website</v>
      </c>
      <c r="C477" s="40" t="s">
        <v>98</v>
      </c>
      <c r="D477" s="40" t="str">
        <f>VARIABLES!$C$39</f>
        <v>#FFFFFF</v>
      </c>
      <c r="E477" s="40" t="s">
        <v>99</v>
      </c>
      <c r="F477" s="40" t="str">
        <f>VARIABLES!$D$39</f>
        <v>#182957</v>
      </c>
      <c r="G477" s="40" t="s">
        <v>100</v>
      </c>
      <c r="H477" s="40" t="str">
        <f>VARIABLES!$E$39</f>
        <v>rounded</v>
      </c>
      <c r="I477" s="40" t="s">
        <v>101</v>
      </c>
      <c r="J477" s="40" t="str">
        <f>VARIABLES!$B$42</f>
        <v>fas fa-home</v>
      </c>
      <c r="K477" s="40" t="s">
        <v>102</v>
      </c>
      <c r="L47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8" ht="15.75" customHeight="1">
      <c r="A478" s="40" t="s">
        <v>97</v>
      </c>
      <c r="B478" s="40" t="str">
        <f>VARIABLES!$A$42</f>
        <v>Visit Our Website</v>
      </c>
      <c r="C478" s="40" t="s">
        <v>98</v>
      </c>
      <c r="D478" s="40" t="str">
        <f>VARIABLES!$C$39</f>
        <v>#FFFFFF</v>
      </c>
      <c r="E478" s="40" t="s">
        <v>99</v>
      </c>
      <c r="F478" s="40" t="str">
        <f>VARIABLES!$D$39</f>
        <v>#182957</v>
      </c>
      <c r="G478" s="40" t="s">
        <v>100</v>
      </c>
      <c r="H478" s="40" t="str">
        <f>VARIABLES!$E$39</f>
        <v>rounded</v>
      </c>
      <c r="I478" s="40" t="s">
        <v>101</v>
      </c>
      <c r="J478" s="40" t="str">
        <f>VARIABLES!$B$42</f>
        <v>fas fa-home</v>
      </c>
      <c r="K478" s="40" t="s">
        <v>102</v>
      </c>
      <c r="L47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79" ht="15.75" customHeight="1">
      <c r="A479" s="40" t="s">
        <v>97</v>
      </c>
      <c r="B479" s="40" t="str">
        <f>VARIABLES!$A$42</f>
        <v>Visit Our Website</v>
      </c>
      <c r="C479" s="40" t="s">
        <v>98</v>
      </c>
      <c r="D479" s="40" t="str">
        <f>VARIABLES!$C$39</f>
        <v>#FFFFFF</v>
      </c>
      <c r="E479" s="40" t="s">
        <v>99</v>
      </c>
      <c r="F479" s="40" t="str">
        <f>VARIABLES!$D$39</f>
        <v>#182957</v>
      </c>
      <c r="G479" s="40" t="s">
        <v>100</v>
      </c>
      <c r="H479" s="40" t="str">
        <f>VARIABLES!$E$39</f>
        <v>rounded</v>
      </c>
      <c r="I479" s="40" t="s">
        <v>101</v>
      </c>
      <c r="J479" s="40" t="str">
        <f>VARIABLES!$B$42</f>
        <v>fas fa-home</v>
      </c>
      <c r="K479" s="40" t="s">
        <v>102</v>
      </c>
      <c r="L47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0" ht="15.75" customHeight="1">
      <c r="A480" s="40" t="s">
        <v>97</v>
      </c>
      <c r="B480" s="40" t="str">
        <f>VARIABLES!$A$42</f>
        <v>Visit Our Website</v>
      </c>
      <c r="C480" s="40" t="s">
        <v>98</v>
      </c>
      <c r="D480" s="40" t="str">
        <f>VARIABLES!$C$39</f>
        <v>#FFFFFF</v>
      </c>
      <c r="E480" s="40" t="s">
        <v>99</v>
      </c>
      <c r="F480" s="40" t="str">
        <f>VARIABLES!$D$39</f>
        <v>#182957</v>
      </c>
      <c r="G480" s="40" t="s">
        <v>100</v>
      </c>
      <c r="H480" s="40" t="str">
        <f>VARIABLES!$E$39</f>
        <v>rounded</v>
      </c>
      <c r="I480" s="40" t="s">
        <v>101</v>
      </c>
      <c r="J480" s="40" t="str">
        <f>VARIABLES!$B$42</f>
        <v>fas fa-home</v>
      </c>
      <c r="K480" s="40" t="s">
        <v>102</v>
      </c>
      <c r="L48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1" ht="15.75" customHeight="1">
      <c r="A481" s="40" t="s">
        <v>97</v>
      </c>
      <c r="B481" s="40" t="str">
        <f>VARIABLES!$A$42</f>
        <v>Visit Our Website</v>
      </c>
      <c r="C481" s="40" t="s">
        <v>98</v>
      </c>
      <c r="D481" s="40" t="str">
        <f>VARIABLES!$C$39</f>
        <v>#FFFFFF</v>
      </c>
      <c r="E481" s="40" t="s">
        <v>99</v>
      </c>
      <c r="F481" s="40" t="str">
        <f>VARIABLES!$D$39</f>
        <v>#182957</v>
      </c>
      <c r="G481" s="40" t="s">
        <v>100</v>
      </c>
      <c r="H481" s="40" t="str">
        <f>VARIABLES!$E$39</f>
        <v>rounded</v>
      </c>
      <c r="I481" s="40" t="s">
        <v>101</v>
      </c>
      <c r="J481" s="40" t="str">
        <f>VARIABLES!$B$42</f>
        <v>fas fa-home</v>
      </c>
      <c r="K481" s="40" t="s">
        <v>102</v>
      </c>
      <c r="L48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2" ht="15.75" customHeight="1">
      <c r="A482" s="40" t="s">
        <v>97</v>
      </c>
      <c r="B482" s="40" t="str">
        <f>VARIABLES!$A$42</f>
        <v>Visit Our Website</v>
      </c>
      <c r="C482" s="40" t="s">
        <v>98</v>
      </c>
      <c r="D482" s="40" t="str">
        <f>VARIABLES!$C$39</f>
        <v>#FFFFFF</v>
      </c>
      <c r="E482" s="40" t="s">
        <v>99</v>
      </c>
      <c r="F482" s="40" t="str">
        <f>VARIABLES!$D$39</f>
        <v>#182957</v>
      </c>
      <c r="G482" s="40" t="s">
        <v>100</v>
      </c>
      <c r="H482" s="40" t="str">
        <f>VARIABLES!$E$39</f>
        <v>rounded</v>
      </c>
      <c r="I482" s="40" t="s">
        <v>101</v>
      </c>
      <c r="J482" s="40" t="str">
        <f>VARIABLES!$B$42</f>
        <v>fas fa-home</v>
      </c>
      <c r="K482" s="40" t="s">
        <v>102</v>
      </c>
      <c r="L48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3" ht="15.75" customHeight="1">
      <c r="A483" s="40" t="s">
        <v>97</v>
      </c>
      <c r="B483" s="40" t="str">
        <f>VARIABLES!$A$42</f>
        <v>Visit Our Website</v>
      </c>
      <c r="C483" s="40" t="s">
        <v>98</v>
      </c>
      <c r="D483" s="40" t="str">
        <f>VARIABLES!$C$39</f>
        <v>#FFFFFF</v>
      </c>
      <c r="E483" s="40" t="s">
        <v>99</v>
      </c>
      <c r="F483" s="40" t="str">
        <f>VARIABLES!$D$39</f>
        <v>#182957</v>
      </c>
      <c r="G483" s="40" t="s">
        <v>100</v>
      </c>
      <c r="H483" s="40" t="str">
        <f>VARIABLES!$E$39</f>
        <v>rounded</v>
      </c>
      <c r="I483" s="40" t="s">
        <v>101</v>
      </c>
      <c r="J483" s="40" t="str">
        <f>VARIABLES!$B$42</f>
        <v>fas fa-home</v>
      </c>
      <c r="K483" s="40" t="s">
        <v>102</v>
      </c>
      <c r="L48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4" ht="15.75" customHeight="1">
      <c r="A484" s="40" t="s">
        <v>97</v>
      </c>
      <c r="B484" s="40" t="str">
        <f>VARIABLES!$A$42</f>
        <v>Visit Our Website</v>
      </c>
      <c r="C484" s="40" t="s">
        <v>98</v>
      </c>
      <c r="D484" s="40" t="str">
        <f>VARIABLES!$C$39</f>
        <v>#FFFFFF</v>
      </c>
      <c r="E484" s="40" t="s">
        <v>99</v>
      </c>
      <c r="F484" s="40" t="str">
        <f>VARIABLES!$D$39</f>
        <v>#182957</v>
      </c>
      <c r="G484" s="40" t="s">
        <v>100</v>
      </c>
      <c r="H484" s="40" t="str">
        <f>VARIABLES!$E$39</f>
        <v>rounded</v>
      </c>
      <c r="I484" s="40" t="s">
        <v>101</v>
      </c>
      <c r="J484" s="40" t="str">
        <f>VARIABLES!$B$42</f>
        <v>fas fa-home</v>
      </c>
      <c r="K484" s="40" t="s">
        <v>102</v>
      </c>
      <c r="L48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5" ht="15.75" customHeight="1">
      <c r="A485" s="40" t="s">
        <v>97</v>
      </c>
      <c r="B485" s="40" t="str">
        <f>VARIABLES!$A$42</f>
        <v>Visit Our Website</v>
      </c>
      <c r="C485" s="40" t="s">
        <v>98</v>
      </c>
      <c r="D485" s="40" t="str">
        <f>VARIABLES!$C$39</f>
        <v>#FFFFFF</v>
      </c>
      <c r="E485" s="40" t="s">
        <v>99</v>
      </c>
      <c r="F485" s="40" t="str">
        <f>VARIABLES!$D$39</f>
        <v>#182957</v>
      </c>
      <c r="G485" s="40" t="s">
        <v>100</v>
      </c>
      <c r="H485" s="40" t="str">
        <f>VARIABLES!$E$39</f>
        <v>rounded</v>
      </c>
      <c r="I485" s="40" t="s">
        <v>101</v>
      </c>
      <c r="J485" s="40" t="str">
        <f>VARIABLES!$B$42</f>
        <v>fas fa-home</v>
      </c>
      <c r="K485" s="40" t="s">
        <v>102</v>
      </c>
      <c r="L48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6" ht="15.75" customHeight="1">
      <c r="A486" s="40" t="s">
        <v>97</v>
      </c>
      <c r="B486" s="40" t="str">
        <f>VARIABLES!$A$42</f>
        <v>Visit Our Website</v>
      </c>
      <c r="C486" s="40" t="s">
        <v>98</v>
      </c>
      <c r="D486" s="40" t="str">
        <f>VARIABLES!$C$39</f>
        <v>#FFFFFF</v>
      </c>
      <c r="E486" s="40" t="s">
        <v>99</v>
      </c>
      <c r="F486" s="40" t="str">
        <f>VARIABLES!$D$39</f>
        <v>#182957</v>
      </c>
      <c r="G486" s="40" t="s">
        <v>100</v>
      </c>
      <c r="H486" s="40" t="str">
        <f>VARIABLES!$E$39</f>
        <v>rounded</v>
      </c>
      <c r="I486" s="40" t="s">
        <v>101</v>
      </c>
      <c r="J486" s="40" t="str">
        <f>VARIABLES!$B$42</f>
        <v>fas fa-home</v>
      </c>
      <c r="K486" s="40" t="s">
        <v>102</v>
      </c>
      <c r="L48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7" ht="15.75" customHeight="1">
      <c r="A487" s="40" t="s">
        <v>97</v>
      </c>
      <c r="B487" s="40" t="str">
        <f>VARIABLES!$A$42</f>
        <v>Visit Our Website</v>
      </c>
      <c r="C487" s="40" t="s">
        <v>98</v>
      </c>
      <c r="D487" s="40" t="str">
        <f>VARIABLES!$C$39</f>
        <v>#FFFFFF</v>
      </c>
      <c r="E487" s="40" t="s">
        <v>99</v>
      </c>
      <c r="F487" s="40" t="str">
        <f>VARIABLES!$D$39</f>
        <v>#182957</v>
      </c>
      <c r="G487" s="40" t="s">
        <v>100</v>
      </c>
      <c r="H487" s="40" t="str">
        <f>VARIABLES!$E$39</f>
        <v>rounded</v>
      </c>
      <c r="I487" s="40" t="s">
        <v>101</v>
      </c>
      <c r="J487" s="40" t="str">
        <f>VARIABLES!$B$42</f>
        <v>fas fa-home</v>
      </c>
      <c r="K487" s="40" t="s">
        <v>102</v>
      </c>
      <c r="L48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8" ht="15.75" customHeight="1">
      <c r="A488" s="40" t="s">
        <v>97</v>
      </c>
      <c r="B488" s="40" t="str">
        <f>VARIABLES!$A$42</f>
        <v>Visit Our Website</v>
      </c>
      <c r="C488" s="40" t="s">
        <v>98</v>
      </c>
      <c r="D488" s="40" t="str">
        <f>VARIABLES!$C$39</f>
        <v>#FFFFFF</v>
      </c>
      <c r="E488" s="40" t="s">
        <v>99</v>
      </c>
      <c r="F488" s="40" t="str">
        <f>VARIABLES!$D$39</f>
        <v>#182957</v>
      </c>
      <c r="G488" s="40" t="s">
        <v>100</v>
      </c>
      <c r="H488" s="40" t="str">
        <f>VARIABLES!$E$39</f>
        <v>rounded</v>
      </c>
      <c r="I488" s="40" t="s">
        <v>101</v>
      </c>
      <c r="J488" s="40" t="str">
        <f>VARIABLES!$B$42</f>
        <v>fas fa-home</v>
      </c>
      <c r="K488" s="40" t="s">
        <v>102</v>
      </c>
      <c r="L48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89" ht="15.75" customHeight="1">
      <c r="A489" s="40" t="s">
        <v>97</v>
      </c>
      <c r="B489" s="40" t="str">
        <f>VARIABLES!$A$42</f>
        <v>Visit Our Website</v>
      </c>
      <c r="C489" s="40" t="s">
        <v>98</v>
      </c>
      <c r="D489" s="40" t="str">
        <f>VARIABLES!$C$39</f>
        <v>#FFFFFF</v>
      </c>
      <c r="E489" s="40" t="s">
        <v>99</v>
      </c>
      <c r="F489" s="40" t="str">
        <f>VARIABLES!$D$39</f>
        <v>#182957</v>
      </c>
      <c r="G489" s="40" t="s">
        <v>100</v>
      </c>
      <c r="H489" s="40" t="str">
        <f>VARIABLES!$E$39</f>
        <v>rounded</v>
      </c>
      <c r="I489" s="40" t="s">
        <v>101</v>
      </c>
      <c r="J489" s="40" t="str">
        <f>VARIABLES!$B$42</f>
        <v>fas fa-home</v>
      </c>
      <c r="K489" s="40" t="s">
        <v>102</v>
      </c>
      <c r="L48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0" ht="15.75" customHeight="1">
      <c r="A490" s="40" t="s">
        <v>97</v>
      </c>
      <c r="B490" s="40" t="str">
        <f>VARIABLES!$A$42</f>
        <v>Visit Our Website</v>
      </c>
      <c r="C490" s="40" t="s">
        <v>98</v>
      </c>
      <c r="D490" s="40" t="str">
        <f>VARIABLES!$C$39</f>
        <v>#FFFFFF</v>
      </c>
      <c r="E490" s="40" t="s">
        <v>99</v>
      </c>
      <c r="F490" s="40" t="str">
        <f>VARIABLES!$D$39</f>
        <v>#182957</v>
      </c>
      <c r="G490" s="40" t="s">
        <v>100</v>
      </c>
      <c r="H490" s="40" t="str">
        <f>VARIABLES!$E$39</f>
        <v>rounded</v>
      </c>
      <c r="I490" s="40" t="s">
        <v>101</v>
      </c>
      <c r="J490" s="40" t="str">
        <f>VARIABLES!$B$42</f>
        <v>fas fa-home</v>
      </c>
      <c r="K490" s="40" t="s">
        <v>102</v>
      </c>
      <c r="L49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1" ht="15.75" customHeight="1">
      <c r="A491" s="40" t="s">
        <v>97</v>
      </c>
      <c r="B491" s="40" t="str">
        <f>VARIABLES!$A$42</f>
        <v>Visit Our Website</v>
      </c>
      <c r="C491" s="40" t="s">
        <v>98</v>
      </c>
      <c r="D491" s="40" t="str">
        <f>VARIABLES!$C$39</f>
        <v>#FFFFFF</v>
      </c>
      <c r="E491" s="40" t="s">
        <v>99</v>
      </c>
      <c r="F491" s="40" t="str">
        <f>VARIABLES!$D$39</f>
        <v>#182957</v>
      </c>
      <c r="G491" s="40" t="s">
        <v>100</v>
      </c>
      <c r="H491" s="40" t="str">
        <f>VARIABLES!$E$39</f>
        <v>rounded</v>
      </c>
      <c r="I491" s="40" t="s">
        <v>101</v>
      </c>
      <c r="J491" s="40" t="str">
        <f>VARIABLES!$B$42</f>
        <v>fas fa-home</v>
      </c>
      <c r="K491" s="40" t="s">
        <v>102</v>
      </c>
      <c r="L49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2" ht="15.75" customHeight="1">
      <c r="A492" s="40" t="s">
        <v>97</v>
      </c>
      <c r="B492" s="40" t="str">
        <f>VARIABLES!$A$42</f>
        <v>Visit Our Website</v>
      </c>
      <c r="C492" s="40" t="s">
        <v>98</v>
      </c>
      <c r="D492" s="40" t="str">
        <f>VARIABLES!$C$39</f>
        <v>#FFFFFF</v>
      </c>
      <c r="E492" s="40" t="s">
        <v>99</v>
      </c>
      <c r="F492" s="40" t="str">
        <f>VARIABLES!$D$39</f>
        <v>#182957</v>
      </c>
      <c r="G492" s="40" t="s">
        <v>100</v>
      </c>
      <c r="H492" s="40" t="str">
        <f>VARIABLES!$E$39</f>
        <v>rounded</v>
      </c>
      <c r="I492" s="40" t="s">
        <v>101</v>
      </c>
      <c r="J492" s="40" t="str">
        <f>VARIABLES!$B$42</f>
        <v>fas fa-home</v>
      </c>
      <c r="K492" s="40" t="s">
        <v>102</v>
      </c>
      <c r="L49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3" ht="15.75" customHeight="1">
      <c r="A493" s="40" t="s">
        <v>97</v>
      </c>
      <c r="B493" s="40" t="str">
        <f>VARIABLES!$A$42</f>
        <v>Visit Our Website</v>
      </c>
      <c r="C493" s="40" t="s">
        <v>98</v>
      </c>
      <c r="D493" s="40" t="str">
        <f>VARIABLES!$C$39</f>
        <v>#FFFFFF</v>
      </c>
      <c r="E493" s="40" t="s">
        <v>99</v>
      </c>
      <c r="F493" s="40" t="str">
        <f>VARIABLES!$D$39</f>
        <v>#182957</v>
      </c>
      <c r="G493" s="40" t="s">
        <v>100</v>
      </c>
      <c r="H493" s="40" t="str">
        <f>VARIABLES!$E$39</f>
        <v>rounded</v>
      </c>
      <c r="I493" s="40" t="s">
        <v>101</v>
      </c>
      <c r="J493" s="40" t="str">
        <f>VARIABLES!$B$42</f>
        <v>fas fa-home</v>
      </c>
      <c r="K493" s="40" t="s">
        <v>102</v>
      </c>
      <c r="L49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4" ht="15.75" customHeight="1">
      <c r="A494" s="40" t="s">
        <v>97</v>
      </c>
      <c r="B494" s="40" t="str">
        <f>VARIABLES!$A$42</f>
        <v>Visit Our Website</v>
      </c>
      <c r="C494" s="40" t="s">
        <v>98</v>
      </c>
      <c r="D494" s="40" t="str">
        <f>VARIABLES!$C$39</f>
        <v>#FFFFFF</v>
      </c>
      <c r="E494" s="40" t="s">
        <v>99</v>
      </c>
      <c r="F494" s="40" t="str">
        <f>VARIABLES!$D$39</f>
        <v>#182957</v>
      </c>
      <c r="G494" s="40" t="s">
        <v>100</v>
      </c>
      <c r="H494" s="40" t="str">
        <f>VARIABLES!$E$39</f>
        <v>rounded</v>
      </c>
      <c r="I494" s="40" t="s">
        <v>101</v>
      </c>
      <c r="J494" s="40" t="str">
        <f>VARIABLES!$B$42</f>
        <v>fas fa-home</v>
      </c>
      <c r="K494" s="40" t="s">
        <v>102</v>
      </c>
      <c r="L49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5" ht="15.75" customHeight="1">
      <c r="A495" s="40" t="s">
        <v>97</v>
      </c>
      <c r="B495" s="40" t="str">
        <f>VARIABLES!$A$42</f>
        <v>Visit Our Website</v>
      </c>
      <c r="C495" s="40" t="s">
        <v>98</v>
      </c>
      <c r="D495" s="40" t="str">
        <f>VARIABLES!$C$39</f>
        <v>#FFFFFF</v>
      </c>
      <c r="E495" s="40" t="s">
        <v>99</v>
      </c>
      <c r="F495" s="40" t="str">
        <f>VARIABLES!$D$39</f>
        <v>#182957</v>
      </c>
      <c r="G495" s="40" t="s">
        <v>100</v>
      </c>
      <c r="H495" s="40" t="str">
        <f>VARIABLES!$E$39</f>
        <v>rounded</v>
      </c>
      <c r="I495" s="40" t="s">
        <v>101</v>
      </c>
      <c r="J495" s="40" t="str">
        <f>VARIABLES!$B$42</f>
        <v>fas fa-home</v>
      </c>
      <c r="K495" s="40" t="s">
        <v>102</v>
      </c>
      <c r="L495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6" ht="15.75" customHeight="1">
      <c r="A496" s="40" t="s">
        <v>97</v>
      </c>
      <c r="B496" s="40" t="str">
        <f>VARIABLES!$A$42</f>
        <v>Visit Our Website</v>
      </c>
      <c r="C496" s="40" t="s">
        <v>98</v>
      </c>
      <c r="D496" s="40" t="str">
        <f>VARIABLES!$C$39</f>
        <v>#FFFFFF</v>
      </c>
      <c r="E496" s="40" t="s">
        <v>99</v>
      </c>
      <c r="F496" s="40" t="str">
        <f>VARIABLES!$D$39</f>
        <v>#182957</v>
      </c>
      <c r="G496" s="40" t="s">
        <v>100</v>
      </c>
      <c r="H496" s="40" t="str">
        <f>VARIABLES!$E$39</f>
        <v>rounded</v>
      </c>
      <c r="I496" s="40" t="s">
        <v>101</v>
      </c>
      <c r="J496" s="40" t="str">
        <f>VARIABLES!$B$42</f>
        <v>fas fa-home</v>
      </c>
      <c r="K496" s="40" t="s">
        <v>102</v>
      </c>
      <c r="L496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7" ht="15.75" customHeight="1">
      <c r="A497" s="40" t="s">
        <v>97</v>
      </c>
      <c r="B497" s="40" t="str">
        <f>VARIABLES!$A$42</f>
        <v>Visit Our Website</v>
      </c>
      <c r="C497" s="40" t="s">
        <v>98</v>
      </c>
      <c r="D497" s="40" t="str">
        <f>VARIABLES!$C$39</f>
        <v>#FFFFFF</v>
      </c>
      <c r="E497" s="40" t="s">
        <v>99</v>
      </c>
      <c r="F497" s="40" t="str">
        <f>VARIABLES!$D$39</f>
        <v>#182957</v>
      </c>
      <c r="G497" s="40" t="s">
        <v>100</v>
      </c>
      <c r="H497" s="40" t="str">
        <f>VARIABLES!$E$39</f>
        <v>rounded</v>
      </c>
      <c r="I497" s="40" t="s">
        <v>101</v>
      </c>
      <c r="J497" s="40" t="str">
        <f>VARIABLES!$B$42</f>
        <v>fas fa-home</v>
      </c>
      <c r="K497" s="40" t="s">
        <v>102</v>
      </c>
      <c r="L497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8" ht="15.75" customHeight="1">
      <c r="A498" s="40" t="s">
        <v>97</v>
      </c>
      <c r="B498" s="40" t="str">
        <f>VARIABLES!$A$42</f>
        <v>Visit Our Website</v>
      </c>
      <c r="C498" s="40" t="s">
        <v>98</v>
      </c>
      <c r="D498" s="40" t="str">
        <f>VARIABLES!$C$39</f>
        <v>#FFFFFF</v>
      </c>
      <c r="E498" s="40" t="s">
        <v>99</v>
      </c>
      <c r="F498" s="40" t="str">
        <f>VARIABLES!$D$39</f>
        <v>#182957</v>
      </c>
      <c r="G498" s="40" t="s">
        <v>100</v>
      </c>
      <c r="H498" s="40" t="str">
        <f>VARIABLES!$E$39</f>
        <v>rounded</v>
      </c>
      <c r="I498" s="40" t="s">
        <v>101</v>
      </c>
      <c r="J498" s="40" t="str">
        <f>VARIABLES!$B$42</f>
        <v>fas fa-home</v>
      </c>
      <c r="K498" s="40" t="s">
        <v>102</v>
      </c>
      <c r="L498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499" ht="15.75" customHeight="1">
      <c r="A499" s="40" t="s">
        <v>97</v>
      </c>
      <c r="B499" s="40" t="str">
        <f>VARIABLES!$A$42</f>
        <v>Visit Our Website</v>
      </c>
      <c r="C499" s="40" t="s">
        <v>98</v>
      </c>
      <c r="D499" s="40" t="str">
        <f>VARIABLES!$C$39</f>
        <v>#FFFFFF</v>
      </c>
      <c r="E499" s="40" t="s">
        <v>99</v>
      </c>
      <c r="F499" s="40" t="str">
        <f>VARIABLES!$D$39</f>
        <v>#182957</v>
      </c>
      <c r="G499" s="40" t="s">
        <v>100</v>
      </c>
      <c r="H499" s="40" t="str">
        <f>VARIABLES!$E$39</f>
        <v>rounded</v>
      </c>
      <c r="I499" s="40" t="s">
        <v>101</v>
      </c>
      <c r="J499" s="40" t="str">
        <f>VARIABLES!$B$42</f>
        <v>fas fa-home</v>
      </c>
      <c r="K499" s="40" t="s">
        <v>102</v>
      </c>
      <c r="L499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00" ht="15.75" customHeight="1">
      <c r="A500" s="40" t="s">
        <v>97</v>
      </c>
      <c r="B500" s="40" t="str">
        <f>VARIABLES!$A$42</f>
        <v>Visit Our Website</v>
      </c>
      <c r="C500" s="40" t="s">
        <v>98</v>
      </c>
      <c r="D500" s="40" t="str">
        <f>VARIABLES!$C$39</f>
        <v>#FFFFFF</v>
      </c>
      <c r="E500" s="40" t="s">
        <v>99</v>
      </c>
      <c r="F500" s="40" t="str">
        <f>VARIABLES!$D$39</f>
        <v>#182957</v>
      </c>
      <c r="G500" s="40" t="s">
        <v>100</v>
      </c>
      <c r="H500" s="40" t="str">
        <f>VARIABLES!$E$39</f>
        <v>rounded</v>
      </c>
      <c r="I500" s="40" t="s">
        <v>101</v>
      </c>
      <c r="J500" s="40" t="str">
        <f>VARIABLES!$B$42</f>
        <v>fas fa-home</v>
      </c>
      <c r="K500" s="40" t="s">
        <v>102</v>
      </c>
      <c r="L500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01" ht="15.75" customHeight="1">
      <c r="A501" s="40" t="s">
        <v>97</v>
      </c>
      <c r="B501" s="40" t="str">
        <f>VARIABLES!$A$42</f>
        <v>Visit Our Website</v>
      </c>
      <c r="C501" s="40" t="s">
        <v>98</v>
      </c>
      <c r="D501" s="40" t="str">
        <f>VARIABLES!$C$39</f>
        <v>#FFFFFF</v>
      </c>
      <c r="E501" s="40" t="s">
        <v>99</v>
      </c>
      <c r="F501" s="40" t="str">
        <f>VARIABLES!$D$39</f>
        <v>#182957</v>
      </c>
      <c r="G501" s="40" t="s">
        <v>100</v>
      </c>
      <c r="H501" s="40" t="str">
        <f>VARIABLES!$E$39</f>
        <v>rounded</v>
      </c>
      <c r="I501" s="40" t="s">
        <v>101</v>
      </c>
      <c r="J501" s="40" t="str">
        <f>VARIABLES!$B$42</f>
        <v>fas fa-home</v>
      </c>
      <c r="K501" s="40" t="s">
        <v>102</v>
      </c>
      <c r="L501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02" ht="15.75" customHeight="1">
      <c r="A502" s="40" t="s">
        <v>97</v>
      </c>
      <c r="B502" s="40" t="str">
        <f>VARIABLES!$A$42</f>
        <v>Visit Our Website</v>
      </c>
      <c r="C502" s="40" t="s">
        <v>98</v>
      </c>
      <c r="D502" s="40" t="str">
        <f>VARIABLES!$C$39</f>
        <v>#FFFFFF</v>
      </c>
      <c r="E502" s="40" t="s">
        <v>99</v>
      </c>
      <c r="F502" s="40" t="str">
        <f>VARIABLES!$D$39</f>
        <v>#182957</v>
      </c>
      <c r="G502" s="40" t="s">
        <v>100</v>
      </c>
      <c r="H502" s="40" t="str">
        <f>VARIABLES!$E$39</f>
        <v>rounded</v>
      </c>
      <c r="I502" s="40" t="s">
        <v>101</v>
      </c>
      <c r="J502" s="40" t="str">
        <f>VARIABLES!$B$42</f>
        <v>fas fa-home</v>
      </c>
      <c r="K502" s="40" t="s">
        <v>102</v>
      </c>
      <c r="L502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03" ht="15.75" customHeight="1">
      <c r="A503" s="40" t="s">
        <v>97</v>
      </c>
      <c r="B503" s="40" t="str">
        <f>VARIABLES!$A$42</f>
        <v>Visit Our Website</v>
      </c>
      <c r="C503" s="40" t="s">
        <v>98</v>
      </c>
      <c r="D503" s="40" t="str">
        <f>VARIABLES!$C$39</f>
        <v>#FFFFFF</v>
      </c>
      <c r="E503" s="40" t="s">
        <v>99</v>
      </c>
      <c r="F503" s="40" t="str">
        <f>VARIABLES!$D$39</f>
        <v>#182957</v>
      </c>
      <c r="G503" s="40" t="s">
        <v>100</v>
      </c>
      <c r="H503" s="40" t="str">
        <f>VARIABLES!$E$39</f>
        <v>rounded</v>
      </c>
      <c r="I503" s="40" t="s">
        <v>101</v>
      </c>
      <c r="J503" s="40" t="str">
        <f>VARIABLES!$B$42</f>
        <v>fas fa-home</v>
      </c>
      <c r="K503" s="40" t="s">
        <v>102</v>
      </c>
      <c r="L503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04" ht="15.75" customHeight="1">
      <c r="A504" s="40" t="s">
        <v>97</v>
      </c>
      <c r="B504" s="40" t="str">
        <f>VARIABLES!$A$42</f>
        <v>Visit Our Website</v>
      </c>
      <c r="C504" s="40" t="s">
        <v>98</v>
      </c>
      <c r="D504" s="40" t="str">
        <f>VARIABLES!$C$39</f>
        <v>#FFFFFF</v>
      </c>
      <c r="E504" s="40" t="s">
        <v>99</v>
      </c>
      <c r="F504" s="40" t="str">
        <f>VARIABLES!$D$39</f>
        <v>#182957</v>
      </c>
      <c r="G504" s="40" t="s">
        <v>100</v>
      </c>
      <c r="H504" s="40" t="str">
        <f>VARIABLES!$E$39</f>
        <v>rounded</v>
      </c>
      <c r="I504" s="40" t="s">
        <v>101</v>
      </c>
      <c r="J504" s="40" t="str">
        <f>VARIABLES!$B$42</f>
        <v>fas fa-home</v>
      </c>
      <c r="K504" s="40" t="s">
        <v>102</v>
      </c>
      <c r="L504" s="40" t="str">
        <f t="shared" si="1"/>
        <v>{"name":"Visit Our Website","text_color":"#FFFFFF","background_color":"#182957","outline":false,"border_radius":"rounded","animation":"false","animation_runs":"repeat-1","icon":"fas fa-home","image":""}</v>
      </c>
    </row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40" t="s">
        <v>103</v>
      </c>
      <c r="B1" s="15" t="str">
        <f>DATA!D2</f>
        <v> </v>
      </c>
      <c r="C1" s="40" t="s">
        <v>104</v>
      </c>
      <c r="D1" s="40" t="str">
        <f t="shared" ref="D1:D5" si="1">#REF!</f>
        <v>#REF!</v>
      </c>
      <c r="E1" s="40" t="s">
        <v>105</v>
      </c>
      <c r="F1" s="15" t="str">
        <f>VARIABLES!$E$4</f>
        <v>false</v>
      </c>
      <c r="G1" s="40" t="s">
        <v>106</v>
      </c>
      <c r="H1" s="40" t="str">
        <f>VARIABLES!$A$8</f>
        <v/>
      </c>
      <c r="I1" s="40" t="s">
        <v>107</v>
      </c>
      <c r="J1" s="40" t="str">
        <f>VARIABLES!$B$8</f>
        <v>#FFFFFF</v>
      </c>
      <c r="K1" s="40" t="s">
        <v>98</v>
      </c>
      <c r="L1" s="40" t="str">
        <f>VARIABLES!$C$8</f>
        <v>#1F2954</v>
      </c>
      <c r="M1" s="40" t="s">
        <v>108</v>
      </c>
      <c r="N1" s="40" t="str">
        <f>VARIABLES!$D$8</f>
        <v>#6B676B</v>
      </c>
      <c r="O1" s="40" t="s">
        <v>109</v>
      </c>
      <c r="P1" s="40" t="str">
        <f t="shared" ref="P1:P5" si="2">#REF!</f>
        <v>#REF!</v>
      </c>
      <c r="Q1" s="40" t="s">
        <v>110</v>
      </c>
      <c r="R1" s="15" t="str">
        <f>DATA!H2</f>
        <v/>
      </c>
      <c r="S1" s="40" t="s">
        <v>111</v>
      </c>
      <c r="T1" s="15" t="str">
        <f>DATA!J2</f>
        <v/>
      </c>
      <c r="U1" s="40" t="s">
        <v>112</v>
      </c>
      <c r="V1" s="15" t="str">
        <f>DATA!K2</f>
        <v/>
      </c>
      <c r="W1" s="40" t="s">
        <v>113</v>
      </c>
      <c r="X1" s="15" t="str">
        <f>DATA!L2</f>
        <v/>
      </c>
      <c r="Y1" s="40" t="s">
        <v>114</v>
      </c>
      <c r="Z1" s="15" t="str">
        <f>DATA!O2</f>
        <v/>
      </c>
      <c r="AA1" s="40" t="s">
        <v>115</v>
      </c>
      <c r="AB1" s="15" t="str">
        <f>DATA!N2</f>
        <v/>
      </c>
      <c r="AC1" s="40" t="s">
        <v>116</v>
      </c>
      <c r="AD1" s="40" t="str">
        <f>VARIABLES!$E$8</f>
        <v>lato</v>
      </c>
      <c r="AE1" s="40" t="s">
        <v>117</v>
      </c>
      <c r="AF1" s="40"/>
    </row>
    <row r="2">
      <c r="A2" s="40" t="s">
        <v>103</v>
      </c>
      <c r="B2" s="15" t="str">
        <f>DATA!D3</f>
        <v> </v>
      </c>
      <c r="C2" s="40" t="s">
        <v>104</v>
      </c>
      <c r="D2" s="40" t="str">
        <f t="shared" si="1"/>
        <v>#REF!</v>
      </c>
      <c r="E2" s="40" t="s">
        <v>105</v>
      </c>
      <c r="F2" s="15" t="str">
        <f>VARIABLES!$E$4</f>
        <v>false</v>
      </c>
      <c r="G2" s="40" t="s">
        <v>106</v>
      </c>
      <c r="H2" s="40" t="str">
        <f>VARIABLES!$A$8</f>
        <v/>
      </c>
      <c r="I2" s="40" t="s">
        <v>107</v>
      </c>
      <c r="J2" s="40" t="str">
        <f>VARIABLES!$B$8</f>
        <v>#FFFFFF</v>
      </c>
      <c r="K2" s="40" t="s">
        <v>98</v>
      </c>
      <c r="L2" s="40" t="str">
        <f>VARIABLES!$C$8</f>
        <v>#1F2954</v>
      </c>
      <c r="M2" s="40" t="s">
        <v>108</v>
      </c>
      <c r="N2" s="40" t="str">
        <f>VARIABLES!$D$8</f>
        <v>#6B676B</v>
      </c>
      <c r="O2" s="40" t="s">
        <v>109</v>
      </c>
      <c r="P2" s="40" t="str">
        <f t="shared" si="2"/>
        <v>#REF!</v>
      </c>
      <c r="Q2" s="40" t="s">
        <v>110</v>
      </c>
      <c r="R2" s="15" t="str">
        <f>DATA!H3</f>
        <v/>
      </c>
      <c r="S2" s="40" t="s">
        <v>111</v>
      </c>
      <c r="T2" s="15" t="str">
        <f>DATA!J3</f>
        <v/>
      </c>
      <c r="U2" s="40" t="s">
        <v>112</v>
      </c>
      <c r="V2" s="15" t="str">
        <f>DATA!K3</f>
        <v/>
      </c>
      <c r="W2" s="40" t="s">
        <v>113</v>
      </c>
      <c r="X2" s="15" t="str">
        <f>DATA!L3</f>
        <v/>
      </c>
      <c r="Y2" s="40" t="s">
        <v>114</v>
      </c>
      <c r="Z2" s="15" t="str">
        <f>DATA!O3</f>
        <v/>
      </c>
      <c r="AA2" s="40" t="s">
        <v>115</v>
      </c>
      <c r="AB2" s="15" t="str">
        <f>DATA!N3</f>
        <v/>
      </c>
      <c r="AC2" s="40" t="s">
        <v>116</v>
      </c>
      <c r="AD2" s="40" t="str">
        <f>VARIABLES!$E$8</f>
        <v>lato</v>
      </c>
      <c r="AE2" s="40" t="s">
        <v>117</v>
      </c>
    </row>
    <row r="3">
      <c r="A3" s="40" t="s">
        <v>103</v>
      </c>
      <c r="B3" s="15" t="str">
        <f>DATA!D4</f>
        <v> </v>
      </c>
      <c r="C3" s="40" t="s">
        <v>104</v>
      </c>
      <c r="D3" s="40" t="str">
        <f t="shared" si="1"/>
        <v>#REF!</v>
      </c>
      <c r="E3" s="40" t="s">
        <v>105</v>
      </c>
      <c r="F3" s="15" t="str">
        <f>VARIABLES!$E$4</f>
        <v>false</v>
      </c>
      <c r="G3" s="40" t="s">
        <v>106</v>
      </c>
      <c r="H3" s="40" t="str">
        <f>VARIABLES!$A$8</f>
        <v/>
      </c>
      <c r="I3" s="40" t="s">
        <v>107</v>
      </c>
      <c r="J3" s="40" t="str">
        <f>VARIABLES!$B$8</f>
        <v>#FFFFFF</v>
      </c>
      <c r="K3" s="40" t="s">
        <v>98</v>
      </c>
      <c r="L3" s="40" t="str">
        <f>VARIABLES!$C$8</f>
        <v>#1F2954</v>
      </c>
      <c r="M3" s="40" t="s">
        <v>108</v>
      </c>
      <c r="N3" s="40" t="str">
        <f>VARIABLES!$D$8</f>
        <v>#6B676B</v>
      </c>
      <c r="O3" s="40" t="s">
        <v>109</v>
      </c>
      <c r="P3" s="40" t="str">
        <f t="shared" si="2"/>
        <v>#REF!</v>
      </c>
      <c r="Q3" s="40" t="s">
        <v>110</v>
      </c>
      <c r="R3" s="15" t="str">
        <f>DATA!H4</f>
        <v/>
      </c>
      <c r="S3" s="40" t="s">
        <v>111</v>
      </c>
      <c r="T3" s="15" t="str">
        <f>DATA!J4</f>
        <v/>
      </c>
      <c r="U3" s="40" t="s">
        <v>112</v>
      </c>
      <c r="V3" s="15" t="str">
        <f>DATA!K4</f>
        <v/>
      </c>
      <c r="W3" s="40" t="s">
        <v>113</v>
      </c>
      <c r="X3" s="15" t="str">
        <f>DATA!L4</f>
        <v/>
      </c>
      <c r="Y3" s="40" t="s">
        <v>114</v>
      </c>
      <c r="Z3" s="15" t="str">
        <f>DATA!O4</f>
        <v/>
      </c>
      <c r="AA3" s="40" t="s">
        <v>115</v>
      </c>
      <c r="AB3" s="15" t="str">
        <f>DATA!N4</f>
        <v/>
      </c>
      <c r="AC3" s="40" t="s">
        <v>116</v>
      </c>
      <c r="AD3" s="40" t="str">
        <f>VARIABLES!$E$8</f>
        <v>lato</v>
      </c>
      <c r="AE3" s="40" t="s">
        <v>117</v>
      </c>
    </row>
    <row r="4">
      <c r="A4" s="40" t="s">
        <v>103</v>
      </c>
      <c r="B4" s="15" t="str">
        <f>DATA!D5</f>
        <v> </v>
      </c>
      <c r="C4" s="40" t="s">
        <v>104</v>
      </c>
      <c r="D4" s="40" t="str">
        <f t="shared" si="1"/>
        <v>#REF!</v>
      </c>
      <c r="E4" s="40" t="s">
        <v>105</v>
      </c>
      <c r="F4" s="15" t="str">
        <f>VARIABLES!$E$4</f>
        <v>false</v>
      </c>
      <c r="G4" s="40" t="s">
        <v>106</v>
      </c>
      <c r="H4" s="40" t="str">
        <f>VARIABLES!$A$8</f>
        <v/>
      </c>
      <c r="I4" s="40" t="s">
        <v>107</v>
      </c>
      <c r="J4" s="40" t="str">
        <f>VARIABLES!$B$8</f>
        <v>#FFFFFF</v>
      </c>
      <c r="K4" s="40" t="s">
        <v>98</v>
      </c>
      <c r="L4" s="40" t="str">
        <f>VARIABLES!$C$8</f>
        <v>#1F2954</v>
      </c>
      <c r="M4" s="40" t="s">
        <v>108</v>
      </c>
      <c r="N4" s="40" t="str">
        <f>VARIABLES!$D$8</f>
        <v>#6B676B</v>
      </c>
      <c r="O4" s="40" t="s">
        <v>109</v>
      </c>
      <c r="P4" s="40" t="str">
        <f t="shared" si="2"/>
        <v>#REF!</v>
      </c>
      <c r="Q4" s="40" t="s">
        <v>110</v>
      </c>
      <c r="R4" s="15" t="str">
        <f>DATA!H5</f>
        <v/>
      </c>
      <c r="S4" s="40" t="s">
        <v>111</v>
      </c>
      <c r="T4" s="15" t="str">
        <f>DATA!J5</f>
        <v/>
      </c>
      <c r="U4" s="40" t="s">
        <v>112</v>
      </c>
      <c r="V4" s="15" t="str">
        <f>DATA!K5</f>
        <v/>
      </c>
      <c r="W4" s="40" t="s">
        <v>113</v>
      </c>
      <c r="X4" s="15" t="str">
        <f>DATA!L5</f>
        <v/>
      </c>
      <c r="Y4" s="40" t="s">
        <v>114</v>
      </c>
      <c r="Z4" s="15" t="str">
        <f>DATA!O5</f>
        <v/>
      </c>
      <c r="AA4" s="40" t="s">
        <v>115</v>
      </c>
      <c r="AB4" s="15" t="str">
        <f>DATA!N5</f>
        <v/>
      </c>
      <c r="AC4" s="40" t="s">
        <v>116</v>
      </c>
      <c r="AD4" s="40" t="str">
        <f>VARIABLES!$E$8</f>
        <v>lato</v>
      </c>
      <c r="AE4" s="40" t="s">
        <v>117</v>
      </c>
    </row>
    <row r="5">
      <c r="A5" s="40" t="s">
        <v>103</v>
      </c>
      <c r="B5" s="15" t="str">
        <f>DATA!D6</f>
        <v> </v>
      </c>
      <c r="C5" s="40" t="s">
        <v>104</v>
      </c>
      <c r="D5" s="40" t="str">
        <f t="shared" si="1"/>
        <v>#REF!</v>
      </c>
      <c r="E5" s="40" t="s">
        <v>105</v>
      </c>
      <c r="F5" s="15" t="str">
        <f>VARIABLES!$E$4</f>
        <v>false</v>
      </c>
      <c r="G5" s="40" t="s">
        <v>106</v>
      </c>
      <c r="H5" s="40" t="str">
        <f>VARIABLES!$A$8</f>
        <v/>
      </c>
      <c r="I5" s="40" t="s">
        <v>107</v>
      </c>
      <c r="J5" s="40" t="str">
        <f>VARIABLES!$B$8</f>
        <v>#FFFFFF</v>
      </c>
      <c r="K5" s="40" t="s">
        <v>98</v>
      </c>
      <c r="L5" s="40" t="str">
        <f>VARIABLES!$C$8</f>
        <v>#1F2954</v>
      </c>
      <c r="M5" s="40" t="s">
        <v>108</v>
      </c>
      <c r="N5" s="40" t="str">
        <f>VARIABLES!$D$8</f>
        <v>#6B676B</v>
      </c>
      <c r="O5" s="40" t="s">
        <v>109</v>
      </c>
      <c r="P5" s="40" t="str">
        <f t="shared" si="2"/>
        <v>#REF!</v>
      </c>
      <c r="Q5" s="40" t="s">
        <v>110</v>
      </c>
      <c r="R5" s="15" t="str">
        <f>DATA!H6</f>
        <v/>
      </c>
      <c r="S5" s="40" t="s">
        <v>111</v>
      </c>
      <c r="T5" s="15" t="str">
        <f>DATA!J6</f>
        <v/>
      </c>
      <c r="U5" s="40" t="s">
        <v>112</v>
      </c>
      <c r="V5" s="15" t="str">
        <f>DATA!K6</f>
        <v/>
      </c>
      <c r="W5" s="40" t="s">
        <v>113</v>
      </c>
      <c r="X5" s="15" t="str">
        <f>DATA!L6</f>
        <v/>
      </c>
      <c r="Y5" s="40" t="s">
        <v>114</v>
      </c>
      <c r="Z5" s="15" t="str">
        <f>DATA!O6</f>
        <v/>
      </c>
      <c r="AA5" s="40" t="s">
        <v>115</v>
      </c>
      <c r="AB5" s="15" t="str">
        <f>DATA!N6</f>
        <v/>
      </c>
      <c r="AC5" s="40" t="s">
        <v>116</v>
      </c>
      <c r="AD5" s="40" t="str">
        <f>VARIABLES!$E$8</f>
        <v>lato</v>
      </c>
      <c r="AE5" s="40" t="s">
        <v>117</v>
      </c>
    </row>
    <row r="6">
      <c r="A6" s="40" t="s">
        <v>103</v>
      </c>
      <c r="B6" s="15" t="str">
        <f>DATA!D7</f>
        <v> </v>
      </c>
      <c r="C6" s="40" t="s">
        <v>104</v>
      </c>
      <c r="D6" s="15" t="str">
        <f>DATA!E7</f>
        <v/>
      </c>
      <c r="E6" s="40" t="s">
        <v>105</v>
      </c>
      <c r="F6" s="15" t="str">
        <f>VARIABLES!$E$4</f>
        <v>false</v>
      </c>
      <c r="G6" s="40" t="s">
        <v>106</v>
      </c>
      <c r="H6" s="40" t="str">
        <f>VARIABLES!$A$8</f>
        <v/>
      </c>
      <c r="I6" s="40" t="s">
        <v>107</v>
      </c>
      <c r="J6" s="40" t="str">
        <f>VARIABLES!$B$8</f>
        <v>#FFFFFF</v>
      </c>
      <c r="K6" s="40" t="s">
        <v>98</v>
      </c>
      <c r="L6" s="40" t="str">
        <f>VARIABLES!$C$8</f>
        <v>#1F2954</v>
      </c>
      <c r="M6" s="40" t="s">
        <v>108</v>
      </c>
      <c r="N6" s="40" t="str">
        <f>VARIABLES!$D$8</f>
        <v>#6B676B</v>
      </c>
      <c r="O6" s="40" t="s">
        <v>109</v>
      </c>
      <c r="P6" s="15" t="str">
        <f>DATA!F7</f>
        <v/>
      </c>
      <c r="Q6" s="40" t="s">
        <v>110</v>
      </c>
      <c r="R6" s="15" t="str">
        <f>DATA!H7</f>
        <v/>
      </c>
      <c r="S6" s="40" t="s">
        <v>111</v>
      </c>
      <c r="T6" s="15" t="str">
        <f>DATA!J7</f>
        <v/>
      </c>
      <c r="U6" s="40" t="s">
        <v>112</v>
      </c>
      <c r="V6" s="15" t="str">
        <f>DATA!K7</f>
        <v/>
      </c>
      <c r="W6" s="40" t="s">
        <v>113</v>
      </c>
      <c r="X6" s="15" t="str">
        <f>DATA!L7</f>
        <v/>
      </c>
      <c r="Y6" s="40" t="s">
        <v>114</v>
      </c>
      <c r="Z6" s="15" t="str">
        <f>DATA!O7</f>
        <v/>
      </c>
      <c r="AA6" s="40" t="s">
        <v>115</v>
      </c>
      <c r="AB6" s="15" t="str">
        <f>DATA!N7</f>
        <v/>
      </c>
      <c r="AC6" s="40" t="s">
        <v>116</v>
      </c>
      <c r="AD6" s="40" t="str">
        <f>VARIABLES!$E$8</f>
        <v>lato</v>
      </c>
      <c r="AE6" s="40" t="s">
        <v>117</v>
      </c>
    </row>
    <row r="7">
      <c r="A7" s="40" t="s">
        <v>103</v>
      </c>
      <c r="B7" s="15" t="str">
        <f>DATA!D8</f>
        <v> </v>
      </c>
      <c r="C7" s="40" t="s">
        <v>104</v>
      </c>
      <c r="D7" s="15" t="str">
        <f>DATA!E8</f>
        <v/>
      </c>
      <c r="E7" s="40" t="s">
        <v>105</v>
      </c>
      <c r="F7" s="15" t="str">
        <f>VARIABLES!$E$4</f>
        <v>false</v>
      </c>
      <c r="G7" s="40" t="s">
        <v>106</v>
      </c>
      <c r="H7" s="40" t="str">
        <f>VARIABLES!$A$8</f>
        <v/>
      </c>
      <c r="I7" s="40" t="s">
        <v>107</v>
      </c>
      <c r="J7" s="40" t="str">
        <f>VARIABLES!$B$8</f>
        <v>#FFFFFF</v>
      </c>
      <c r="K7" s="40" t="s">
        <v>98</v>
      </c>
      <c r="L7" s="40" t="str">
        <f>VARIABLES!$C$8</f>
        <v>#1F2954</v>
      </c>
      <c r="M7" s="40" t="s">
        <v>108</v>
      </c>
      <c r="N7" s="40" t="str">
        <f>VARIABLES!$D$8</f>
        <v>#6B676B</v>
      </c>
      <c r="O7" s="40" t="s">
        <v>109</v>
      </c>
      <c r="P7" s="15" t="str">
        <f>DATA!F8</f>
        <v/>
      </c>
      <c r="Q7" s="40" t="s">
        <v>110</v>
      </c>
      <c r="R7" s="15" t="str">
        <f>DATA!H8</f>
        <v/>
      </c>
      <c r="S7" s="40" t="s">
        <v>111</v>
      </c>
      <c r="T7" s="15" t="str">
        <f>DATA!J8</f>
        <v/>
      </c>
      <c r="U7" s="40" t="s">
        <v>112</v>
      </c>
      <c r="V7" s="15" t="str">
        <f>DATA!K8</f>
        <v/>
      </c>
      <c r="W7" s="40" t="s">
        <v>113</v>
      </c>
      <c r="X7" s="15" t="str">
        <f>DATA!L8</f>
        <v/>
      </c>
      <c r="Y7" s="40" t="s">
        <v>114</v>
      </c>
      <c r="Z7" s="15" t="str">
        <f>DATA!O8</f>
        <v/>
      </c>
      <c r="AA7" s="40" t="s">
        <v>115</v>
      </c>
      <c r="AB7" s="15" t="str">
        <f>DATA!N8</f>
        <v/>
      </c>
      <c r="AC7" s="40" t="s">
        <v>116</v>
      </c>
      <c r="AD7" s="40" t="str">
        <f>VARIABLES!$E$8</f>
        <v>lato</v>
      </c>
      <c r="AE7" s="40" t="s">
        <v>117</v>
      </c>
    </row>
    <row r="8">
      <c r="A8" s="40" t="s">
        <v>103</v>
      </c>
      <c r="B8" s="15" t="str">
        <f>DATA!D9</f>
        <v> </v>
      </c>
      <c r="C8" s="40" t="s">
        <v>104</v>
      </c>
      <c r="D8" s="15" t="str">
        <f>DATA!E9</f>
        <v/>
      </c>
      <c r="E8" s="40" t="s">
        <v>105</v>
      </c>
      <c r="F8" s="15" t="str">
        <f>VARIABLES!$E$4</f>
        <v>false</v>
      </c>
      <c r="G8" s="40" t="s">
        <v>106</v>
      </c>
      <c r="H8" s="40" t="str">
        <f>VARIABLES!$A$8</f>
        <v/>
      </c>
      <c r="I8" s="40" t="s">
        <v>107</v>
      </c>
      <c r="J8" s="40" t="str">
        <f>VARIABLES!$B$8</f>
        <v>#FFFFFF</v>
      </c>
      <c r="K8" s="40" t="s">
        <v>98</v>
      </c>
      <c r="L8" s="40" t="str">
        <f>VARIABLES!$C$8</f>
        <v>#1F2954</v>
      </c>
      <c r="M8" s="40" t="s">
        <v>108</v>
      </c>
      <c r="N8" s="40" t="str">
        <f>VARIABLES!$D$8</f>
        <v>#6B676B</v>
      </c>
      <c r="O8" s="40" t="s">
        <v>109</v>
      </c>
      <c r="P8" s="15" t="str">
        <f>DATA!F9</f>
        <v/>
      </c>
      <c r="Q8" s="40" t="s">
        <v>110</v>
      </c>
      <c r="R8" s="15" t="str">
        <f>DATA!H9</f>
        <v/>
      </c>
      <c r="S8" s="40" t="s">
        <v>111</v>
      </c>
      <c r="T8" s="15" t="str">
        <f>DATA!J9</f>
        <v/>
      </c>
      <c r="U8" s="40" t="s">
        <v>112</v>
      </c>
      <c r="V8" s="15" t="str">
        <f>DATA!K9</f>
        <v/>
      </c>
      <c r="W8" s="40" t="s">
        <v>113</v>
      </c>
      <c r="X8" s="15" t="str">
        <f>DATA!L9</f>
        <v/>
      </c>
      <c r="Y8" s="40" t="s">
        <v>114</v>
      </c>
      <c r="Z8" s="15" t="str">
        <f>DATA!O9</f>
        <v/>
      </c>
      <c r="AA8" s="40" t="s">
        <v>115</v>
      </c>
      <c r="AB8" s="15" t="str">
        <f>DATA!N9</f>
        <v/>
      </c>
      <c r="AC8" s="40" t="s">
        <v>116</v>
      </c>
      <c r="AD8" s="40" t="str">
        <f>VARIABLES!$E$8</f>
        <v>lato</v>
      </c>
      <c r="AE8" s="40" t="s">
        <v>117</v>
      </c>
    </row>
    <row r="9">
      <c r="A9" s="40" t="s">
        <v>103</v>
      </c>
      <c r="B9" s="15" t="str">
        <f>DATA!D10</f>
        <v> </v>
      </c>
      <c r="C9" s="40" t="s">
        <v>104</v>
      </c>
      <c r="D9" s="15" t="str">
        <f>DATA!E10</f>
        <v/>
      </c>
      <c r="E9" s="40" t="s">
        <v>105</v>
      </c>
      <c r="F9" s="15" t="str">
        <f>VARIABLES!$E$4</f>
        <v>false</v>
      </c>
      <c r="G9" s="40" t="s">
        <v>106</v>
      </c>
      <c r="H9" s="40" t="str">
        <f>VARIABLES!$A$8</f>
        <v/>
      </c>
      <c r="I9" s="40" t="s">
        <v>107</v>
      </c>
      <c r="J9" s="40" t="str">
        <f>VARIABLES!$B$8</f>
        <v>#FFFFFF</v>
      </c>
      <c r="K9" s="40" t="s">
        <v>98</v>
      </c>
      <c r="L9" s="40" t="str">
        <f>VARIABLES!$C$8</f>
        <v>#1F2954</v>
      </c>
      <c r="M9" s="40" t="s">
        <v>108</v>
      </c>
      <c r="N9" s="40" t="str">
        <f>VARIABLES!$D$8</f>
        <v>#6B676B</v>
      </c>
      <c r="O9" s="40" t="s">
        <v>109</v>
      </c>
      <c r="P9" s="15" t="str">
        <f>DATA!F10</f>
        <v/>
      </c>
      <c r="Q9" s="40" t="s">
        <v>110</v>
      </c>
      <c r="R9" s="15" t="str">
        <f>DATA!H10</f>
        <v/>
      </c>
      <c r="S9" s="40" t="s">
        <v>111</v>
      </c>
      <c r="T9" s="15" t="str">
        <f>DATA!J10</f>
        <v/>
      </c>
      <c r="U9" s="40" t="s">
        <v>112</v>
      </c>
      <c r="V9" s="15" t="str">
        <f>DATA!K10</f>
        <v/>
      </c>
      <c r="W9" s="40" t="s">
        <v>113</v>
      </c>
      <c r="X9" s="15" t="str">
        <f>DATA!L10</f>
        <v/>
      </c>
      <c r="Y9" s="40" t="s">
        <v>114</v>
      </c>
      <c r="Z9" s="15" t="str">
        <f>DATA!O10</f>
        <v/>
      </c>
      <c r="AA9" s="40" t="s">
        <v>115</v>
      </c>
      <c r="AB9" s="15" t="str">
        <f>DATA!N10</f>
        <v/>
      </c>
      <c r="AC9" s="40" t="s">
        <v>116</v>
      </c>
      <c r="AD9" s="40" t="str">
        <f>VARIABLES!$E$8</f>
        <v>lato</v>
      </c>
      <c r="AE9" s="40" t="s">
        <v>117</v>
      </c>
    </row>
    <row r="10">
      <c r="A10" s="40" t="s">
        <v>103</v>
      </c>
      <c r="B10" s="15" t="str">
        <f>DATA!D11</f>
        <v> </v>
      </c>
      <c r="C10" s="40" t="s">
        <v>104</v>
      </c>
      <c r="D10" s="15" t="str">
        <f>DATA!E11</f>
        <v/>
      </c>
      <c r="E10" s="40" t="s">
        <v>105</v>
      </c>
      <c r="F10" s="15" t="str">
        <f>VARIABLES!$E$4</f>
        <v>false</v>
      </c>
      <c r="G10" s="40" t="s">
        <v>106</v>
      </c>
      <c r="H10" s="40" t="str">
        <f>VARIABLES!$A$8</f>
        <v/>
      </c>
      <c r="I10" s="40" t="s">
        <v>107</v>
      </c>
      <c r="J10" s="40" t="str">
        <f>VARIABLES!$B$8</f>
        <v>#FFFFFF</v>
      </c>
      <c r="K10" s="40" t="s">
        <v>98</v>
      </c>
      <c r="L10" s="40" t="str">
        <f>VARIABLES!$C$8</f>
        <v>#1F2954</v>
      </c>
      <c r="M10" s="40" t="s">
        <v>108</v>
      </c>
      <c r="N10" s="40" t="str">
        <f>VARIABLES!$D$8</f>
        <v>#6B676B</v>
      </c>
      <c r="O10" s="40" t="s">
        <v>109</v>
      </c>
      <c r="P10" s="15" t="str">
        <f>DATA!F11</f>
        <v/>
      </c>
      <c r="Q10" s="40" t="s">
        <v>110</v>
      </c>
      <c r="R10" s="15" t="str">
        <f>DATA!E3</f>
        <v/>
      </c>
      <c r="S10" s="40" t="s">
        <v>111</v>
      </c>
      <c r="T10" s="15" t="str">
        <f>DATA!J11</f>
        <v/>
      </c>
      <c r="U10" s="40" t="s">
        <v>112</v>
      </c>
      <c r="V10" s="15" t="str">
        <f>DATA!K11</f>
        <v/>
      </c>
      <c r="W10" s="40" t="s">
        <v>113</v>
      </c>
      <c r="X10" s="15" t="str">
        <f>DATA!L11</f>
        <v/>
      </c>
      <c r="Y10" s="40" t="s">
        <v>114</v>
      </c>
      <c r="Z10" s="15" t="str">
        <f>DATA!O11</f>
        <v/>
      </c>
      <c r="AA10" s="40" t="s">
        <v>115</v>
      </c>
      <c r="AB10" s="15" t="str">
        <f>DATA!N11</f>
        <v/>
      </c>
      <c r="AC10" s="40" t="s">
        <v>116</v>
      </c>
      <c r="AD10" s="40" t="str">
        <f>VARIABLES!$E$8</f>
        <v>lato</v>
      </c>
      <c r="AE10" s="40" t="s">
        <v>117</v>
      </c>
    </row>
    <row r="11">
      <c r="A11" s="40" t="s">
        <v>103</v>
      </c>
      <c r="B11" s="15" t="str">
        <f>DATA!D12</f>
        <v> </v>
      </c>
      <c r="C11" s="40" t="s">
        <v>104</v>
      </c>
      <c r="D11" s="15" t="str">
        <f>DATA!E12</f>
        <v/>
      </c>
      <c r="E11" s="40" t="s">
        <v>105</v>
      </c>
      <c r="F11" s="15" t="str">
        <f>VARIABLES!$E$4</f>
        <v>false</v>
      </c>
      <c r="G11" s="40" t="s">
        <v>106</v>
      </c>
      <c r="H11" s="40" t="str">
        <f>VARIABLES!$A$8</f>
        <v/>
      </c>
      <c r="I11" s="40" t="s">
        <v>107</v>
      </c>
      <c r="J11" s="40" t="str">
        <f>VARIABLES!$B$8</f>
        <v>#FFFFFF</v>
      </c>
      <c r="K11" s="40" t="s">
        <v>98</v>
      </c>
      <c r="L11" s="40" t="str">
        <f>VARIABLES!$C$8</f>
        <v>#1F2954</v>
      </c>
      <c r="M11" s="40" t="s">
        <v>108</v>
      </c>
      <c r="N11" s="40" t="str">
        <f>VARIABLES!$D$8</f>
        <v>#6B676B</v>
      </c>
      <c r="O11" s="40" t="s">
        <v>109</v>
      </c>
      <c r="P11" s="15" t="str">
        <f>DATA!F12</f>
        <v/>
      </c>
      <c r="Q11" s="40" t="s">
        <v>110</v>
      </c>
      <c r="R11" s="15" t="str">
        <f>DATA!E4</f>
        <v/>
      </c>
      <c r="S11" s="40" t="s">
        <v>111</v>
      </c>
      <c r="T11" s="15" t="str">
        <f>DATA!J12</f>
        <v/>
      </c>
      <c r="U11" s="40" t="s">
        <v>112</v>
      </c>
      <c r="V11" s="15" t="str">
        <f>DATA!K12</f>
        <v/>
      </c>
      <c r="W11" s="40" t="s">
        <v>113</v>
      </c>
      <c r="X11" s="15" t="str">
        <f>DATA!L12</f>
        <v/>
      </c>
      <c r="Y11" s="40" t="s">
        <v>114</v>
      </c>
      <c r="Z11" s="15" t="str">
        <f>DATA!O12</f>
        <v/>
      </c>
      <c r="AA11" s="40" t="s">
        <v>115</v>
      </c>
      <c r="AB11" s="15" t="str">
        <f>DATA!N12</f>
        <v/>
      </c>
      <c r="AC11" s="40" t="s">
        <v>116</v>
      </c>
      <c r="AD11" s="40" t="str">
        <f>VARIABLES!$E$8</f>
        <v>lato</v>
      </c>
      <c r="AE11" s="40" t="s">
        <v>117</v>
      </c>
    </row>
    <row r="12">
      <c r="A12" s="40" t="s">
        <v>103</v>
      </c>
      <c r="B12" s="15" t="str">
        <f>DATA!D13</f>
        <v> </v>
      </c>
      <c r="C12" s="40" t="s">
        <v>104</v>
      </c>
      <c r="D12" s="15" t="str">
        <f>DATA!E13</f>
        <v/>
      </c>
      <c r="E12" s="40" t="s">
        <v>105</v>
      </c>
      <c r="F12" s="15" t="str">
        <f>VARIABLES!$E$4</f>
        <v>false</v>
      </c>
      <c r="G12" s="40" t="s">
        <v>106</v>
      </c>
      <c r="H12" s="40" t="str">
        <f>VARIABLES!$A$8</f>
        <v/>
      </c>
      <c r="I12" s="40" t="s">
        <v>107</v>
      </c>
      <c r="J12" s="40" t="str">
        <f>VARIABLES!$B$8</f>
        <v>#FFFFFF</v>
      </c>
      <c r="K12" s="40" t="s">
        <v>98</v>
      </c>
      <c r="L12" s="40" t="str">
        <f>VARIABLES!$C$8</f>
        <v>#1F2954</v>
      </c>
      <c r="M12" s="40" t="s">
        <v>108</v>
      </c>
      <c r="N12" s="40" t="str">
        <f>VARIABLES!$D$8</f>
        <v>#6B676B</v>
      </c>
      <c r="O12" s="40" t="s">
        <v>109</v>
      </c>
      <c r="P12" s="15" t="str">
        <f>DATA!F13</f>
        <v/>
      </c>
      <c r="Q12" s="40" t="s">
        <v>110</v>
      </c>
      <c r="R12" s="15" t="str">
        <f>DATA!E5</f>
        <v/>
      </c>
      <c r="S12" s="40" t="s">
        <v>111</v>
      </c>
      <c r="T12" s="15" t="str">
        <f>DATA!J13</f>
        <v/>
      </c>
      <c r="U12" s="40" t="s">
        <v>112</v>
      </c>
      <c r="V12" s="15" t="str">
        <f>DATA!K13</f>
        <v/>
      </c>
      <c r="W12" s="40" t="s">
        <v>113</v>
      </c>
      <c r="X12" s="15" t="str">
        <f>DATA!L13</f>
        <v/>
      </c>
      <c r="Y12" s="40" t="s">
        <v>114</v>
      </c>
      <c r="Z12" s="15" t="str">
        <f>DATA!O13</f>
        <v/>
      </c>
      <c r="AA12" s="40" t="s">
        <v>115</v>
      </c>
      <c r="AB12" s="15" t="str">
        <f>DATA!N13</f>
        <v/>
      </c>
      <c r="AC12" s="40" t="s">
        <v>116</v>
      </c>
      <c r="AD12" s="40" t="str">
        <f>VARIABLES!$E$8</f>
        <v>lato</v>
      </c>
      <c r="AE12" s="40" t="s">
        <v>117</v>
      </c>
    </row>
    <row r="13">
      <c r="A13" s="40" t="s">
        <v>103</v>
      </c>
      <c r="B13" s="15" t="str">
        <f>DATA!D14</f>
        <v> </v>
      </c>
      <c r="C13" s="40" t="s">
        <v>104</v>
      </c>
      <c r="D13" s="15" t="str">
        <f>DATA!E14</f>
        <v/>
      </c>
      <c r="E13" s="40" t="s">
        <v>105</v>
      </c>
      <c r="F13" s="15" t="str">
        <f>VARIABLES!$E$4</f>
        <v>false</v>
      </c>
      <c r="G13" s="40" t="s">
        <v>106</v>
      </c>
      <c r="H13" s="40" t="str">
        <f>VARIABLES!$A$8</f>
        <v/>
      </c>
      <c r="I13" s="40" t="s">
        <v>107</v>
      </c>
      <c r="J13" s="40" t="str">
        <f>VARIABLES!$B$8</f>
        <v>#FFFFFF</v>
      </c>
      <c r="K13" s="40" t="s">
        <v>98</v>
      </c>
      <c r="L13" s="40" t="str">
        <f>VARIABLES!$C$8</f>
        <v>#1F2954</v>
      </c>
      <c r="M13" s="40" t="s">
        <v>108</v>
      </c>
      <c r="N13" s="40" t="str">
        <f>VARIABLES!$D$8</f>
        <v>#6B676B</v>
      </c>
      <c r="O13" s="40" t="s">
        <v>109</v>
      </c>
      <c r="P13" s="15" t="str">
        <f>DATA!F14</f>
        <v/>
      </c>
      <c r="Q13" s="40" t="s">
        <v>110</v>
      </c>
      <c r="R13" s="15" t="str">
        <f>DATA!E6</f>
        <v/>
      </c>
      <c r="S13" s="40" t="s">
        <v>111</v>
      </c>
      <c r="T13" s="15" t="str">
        <f>DATA!J14</f>
        <v/>
      </c>
      <c r="U13" s="40" t="s">
        <v>112</v>
      </c>
      <c r="V13" s="15" t="str">
        <f>DATA!K14</f>
        <v/>
      </c>
      <c r="W13" s="40" t="s">
        <v>113</v>
      </c>
      <c r="X13" s="15" t="str">
        <f>DATA!L14</f>
        <v/>
      </c>
      <c r="Y13" s="40" t="s">
        <v>114</v>
      </c>
      <c r="Z13" s="15" t="str">
        <f>DATA!O14</f>
        <v/>
      </c>
      <c r="AA13" s="40" t="s">
        <v>115</v>
      </c>
      <c r="AB13" s="15" t="str">
        <f>DATA!N14</f>
        <v/>
      </c>
      <c r="AC13" s="40" t="s">
        <v>116</v>
      </c>
      <c r="AD13" s="40" t="str">
        <f>VARIABLES!$E$8</f>
        <v>lato</v>
      </c>
      <c r="AE13" s="40" t="s">
        <v>117</v>
      </c>
    </row>
    <row r="14">
      <c r="A14" s="40" t="s">
        <v>103</v>
      </c>
      <c r="B14" s="15" t="str">
        <f>DATA!D15</f>
        <v> </v>
      </c>
      <c r="C14" s="40" t="s">
        <v>104</v>
      </c>
      <c r="D14" s="15" t="str">
        <f>DATA!E15</f>
        <v/>
      </c>
      <c r="E14" s="40" t="s">
        <v>105</v>
      </c>
      <c r="F14" s="15" t="str">
        <f>VARIABLES!$E$4</f>
        <v>false</v>
      </c>
      <c r="G14" s="40" t="s">
        <v>106</v>
      </c>
      <c r="H14" s="40" t="str">
        <f>VARIABLES!$A$8</f>
        <v/>
      </c>
      <c r="I14" s="40" t="s">
        <v>107</v>
      </c>
      <c r="J14" s="40" t="str">
        <f>VARIABLES!$B$8</f>
        <v>#FFFFFF</v>
      </c>
      <c r="K14" s="40" t="s">
        <v>98</v>
      </c>
      <c r="L14" s="40" t="str">
        <f>VARIABLES!$C$8</f>
        <v>#1F2954</v>
      </c>
      <c r="M14" s="40" t="s">
        <v>108</v>
      </c>
      <c r="N14" s="40" t="str">
        <f>VARIABLES!$D$8</f>
        <v>#6B676B</v>
      </c>
      <c r="O14" s="40" t="s">
        <v>109</v>
      </c>
      <c r="P14" s="15" t="str">
        <f>DATA!F15</f>
        <v/>
      </c>
      <c r="Q14" s="40" t="s">
        <v>110</v>
      </c>
      <c r="R14" s="15" t="str">
        <f>DATA!H15</f>
        <v/>
      </c>
      <c r="S14" s="40" t="s">
        <v>111</v>
      </c>
      <c r="T14" s="15" t="str">
        <f>DATA!J15</f>
        <v/>
      </c>
      <c r="U14" s="40" t="s">
        <v>112</v>
      </c>
      <c r="V14" s="15" t="str">
        <f>DATA!K15</f>
        <v/>
      </c>
      <c r="W14" s="40" t="s">
        <v>113</v>
      </c>
      <c r="X14" s="15" t="str">
        <f>DATA!L15</f>
        <v/>
      </c>
      <c r="Y14" s="40" t="s">
        <v>114</v>
      </c>
      <c r="Z14" s="15" t="str">
        <f>DATA!O15</f>
        <v/>
      </c>
      <c r="AA14" s="40" t="s">
        <v>115</v>
      </c>
      <c r="AB14" s="15" t="str">
        <f>DATA!N15</f>
        <v/>
      </c>
      <c r="AC14" s="40" t="s">
        <v>116</v>
      </c>
      <c r="AD14" s="40" t="str">
        <f>VARIABLES!$E$8</f>
        <v>lato</v>
      </c>
      <c r="AE14" s="40" t="s">
        <v>117</v>
      </c>
    </row>
    <row r="15">
      <c r="A15" s="40" t="s">
        <v>103</v>
      </c>
      <c r="B15" s="15" t="str">
        <f>DATA!D16</f>
        <v> </v>
      </c>
      <c r="C15" s="40" t="s">
        <v>104</v>
      </c>
      <c r="D15" s="15" t="str">
        <f>DATA!E16</f>
        <v/>
      </c>
      <c r="E15" s="40" t="s">
        <v>105</v>
      </c>
      <c r="F15" s="15" t="str">
        <f>VARIABLES!$E$4</f>
        <v>false</v>
      </c>
      <c r="G15" s="40" t="s">
        <v>106</v>
      </c>
      <c r="H15" s="40" t="str">
        <f>VARIABLES!$A$8</f>
        <v/>
      </c>
      <c r="I15" s="40" t="s">
        <v>107</v>
      </c>
      <c r="J15" s="40" t="str">
        <f>VARIABLES!$B$8</f>
        <v>#FFFFFF</v>
      </c>
      <c r="K15" s="40" t="s">
        <v>98</v>
      </c>
      <c r="L15" s="40" t="str">
        <f>VARIABLES!$C$8</f>
        <v>#1F2954</v>
      </c>
      <c r="M15" s="40" t="s">
        <v>108</v>
      </c>
      <c r="N15" s="40" t="str">
        <f>VARIABLES!$D$8</f>
        <v>#6B676B</v>
      </c>
      <c r="O15" s="40" t="s">
        <v>109</v>
      </c>
      <c r="P15" s="15" t="str">
        <f>DATA!F16</f>
        <v/>
      </c>
      <c r="Q15" s="40" t="s">
        <v>110</v>
      </c>
      <c r="R15" s="15" t="str">
        <f>DATA!H16</f>
        <v/>
      </c>
      <c r="S15" s="40" t="s">
        <v>111</v>
      </c>
      <c r="T15" s="15" t="str">
        <f>DATA!J16</f>
        <v/>
      </c>
      <c r="U15" s="40" t="s">
        <v>112</v>
      </c>
      <c r="V15" s="15" t="str">
        <f>DATA!K16</f>
        <v/>
      </c>
      <c r="W15" s="40" t="s">
        <v>113</v>
      </c>
      <c r="X15" s="15" t="str">
        <f>DATA!L16</f>
        <v/>
      </c>
      <c r="Y15" s="40" t="s">
        <v>114</v>
      </c>
      <c r="Z15" s="15" t="str">
        <f>DATA!O16</f>
        <v/>
      </c>
      <c r="AA15" s="40" t="s">
        <v>115</v>
      </c>
      <c r="AB15" s="15" t="str">
        <f>DATA!N16</f>
        <v/>
      </c>
      <c r="AC15" s="40" t="s">
        <v>116</v>
      </c>
      <c r="AD15" s="40" t="str">
        <f>VARIABLES!$E$8</f>
        <v>lato</v>
      </c>
      <c r="AE15" s="40" t="s">
        <v>117</v>
      </c>
    </row>
    <row r="16">
      <c r="A16" s="40" t="s">
        <v>103</v>
      </c>
      <c r="B16" s="15" t="str">
        <f>DATA!D17</f>
        <v> </v>
      </c>
      <c r="C16" s="40" t="s">
        <v>104</v>
      </c>
      <c r="D16" s="15" t="str">
        <f>DATA!E17</f>
        <v/>
      </c>
      <c r="E16" s="40" t="s">
        <v>105</v>
      </c>
      <c r="F16" s="15" t="str">
        <f>VARIABLES!$E$4</f>
        <v>false</v>
      </c>
      <c r="G16" s="40" t="s">
        <v>106</v>
      </c>
      <c r="H16" s="40" t="str">
        <f>VARIABLES!$A$8</f>
        <v/>
      </c>
      <c r="I16" s="40" t="s">
        <v>107</v>
      </c>
      <c r="J16" s="40" t="str">
        <f>VARIABLES!$B$8</f>
        <v>#FFFFFF</v>
      </c>
      <c r="K16" s="40" t="s">
        <v>98</v>
      </c>
      <c r="L16" s="40" t="str">
        <f>VARIABLES!$C$8</f>
        <v>#1F2954</v>
      </c>
      <c r="M16" s="40" t="s">
        <v>108</v>
      </c>
      <c r="N16" s="40" t="str">
        <f>VARIABLES!$D$8</f>
        <v>#6B676B</v>
      </c>
      <c r="O16" s="40" t="s">
        <v>109</v>
      </c>
      <c r="P16" s="15" t="str">
        <f>DATA!F17</f>
        <v/>
      </c>
      <c r="Q16" s="40" t="s">
        <v>110</v>
      </c>
      <c r="R16" s="15" t="str">
        <f>DATA!H17</f>
        <v/>
      </c>
      <c r="S16" s="40" t="s">
        <v>111</v>
      </c>
      <c r="T16" s="15" t="str">
        <f>DATA!J17</f>
        <v/>
      </c>
      <c r="U16" s="40" t="s">
        <v>112</v>
      </c>
      <c r="V16" s="15" t="str">
        <f>DATA!K17</f>
        <v/>
      </c>
      <c r="W16" s="40" t="s">
        <v>113</v>
      </c>
      <c r="X16" s="15" t="str">
        <f>DATA!L17</f>
        <v/>
      </c>
      <c r="Y16" s="40" t="s">
        <v>114</v>
      </c>
      <c r="Z16" s="15" t="str">
        <f>DATA!O17</f>
        <v/>
      </c>
      <c r="AA16" s="40" t="s">
        <v>115</v>
      </c>
      <c r="AB16" s="15" t="str">
        <f>DATA!N17</f>
        <v/>
      </c>
      <c r="AC16" s="40" t="s">
        <v>116</v>
      </c>
      <c r="AD16" s="40" t="str">
        <f>VARIABLES!$E$8</f>
        <v>lato</v>
      </c>
      <c r="AE16" s="40" t="s">
        <v>117</v>
      </c>
    </row>
    <row r="17">
      <c r="A17" s="40" t="s">
        <v>103</v>
      </c>
      <c r="B17" s="15" t="str">
        <f>DATA!D18</f>
        <v> </v>
      </c>
      <c r="C17" s="40" t="s">
        <v>104</v>
      </c>
      <c r="D17" s="15" t="str">
        <f>DATA!E18</f>
        <v/>
      </c>
      <c r="E17" s="40" t="s">
        <v>105</v>
      </c>
      <c r="F17" s="15" t="str">
        <f>VARIABLES!$E$4</f>
        <v>false</v>
      </c>
      <c r="G17" s="40" t="s">
        <v>106</v>
      </c>
      <c r="H17" s="40" t="str">
        <f>VARIABLES!$A$8</f>
        <v/>
      </c>
      <c r="I17" s="40" t="s">
        <v>107</v>
      </c>
      <c r="J17" s="40" t="str">
        <f>VARIABLES!$B$8</f>
        <v>#FFFFFF</v>
      </c>
      <c r="K17" s="40" t="s">
        <v>98</v>
      </c>
      <c r="L17" s="40" t="str">
        <f>VARIABLES!$C$8</f>
        <v>#1F2954</v>
      </c>
      <c r="M17" s="40" t="s">
        <v>108</v>
      </c>
      <c r="N17" s="40" t="str">
        <f>VARIABLES!$D$8</f>
        <v>#6B676B</v>
      </c>
      <c r="O17" s="40" t="s">
        <v>109</v>
      </c>
      <c r="P17" s="15" t="str">
        <f>DATA!F18</f>
        <v/>
      </c>
      <c r="Q17" s="40" t="s">
        <v>110</v>
      </c>
      <c r="R17" s="15" t="str">
        <f>DATA!H18</f>
        <v/>
      </c>
      <c r="S17" s="40" t="s">
        <v>111</v>
      </c>
      <c r="T17" s="15" t="str">
        <f>DATA!J18</f>
        <v/>
      </c>
      <c r="U17" s="40" t="s">
        <v>112</v>
      </c>
      <c r="V17" s="15" t="str">
        <f>DATA!K18</f>
        <v/>
      </c>
      <c r="W17" s="40" t="s">
        <v>113</v>
      </c>
      <c r="X17" s="15" t="str">
        <f>DATA!L18</f>
        <v/>
      </c>
      <c r="Y17" s="40" t="s">
        <v>114</v>
      </c>
      <c r="Z17" s="15" t="str">
        <f>DATA!O18</f>
        <v/>
      </c>
      <c r="AA17" s="40" t="s">
        <v>115</v>
      </c>
      <c r="AB17" s="15" t="str">
        <f>DATA!N18</f>
        <v/>
      </c>
      <c r="AC17" s="40" t="s">
        <v>116</v>
      </c>
      <c r="AD17" s="40" t="str">
        <f>VARIABLES!$E$8</f>
        <v>lato</v>
      </c>
      <c r="AE17" s="40" t="s">
        <v>117</v>
      </c>
    </row>
    <row r="18">
      <c r="A18" s="40" t="s">
        <v>103</v>
      </c>
      <c r="B18" s="15" t="str">
        <f>DATA!D19</f>
        <v> </v>
      </c>
      <c r="C18" s="40" t="s">
        <v>104</v>
      </c>
      <c r="D18" s="15" t="str">
        <f>DATA!E19</f>
        <v/>
      </c>
      <c r="E18" s="40" t="s">
        <v>105</v>
      </c>
      <c r="F18" s="15" t="str">
        <f>VARIABLES!$E$4</f>
        <v>false</v>
      </c>
      <c r="G18" s="40" t="s">
        <v>106</v>
      </c>
      <c r="H18" s="40" t="str">
        <f>VARIABLES!$A$8</f>
        <v/>
      </c>
      <c r="I18" s="40" t="s">
        <v>107</v>
      </c>
      <c r="J18" s="40" t="str">
        <f>VARIABLES!$B$8</f>
        <v>#FFFFFF</v>
      </c>
      <c r="K18" s="40" t="s">
        <v>98</v>
      </c>
      <c r="L18" s="40" t="str">
        <f>VARIABLES!$C$8</f>
        <v>#1F2954</v>
      </c>
      <c r="M18" s="40" t="s">
        <v>108</v>
      </c>
      <c r="N18" s="40" t="str">
        <f>VARIABLES!$D$8</f>
        <v>#6B676B</v>
      </c>
      <c r="O18" s="40" t="s">
        <v>109</v>
      </c>
      <c r="P18" s="15" t="str">
        <f>DATA!F19</f>
        <v/>
      </c>
      <c r="Q18" s="40" t="s">
        <v>110</v>
      </c>
      <c r="R18" s="15" t="str">
        <f>DATA!H19</f>
        <v/>
      </c>
      <c r="S18" s="40" t="s">
        <v>111</v>
      </c>
      <c r="T18" s="15" t="str">
        <f>DATA!J19</f>
        <v/>
      </c>
      <c r="U18" s="40" t="s">
        <v>112</v>
      </c>
      <c r="V18" s="15" t="str">
        <f>DATA!K19</f>
        <v/>
      </c>
      <c r="W18" s="40" t="s">
        <v>113</v>
      </c>
      <c r="X18" s="15" t="str">
        <f>DATA!L19</f>
        <v/>
      </c>
      <c r="Y18" s="40" t="s">
        <v>114</v>
      </c>
      <c r="Z18" s="15" t="str">
        <f>DATA!O19</f>
        <v/>
      </c>
      <c r="AA18" s="40" t="s">
        <v>115</v>
      </c>
      <c r="AB18" s="15" t="str">
        <f>DATA!N19</f>
        <v/>
      </c>
      <c r="AC18" s="40" t="s">
        <v>116</v>
      </c>
      <c r="AD18" s="40" t="str">
        <f>VARIABLES!$E$8</f>
        <v>lato</v>
      </c>
      <c r="AE18" s="40" t="s">
        <v>117</v>
      </c>
    </row>
    <row r="19">
      <c r="A19" s="40" t="s">
        <v>103</v>
      </c>
      <c r="B19" s="15" t="str">
        <f>DATA!D20</f>
        <v> </v>
      </c>
      <c r="C19" s="40" t="s">
        <v>104</v>
      </c>
      <c r="D19" s="15" t="str">
        <f>DATA!E20</f>
        <v/>
      </c>
      <c r="E19" s="40" t="s">
        <v>105</v>
      </c>
      <c r="F19" s="15" t="str">
        <f>VARIABLES!$E$4</f>
        <v>false</v>
      </c>
      <c r="G19" s="40" t="s">
        <v>106</v>
      </c>
      <c r="H19" s="40" t="str">
        <f>VARIABLES!$A$8</f>
        <v/>
      </c>
      <c r="I19" s="40" t="s">
        <v>107</v>
      </c>
      <c r="J19" s="40" t="str">
        <f>VARIABLES!$B$8</f>
        <v>#FFFFFF</v>
      </c>
      <c r="K19" s="40" t="s">
        <v>98</v>
      </c>
      <c r="L19" s="40" t="str">
        <f>VARIABLES!$C$8</f>
        <v>#1F2954</v>
      </c>
      <c r="M19" s="40" t="s">
        <v>108</v>
      </c>
      <c r="N19" s="40" t="str">
        <f>VARIABLES!$D$8</f>
        <v>#6B676B</v>
      </c>
      <c r="O19" s="40" t="s">
        <v>109</v>
      </c>
      <c r="P19" s="15" t="str">
        <f>DATA!F20</f>
        <v/>
      </c>
      <c r="Q19" s="40" t="s">
        <v>110</v>
      </c>
      <c r="R19" s="15" t="str">
        <f>DATA!H20</f>
        <v/>
      </c>
      <c r="S19" s="40" t="s">
        <v>111</v>
      </c>
      <c r="T19" s="15" t="str">
        <f>DATA!J20</f>
        <v/>
      </c>
      <c r="U19" s="40" t="s">
        <v>112</v>
      </c>
      <c r="V19" s="15" t="str">
        <f>DATA!K20</f>
        <v/>
      </c>
      <c r="W19" s="40" t="s">
        <v>113</v>
      </c>
      <c r="X19" s="15" t="str">
        <f>DATA!L20</f>
        <v/>
      </c>
      <c r="Y19" s="40" t="s">
        <v>114</v>
      </c>
      <c r="Z19" s="15" t="str">
        <f>DATA!O20</f>
        <v/>
      </c>
      <c r="AA19" s="40" t="s">
        <v>115</v>
      </c>
      <c r="AB19" s="15" t="str">
        <f>DATA!N20</f>
        <v/>
      </c>
      <c r="AC19" s="40" t="s">
        <v>116</v>
      </c>
      <c r="AD19" s="40" t="str">
        <f>VARIABLES!$E$8</f>
        <v>lato</v>
      </c>
      <c r="AE19" s="40" t="s">
        <v>117</v>
      </c>
    </row>
    <row r="20">
      <c r="A20" s="40" t="s">
        <v>103</v>
      </c>
      <c r="B20" s="15" t="str">
        <f>DATA!D21</f>
        <v> </v>
      </c>
      <c r="C20" s="40" t="s">
        <v>104</v>
      </c>
      <c r="D20" s="15" t="str">
        <f>DATA!E21</f>
        <v/>
      </c>
      <c r="E20" s="40" t="s">
        <v>105</v>
      </c>
      <c r="F20" s="15" t="str">
        <f>VARIABLES!$E$4</f>
        <v>false</v>
      </c>
      <c r="G20" s="40" t="s">
        <v>106</v>
      </c>
      <c r="H20" s="40" t="str">
        <f>VARIABLES!$A$8</f>
        <v/>
      </c>
      <c r="I20" s="40" t="s">
        <v>107</v>
      </c>
      <c r="J20" s="40" t="str">
        <f>VARIABLES!$B$8</f>
        <v>#FFFFFF</v>
      </c>
      <c r="K20" s="40" t="s">
        <v>98</v>
      </c>
      <c r="L20" s="40" t="str">
        <f>VARIABLES!$C$8</f>
        <v>#1F2954</v>
      </c>
      <c r="M20" s="40" t="s">
        <v>108</v>
      </c>
      <c r="N20" s="40" t="str">
        <f>VARIABLES!$D$8</f>
        <v>#6B676B</v>
      </c>
      <c r="O20" s="40" t="s">
        <v>109</v>
      </c>
      <c r="P20" s="15" t="str">
        <f>DATA!F21</f>
        <v/>
      </c>
      <c r="Q20" s="40" t="s">
        <v>110</v>
      </c>
      <c r="R20" s="15" t="str">
        <f>DATA!H21</f>
        <v/>
      </c>
      <c r="S20" s="40" t="s">
        <v>111</v>
      </c>
      <c r="T20" s="15" t="str">
        <f>DATA!J21</f>
        <v/>
      </c>
      <c r="U20" s="40" t="s">
        <v>112</v>
      </c>
      <c r="V20" s="15" t="str">
        <f>DATA!K21</f>
        <v/>
      </c>
      <c r="W20" s="40" t="s">
        <v>113</v>
      </c>
      <c r="X20" s="15" t="str">
        <f>DATA!L21</f>
        <v/>
      </c>
      <c r="Y20" s="40" t="s">
        <v>114</v>
      </c>
      <c r="Z20" s="15" t="str">
        <f>DATA!O21</f>
        <v/>
      </c>
      <c r="AA20" s="40" t="s">
        <v>115</v>
      </c>
      <c r="AB20" s="15" t="str">
        <f>DATA!N21</f>
        <v/>
      </c>
      <c r="AC20" s="40" t="s">
        <v>116</v>
      </c>
      <c r="AD20" s="40" t="str">
        <f>VARIABLES!$E$8</f>
        <v>lato</v>
      </c>
      <c r="AE20" s="40" t="s">
        <v>117</v>
      </c>
    </row>
    <row r="21" ht="15.75" customHeight="1">
      <c r="A21" s="40" t="s">
        <v>103</v>
      </c>
      <c r="B21" s="15" t="str">
        <f>DATA!D22</f>
        <v> </v>
      </c>
      <c r="C21" s="40" t="s">
        <v>104</v>
      </c>
      <c r="D21" s="15" t="str">
        <f>DATA!E22</f>
        <v/>
      </c>
      <c r="E21" s="40" t="s">
        <v>105</v>
      </c>
      <c r="F21" s="15" t="str">
        <f>VARIABLES!$E$4</f>
        <v>false</v>
      </c>
      <c r="G21" s="40" t="s">
        <v>106</v>
      </c>
      <c r="H21" s="40" t="str">
        <f>VARIABLES!$A$8</f>
        <v/>
      </c>
      <c r="I21" s="40" t="s">
        <v>107</v>
      </c>
      <c r="J21" s="40" t="str">
        <f>VARIABLES!$B$8</f>
        <v>#FFFFFF</v>
      </c>
      <c r="K21" s="40" t="s">
        <v>98</v>
      </c>
      <c r="L21" s="40" t="str">
        <f>VARIABLES!$C$8</f>
        <v>#1F2954</v>
      </c>
      <c r="M21" s="40" t="s">
        <v>108</v>
      </c>
      <c r="N21" s="40" t="str">
        <f>VARIABLES!$D$8</f>
        <v>#6B676B</v>
      </c>
      <c r="O21" s="40" t="s">
        <v>109</v>
      </c>
      <c r="P21" s="15" t="str">
        <f>DATA!F22</f>
        <v/>
      </c>
      <c r="Q21" s="40" t="s">
        <v>110</v>
      </c>
      <c r="R21" s="15" t="str">
        <f>DATA!H22</f>
        <v/>
      </c>
      <c r="S21" s="40" t="s">
        <v>111</v>
      </c>
      <c r="T21" s="15" t="str">
        <f>DATA!J22</f>
        <v/>
      </c>
      <c r="U21" s="40" t="s">
        <v>112</v>
      </c>
      <c r="V21" s="15" t="str">
        <f>DATA!K22</f>
        <v/>
      </c>
      <c r="W21" s="40" t="s">
        <v>113</v>
      </c>
      <c r="X21" s="15" t="str">
        <f>DATA!L22</f>
        <v/>
      </c>
      <c r="Y21" s="40" t="s">
        <v>114</v>
      </c>
      <c r="Z21" s="15" t="str">
        <f>DATA!O22</f>
        <v/>
      </c>
      <c r="AA21" s="40" t="s">
        <v>115</v>
      </c>
      <c r="AB21" s="15" t="str">
        <f>DATA!N22</f>
        <v/>
      </c>
      <c r="AC21" s="40" t="s">
        <v>116</v>
      </c>
      <c r="AD21" s="40" t="str">
        <f>VARIABLES!$E$8</f>
        <v>lato</v>
      </c>
      <c r="AE21" s="40" t="s">
        <v>117</v>
      </c>
    </row>
    <row r="22" ht="15.75" customHeight="1">
      <c r="A22" s="40" t="s">
        <v>103</v>
      </c>
      <c r="B22" s="15" t="str">
        <f>DATA!D23</f>
        <v> </v>
      </c>
      <c r="C22" s="40" t="s">
        <v>104</v>
      </c>
      <c r="D22" s="15" t="str">
        <f>DATA!E23</f>
        <v/>
      </c>
      <c r="E22" s="40" t="s">
        <v>105</v>
      </c>
      <c r="F22" s="15" t="str">
        <f>VARIABLES!$E$4</f>
        <v>false</v>
      </c>
      <c r="G22" s="40" t="s">
        <v>106</v>
      </c>
      <c r="H22" s="40" t="str">
        <f>VARIABLES!$A$8</f>
        <v/>
      </c>
      <c r="I22" s="40" t="s">
        <v>107</v>
      </c>
      <c r="J22" s="40" t="str">
        <f>VARIABLES!$B$8</f>
        <v>#FFFFFF</v>
      </c>
      <c r="K22" s="40" t="s">
        <v>98</v>
      </c>
      <c r="L22" s="40" t="str">
        <f>VARIABLES!$C$8</f>
        <v>#1F2954</v>
      </c>
      <c r="M22" s="40" t="s">
        <v>108</v>
      </c>
      <c r="N22" s="40" t="str">
        <f>VARIABLES!$D$8</f>
        <v>#6B676B</v>
      </c>
      <c r="O22" s="40" t="s">
        <v>109</v>
      </c>
      <c r="P22" s="15" t="str">
        <f>DATA!F23</f>
        <v/>
      </c>
      <c r="Q22" s="40" t="s">
        <v>110</v>
      </c>
      <c r="R22" s="15" t="str">
        <f>DATA!H23</f>
        <v/>
      </c>
      <c r="S22" s="40" t="s">
        <v>111</v>
      </c>
      <c r="T22" s="15" t="str">
        <f>DATA!J23</f>
        <v/>
      </c>
      <c r="U22" s="40" t="s">
        <v>112</v>
      </c>
      <c r="V22" s="15" t="str">
        <f>DATA!K23</f>
        <v/>
      </c>
      <c r="W22" s="40" t="s">
        <v>113</v>
      </c>
      <c r="X22" s="15" t="str">
        <f>DATA!L23</f>
        <v/>
      </c>
      <c r="Y22" s="40" t="s">
        <v>114</v>
      </c>
      <c r="Z22" s="15" t="str">
        <f>DATA!O23</f>
        <v/>
      </c>
      <c r="AA22" s="40" t="s">
        <v>115</v>
      </c>
      <c r="AB22" s="15" t="str">
        <f>DATA!N23</f>
        <v/>
      </c>
      <c r="AC22" s="40" t="s">
        <v>116</v>
      </c>
      <c r="AD22" s="40" t="str">
        <f>VARIABLES!$E$8</f>
        <v>lato</v>
      </c>
      <c r="AE22" s="40" t="s">
        <v>117</v>
      </c>
    </row>
    <row r="23" ht="15.75" customHeight="1">
      <c r="A23" s="40" t="s">
        <v>103</v>
      </c>
      <c r="B23" s="15" t="str">
        <f>DATA!D24</f>
        <v> </v>
      </c>
      <c r="C23" s="40" t="s">
        <v>104</v>
      </c>
      <c r="D23" s="15" t="str">
        <f>DATA!E24</f>
        <v/>
      </c>
      <c r="E23" s="40" t="s">
        <v>105</v>
      </c>
      <c r="F23" s="15" t="str">
        <f>VARIABLES!$E$4</f>
        <v>false</v>
      </c>
      <c r="G23" s="40" t="s">
        <v>106</v>
      </c>
      <c r="H23" s="40" t="str">
        <f>VARIABLES!$A$8</f>
        <v/>
      </c>
      <c r="I23" s="40" t="s">
        <v>107</v>
      </c>
      <c r="J23" s="40" t="str">
        <f>VARIABLES!$B$8</f>
        <v>#FFFFFF</v>
      </c>
      <c r="K23" s="40" t="s">
        <v>98</v>
      </c>
      <c r="L23" s="40" t="str">
        <f>VARIABLES!$C$8</f>
        <v>#1F2954</v>
      </c>
      <c r="M23" s="40" t="s">
        <v>108</v>
      </c>
      <c r="N23" s="40" t="str">
        <f>VARIABLES!$D$8</f>
        <v>#6B676B</v>
      </c>
      <c r="O23" s="40" t="s">
        <v>109</v>
      </c>
      <c r="P23" s="15" t="str">
        <f>DATA!F24</f>
        <v/>
      </c>
      <c r="Q23" s="40" t="s">
        <v>110</v>
      </c>
      <c r="R23" s="15" t="str">
        <f>DATA!H24</f>
        <v/>
      </c>
      <c r="S23" s="40" t="s">
        <v>111</v>
      </c>
      <c r="T23" s="15" t="str">
        <f>DATA!J24</f>
        <v/>
      </c>
      <c r="U23" s="40" t="s">
        <v>112</v>
      </c>
      <c r="V23" s="15" t="str">
        <f>DATA!K24</f>
        <v/>
      </c>
      <c r="W23" s="40" t="s">
        <v>113</v>
      </c>
      <c r="X23" s="15" t="str">
        <f>DATA!L24</f>
        <v/>
      </c>
      <c r="Y23" s="40" t="s">
        <v>114</v>
      </c>
      <c r="Z23" s="15" t="str">
        <f>DATA!O24</f>
        <v/>
      </c>
      <c r="AA23" s="40" t="s">
        <v>115</v>
      </c>
      <c r="AB23" s="15" t="str">
        <f>DATA!N24</f>
        <v/>
      </c>
      <c r="AC23" s="40" t="s">
        <v>116</v>
      </c>
      <c r="AD23" s="40" t="str">
        <f>VARIABLES!$E$8</f>
        <v>lato</v>
      </c>
      <c r="AE23" s="40" t="s">
        <v>117</v>
      </c>
    </row>
    <row r="24" ht="15.75" customHeight="1">
      <c r="A24" s="40" t="s">
        <v>103</v>
      </c>
      <c r="B24" s="15" t="str">
        <f>DATA!D25</f>
        <v> </v>
      </c>
      <c r="C24" s="40" t="s">
        <v>104</v>
      </c>
      <c r="D24" s="15" t="str">
        <f>DATA!E25</f>
        <v/>
      </c>
      <c r="E24" s="40" t="s">
        <v>105</v>
      </c>
      <c r="F24" s="15" t="str">
        <f>VARIABLES!$E$4</f>
        <v>false</v>
      </c>
      <c r="G24" s="40" t="s">
        <v>106</v>
      </c>
      <c r="H24" s="40" t="str">
        <f>VARIABLES!$A$8</f>
        <v/>
      </c>
      <c r="I24" s="40" t="s">
        <v>107</v>
      </c>
      <c r="J24" s="40" t="str">
        <f>VARIABLES!$B$8</f>
        <v>#FFFFFF</v>
      </c>
      <c r="K24" s="40" t="s">
        <v>98</v>
      </c>
      <c r="L24" s="40" t="str">
        <f>VARIABLES!$C$8</f>
        <v>#1F2954</v>
      </c>
      <c r="M24" s="40" t="s">
        <v>108</v>
      </c>
      <c r="N24" s="40" t="str">
        <f>VARIABLES!$D$8</f>
        <v>#6B676B</v>
      </c>
      <c r="O24" s="40" t="s">
        <v>109</v>
      </c>
      <c r="P24" s="15" t="str">
        <f>DATA!F25</f>
        <v/>
      </c>
      <c r="Q24" s="40" t="s">
        <v>110</v>
      </c>
      <c r="R24" s="15" t="str">
        <f>DATA!H25</f>
        <v/>
      </c>
      <c r="S24" s="40" t="s">
        <v>111</v>
      </c>
      <c r="T24" s="15" t="str">
        <f>DATA!J25</f>
        <v/>
      </c>
      <c r="U24" s="40" t="s">
        <v>112</v>
      </c>
      <c r="V24" s="15" t="str">
        <f>DATA!K25</f>
        <v/>
      </c>
      <c r="W24" s="40" t="s">
        <v>113</v>
      </c>
      <c r="X24" s="15" t="str">
        <f>DATA!L25</f>
        <v/>
      </c>
      <c r="Y24" s="40" t="s">
        <v>114</v>
      </c>
      <c r="Z24" s="15" t="str">
        <f>DATA!O25</f>
        <v/>
      </c>
      <c r="AA24" s="40" t="s">
        <v>115</v>
      </c>
      <c r="AB24" s="15" t="str">
        <f>DATA!N25</f>
        <v/>
      </c>
      <c r="AC24" s="40" t="s">
        <v>116</v>
      </c>
      <c r="AD24" s="40" t="str">
        <f>VARIABLES!$E$8</f>
        <v>lato</v>
      </c>
      <c r="AE24" s="40" t="s">
        <v>117</v>
      </c>
    </row>
    <row r="25" ht="15.75" customHeight="1">
      <c r="A25" s="40" t="s">
        <v>103</v>
      </c>
      <c r="B25" s="15" t="str">
        <f>DATA!D26</f>
        <v> </v>
      </c>
      <c r="C25" s="40" t="s">
        <v>104</v>
      </c>
      <c r="D25" s="15" t="str">
        <f>DATA!E26</f>
        <v/>
      </c>
      <c r="E25" s="40" t="s">
        <v>105</v>
      </c>
      <c r="F25" s="15" t="str">
        <f>VARIABLES!$E$4</f>
        <v>false</v>
      </c>
      <c r="G25" s="40" t="s">
        <v>106</v>
      </c>
      <c r="H25" s="40" t="str">
        <f>VARIABLES!$A$8</f>
        <v/>
      </c>
      <c r="I25" s="40" t="s">
        <v>107</v>
      </c>
      <c r="J25" s="40" t="str">
        <f>VARIABLES!$B$8</f>
        <v>#FFFFFF</v>
      </c>
      <c r="K25" s="40" t="s">
        <v>98</v>
      </c>
      <c r="L25" s="40" t="str">
        <f>VARIABLES!$C$8</f>
        <v>#1F2954</v>
      </c>
      <c r="M25" s="40" t="s">
        <v>108</v>
      </c>
      <c r="N25" s="40" t="str">
        <f>VARIABLES!$D$8</f>
        <v>#6B676B</v>
      </c>
      <c r="O25" s="40" t="s">
        <v>109</v>
      </c>
      <c r="P25" s="15" t="str">
        <f>DATA!F26</f>
        <v/>
      </c>
      <c r="Q25" s="40" t="s">
        <v>110</v>
      </c>
      <c r="R25" s="15" t="str">
        <f>DATA!H26</f>
        <v/>
      </c>
      <c r="S25" s="40" t="s">
        <v>111</v>
      </c>
      <c r="T25" s="15" t="str">
        <f>DATA!J26</f>
        <v/>
      </c>
      <c r="U25" s="40" t="s">
        <v>112</v>
      </c>
      <c r="V25" s="15" t="str">
        <f>DATA!K26</f>
        <v/>
      </c>
      <c r="W25" s="40" t="s">
        <v>113</v>
      </c>
      <c r="X25" s="15" t="str">
        <f>DATA!L26</f>
        <v/>
      </c>
      <c r="Y25" s="40" t="s">
        <v>114</v>
      </c>
      <c r="Z25" s="15" t="str">
        <f>DATA!O26</f>
        <v/>
      </c>
      <c r="AA25" s="40" t="s">
        <v>115</v>
      </c>
      <c r="AB25" s="15" t="str">
        <f>DATA!N26</f>
        <v/>
      </c>
      <c r="AC25" s="40" t="s">
        <v>116</v>
      </c>
      <c r="AD25" s="40" t="str">
        <f>VARIABLES!$E$8</f>
        <v>lato</v>
      </c>
      <c r="AE25" s="40" t="s">
        <v>117</v>
      </c>
    </row>
    <row r="26" ht="15.75" customHeight="1">
      <c r="A26" s="40" t="s">
        <v>103</v>
      </c>
      <c r="B26" s="15" t="str">
        <f>DATA!D27</f>
        <v> </v>
      </c>
      <c r="C26" s="40" t="s">
        <v>104</v>
      </c>
      <c r="D26" s="15" t="str">
        <f>DATA!E27</f>
        <v/>
      </c>
      <c r="E26" s="40" t="s">
        <v>105</v>
      </c>
      <c r="F26" s="15" t="str">
        <f>VARIABLES!$E$4</f>
        <v>false</v>
      </c>
      <c r="G26" s="40" t="s">
        <v>106</v>
      </c>
      <c r="H26" s="40" t="str">
        <f>VARIABLES!$A$8</f>
        <v/>
      </c>
      <c r="I26" s="40" t="s">
        <v>107</v>
      </c>
      <c r="J26" s="40" t="str">
        <f>VARIABLES!$B$8</f>
        <v>#FFFFFF</v>
      </c>
      <c r="K26" s="40" t="s">
        <v>98</v>
      </c>
      <c r="L26" s="40" t="str">
        <f>VARIABLES!$C$8</f>
        <v>#1F2954</v>
      </c>
      <c r="M26" s="40" t="s">
        <v>108</v>
      </c>
      <c r="N26" s="40" t="str">
        <f>VARIABLES!$D$8</f>
        <v>#6B676B</v>
      </c>
      <c r="O26" s="40" t="s">
        <v>109</v>
      </c>
      <c r="P26" s="15" t="str">
        <f>DATA!F27</f>
        <v/>
      </c>
      <c r="Q26" s="40" t="s">
        <v>110</v>
      </c>
      <c r="R26" s="15" t="str">
        <f>DATA!H27</f>
        <v/>
      </c>
      <c r="S26" s="40" t="s">
        <v>111</v>
      </c>
      <c r="T26" s="15" t="str">
        <f>DATA!J27</f>
        <v/>
      </c>
      <c r="U26" s="40" t="s">
        <v>112</v>
      </c>
      <c r="V26" s="15" t="str">
        <f>DATA!K27</f>
        <v/>
      </c>
      <c r="W26" s="40" t="s">
        <v>113</v>
      </c>
      <c r="X26" s="15" t="str">
        <f>DATA!L27</f>
        <v/>
      </c>
      <c r="Y26" s="40" t="s">
        <v>114</v>
      </c>
      <c r="Z26" s="15" t="str">
        <f>DATA!O27</f>
        <v/>
      </c>
      <c r="AA26" s="40" t="s">
        <v>115</v>
      </c>
      <c r="AB26" s="15" t="str">
        <f>DATA!N27</f>
        <v/>
      </c>
      <c r="AC26" s="40" t="s">
        <v>116</v>
      </c>
      <c r="AD26" s="40" t="str">
        <f>VARIABLES!$E$8</f>
        <v>lato</v>
      </c>
      <c r="AE26" s="40" t="s">
        <v>117</v>
      </c>
    </row>
    <row r="27" ht="15.75" customHeight="1">
      <c r="A27" s="40" t="s">
        <v>103</v>
      </c>
      <c r="B27" s="15" t="str">
        <f>DATA!D28</f>
        <v> </v>
      </c>
      <c r="C27" s="40" t="s">
        <v>104</v>
      </c>
      <c r="D27" s="15" t="str">
        <f>DATA!E28</f>
        <v/>
      </c>
      <c r="E27" s="40" t="s">
        <v>105</v>
      </c>
      <c r="F27" s="15" t="str">
        <f>VARIABLES!$E$4</f>
        <v>false</v>
      </c>
      <c r="G27" s="40" t="s">
        <v>106</v>
      </c>
      <c r="H27" s="40" t="str">
        <f>VARIABLES!$A$8</f>
        <v/>
      </c>
      <c r="I27" s="40" t="s">
        <v>107</v>
      </c>
      <c r="J27" s="40" t="str">
        <f>VARIABLES!$B$8</f>
        <v>#FFFFFF</v>
      </c>
      <c r="K27" s="40" t="s">
        <v>98</v>
      </c>
      <c r="L27" s="40" t="str">
        <f>VARIABLES!$C$8</f>
        <v>#1F2954</v>
      </c>
      <c r="M27" s="40" t="s">
        <v>108</v>
      </c>
      <c r="N27" s="40" t="str">
        <f>VARIABLES!$D$8</f>
        <v>#6B676B</v>
      </c>
      <c r="O27" s="40" t="s">
        <v>109</v>
      </c>
      <c r="P27" s="15" t="str">
        <f>DATA!F28</f>
        <v/>
      </c>
      <c r="Q27" s="40" t="s">
        <v>110</v>
      </c>
      <c r="R27" s="15" t="str">
        <f>DATA!H28</f>
        <v/>
      </c>
      <c r="S27" s="40" t="s">
        <v>111</v>
      </c>
      <c r="T27" s="15" t="str">
        <f>DATA!J28</f>
        <v/>
      </c>
      <c r="U27" s="40" t="s">
        <v>112</v>
      </c>
      <c r="V27" s="15" t="str">
        <f>DATA!K28</f>
        <v/>
      </c>
      <c r="W27" s="40" t="s">
        <v>113</v>
      </c>
      <c r="X27" s="15" t="str">
        <f>DATA!L28</f>
        <v/>
      </c>
      <c r="Y27" s="40" t="s">
        <v>114</v>
      </c>
      <c r="Z27" s="15" t="str">
        <f>DATA!O28</f>
        <v/>
      </c>
      <c r="AA27" s="40" t="s">
        <v>115</v>
      </c>
      <c r="AB27" s="15" t="str">
        <f>DATA!N28</f>
        <v/>
      </c>
      <c r="AC27" s="40" t="s">
        <v>116</v>
      </c>
      <c r="AD27" s="40" t="str">
        <f>VARIABLES!$E$8</f>
        <v>lato</v>
      </c>
      <c r="AE27" s="40" t="s">
        <v>117</v>
      </c>
    </row>
    <row r="28" ht="15.75" customHeight="1">
      <c r="A28" s="40" t="s">
        <v>103</v>
      </c>
      <c r="B28" s="15" t="str">
        <f>DATA!D29</f>
        <v> </v>
      </c>
      <c r="C28" s="40" t="s">
        <v>104</v>
      </c>
      <c r="D28" s="15" t="str">
        <f>DATA!E29</f>
        <v/>
      </c>
      <c r="E28" s="40" t="s">
        <v>105</v>
      </c>
      <c r="F28" s="15" t="str">
        <f>VARIABLES!$E$4</f>
        <v>false</v>
      </c>
      <c r="G28" s="40" t="s">
        <v>106</v>
      </c>
      <c r="H28" s="40" t="str">
        <f>VARIABLES!$A$8</f>
        <v/>
      </c>
      <c r="I28" s="40" t="s">
        <v>107</v>
      </c>
      <c r="J28" s="40" t="str">
        <f>VARIABLES!$B$8</f>
        <v>#FFFFFF</v>
      </c>
      <c r="K28" s="40" t="s">
        <v>98</v>
      </c>
      <c r="L28" s="40" t="str">
        <f>VARIABLES!$C$8</f>
        <v>#1F2954</v>
      </c>
      <c r="M28" s="40" t="s">
        <v>108</v>
      </c>
      <c r="N28" s="40" t="str">
        <f>VARIABLES!$D$8</f>
        <v>#6B676B</v>
      </c>
      <c r="O28" s="40" t="s">
        <v>109</v>
      </c>
      <c r="P28" s="15" t="str">
        <f>DATA!F29</f>
        <v/>
      </c>
      <c r="Q28" s="40" t="s">
        <v>110</v>
      </c>
      <c r="R28" s="15" t="str">
        <f>DATA!H29</f>
        <v/>
      </c>
      <c r="S28" s="40" t="s">
        <v>111</v>
      </c>
      <c r="T28" s="15" t="str">
        <f>DATA!J29</f>
        <v/>
      </c>
      <c r="U28" s="40" t="s">
        <v>112</v>
      </c>
      <c r="V28" s="15" t="str">
        <f>DATA!K29</f>
        <v/>
      </c>
      <c r="W28" s="40" t="s">
        <v>113</v>
      </c>
      <c r="X28" s="15" t="str">
        <f>DATA!L29</f>
        <v/>
      </c>
      <c r="Y28" s="40" t="s">
        <v>114</v>
      </c>
      <c r="Z28" s="15" t="str">
        <f>DATA!O29</f>
        <v/>
      </c>
      <c r="AA28" s="40" t="s">
        <v>115</v>
      </c>
      <c r="AB28" s="15" t="str">
        <f>DATA!N29</f>
        <v/>
      </c>
      <c r="AC28" s="40" t="s">
        <v>116</v>
      </c>
      <c r="AD28" s="40" t="str">
        <f>VARIABLES!$E$8</f>
        <v>lato</v>
      </c>
      <c r="AE28" s="40" t="s">
        <v>117</v>
      </c>
    </row>
    <row r="29" ht="15.75" customHeight="1">
      <c r="A29" s="40" t="s">
        <v>103</v>
      </c>
      <c r="B29" s="15" t="str">
        <f>DATA!D30</f>
        <v> </v>
      </c>
      <c r="C29" s="40" t="s">
        <v>104</v>
      </c>
      <c r="D29" s="15" t="str">
        <f>DATA!E30</f>
        <v/>
      </c>
      <c r="E29" s="40" t="s">
        <v>105</v>
      </c>
      <c r="F29" s="15" t="str">
        <f>VARIABLES!$E$4</f>
        <v>false</v>
      </c>
      <c r="G29" s="40" t="s">
        <v>106</v>
      </c>
      <c r="H29" s="40" t="str">
        <f>VARIABLES!$A$8</f>
        <v/>
      </c>
      <c r="I29" s="40" t="s">
        <v>107</v>
      </c>
      <c r="J29" s="40" t="str">
        <f>VARIABLES!$B$8</f>
        <v>#FFFFFF</v>
      </c>
      <c r="K29" s="40" t="s">
        <v>98</v>
      </c>
      <c r="L29" s="40" t="str">
        <f>VARIABLES!$C$8</f>
        <v>#1F2954</v>
      </c>
      <c r="M29" s="40" t="s">
        <v>108</v>
      </c>
      <c r="N29" s="40" t="str">
        <f>VARIABLES!$D$8</f>
        <v>#6B676B</v>
      </c>
      <c r="O29" s="40" t="s">
        <v>109</v>
      </c>
      <c r="P29" s="15" t="str">
        <f>DATA!F30</f>
        <v/>
      </c>
      <c r="Q29" s="40" t="s">
        <v>110</v>
      </c>
      <c r="R29" s="15" t="str">
        <f>DATA!H30</f>
        <v/>
      </c>
      <c r="S29" s="40" t="s">
        <v>111</v>
      </c>
      <c r="T29" s="15" t="str">
        <f>DATA!J30</f>
        <v/>
      </c>
      <c r="U29" s="40" t="s">
        <v>112</v>
      </c>
      <c r="V29" s="15" t="str">
        <f>DATA!K30</f>
        <v/>
      </c>
      <c r="W29" s="40" t="s">
        <v>113</v>
      </c>
      <c r="X29" s="15" t="str">
        <f>DATA!L30</f>
        <v/>
      </c>
      <c r="Y29" s="40" t="s">
        <v>114</v>
      </c>
      <c r="Z29" s="15" t="str">
        <f>DATA!O30</f>
        <v/>
      </c>
      <c r="AA29" s="40" t="s">
        <v>115</v>
      </c>
      <c r="AB29" s="15" t="str">
        <f>DATA!N30</f>
        <v/>
      </c>
      <c r="AC29" s="40" t="s">
        <v>116</v>
      </c>
      <c r="AD29" s="40" t="str">
        <f>VARIABLES!$E$8</f>
        <v>lato</v>
      </c>
      <c r="AE29" s="40" t="s">
        <v>117</v>
      </c>
    </row>
    <row r="30" ht="15.75" customHeight="1">
      <c r="A30" s="40" t="s">
        <v>103</v>
      </c>
      <c r="B30" s="15" t="str">
        <f>DATA!D31</f>
        <v> </v>
      </c>
      <c r="C30" s="40" t="s">
        <v>104</v>
      </c>
      <c r="D30" s="15" t="str">
        <f>DATA!E31</f>
        <v/>
      </c>
      <c r="E30" s="40" t="s">
        <v>105</v>
      </c>
      <c r="F30" s="15" t="str">
        <f>VARIABLES!$E$4</f>
        <v>false</v>
      </c>
      <c r="G30" s="40" t="s">
        <v>106</v>
      </c>
      <c r="H30" s="40" t="str">
        <f>VARIABLES!$A$8</f>
        <v/>
      </c>
      <c r="I30" s="40" t="s">
        <v>107</v>
      </c>
      <c r="J30" s="40" t="str">
        <f>VARIABLES!$B$8</f>
        <v>#FFFFFF</v>
      </c>
      <c r="K30" s="40" t="s">
        <v>98</v>
      </c>
      <c r="L30" s="40" t="str">
        <f>VARIABLES!$C$8</f>
        <v>#1F2954</v>
      </c>
      <c r="M30" s="40" t="s">
        <v>108</v>
      </c>
      <c r="N30" s="40" t="str">
        <f>VARIABLES!$D$8</f>
        <v>#6B676B</v>
      </c>
      <c r="O30" s="40" t="s">
        <v>109</v>
      </c>
      <c r="P30" s="15" t="str">
        <f>DATA!F31</f>
        <v/>
      </c>
      <c r="Q30" s="40" t="s">
        <v>110</v>
      </c>
      <c r="R30" s="15" t="str">
        <f>DATA!H31</f>
        <v/>
      </c>
      <c r="S30" s="40" t="s">
        <v>111</v>
      </c>
      <c r="T30" s="15" t="str">
        <f>DATA!J31</f>
        <v/>
      </c>
      <c r="U30" s="40" t="s">
        <v>112</v>
      </c>
      <c r="V30" s="15" t="str">
        <f>DATA!K31</f>
        <v/>
      </c>
      <c r="W30" s="40" t="s">
        <v>113</v>
      </c>
      <c r="X30" s="15" t="str">
        <f>DATA!L31</f>
        <v/>
      </c>
      <c r="Y30" s="40" t="s">
        <v>114</v>
      </c>
      <c r="Z30" s="15" t="str">
        <f>DATA!O31</f>
        <v/>
      </c>
      <c r="AA30" s="40" t="s">
        <v>115</v>
      </c>
      <c r="AB30" s="15" t="str">
        <f>DATA!N31</f>
        <v/>
      </c>
      <c r="AC30" s="40" t="s">
        <v>116</v>
      </c>
      <c r="AD30" s="40" t="str">
        <f>VARIABLES!$E$8</f>
        <v>lato</v>
      </c>
      <c r="AE30" s="40" t="s">
        <v>117</v>
      </c>
    </row>
    <row r="31" ht="15.75" customHeight="1">
      <c r="A31" s="40" t="s">
        <v>103</v>
      </c>
      <c r="B31" s="15" t="str">
        <f>DATA!D32</f>
        <v> </v>
      </c>
      <c r="C31" s="40" t="s">
        <v>104</v>
      </c>
      <c r="D31" s="15" t="str">
        <f>DATA!E32</f>
        <v/>
      </c>
      <c r="E31" s="40" t="s">
        <v>105</v>
      </c>
      <c r="F31" s="15" t="str">
        <f>VARIABLES!$E$4</f>
        <v>false</v>
      </c>
      <c r="G31" s="40" t="s">
        <v>106</v>
      </c>
      <c r="H31" s="40" t="str">
        <f>VARIABLES!$A$8</f>
        <v/>
      </c>
      <c r="I31" s="40" t="s">
        <v>107</v>
      </c>
      <c r="J31" s="40" t="str">
        <f>VARIABLES!$B$8</f>
        <v>#FFFFFF</v>
      </c>
      <c r="K31" s="40" t="s">
        <v>98</v>
      </c>
      <c r="L31" s="40" t="str">
        <f>VARIABLES!$C$8</f>
        <v>#1F2954</v>
      </c>
      <c r="M31" s="40" t="s">
        <v>108</v>
      </c>
      <c r="N31" s="40" t="str">
        <f>VARIABLES!$D$8</f>
        <v>#6B676B</v>
      </c>
      <c r="O31" s="40" t="s">
        <v>109</v>
      </c>
      <c r="P31" s="15" t="str">
        <f>DATA!F32</f>
        <v/>
      </c>
      <c r="Q31" s="40" t="s">
        <v>110</v>
      </c>
      <c r="R31" s="15" t="str">
        <f>DATA!H32</f>
        <v/>
      </c>
      <c r="S31" s="40" t="s">
        <v>111</v>
      </c>
      <c r="T31" s="15" t="str">
        <f>DATA!J32</f>
        <v/>
      </c>
      <c r="U31" s="40" t="s">
        <v>112</v>
      </c>
      <c r="V31" s="15" t="str">
        <f>DATA!K32</f>
        <v/>
      </c>
      <c r="W31" s="40" t="s">
        <v>113</v>
      </c>
      <c r="X31" s="15" t="str">
        <f>DATA!L32</f>
        <v/>
      </c>
      <c r="Y31" s="40" t="s">
        <v>114</v>
      </c>
      <c r="Z31" s="15" t="str">
        <f>DATA!O32</f>
        <v/>
      </c>
      <c r="AA31" s="40" t="s">
        <v>115</v>
      </c>
      <c r="AB31" s="15" t="str">
        <f>DATA!N32</f>
        <v/>
      </c>
      <c r="AC31" s="40" t="s">
        <v>116</v>
      </c>
      <c r="AD31" s="40" t="str">
        <f>VARIABLES!$E$8</f>
        <v>lato</v>
      </c>
      <c r="AE31" s="40" t="s">
        <v>117</v>
      </c>
    </row>
    <row r="32" ht="15.75" customHeight="1">
      <c r="A32" s="40" t="s">
        <v>103</v>
      </c>
      <c r="B32" s="15" t="str">
        <f>DATA!D33</f>
        <v> </v>
      </c>
      <c r="C32" s="40" t="s">
        <v>104</v>
      </c>
      <c r="D32" s="15" t="str">
        <f>DATA!E33</f>
        <v/>
      </c>
      <c r="E32" s="40" t="s">
        <v>105</v>
      </c>
      <c r="F32" s="15" t="str">
        <f>VARIABLES!$E$4</f>
        <v>false</v>
      </c>
      <c r="G32" s="40" t="s">
        <v>106</v>
      </c>
      <c r="H32" s="40" t="str">
        <f>VARIABLES!$A$8</f>
        <v/>
      </c>
      <c r="I32" s="40" t="s">
        <v>107</v>
      </c>
      <c r="J32" s="40" t="str">
        <f>VARIABLES!$B$8</f>
        <v>#FFFFFF</v>
      </c>
      <c r="K32" s="40" t="s">
        <v>98</v>
      </c>
      <c r="L32" s="40" t="str">
        <f>VARIABLES!$C$8</f>
        <v>#1F2954</v>
      </c>
      <c r="M32" s="40" t="s">
        <v>108</v>
      </c>
      <c r="N32" s="40" t="str">
        <f>VARIABLES!$D$8</f>
        <v>#6B676B</v>
      </c>
      <c r="O32" s="40" t="s">
        <v>109</v>
      </c>
      <c r="P32" s="15" t="str">
        <f>DATA!F33</f>
        <v/>
      </c>
      <c r="Q32" s="40" t="s">
        <v>110</v>
      </c>
      <c r="R32" s="15" t="str">
        <f>DATA!H33</f>
        <v/>
      </c>
      <c r="S32" s="40" t="s">
        <v>111</v>
      </c>
      <c r="T32" s="15" t="str">
        <f>DATA!J33</f>
        <v/>
      </c>
      <c r="U32" s="40" t="s">
        <v>112</v>
      </c>
      <c r="V32" s="15" t="str">
        <f>DATA!K33</f>
        <v/>
      </c>
      <c r="W32" s="40" t="s">
        <v>113</v>
      </c>
      <c r="X32" s="15" t="str">
        <f>DATA!L33</f>
        <v/>
      </c>
      <c r="Y32" s="40" t="s">
        <v>114</v>
      </c>
      <c r="Z32" s="15" t="str">
        <f>DATA!O33</f>
        <v/>
      </c>
      <c r="AA32" s="40" t="s">
        <v>115</v>
      </c>
      <c r="AB32" s="15" t="str">
        <f>DATA!N33</f>
        <v/>
      </c>
      <c r="AC32" s="40" t="s">
        <v>116</v>
      </c>
      <c r="AD32" s="40" t="str">
        <f>VARIABLES!$E$8</f>
        <v>lato</v>
      </c>
      <c r="AE32" s="40" t="s">
        <v>117</v>
      </c>
    </row>
    <row r="33" ht="15.75" customHeight="1">
      <c r="A33" s="40" t="s">
        <v>103</v>
      </c>
      <c r="B33" s="15" t="str">
        <f>DATA!D34</f>
        <v> </v>
      </c>
      <c r="C33" s="40" t="s">
        <v>104</v>
      </c>
      <c r="D33" s="15" t="str">
        <f>DATA!E34</f>
        <v/>
      </c>
      <c r="E33" s="40" t="s">
        <v>105</v>
      </c>
      <c r="F33" s="15" t="str">
        <f>VARIABLES!$E$4</f>
        <v>false</v>
      </c>
      <c r="G33" s="40" t="s">
        <v>106</v>
      </c>
      <c r="H33" s="40" t="str">
        <f>VARIABLES!$A$8</f>
        <v/>
      </c>
      <c r="I33" s="40" t="s">
        <v>107</v>
      </c>
      <c r="J33" s="40" t="str">
        <f>VARIABLES!$B$8</f>
        <v>#FFFFFF</v>
      </c>
      <c r="K33" s="40" t="s">
        <v>98</v>
      </c>
      <c r="L33" s="40" t="str">
        <f>VARIABLES!$C$8</f>
        <v>#1F2954</v>
      </c>
      <c r="M33" s="40" t="s">
        <v>108</v>
      </c>
      <c r="N33" s="40" t="str">
        <f>VARIABLES!$D$8</f>
        <v>#6B676B</v>
      </c>
      <c r="O33" s="40" t="s">
        <v>109</v>
      </c>
      <c r="P33" s="15" t="str">
        <f>DATA!F34</f>
        <v/>
      </c>
      <c r="Q33" s="40" t="s">
        <v>110</v>
      </c>
      <c r="R33" s="15" t="str">
        <f>DATA!H34</f>
        <v/>
      </c>
      <c r="S33" s="40" t="s">
        <v>111</v>
      </c>
      <c r="T33" s="15" t="str">
        <f>DATA!J34</f>
        <v/>
      </c>
      <c r="U33" s="40" t="s">
        <v>112</v>
      </c>
      <c r="V33" s="15" t="str">
        <f>DATA!K34</f>
        <v/>
      </c>
      <c r="W33" s="40" t="s">
        <v>113</v>
      </c>
      <c r="X33" s="15" t="str">
        <f>DATA!L34</f>
        <v/>
      </c>
      <c r="Y33" s="40" t="s">
        <v>114</v>
      </c>
      <c r="Z33" s="15" t="str">
        <f>DATA!O34</f>
        <v/>
      </c>
      <c r="AA33" s="40" t="s">
        <v>115</v>
      </c>
      <c r="AB33" s="15" t="str">
        <f>DATA!N34</f>
        <v/>
      </c>
      <c r="AC33" s="40" t="s">
        <v>116</v>
      </c>
      <c r="AD33" s="40" t="str">
        <f>VARIABLES!$E$8</f>
        <v>lato</v>
      </c>
      <c r="AE33" s="40" t="s">
        <v>117</v>
      </c>
    </row>
    <row r="34" ht="15.75" customHeight="1">
      <c r="A34" s="40" t="s">
        <v>103</v>
      </c>
      <c r="B34" s="15" t="str">
        <f>DATA!D35</f>
        <v> </v>
      </c>
      <c r="C34" s="40" t="s">
        <v>104</v>
      </c>
      <c r="D34" s="15" t="str">
        <f>DATA!E35</f>
        <v/>
      </c>
      <c r="E34" s="40" t="s">
        <v>105</v>
      </c>
      <c r="F34" s="15" t="str">
        <f>VARIABLES!$E$4</f>
        <v>false</v>
      </c>
      <c r="G34" s="40" t="s">
        <v>106</v>
      </c>
      <c r="H34" s="40" t="str">
        <f>VARIABLES!$A$8</f>
        <v/>
      </c>
      <c r="I34" s="40" t="s">
        <v>107</v>
      </c>
      <c r="J34" s="40" t="str">
        <f>VARIABLES!$B$8</f>
        <v>#FFFFFF</v>
      </c>
      <c r="K34" s="40" t="s">
        <v>98</v>
      </c>
      <c r="L34" s="40" t="str">
        <f>VARIABLES!$C$8</f>
        <v>#1F2954</v>
      </c>
      <c r="M34" s="40" t="s">
        <v>108</v>
      </c>
      <c r="N34" s="40" t="str">
        <f>VARIABLES!$D$8</f>
        <v>#6B676B</v>
      </c>
      <c r="O34" s="40" t="s">
        <v>109</v>
      </c>
      <c r="P34" s="15" t="str">
        <f>DATA!F35</f>
        <v/>
      </c>
      <c r="Q34" s="40" t="s">
        <v>110</v>
      </c>
      <c r="R34" s="15" t="str">
        <f>DATA!H35</f>
        <v/>
      </c>
      <c r="S34" s="40" t="s">
        <v>111</v>
      </c>
      <c r="T34" s="15" t="str">
        <f>DATA!J35</f>
        <v/>
      </c>
      <c r="U34" s="40" t="s">
        <v>112</v>
      </c>
      <c r="V34" s="15" t="str">
        <f>DATA!K35</f>
        <v/>
      </c>
      <c r="W34" s="40" t="s">
        <v>113</v>
      </c>
      <c r="X34" s="15" t="str">
        <f>DATA!L35</f>
        <v/>
      </c>
      <c r="Y34" s="40" t="s">
        <v>114</v>
      </c>
      <c r="Z34" s="15" t="str">
        <f>DATA!O35</f>
        <v/>
      </c>
      <c r="AA34" s="40" t="s">
        <v>115</v>
      </c>
      <c r="AB34" s="15" t="str">
        <f>DATA!N35</f>
        <v/>
      </c>
      <c r="AC34" s="40" t="s">
        <v>116</v>
      </c>
      <c r="AD34" s="40" t="str">
        <f>VARIABLES!$E$8</f>
        <v>lato</v>
      </c>
      <c r="AE34" s="40" t="s">
        <v>117</v>
      </c>
    </row>
    <row r="35" ht="15.75" customHeight="1">
      <c r="A35" s="40" t="s">
        <v>103</v>
      </c>
      <c r="B35" s="15" t="str">
        <f>DATA!D36</f>
        <v> </v>
      </c>
      <c r="C35" s="40" t="s">
        <v>104</v>
      </c>
      <c r="D35" s="15" t="str">
        <f>DATA!E36</f>
        <v/>
      </c>
      <c r="E35" s="40" t="s">
        <v>105</v>
      </c>
      <c r="F35" s="15" t="str">
        <f>VARIABLES!$E$4</f>
        <v>false</v>
      </c>
      <c r="G35" s="40" t="s">
        <v>106</v>
      </c>
      <c r="H35" s="40" t="str">
        <f>VARIABLES!$A$8</f>
        <v/>
      </c>
      <c r="I35" s="40" t="s">
        <v>107</v>
      </c>
      <c r="J35" s="40" t="str">
        <f>VARIABLES!$B$8</f>
        <v>#FFFFFF</v>
      </c>
      <c r="K35" s="40" t="s">
        <v>98</v>
      </c>
      <c r="L35" s="40" t="str">
        <f>VARIABLES!$C$8</f>
        <v>#1F2954</v>
      </c>
      <c r="M35" s="40" t="s">
        <v>108</v>
      </c>
      <c r="N35" s="40" t="str">
        <f>VARIABLES!$D$8</f>
        <v>#6B676B</v>
      </c>
      <c r="O35" s="40" t="s">
        <v>109</v>
      </c>
      <c r="P35" s="15" t="str">
        <f>DATA!F36</f>
        <v/>
      </c>
      <c r="Q35" s="40" t="s">
        <v>110</v>
      </c>
      <c r="R35" s="15" t="str">
        <f>DATA!H36</f>
        <v/>
      </c>
      <c r="S35" s="40" t="s">
        <v>111</v>
      </c>
      <c r="T35" s="15" t="str">
        <f>DATA!J36</f>
        <v/>
      </c>
      <c r="U35" s="40" t="s">
        <v>112</v>
      </c>
      <c r="V35" s="15" t="str">
        <f>DATA!K36</f>
        <v/>
      </c>
      <c r="W35" s="40" t="s">
        <v>113</v>
      </c>
      <c r="X35" s="15" t="str">
        <f>DATA!L36</f>
        <v/>
      </c>
      <c r="Y35" s="40" t="s">
        <v>114</v>
      </c>
      <c r="Z35" s="15" t="str">
        <f>DATA!O36</f>
        <v/>
      </c>
      <c r="AA35" s="40" t="s">
        <v>115</v>
      </c>
      <c r="AB35" s="15" t="str">
        <f>DATA!N36</f>
        <v/>
      </c>
      <c r="AC35" s="40" t="s">
        <v>116</v>
      </c>
      <c r="AD35" s="40" t="str">
        <f>VARIABLES!$E$8</f>
        <v>lato</v>
      </c>
      <c r="AE35" s="40" t="s">
        <v>117</v>
      </c>
    </row>
    <row r="36" ht="15.75" customHeight="1">
      <c r="A36" s="40" t="s">
        <v>103</v>
      </c>
      <c r="B36" s="15" t="str">
        <f>DATA!D37</f>
        <v> </v>
      </c>
      <c r="C36" s="40" t="s">
        <v>104</v>
      </c>
      <c r="D36" s="15" t="str">
        <f>DATA!E37</f>
        <v/>
      </c>
      <c r="E36" s="40" t="s">
        <v>105</v>
      </c>
      <c r="F36" s="15" t="str">
        <f>VARIABLES!$E$4</f>
        <v>false</v>
      </c>
      <c r="G36" s="40" t="s">
        <v>106</v>
      </c>
      <c r="H36" s="40" t="str">
        <f>VARIABLES!$A$8</f>
        <v/>
      </c>
      <c r="I36" s="40" t="s">
        <v>107</v>
      </c>
      <c r="J36" s="40" t="str">
        <f>VARIABLES!$B$8</f>
        <v>#FFFFFF</v>
      </c>
      <c r="K36" s="40" t="s">
        <v>98</v>
      </c>
      <c r="L36" s="40" t="str">
        <f>VARIABLES!$C$8</f>
        <v>#1F2954</v>
      </c>
      <c r="M36" s="40" t="s">
        <v>108</v>
      </c>
      <c r="N36" s="40" t="str">
        <f>VARIABLES!$D$8</f>
        <v>#6B676B</v>
      </c>
      <c r="O36" s="40" t="s">
        <v>109</v>
      </c>
      <c r="P36" s="15" t="str">
        <f>DATA!F37</f>
        <v/>
      </c>
      <c r="Q36" s="40" t="s">
        <v>110</v>
      </c>
      <c r="R36" s="15" t="str">
        <f>DATA!H37</f>
        <v/>
      </c>
      <c r="S36" s="40" t="s">
        <v>111</v>
      </c>
      <c r="T36" s="15" t="str">
        <f>DATA!J37</f>
        <v/>
      </c>
      <c r="U36" s="40" t="s">
        <v>112</v>
      </c>
      <c r="V36" s="15" t="str">
        <f>DATA!K37</f>
        <v/>
      </c>
      <c r="W36" s="40" t="s">
        <v>113</v>
      </c>
      <c r="X36" s="15" t="str">
        <f>DATA!L37</f>
        <v/>
      </c>
      <c r="Y36" s="40" t="s">
        <v>114</v>
      </c>
      <c r="Z36" s="15" t="str">
        <f>DATA!O37</f>
        <v/>
      </c>
      <c r="AA36" s="40" t="s">
        <v>115</v>
      </c>
      <c r="AB36" s="15" t="str">
        <f>DATA!N37</f>
        <v/>
      </c>
      <c r="AC36" s="40" t="s">
        <v>116</v>
      </c>
      <c r="AD36" s="40" t="str">
        <f>VARIABLES!$E$8</f>
        <v>lato</v>
      </c>
      <c r="AE36" s="40" t="s">
        <v>117</v>
      </c>
    </row>
    <row r="37" ht="15.75" customHeight="1">
      <c r="A37" s="40" t="s">
        <v>103</v>
      </c>
      <c r="B37" s="15" t="str">
        <f>DATA!D38</f>
        <v> </v>
      </c>
      <c r="C37" s="40" t="s">
        <v>104</v>
      </c>
      <c r="D37" s="15" t="str">
        <f>DATA!E38</f>
        <v/>
      </c>
      <c r="E37" s="40" t="s">
        <v>105</v>
      </c>
      <c r="F37" s="15" t="str">
        <f>VARIABLES!$E$4</f>
        <v>false</v>
      </c>
      <c r="G37" s="40" t="s">
        <v>106</v>
      </c>
      <c r="H37" s="40" t="str">
        <f>VARIABLES!$A$8</f>
        <v/>
      </c>
      <c r="I37" s="40" t="s">
        <v>107</v>
      </c>
      <c r="J37" s="40" t="str">
        <f>VARIABLES!$B$8</f>
        <v>#FFFFFF</v>
      </c>
      <c r="K37" s="40" t="s">
        <v>98</v>
      </c>
      <c r="L37" s="40" t="str">
        <f>VARIABLES!$C$8</f>
        <v>#1F2954</v>
      </c>
      <c r="M37" s="40" t="s">
        <v>108</v>
      </c>
      <c r="N37" s="40" t="str">
        <f>VARIABLES!$D$8</f>
        <v>#6B676B</v>
      </c>
      <c r="O37" s="40" t="s">
        <v>109</v>
      </c>
      <c r="P37" s="15" t="str">
        <f>DATA!F38</f>
        <v/>
      </c>
      <c r="Q37" s="40" t="s">
        <v>110</v>
      </c>
      <c r="R37" s="15" t="str">
        <f>DATA!H38</f>
        <v/>
      </c>
      <c r="S37" s="40" t="s">
        <v>111</v>
      </c>
      <c r="T37" s="15" t="str">
        <f>DATA!J38</f>
        <v/>
      </c>
      <c r="U37" s="40" t="s">
        <v>112</v>
      </c>
      <c r="V37" s="15" t="str">
        <f>DATA!K38</f>
        <v/>
      </c>
      <c r="W37" s="40" t="s">
        <v>113</v>
      </c>
      <c r="X37" s="15" t="str">
        <f>DATA!L38</f>
        <v/>
      </c>
      <c r="Y37" s="40" t="s">
        <v>114</v>
      </c>
      <c r="Z37" s="15" t="str">
        <f>DATA!O38</f>
        <v/>
      </c>
      <c r="AA37" s="40" t="s">
        <v>115</v>
      </c>
      <c r="AB37" s="15" t="str">
        <f>DATA!N38</f>
        <v/>
      </c>
      <c r="AC37" s="40" t="s">
        <v>116</v>
      </c>
      <c r="AD37" s="40" t="str">
        <f>VARIABLES!$E$8</f>
        <v>lato</v>
      </c>
      <c r="AE37" s="40" t="s">
        <v>117</v>
      </c>
    </row>
    <row r="38" ht="15.75" customHeight="1">
      <c r="A38" s="40" t="s">
        <v>103</v>
      </c>
      <c r="B38" s="15" t="str">
        <f>DATA!D39</f>
        <v> </v>
      </c>
      <c r="C38" s="40" t="s">
        <v>104</v>
      </c>
      <c r="D38" s="15" t="str">
        <f>DATA!E39</f>
        <v/>
      </c>
      <c r="E38" s="40" t="s">
        <v>105</v>
      </c>
      <c r="F38" s="15" t="str">
        <f>VARIABLES!$E$4</f>
        <v>false</v>
      </c>
      <c r="G38" s="40" t="s">
        <v>106</v>
      </c>
      <c r="H38" s="40" t="str">
        <f>VARIABLES!$A$8</f>
        <v/>
      </c>
      <c r="I38" s="40" t="s">
        <v>107</v>
      </c>
      <c r="J38" s="40" t="str">
        <f>VARIABLES!$B$8</f>
        <v>#FFFFFF</v>
      </c>
      <c r="K38" s="40" t="s">
        <v>98</v>
      </c>
      <c r="L38" s="40" t="str">
        <f>VARIABLES!$C$8</f>
        <v>#1F2954</v>
      </c>
      <c r="M38" s="40" t="s">
        <v>108</v>
      </c>
      <c r="N38" s="40" t="str">
        <f>VARIABLES!$D$8</f>
        <v>#6B676B</v>
      </c>
      <c r="O38" s="40" t="s">
        <v>109</v>
      </c>
      <c r="P38" s="15" t="str">
        <f>DATA!F39</f>
        <v/>
      </c>
      <c r="Q38" s="40" t="s">
        <v>110</v>
      </c>
      <c r="R38" s="15" t="str">
        <f>DATA!H39</f>
        <v/>
      </c>
      <c r="S38" s="40" t="s">
        <v>111</v>
      </c>
      <c r="T38" s="15" t="str">
        <f>DATA!J39</f>
        <v/>
      </c>
      <c r="U38" s="40" t="s">
        <v>112</v>
      </c>
      <c r="V38" s="15" t="str">
        <f>DATA!K39</f>
        <v/>
      </c>
      <c r="W38" s="40" t="s">
        <v>113</v>
      </c>
      <c r="X38" s="15" t="str">
        <f>DATA!L39</f>
        <v/>
      </c>
      <c r="Y38" s="40" t="s">
        <v>114</v>
      </c>
      <c r="Z38" s="15" t="str">
        <f>DATA!O39</f>
        <v/>
      </c>
      <c r="AA38" s="40" t="s">
        <v>115</v>
      </c>
      <c r="AB38" s="15" t="str">
        <f>DATA!N39</f>
        <v/>
      </c>
      <c r="AC38" s="40" t="s">
        <v>116</v>
      </c>
      <c r="AD38" s="40" t="str">
        <f>VARIABLES!$E$8</f>
        <v>lato</v>
      </c>
      <c r="AE38" s="40" t="s">
        <v>117</v>
      </c>
    </row>
    <row r="39" ht="15.75" customHeight="1">
      <c r="A39" s="40" t="s">
        <v>103</v>
      </c>
      <c r="B39" s="15" t="str">
        <f>DATA!D40</f>
        <v> </v>
      </c>
      <c r="C39" s="40" t="s">
        <v>104</v>
      </c>
      <c r="D39" s="15" t="str">
        <f>DATA!E40</f>
        <v/>
      </c>
      <c r="E39" s="40" t="s">
        <v>105</v>
      </c>
      <c r="F39" s="15" t="str">
        <f>VARIABLES!$E$4</f>
        <v>false</v>
      </c>
      <c r="G39" s="40" t="s">
        <v>106</v>
      </c>
      <c r="H39" s="40" t="str">
        <f>VARIABLES!$A$8</f>
        <v/>
      </c>
      <c r="I39" s="40" t="s">
        <v>107</v>
      </c>
      <c r="J39" s="40" t="str">
        <f>VARIABLES!$B$8</f>
        <v>#FFFFFF</v>
      </c>
      <c r="K39" s="40" t="s">
        <v>98</v>
      </c>
      <c r="L39" s="40" t="str">
        <f>VARIABLES!$C$8</f>
        <v>#1F2954</v>
      </c>
      <c r="M39" s="40" t="s">
        <v>108</v>
      </c>
      <c r="N39" s="40" t="str">
        <f>VARIABLES!$D$8</f>
        <v>#6B676B</v>
      </c>
      <c r="O39" s="40" t="s">
        <v>109</v>
      </c>
      <c r="P39" s="15" t="str">
        <f>DATA!F40</f>
        <v/>
      </c>
      <c r="Q39" s="40" t="s">
        <v>110</v>
      </c>
      <c r="R39" s="15" t="str">
        <f>DATA!H40</f>
        <v/>
      </c>
      <c r="S39" s="40" t="s">
        <v>111</v>
      </c>
      <c r="T39" s="15" t="str">
        <f>DATA!J40</f>
        <v/>
      </c>
      <c r="U39" s="40" t="s">
        <v>112</v>
      </c>
      <c r="V39" s="15" t="str">
        <f>DATA!K40</f>
        <v/>
      </c>
      <c r="W39" s="40" t="s">
        <v>113</v>
      </c>
      <c r="X39" s="15" t="str">
        <f>DATA!L40</f>
        <v/>
      </c>
      <c r="Y39" s="40" t="s">
        <v>114</v>
      </c>
      <c r="Z39" s="15" t="str">
        <f>DATA!O40</f>
        <v/>
      </c>
      <c r="AA39" s="40" t="s">
        <v>115</v>
      </c>
      <c r="AB39" s="15" t="str">
        <f>DATA!N40</f>
        <v/>
      </c>
      <c r="AC39" s="40" t="s">
        <v>116</v>
      </c>
      <c r="AD39" s="40" t="str">
        <f>VARIABLES!$E$8</f>
        <v>lato</v>
      </c>
      <c r="AE39" s="40" t="s">
        <v>117</v>
      </c>
    </row>
    <row r="40" ht="15.75" customHeight="1">
      <c r="A40" s="40" t="s">
        <v>103</v>
      </c>
      <c r="B40" s="15" t="str">
        <f>DATA!D41</f>
        <v> </v>
      </c>
      <c r="C40" s="40" t="s">
        <v>104</v>
      </c>
      <c r="D40" s="15" t="str">
        <f>DATA!E41</f>
        <v/>
      </c>
      <c r="E40" s="40" t="s">
        <v>105</v>
      </c>
      <c r="F40" s="15" t="str">
        <f>VARIABLES!$E$4</f>
        <v>false</v>
      </c>
      <c r="G40" s="40" t="s">
        <v>106</v>
      </c>
      <c r="H40" s="40" t="str">
        <f>VARIABLES!$A$8</f>
        <v/>
      </c>
      <c r="I40" s="40" t="s">
        <v>107</v>
      </c>
      <c r="J40" s="40" t="str">
        <f>VARIABLES!$B$8</f>
        <v>#FFFFFF</v>
      </c>
      <c r="K40" s="40" t="s">
        <v>98</v>
      </c>
      <c r="L40" s="40" t="str">
        <f>VARIABLES!$C$8</f>
        <v>#1F2954</v>
      </c>
      <c r="M40" s="40" t="s">
        <v>108</v>
      </c>
      <c r="N40" s="40" t="str">
        <f>VARIABLES!$D$8</f>
        <v>#6B676B</v>
      </c>
      <c r="O40" s="40" t="s">
        <v>109</v>
      </c>
      <c r="P40" s="15" t="str">
        <f>DATA!F41</f>
        <v/>
      </c>
      <c r="Q40" s="40" t="s">
        <v>110</v>
      </c>
      <c r="R40" s="15" t="str">
        <f>DATA!H41</f>
        <v/>
      </c>
      <c r="S40" s="40" t="s">
        <v>111</v>
      </c>
      <c r="T40" s="15" t="str">
        <f>DATA!J41</f>
        <v/>
      </c>
      <c r="U40" s="40" t="s">
        <v>112</v>
      </c>
      <c r="V40" s="15" t="str">
        <f>DATA!K41</f>
        <v/>
      </c>
      <c r="W40" s="40" t="s">
        <v>113</v>
      </c>
      <c r="X40" s="15" t="str">
        <f>DATA!L41</f>
        <v/>
      </c>
      <c r="Y40" s="40" t="s">
        <v>114</v>
      </c>
      <c r="Z40" s="15" t="str">
        <f>DATA!O41</f>
        <v/>
      </c>
      <c r="AA40" s="40" t="s">
        <v>115</v>
      </c>
      <c r="AB40" s="15" t="str">
        <f>DATA!N41</f>
        <v/>
      </c>
      <c r="AC40" s="40" t="s">
        <v>116</v>
      </c>
      <c r="AD40" s="40" t="str">
        <f>VARIABLES!$E$8</f>
        <v>lato</v>
      </c>
      <c r="AE40" s="40" t="s">
        <v>117</v>
      </c>
    </row>
    <row r="41" ht="15.75" customHeight="1">
      <c r="A41" s="40" t="s">
        <v>103</v>
      </c>
      <c r="B41" s="15" t="str">
        <f>DATA!D42</f>
        <v> </v>
      </c>
      <c r="C41" s="40" t="s">
        <v>104</v>
      </c>
      <c r="D41" s="15" t="str">
        <f>DATA!E42</f>
        <v/>
      </c>
      <c r="E41" s="40" t="s">
        <v>105</v>
      </c>
      <c r="F41" s="15" t="str">
        <f>VARIABLES!$E$4</f>
        <v>false</v>
      </c>
      <c r="G41" s="40" t="s">
        <v>106</v>
      </c>
      <c r="H41" s="40" t="str">
        <f>VARIABLES!$A$8</f>
        <v/>
      </c>
      <c r="I41" s="40" t="s">
        <v>107</v>
      </c>
      <c r="J41" s="40" t="str">
        <f>VARIABLES!$B$8</f>
        <v>#FFFFFF</v>
      </c>
      <c r="K41" s="40" t="s">
        <v>98</v>
      </c>
      <c r="L41" s="40" t="str">
        <f>VARIABLES!$C$8</f>
        <v>#1F2954</v>
      </c>
      <c r="M41" s="40" t="s">
        <v>108</v>
      </c>
      <c r="N41" s="40" t="str">
        <f>VARIABLES!$D$8</f>
        <v>#6B676B</v>
      </c>
      <c r="O41" s="40" t="s">
        <v>109</v>
      </c>
      <c r="P41" s="15" t="str">
        <f>DATA!F42</f>
        <v/>
      </c>
      <c r="Q41" s="40" t="s">
        <v>110</v>
      </c>
      <c r="R41" s="15" t="str">
        <f>DATA!H42</f>
        <v/>
      </c>
      <c r="S41" s="40" t="s">
        <v>111</v>
      </c>
      <c r="T41" s="15" t="str">
        <f>DATA!J42</f>
        <v/>
      </c>
      <c r="U41" s="40" t="s">
        <v>112</v>
      </c>
      <c r="V41" s="15" t="str">
        <f>DATA!K42</f>
        <v/>
      </c>
      <c r="W41" s="40" t="s">
        <v>113</v>
      </c>
      <c r="X41" s="15" t="str">
        <f>DATA!L42</f>
        <v/>
      </c>
      <c r="Y41" s="40" t="s">
        <v>114</v>
      </c>
      <c r="Z41" s="15" t="str">
        <f>DATA!O42</f>
        <v/>
      </c>
      <c r="AA41" s="40" t="s">
        <v>115</v>
      </c>
      <c r="AB41" s="15" t="str">
        <f>DATA!N42</f>
        <v/>
      </c>
      <c r="AC41" s="40" t="s">
        <v>116</v>
      </c>
      <c r="AD41" s="40" t="str">
        <f>VARIABLES!$E$8</f>
        <v>lato</v>
      </c>
      <c r="AE41" s="40" t="s">
        <v>117</v>
      </c>
    </row>
    <row r="42" ht="15.75" customHeight="1">
      <c r="A42" s="40" t="s">
        <v>103</v>
      </c>
      <c r="B42" s="15" t="str">
        <f>DATA!D43</f>
        <v> </v>
      </c>
      <c r="C42" s="40" t="s">
        <v>104</v>
      </c>
      <c r="D42" s="15" t="str">
        <f>DATA!E43</f>
        <v/>
      </c>
      <c r="E42" s="40" t="s">
        <v>105</v>
      </c>
      <c r="F42" s="15" t="str">
        <f>VARIABLES!$E$4</f>
        <v>false</v>
      </c>
      <c r="G42" s="40" t="s">
        <v>106</v>
      </c>
      <c r="H42" s="40" t="str">
        <f>VARIABLES!$A$8</f>
        <v/>
      </c>
      <c r="I42" s="40" t="s">
        <v>107</v>
      </c>
      <c r="J42" s="40" t="str">
        <f>VARIABLES!$B$8</f>
        <v>#FFFFFF</v>
      </c>
      <c r="K42" s="40" t="s">
        <v>98</v>
      </c>
      <c r="L42" s="40" t="str">
        <f>VARIABLES!$C$8</f>
        <v>#1F2954</v>
      </c>
      <c r="M42" s="40" t="s">
        <v>108</v>
      </c>
      <c r="N42" s="40" t="str">
        <f>VARIABLES!$D$8</f>
        <v>#6B676B</v>
      </c>
      <c r="O42" s="40" t="s">
        <v>109</v>
      </c>
      <c r="P42" s="15" t="str">
        <f>DATA!F43</f>
        <v/>
      </c>
      <c r="Q42" s="40" t="s">
        <v>110</v>
      </c>
      <c r="R42" s="15" t="str">
        <f>DATA!H43</f>
        <v/>
      </c>
      <c r="S42" s="40" t="s">
        <v>111</v>
      </c>
      <c r="T42" s="15" t="str">
        <f>DATA!J43</f>
        <v/>
      </c>
      <c r="U42" s="40" t="s">
        <v>112</v>
      </c>
      <c r="V42" s="15" t="str">
        <f>DATA!K43</f>
        <v/>
      </c>
      <c r="W42" s="40" t="s">
        <v>113</v>
      </c>
      <c r="X42" s="15" t="str">
        <f>DATA!L43</f>
        <v/>
      </c>
      <c r="Y42" s="40" t="s">
        <v>114</v>
      </c>
      <c r="Z42" s="15" t="str">
        <f>DATA!O43</f>
        <v/>
      </c>
      <c r="AA42" s="40" t="s">
        <v>115</v>
      </c>
      <c r="AB42" s="15" t="str">
        <f>DATA!N43</f>
        <v/>
      </c>
      <c r="AC42" s="40" t="s">
        <v>116</v>
      </c>
      <c r="AD42" s="40" t="str">
        <f>VARIABLES!$E$8</f>
        <v>lato</v>
      </c>
      <c r="AE42" s="40" t="s">
        <v>117</v>
      </c>
    </row>
    <row r="43" ht="15.75" customHeight="1">
      <c r="A43" s="40" t="s">
        <v>103</v>
      </c>
      <c r="B43" s="15" t="str">
        <f>DATA!D44</f>
        <v> </v>
      </c>
      <c r="C43" s="40" t="s">
        <v>104</v>
      </c>
      <c r="D43" s="15" t="str">
        <f>DATA!E44</f>
        <v/>
      </c>
      <c r="E43" s="40" t="s">
        <v>105</v>
      </c>
      <c r="F43" s="15" t="str">
        <f>VARIABLES!$E$4</f>
        <v>false</v>
      </c>
      <c r="G43" s="40" t="s">
        <v>106</v>
      </c>
      <c r="H43" s="40" t="str">
        <f>VARIABLES!$A$8</f>
        <v/>
      </c>
      <c r="I43" s="40" t="s">
        <v>107</v>
      </c>
      <c r="J43" s="40" t="str">
        <f>VARIABLES!$B$8</f>
        <v>#FFFFFF</v>
      </c>
      <c r="K43" s="40" t="s">
        <v>98</v>
      </c>
      <c r="L43" s="40" t="str">
        <f>VARIABLES!$C$8</f>
        <v>#1F2954</v>
      </c>
      <c r="M43" s="40" t="s">
        <v>108</v>
      </c>
      <c r="N43" s="40" t="str">
        <f>VARIABLES!$D$8</f>
        <v>#6B676B</v>
      </c>
      <c r="O43" s="40" t="s">
        <v>109</v>
      </c>
      <c r="P43" s="15" t="str">
        <f>DATA!F44</f>
        <v/>
      </c>
      <c r="Q43" s="40" t="s">
        <v>110</v>
      </c>
      <c r="R43" s="15" t="str">
        <f>DATA!H44</f>
        <v/>
      </c>
      <c r="S43" s="40" t="s">
        <v>111</v>
      </c>
      <c r="T43" s="15" t="str">
        <f>DATA!J44</f>
        <v/>
      </c>
      <c r="U43" s="40" t="s">
        <v>112</v>
      </c>
      <c r="V43" s="15" t="str">
        <f>DATA!K44</f>
        <v/>
      </c>
      <c r="W43" s="40" t="s">
        <v>113</v>
      </c>
      <c r="X43" s="15" t="str">
        <f>DATA!L44</f>
        <v/>
      </c>
      <c r="Y43" s="40" t="s">
        <v>114</v>
      </c>
      <c r="Z43" s="15" t="str">
        <f>DATA!O44</f>
        <v/>
      </c>
      <c r="AA43" s="40" t="s">
        <v>115</v>
      </c>
      <c r="AB43" s="15" t="str">
        <f>DATA!N44</f>
        <v/>
      </c>
      <c r="AC43" s="40" t="s">
        <v>116</v>
      </c>
      <c r="AD43" s="40" t="str">
        <f>VARIABLES!$E$8</f>
        <v>lato</v>
      </c>
      <c r="AE43" s="40" t="s">
        <v>117</v>
      </c>
    </row>
    <row r="44" ht="15.75" customHeight="1">
      <c r="A44" s="40" t="s">
        <v>103</v>
      </c>
      <c r="B44" s="15" t="str">
        <f>DATA!D45</f>
        <v> </v>
      </c>
      <c r="C44" s="40" t="s">
        <v>104</v>
      </c>
      <c r="D44" s="15" t="str">
        <f>DATA!E45</f>
        <v/>
      </c>
      <c r="E44" s="40" t="s">
        <v>105</v>
      </c>
      <c r="F44" s="15" t="str">
        <f>VARIABLES!$E$4</f>
        <v>false</v>
      </c>
      <c r="G44" s="40" t="s">
        <v>106</v>
      </c>
      <c r="H44" s="40" t="str">
        <f>VARIABLES!$A$8</f>
        <v/>
      </c>
      <c r="I44" s="40" t="s">
        <v>107</v>
      </c>
      <c r="J44" s="40" t="str">
        <f>VARIABLES!$B$8</f>
        <v>#FFFFFF</v>
      </c>
      <c r="K44" s="40" t="s">
        <v>98</v>
      </c>
      <c r="L44" s="40" t="str">
        <f>VARIABLES!$C$8</f>
        <v>#1F2954</v>
      </c>
      <c r="M44" s="40" t="s">
        <v>108</v>
      </c>
      <c r="N44" s="40" t="str">
        <f>VARIABLES!$D$8</f>
        <v>#6B676B</v>
      </c>
      <c r="O44" s="40" t="s">
        <v>109</v>
      </c>
      <c r="P44" s="15" t="str">
        <f>DATA!F45</f>
        <v/>
      </c>
      <c r="Q44" s="40" t="s">
        <v>110</v>
      </c>
      <c r="R44" s="15" t="str">
        <f>DATA!H45</f>
        <v/>
      </c>
      <c r="S44" s="40" t="s">
        <v>111</v>
      </c>
      <c r="T44" s="15" t="str">
        <f>DATA!J45</f>
        <v/>
      </c>
      <c r="U44" s="40" t="s">
        <v>112</v>
      </c>
      <c r="V44" s="15" t="str">
        <f>DATA!K45</f>
        <v/>
      </c>
      <c r="W44" s="40" t="s">
        <v>113</v>
      </c>
      <c r="X44" s="15" t="str">
        <f>DATA!L45</f>
        <v/>
      </c>
      <c r="Y44" s="40" t="s">
        <v>114</v>
      </c>
      <c r="Z44" s="15" t="str">
        <f>DATA!O45</f>
        <v/>
      </c>
      <c r="AA44" s="40" t="s">
        <v>115</v>
      </c>
      <c r="AB44" s="15" t="str">
        <f>DATA!N45</f>
        <v/>
      </c>
      <c r="AC44" s="40" t="s">
        <v>116</v>
      </c>
      <c r="AD44" s="40" t="str">
        <f>VARIABLES!$E$8</f>
        <v>lato</v>
      </c>
      <c r="AE44" s="40" t="s">
        <v>117</v>
      </c>
    </row>
    <row r="45" ht="15.75" customHeight="1">
      <c r="A45" s="40" t="s">
        <v>103</v>
      </c>
      <c r="B45" s="15" t="str">
        <f>DATA!D46</f>
        <v> </v>
      </c>
      <c r="C45" s="40" t="s">
        <v>104</v>
      </c>
      <c r="D45" s="15" t="str">
        <f>DATA!E46</f>
        <v/>
      </c>
      <c r="E45" s="40" t="s">
        <v>105</v>
      </c>
      <c r="F45" s="15" t="str">
        <f>VARIABLES!$E$4</f>
        <v>false</v>
      </c>
      <c r="G45" s="40" t="s">
        <v>106</v>
      </c>
      <c r="H45" s="40" t="str">
        <f>VARIABLES!$A$8</f>
        <v/>
      </c>
      <c r="I45" s="40" t="s">
        <v>107</v>
      </c>
      <c r="J45" s="40" t="str">
        <f>VARIABLES!$B$8</f>
        <v>#FFFFFF</v>
      </c>
      <c r="K45" s="40" t="s">
        <v>98</v>
      </c>
      <c r="L45" s="40" t="str">
        <f>VARIABLES!$C$8</f>
        <v>#1F2954</v>
      </c>
      <c r="M45" s="40" t="s">
        <v>108</v>
      </c>
      <c r="N45" s="40" t="str">
        <f>VARIABLES!$D$8</f>
        <v>#6B676B</v>
      </c>
      <c r="O45" s="40" t="s">
        <v>109</v>
      </c>
      <c r="P45" s="15" t="str">
        <f>DATA!F46</f>
        <v/>
      </c>
      <c r="Q45" s="40" t="s">
        <v>110</v>
      </c>
      <c r="R45" s="15" t="str">
        <f>DATA!H46</f>
        <v/>
      </c>
      <c r="S45" s="40" t="s">
        <v>111</v>
      </c>
      <c r="T45" s="15" t="str">
        <f>DATA!J46</f>
        <v/>
      </c>
      <c r="U45" s="40" t="s">
        <v>112</v>
      </c>
      <c r="V45" s="15" t="str">
        <f>DATA!K46</f>
        <v/>
      </c>
      <c r="W45" s="40" t="s">
        <v>113</v>
      </c>
      <c r="X45" s="15" t="str">
        <f>DATA!L46</f>
        <v/>
      </c>
      <c r="Y45" s="40" t="s">
        <v>114</v>
      </c>
      <c r="Z45" s="15" t="str">
        <f>DATA!O46</f>
        <v/>
      </c>
      <c r="AA45" s="40" t="s">
        <v>115</v>
      </c>
      <c r="AB45" s="15" t="str">
        <f>DATA!N46</f>
        <v/>
      </c>
      <c r="AC45" s="40" t="s">
        <v>116</v>
      </c>
      <c r="AD45" s="40" t="str">
        <f>VARIABLES!$E$8</f>
        <v>lato</v>
      </c>
      <c r="AE45" s="40" t="s">
        <v>117</v>
      </c>
    </row>
    <row r="46" ht="15.75" customHeight="1">
      <c r="A46" s="40" t="s">
        <v>103</v>
      </c>
      <c r="B46" s="15" t="str">
        <f>DATA!D47</f>
        <v> </v>
      </c>
      <c r="C46" s="40" t="s">
        <v>104</v>
      </c>
      <c r="D46" s="15" t="str">
        <f>DATA!E47</f>
        <v/>
      </c>
      <c r="E46" s="40" t="s">
        <v>105</v>
      </c>
      <c r="F46" s="15" t="str">
        <f>VARIABLES!$E$4</f>
        <v>false</v>
      </c>
      <c r="G46" s="40" t="s">
        <v>106</v>
      </c>
      <c r="H46" s="40" t="str">
        <f>VARIABLES!$A$8</f>
        <v/>
      </c>
      <c r="I46" s="40" t="s">
        <v>107</v>
      </c>
      <c r="J46" s="40" t="str">
        <f>VARIABLES!$B$8</f>
        <v>#FFFFFF</v>
      </c>
      <c r="K46" s="40" t="s">
        <v>98</v>
      </c>
      <c r="L46" s="40" t="str">
        <f>VARIABLES!$C$8</f>
        <v>#1F2954</v>
      </c>
      <c r="M46" s="40" t="s">
        <v>108</v>
      </c>
      <c r="N46" s="40" t="str">
        <f>VARIABLES!$D$8</f>
        <v>#6B676B</v>
      </c>
      <c r="O46" s="40" t="s">
        <v>109</v>
      </c>
      <c r="P46" s="15" t="str">
        <f>DATA!F47</f>
        <v/>
      </c>
      <c r="Q46" s="40" t="s">
        <v>110</v>
      </c>
      <c r="R46" s="15" t="str">
        <f>DATA!H47</f>
        <v/>
      </c>
      <c r="S46" s="40" t="s">
        <v>111</v>
      </c>
      <c r="T46" s="15" t="str">
        <f>DATA!J47</f>
        <v/>
      </c>
      <c r="U46" s="40" t="s">
        <v>112</v>
      </c>
      <c r="V46" s="15" t="str">
        <f>DATA!K47</f>
        <v/>
      </c>
      <c r="W46" s="40" t="s">
        <v>113</v>
      </c>
      <c r="X46" s="15" t="str">
        <f>DATA!L47</f>
        <v/>
      </c>
      <c r="Y46" s="40" t="s">
        <v>114</v>
      </c>
      <c r="Z46" s="15" t="str">
        <f>DATA!O47</f>
        <v/>
      </c>
      <c r="AA46" s="40" t="s">
        <v>115</v>
      </c>
      <c r="AB46" s="15" t="str">
        <f>DATA!N47</f>
        <v/>
      </c>
      <c r="AC46" s="40" t="s">
        <v>116</v>
      </c>
      <c r="AD46" s="40" t="str">
        <f>VARIABLES!$E$8</f>
        <v>lato</v>
      </c>
      <c r="AE46" s="40" t="s">
        <v>117</v>
      </c>
    </row>
    <row r="47" ht="15.75" customHeight="1">
      <c r="A47" s="40" t="s">
        <v>103</v>
      </c>
      <c r="B47" s="15" t="str">
        <f>DATA!D48</f>
        <v> </v>
      </c>
      <c r="C47" s="40" t="s">
        <v>104</v>
      </c>
      <c r="D47" s="15" t="str">
        <f>DATA!E48</f>
        <v/>
      </c>
      <c r="E47" s="40" t="s">
        <v>105</v>
      </c>
      <c r="F47" s="15" t="str">
        <f>VARIABLES!$E$4</f>
        <v>false</v>
      </c>
      <c r="G47" s="40" t="s">
        <v>106</v>
      </c>
      <c r="H47" s="40" t="str">
        <f>VARIABLES!$A$8</f>
        <v/>
      </c>
      <c r="I47" s="40" t="s">
        <v>107</v>
      </c>
      <c r="J47" s="40" t="str">
        <f>VARIABLES!$B$8</f>
        <v>#FFFFFF</v>
      </c>
      <c r="K47" s="40" t="s">
        <v>98</v>
      </c>
      <c r="L47" s="40" t="str">
        <f>VARIABLES!$C$8</f>
        <v>#1F2954</v>
      </c>
      <c r="M47" s="40" t="s">
        <v>108</v>
      </c>
      <c r="N47" s="40" t="str">
        <f>VARIABLES!$D$8</f>
        <v>#6B676B</v>
      </c>
      <c r="O47" s="40" t="s">
        <v>109</v>
      </c>
      <c r="P47" s="15" t="str">
        <f>DATA!F48</f>
        <v/>
      </c>
      <c r="Q47" s="40" t="s">
        <v>110</v>
      </c>
      <c r="R47" s="15" t="str">
        <f>DATA!H48</f>
        <v/>
      </c>
      <c r="S47" s="40" t="s">
        <v>111</v>
      </c>
      <c r="T47" s="15" t="str">
        <f>DATA!J48</f>
        <v/>
      </c>
      <c r="U47" s="40" t="s">
        <v>112</v>
      </c>
      <c r="V47" s="15" t="str">
        <f>DATA!K48</f>
        <v/>
      </c>
      <c r="W47" s="40" t="s">
        <v>113</v>
      </c>
      <c r="X47" s="15" t="str">
        <f>DATA!L48</f>
        <v/>
      </c>
      <c r="Y47" s="40" t="s">
        <v>114</v>
      </c>
      <c r="Z47" s="15" t="str">
        <f>DATA!O48</f>
        <v/>
      </c>
      <c r="AA47" s="40" t="s">
        <v>115</v>
      </c>
      <c r="AB47" s="15" t="str">
        <f>DATA!N48</f>
        <v/>
      </c>
      <c r="AC47" s="40" t="s">
        <v>116</v>
      </c>
      <c r="AD47" s="40" t="str">
        <f>VARIABLES!$E$8</f>
        <v>lato</v>
      </c>
      <c r="AE47" s="40" t="s">
        <v>117</v>
      </c>
    </row>
    <row r="48" ht="15.75" customHeight="1">
      <c r="A48" s="40" t="s">
        <v>103</v>
      </c>
      <c r="B48" s="15" t="str">
        <f>DATA!D49</f>
        <v> </v>
      </c>
      <c r="C48" s="40" t="s">
        <v>104</v>
      </c>
      <c r="D48" s="15" t="str">
        <f>DATA!E49</f>
        <v/>
      </c>
      <c r="E48" s="40" t="s">
        <v>105</v>
      </c>
      <c r="F48" s="15" t="str">
        <f>VARIABLES!$E$4</f>
        <v>false</v>
      </c>
      <c r="G48" s="40" t="s">
        <v>106</v>
      </c>
      <c r="H48" s="40" t="str">
        <f>VARIABLES!$A$8</f>
        <v/>
      </c>
      <c r="I48" s="40" t="s">
        <v>107</v>
      </c>
      <c r="J48" s="40" t="str">
        <f>VARIABLES!$B$8</f>
        <v>#FFFFFF</v>
      </c>
      <c r="K48" s="40" t="s">
        <v>98</v>
      </c>
      <c r="L48" s="40" t="str">
        <f>VARIABLES!$C$8</f>
        <v>#1F2954</v>
      </c>
      <c r="M48" s="40" t="s">
        <v>108</v>
      </c>
      <c r="N48" s="40" t="str">
        <f>VARIABLES!$D$8</f>
        <v>#6B676B</v>
      </c>
      <c r="O48" s="40" t="s">
        <v>109</v>
      </c>
      <c r="P48" s="15" t="str">
        <f>DATA!F49</f>
        <v/>
      </c>
      <c r="Q48" s="40" t="s">
        <v>110</v>
      </c>
      <c r="R48" s="15" t="str">
        <f>DATA!H49</f>
        <v/>
      </c>
      <c r="S48" s="40" t="s">
        <v>111</v>
      </c>
      <c r="T48" s="15" t="str">
        <f>DATA!J49</f>
        <v/>
      </c>
      <c r="U48" s="40" t="s">
        <v>112</v>
      </c>
      <c r="V48" s="15" t="str">
        <f>DATA!K49</f>
        <v/>
      </c>
      <c r="W48" s="40" t="s">
        <v>113</v>
      </c>
      <c r="X48" s="15" t="str">
        <f>DATA!L49</f>
        <v/>
      </c>
      <c r="Y48" s="40" t="s">
        <v>114</v>
      </c>
      <c r="Z48" s="15" t="str">
        <f>DATA!O49</f>
        <v/>
      </c>
      <c r="AA48" s="40" t="s">
        <v>115</v>
      </c>
      <c r="AB48" s="15" t="str">
        <f>DATA!N49</f>
        <v/>
      </c>
      <c r="AC48" s="40" t="s">
        <v>116</v>
      </c>
      <c r="AD48" s="40" t="str">
        <f>VARIABLES!$E$8</f>
        <v>lato</v>
      </c>
      <c r="AE48" s="40" t="s">
        <v>117</v>
      </c>
    </row>
    <row r="49" ht="15.75" customHeight="1">
      <c r="A49" s="40" t="s">
        <v>103</v>
      </c>
      <c r="B49" s="15" t="str">
        <f>DATA!D50</f>
        <v> </v>
      </c>
      <c r="C49" s="40" t="s">
        <v>104</v>
      </c>
      <c r="D49" s="15" t="str">
        <f>DATA!E50</f>
        <v/>
      </c>
      <c r="E49" s="40" t="s">
        <v>105</v>
      </c>
      <c r="F49" s="15" t="str">
        <f>VARIABLES!$E$4</f>
        <v>false</v>
      </c>
      <c r="G49" s="40" t="s">
        <v>106</v>
      </c>
      <c r="H49" s="40" t="str">
        <f>VARIABLES!$A$8</f>
        <v/>
      </c>
      <c r="I49" s="40" t="s">
        <v>107</v>
      </c>
      <c r="J49" s="40" t="str">
        <f>VARIABLES!$B$8</f>
        <v>#FFFFFF</v>
      </c>
      <c r="K49" s="40" t="s">
        <v>98</v>
      </c>
      <c r="L49" s="40" t="str">
        <f>VARIABLES!$C$8</f>
        <v>#1F2954</v>
      </c>
      <c r="M49" s="40" t="s">
        <v>108</v>
      </c>
      <c r="N49" s="40" t="str">
        <f>VARIABLES!$D$8</f>
        <v>#6B676B</v>
      </c>
      <c r="O49" s="40" t="s">
        <v>109</v>
      </c>
      <c r="P49" s="15" t="str">
        <f>DATA!F50</f>
        <v/>
      </c>
      <c r="Q49" s="40" t="s">
        <v>110</v>
      </c>
      <c r="R49" s="15" t="str">
        <f>DATA!H50</f>
        <v/>
      </c>
      <c r="S49" s="40" t="s">
        <v>111</v>
      </c>
      <c r="T49" s="15" t="str">
        <f>DATA!J50</f>
        <v/>
      </c>
      <c r="U49" s="40" t="s">
        <v>112</v>
      </c>
      <c r="V49" s="15" t="str">
        <f>DATA!K50</f>
        <v/>
      </c>
      <c r="W49" s="40" t="s">
        <v>113</v>
      </c>
      <c r="X49" s="15" t="str">
        <f>DATA!L50</f>
        <v/>
      </c>
      <c r="Y49" s="40" t="s">
        <v>114</v>
      </c>
      <c r="Z49" s="15" t="str">
        <f>DATA!O50</f>
        <v/>
      </c>
      <c r="AA49" s="40" t="s">
        <v>115</v>
      </c>
      <c r="AB49" s="15" t="str">
        <f>DATA!N50</f>
        <v/>
      </c>
      <c r="AC49" s="40" t="s">
        <v>116</v>
      </c>
      <c r="AD49" s="40" t="str">
        <f>VARIABLES!$E$8</f>
        <v>lato</v>
      </c>
      <c r="AE49" s="40" t="s">
        <v>117</v>
      </c>
    </row>
    <row r="50" ht="15.75" customHeight="1">
      <c r="A50" s="40" t="s">
        <v>103</v>
      </c>
      <c r="B50" s="15" t="str">
        <f>DATA!D51</f>
        <v> </v>
      </c>
      <c r="C50" s="40" t="s">
        <v>104</v>
      </c>
      <c r="D50" s="15" t="str">
        <f>DATA!E51</f>
        <v/>
      </c>
      <c r="E50" s="40" t="s">
        <v>105</v>
      </c>
      <c r="F50" s="15" t="str">
        <f>VARIABLES!$E$4</f>
        <v>false</v>
      </c>
      <c r="G50" s="40" t="s">
        <v>106</v>
      </c>
      <c r="H50" s="40" t="str">
        <f>VARIABLES!$A$8</f>
        <v/>
      </c>
      <c r="I50" s="40" t="s">
        <v>107</v>
      </c>
      <c r="J50" s="40" t="str">
        <f>VARIABLES!$B$8</f>
        <v>#FFFFFF</v>
      </c>
      <c r="K50" s="40" t="s">
        <v>98</v>
      </c>
      <c r="L50" s="40" t="str">
        <f>VARIABLES!$C$8</f>
        <v>#1F2954</v>
      </c>
      <c r="M50" s="40" t="s">
        <v>108</v>
      </c>
      <c r="N50" s="40" t="str">
        <f>VARIABLES!$D$8</f>
        <v>#6B676B</v>
      </c>
      <c r="O50" s="40" t="s">
        <v>109</v>
      </c>
      <c r="P50" s="15" t="str">
        <f>DATA!F51</f>
        <v/>
      </c>
      <c r="Q50" s="40" t="s">
        <v>110</v>
      </c>
      <c r="R50" s="15" t="str">
        <f>DATA!H51</f>
        <v/>
      </c>
      <c r="S50" s="40" t="s">
        <v>111</v>
      </c>
      <c r="T50" s="15" t="str">
        <f>DATA!J51</f>
        <v/>
      </c>
      <c r="U50" s="40" t="s">
        <v>112</v>
      </c>
      <c r="V50" s="15" t="str">
        <f>DATA!K51</f>
        <v/>
      </c>
      <c r="W50" s="40" t="s">
        <v>113</v>
      </c>
      <c r="X50" s="15" t="str">
        <f>DATA!L51</f>
        <v/>
      </c>
      <c r="Y50" s="40" t="s">
        <v>114</v>
      </c>
      <c r="Z50" s="15" t="str">
        <f>DATA!O51</f>
        <v/>
      </c>
      <c r="AA50" s="40" t="s">
        <v>115</v>
      </c>
      <c r="AB50" s="15" t="str">
        <f>DATA!N51</f>
        <v/>
      </c>
      <c r="AC50" s="40" t="s">
        <v>116</v>
      </c>
      <c r="AD50" s="40" t="str">
        <f>VARIABLES!$E$8</f>
        <v>lato</v>
      </c>
      <c r="AE50" s="40" t="s">
        <v>117</v>
      </c>
    </row>
    <row r="51" ht="15.75" customHeight="1">
      <c r="A51" s="40" t="s">
        <v>103</v>
      </c>
      <c r="B51" s="15" t="str">
        <f>DATA!D52</f>
        <v> </v>
      </c>
      <c r="C51" s="40" t="s">
        <v>104</v>
      </c>
      <c r="D51" s="15" t="str">
        <f>DATA!E52</f>
        <v/>
      </c>
      <c r="E51" s="40" t="s">
        <v>105</v>
      </c>
      <c r="F51" s="15" t="str">
        <f>VARIABLES!$E$4</f>
        <v>false</v>
      </c>
      <c r="G51" s="40" t="s">
        <v>106</v>
      </c>
      <c r="H51" s="40" t="str">
        <f>VARIABLES!$A$8</f>
        <v/>
      </c>
      <c r="I51" s="40" t="s">
        <v>107</v>
      </c>
      <c r="J51" s="40" t="str">
        <f>VARIABLES!$B$8</f>
        <v>#FFFFFF</v>
      </c>
      <c r="K51" s="40" t="s">
        <v>98</v>
      </c>
      <c r="L51" s="40" t="str">
        <f>VARIABLES!$C$8</f>
        <v>#1F2954</v>
      </c>
      <c r="M51" s="40" t="s">
        <v>108</v>
      </c>
      <c r="N51" s="40" t="str">
        <f>VARIABLES!$D$8</f>
        <v>#6B676B</v>
      </c>
      <c r="O51" s="40" t="s">
        <v>109</v>
      </c>
      <c r="P51" s="15" t="str">
        <f>DATA!F52</f>
        <v/>
      </c>
      <c r="Q51" s="40" t="s">
        <v>110</v>
      </c>
      <c r="R51" s="15" t="str">
        <f>DATA!H52</f>
        <v/>
      </c>
      <c r="S51" s="40" t="s">
        <v>111</v>
      </c>
      <c r="T51" s="15" t="str">
        <f>DATA!J52</f>
        <v/>
      </c>
      <c r="U51" s="40" t="s">
        <v>112</v>
      </c>
      <c r="V51" s="15" t="str">
        <f>DATA!K52</f>
        <v/>
      </c>
      <c r="W51" s="40" t="s">
        <v>113</v>
      </c>
      <c r="X51" s="15" t="str">
        <f>DATA!L52</f>
        <v/>
      </c>
      <c r="Y51" s="40" t="s">
        <v>114</v>
      </c>
      <c r="Z51" s="15" t="str">
        <f>DATA!O52</f>
        <v/>
      </c>
      <c r="AA51" s="40" t="s">
        <v>115</v>
      </c>
      <c r="AB51" s="15" t="str">
        <f>DATA!N52</f>
        <v/>
      </c>
      <c r="AC51" s="40" t="s">
        <v>116</v>
      </c>
      <c r="AD51" s="40" t="str">
        <f>VARIABLES!$E$8</f>
        <v>lato</v>
      </c>
      <c r="AE51" s="40" t="s">
        <v>117</v>
      </c>
    </row>
    <row r="52" ht="15.75" customHeight="1">
      <c r="A52" s="40" t="s">
        <v>103</v>
      </c>
      <c r="B52" s="15" t="str">
        <f>DATA!D53</f>
        <v> </v>
      </c>
      <c r="C52" s="40" t="s">
        <v>104</v>
      </c>
      <c r="D52" s="15" t="str">
        <f>DATA!E53</f>
        <v/>
      </c>
      <c r="E52" s="40" t="s">
        <v>105</v>
      </c>
      <c r="F52" s="15" t="str">
        <f>VARIABLES!$E$4</f>
        <v>false</v>
      </c>
      <c r="G52" s="40" t="s">
        <v>106</v>
      </c>
      <c r="H52" s="40" t="str">
        <f>VARIABLES!$A$8</f>
        <v/>
      </c>
      <c r="I52" s="40" t="s">
        <v>107</v>
      </c>
      <c r="J52" s="40" t="str">
        <f>VARIABLES!$B$8</f>
        <v>#FFFFFF</v>
      </c>
      <c r="K52" s="40" t="s">
        <v>98</v>
      </c>
      <c r="L52" s="40" t="str">
        <f>VARIABLES!$C$8</f>
        <v>#1F2954</v>
      </c>
      <c r="M52" s="40" t="s">
        <v>108</v>
      </c>
      <c r="N52" s="40" t="str">
        <f>VARIABLES!$D$8</f>
        <v>#6B676B</v>
      </c>
      <c r="O52" s="40" t="s">
        <v>109</v>
      </c>
      <c r="P52" s="15" t="str">
        <f>DATA!F53</f>
        <v/>
      </c>
      <c r="Q52" s="40" t="s">
        <v>110</v>
      </c>
      <c r="R52" s="15" t="str">
        <f>DATA!H53</f>
        <v/>
      </c>
      <c r="S52" s="40" t="s">
        <v>111</v>
      </c>
      <c r="T52" s="15" t="str">
        <f>DATA!J53</f>
        <v/>
      </c>
      <c r="U52" s="40" t="s">
        <v>112</v>
      </c>
      <c r="V52" s="15" t="str">
        <f>DATA!K53</f>
        <v/>
      </c>
      <c r="W52" s="40" t="s">
        <v>113</v>
      </c>
      <c r="X52" s="15" t="str">
        <f>DATA!L53</f>
        <v/>
      </c>
      <c r="Y52" s="40" t="s">
        <v>114</v>
      </c>
      <c r="Z52" s="15" t="str">
        <f>DATA!O53</f>
        <v/>
      </c>
      <c r="AA52" s="40" t="s">
        <v>115</v>
      </c>
      <c r="AB52" s="15" t="str">
        <f>DATA!N53</f>
        <v/>
      </c>
      <c r="AC52" s="40" t="s">
        <v>116</v>
      </c>
      <c r="AD52" s="40" t="str">
        <f>VARIABLES!$E$8</f>
        <v>lato</v>
      </c>
      <c r="AE52" s="40" t="s">
        <v>117</v>
      </c>
    </row>
    <row r="53" ht="15.75" customHeight="1">
      <c r="A53" s="40" t="s">
        <v>103</v>
      </c>
      <c r="B53" s="15" t="str">
        <f>DATA!D54</f>
        <v> </v>
      </c>
      <c r="C53" s="40" t="s">
        <v>104</v>
      </c>
      <c r="D53" s="15" t="str">
        <f>DATA!E54</f>
        <v/>
      </c>
      <c r="E53" s="40" t="s">
        <v>105</v>
      </c>
      <c r="F53" s="15" t="str">
        <f>VARIABLES!$E$4</f>
        <v>false</v>
      </c>
      <c r="G53" s="40" t="s">
        <v>106</v>
      </c>
      <c r="H53" s="40" t="str">
        <f>VARIABLES!$A$8</f>
        <v/>
      </c>
      <c r="I53" s="40" t="s">
        <v>107</v>
      </c>
      <c r="J53" s="40" t="str">
        <f>VARIABLES!$B$8</f>
        <v>#FFFFFF</v>
      </c>
      <c r="K53" s="40" t="s">
        <v>98</v>
      </c>
      <c r="L53" s="40" t="str">
        <f>VARIABLES!$C$8</f>
        <v>#1F2954</v>
      </c>
      <c r="M53" s="40" t="s">
        <v>108</v>
      </c>
      <c r="N53" s="40" t="str">
        <f>VARIABLES!$D$8</f>
        <v>#6B676B</v>
      </c>
      <c r="O53" s="40" t="s">
        <v>109</v>
      </c>
      <c r="P53" s="15" t="str">
        <f>DATA!F54</f>
        <v/>
      </c>
      <c r="Q53" s="40" t="s">
        <v>110</v>
      </c>
      <c r="R53" s="15" t="str">
        <f>DATA!H54</f>
        <v/>
      </c>
      <c r="S53" s="40" t="s">
        <v>111</v>
      </c>
      <c r="T53" s="15" t="str">
        <f>DATA!J54</f>
        <v/>
      </c>
      <c r="U53" s="40" t="s">
        <v>112</v>
      </c>
      <c r="V53" s="15" t="str">
        <f>DATA!K54</f>
        <v/>
      </c>
      <c r="W53" s="40" t="s">
        <v>113</v>
      </c>
      <c r="X53" s="15" t="str">
        <f>DATA!L54</f>
        <v/>
      </c>
      <c r="Y53" s="40" t="s">
        <v>114</v>
      </c>
      <c r="Z53" s="15" t="str">
        <f>DATA!O54</f>
        <v/>
      </c>
      <c r="AA53" s="40" t="s">
        <v>115</v>
      </c>
      <c r="AB53" s="15" t="str">
        <f>DATA!N54</f>
        <v/>
      </c>
      <c r="AC53" s="40" t="s">
        <v>116</v>
      </c>
      <c r="AD53" s="40" t="str">
        <f>VARIABLES!$E$8</f>
        <v>lato</v>
      </c>
      <c r="AE53" s="40" t="s">
        <v>117</v>
      </c>
    </row>
    <row r="54" ht="15.75" customHeight="1">
      <c r="A54" s="40" t="s">
        <v>103</v>
      </c>
      <c r="B54" s="15" t="str">
        <f>DATA!D55</f>
        <v> </v>
      </c>
      <c r="C54" s="40" t="s">
        <v>104</v>
      </c>
      <c r="D54" s="15" t="str">
        <f>DATA!E55</f>
        <v/>
      </c>
      <c r="E54" s="40" t="s">
        <v>105</v>
      </c>
      <c r="F54" s="15" t="str">
        <f>VARIABLES!$E$4</f>
        <v>false</v>
      </c>
      <c r="G54" s="40" t="s">
        <v>106</v>
      </c>
      <c r="H54" s="40" t="str">
        <f>VARIABLES!$A$8</f>
        <v/>
      </c>
      <c r="I54" s="40" t="s">
        <v>107</v>
      </c>
      <c r="J54" s="40" t="str">
        <f>VARIABLES!$B$8</f>
        <v>#FFFFFF</v>
      </c>
      <c r="K54" s="40" t="s">
        <v>98</v>
      </c>
      <c r="L54" s="40" t="str">
        <f>VARIABLES!$C$8</f>
        <v>#1F2954</v>
      </c>
      <c r="M54" s="40" t="s">
        <v>108</v>
      </c>
      <c r="N54" s="40" t="str">
        <f>VARIABLES!$D$8</f>
        <v>#6B676B</v>
      </c>
      <c r="O54" s="40" t="s">
        <v>109</v>
      </c>
      <c r="P54" s="15" t="str">
        <f>DATA!F55</f>
        <v/>
      </c>
      <c r="Q54" s="40" t="s">
        <v>110</v>
      </c>
      <c r="R54" s="15" t="str">
        <f>DATA!H55</f>
        <v/>
      </c>
      <c r="S54" s="40" t="s">
        <v>111</v>
      </c>
      <c r="T54" s="15" t="str">
        <f>DATA!J55</f>
        <v/>
      </c>
      <c r="U54" s="40" t="s">
        <v>112</v>
      </c>
      <c r="V54" s="15" t="str">
        <f>DATA!K55</f>
        <v/>
      </c>
      <c r="W54" s="40" t="s">
        <v>113</v>
      </c>
      <c r="X54" s="15" t="str">
        <f>DATA!L55</f>
        <v/>
      </c>
      <c r="Y54" s="40" t="s">
        <v>114</v>
      </c>
      <c r="Z54" s="15" t="str">
        <f>DATA!O55</f>
        <v/>
      </c>
      <c r="AA54" s="40" t="s">
        <v>115</v>
      </c>
      <c r="AB54" s="15" t="str">
        <f>DATA!N55</f>
        <v/>
      </c>
      <c r="AC54" s="40" t="s">
        <v>116</v>
      </c>
      <c r="AD54" s="40" t="str">
        <f>VARIABLES!$E$8</f>
        <v>lato</v>
      </c>
      <c r="AE54" s="40" t="s">
        <v>117</v>
      </c>
    </row>
    <row r="55" ht="15.75" customHeight="1">
      <c r="A55" s="40" t="s">
        <v>103</v>
      </c>
      <c r="B55" s="15" t="str">
        <f>DATA!D56</f>
        <v> </v>
      </c>
      <c r="C55" s="40" t="s">
        <v>104</v>
      </c>
      <c r="D55" s="15" t="str">
        <f>DATA!E56</f>
        <v/>
      </c>
      <c r="E55" s="40" t="s">
        <v>105</v>
      </c>
      <c r="F55" s="15" t="str">
        <f>VARIABLES!$E$4</f>
        <v>false</v>
      </c>
      <c r="G55" s="40" t="s">
        <v>106</v>
      </c>
      <c r="H55" s="40" t="str">
        <f>VARIABLES!$A$8</f>
        <v/>
      </c>
      <c r="I55" s="40" t="s">
        <v>107</v>
      </c>
      <c r="J55" s="40" t="str">
        <f>VARIABLES!$B$8</f>
        <v>#FFFFFF</v>
      </c>
      <c r="K55" s="40" t="s">
        <v>98</v>
      </c>
      <c r="L55" s="40" t="str">
        <f>VARIABLES!$C$8</f>
        <v>#1F2954</v>
      </c>
      <c r="M55" s="40" t="s">
        <v>108</v>
      </c>
      <c r="N55" s="40" t="str">
        <f>VARIABLES!$D$8</f>
        <v>#6B676B</v>
      </c>
      <c r="O55" s="40" t="s">
        <v>109</v>
      </c>
      <c r="P55" s="15" t="str">
        <f>DATA!F56</f>
        <v/>
      </c>
      <c r="Q55" s="40" t="s">
        <v>110</v>
      </c>
      <c r="R55" s="15" t="str">
        <f>DATA!H56</f>
        <v/>
      </c>
      <c r="S55" s="40" t="s">
        <v>111</v>
      </c>
      <c r="T55" s="15" t="str">
        <f>DATA!J56</f>
        <v/>
      </c>
      <c r="U55" s="40" t="s">
        <v>112</v>
      </c>
      <c r="V55" s="15" t="str">
        <f>DATA!K56</f>
        <v/>
      </c>
      <c r="W55" s="40" t="s">
        <v>113</v>
      </c>
      <c r="X55" s="15" t="str">
        <f>DATA!L56</f>
        <v/>
      </c>
      <c r="Y55" s="40" t="s">
        <v>114</v>
      </c>
      <c r="Z55" s="15" t="str">
        <f>DATA!O56</f>
        <v/>
      </c>
      <c r="AA55" s="40" t="s">
        <v>115</v>
      </c>
      <c r="AB55" s="15" t="str">
        <f>DATA!N56</f>
        <v/>
      </c>
      <c r="AC55" s="40" t="s">
        <v>116</v>
      </c>
      <c r="AD55" s="40" t="str">
        <f>VARIABLES!$E$8</f>
        <v>lato</v>
      </c>
      <c r="AE55" s="40" t="s">
        <v>117</v>
      </c>
    </row>
    <row r="56" ht="15.75" customHeight="1">
      <c r="A56" s="40" t="s">
        <v>103</v>
      </c>
      <c r="B56" s="15" t="str">
        <f>DATA!D57</f>
        <v> </v>
      </c>
      <c r="C56" s="40" t="s">
        <v>104</v>
      </c>
      <c r="D56" s="15" t="str">
        <f>DATA!E57</f>
        <v/>
      </c>
      <c r="E56" s="40" t="s">
        <v>105</v>
      </c>
      <c r="F56" s="15" t="str">
        <f>VARIABLES!$E$4</f>
        <v>false</v>
      </c>
      <c r="G56" s="40" t="s">
        <v>106</v>
      </c>
      <c r="H56" s="40" t="str">
        <f>VARIABLES!$A$8</f>
        <v/>
      </c>
      <c r="I56" s="40" t="s">
        <v>107</v>
      </c>
      <c r="J56" s="40" t="str">
        <f>VARIABLES!$B$8</f>
        <v>#FFFFFF</v>
      </c>
      <c r="K56" s="40" t="s">
        <v>98</v>
      </c>
      <c r="L56" s="40" t="str">
        <f>VARIABLES!$C$8</f>
        <v>#1F2954</v>
      </c>
      <c r="M56" s="40" t="s">
        <v>108</v>
      </c>
      <c r="N56" s="40" t="str">
        <f>VARIABLES!$D$8</f>
        <v>#6B676B</v>
      </c>
      <c r="O56" s="40" t="s">
        <v>109</v>
      </c>
      <c r="P56" s="15" t="str">
        <f>DATA!F57</f>
        <v/>
      </c>
      <c r="Q56" s="40" t="s">
        <v>110</v>
      </c>
      <c r="R56" s="15" t="str">
        <f>DATA!H57</f>
        <v/>
      </c>
      <c r="S56" s="40" t="s">
        <v>111</v>
      </c>
      <c r="T56" s="15" t="str">
        <f>DATA!J57</f>
        <v/>
      </c>
      <c r="U56" s="40" t="s">
        <v>112</v>
      </c>
      <c r="V56" s="15" t="str">
        <f>DATA!K57</f>
        <v/>
      </c>
      <c r="W56" s="40" t="s">
        <v>113</v>
      </c>
      <c r="X56" s="15" t="str">
        <f>DATA!L57</f>
        <v/>
      </c>
      <c r="Y56" s="40" t="s">
        <v>114</v>
      </c>
      <c r="Z56" s="15" t="str">
        <f>DATA!O57</f>
        <v/>
      </c>
      <c r="AA56" s="40" t="s">
        <v>115</v>
      </c>
      <c r="AB56" s="15" t="str">
        <f>DATA!N57</f>
        <v/>
      </c>
      <c r="AC56" s="40" t="s">
        <v>116</v>
      </c>
      <c r="AD56" s="40" t="str">
        <f>VARIABLES!$E$8</f>
        <v>lato</v>
      </c>
      <c r="AE56" s="40" t="s">
        <v>117</v>
      </c>
    </row>
    <row r="57" ht="15.75" customHeight="1">
      <c r="A57" s="40" t="s">
        <v>103</v>
      </c>
      <c r="B57" s="15" t="str">
        <f>DATA!D58</f>
        <v> </v>
      </c>
      <c r="C57" s="40" t="s">
        <v>104</v>
      </c>
      <c r="D57" s="15" t="str">
        <f>DATA!E58</f>
        <v/>
      </c>
      <c r="E57" s="40" t="s">
        <v>105</v>
      </c>
      <c r="F57" s="15" t="str">
        <f>VARIABLES!$E$4</f>
        <v>false</v>
      </c>
      <c r="G57" s="40" t="s">
        <v>106</v>
      </c>
      <c r="H57" s="40" t="str">
        <f>VARIABLES!$A$8</f>
        <v/>
      </c>
      <c r="I57" s="40" t="s">
        <v>107</v>
      </c>
      <c r="J57" s="40" t="str">
        <f>VARIABLES!$B$8</f>
        <v>#FFFFFF</v>
      </c>
      <c r="K57" s="40" t="s">
        <v>98</v>
      </c>
      <c r="L57" s="40" t="str">
        <f>VARIABLES!$C$8</f>
        <v>#1F2954</v>
      </c>
      <c r="M57" s="40" t="s">
        <v>108</v>
      </c>
      <c r="N57" s="40" t="str">
        <f>VARIABLES!$D$8</f>
        <v>#6B676B</v>
      </c>
      <c r="O57" s="40" t="s">
        <v>109</v>
      </c>
      <c r="P57" s="15" t="str">
        <f>DATA!F58</f>
        <v/>
      </c>
      <c r="Q57" s="40" t="s">
        <v>110</v>
      </c>
      <c r="R57" s="15" t="str">
        <f>DATA!H58</f>
        <v/>
      </c>
      <c r="S57" s="40" t="s">
        <v>111</v>
      </c>
      <c r="T57" s="15" t="str">
        <f>DATA!J58</f>
        <v/>
      </c>
      <c r="U57" s="40" t="s">
        <v>112</v>
      </c>
      <c r="V57" s="15" t="str">
        <f>DATA!K58</f>
        <v/>
      </c>
      <c r="W57" s="40" t="s">
        <v>113</v>
      </c>
      <c r="X57" s="15" t="str">
        <f>DATA!L58</f>
        <v/>
      </c>
      <c r="Y57" s="40" t="s">
        <v>114</v>
      </c>
      <c r="Z57" s="15" t="str">
        <f>DATA!O58</f>
        <v/>
      </c>
      <c r="AA57" s="40" t="s">
        <v>115</v>
      </c>
      <c r="AB57" s="15" t="str">
        <f>DATA!N58</f>
        <v/>
      </c>
      <c r="AC57" s="40" t="s">
        <v>116</v>
      </c>
      <c r="AD57" s="40" t="str">
        <f>VARIABLES!$E$8</f>
        <v>lato</v>
      </c>
      <c r="AE57" s="40" t="s">
        <v>117</v>
      </c>
    </row>
    <row r="58" ht="15.75" customHeight="1">
      <c r="A58" s="40" t="s">
        <v>103</v>
      </c>
      <c r="B58" s="15" t="str">
        <f>DATA!D59</f>
        <v> </v>
      </c>
      <c r="C58" s="40" t="s">
        <v>104</v>
      </c>
      <c r="D58" s="15" t="str">
        <f>DATA!E59</f>
        <v/>
      </c>
      <c r="E58" s="40" t="s">
        <v>105</v>
      </c>
      <c r="F58" s="15" t="str">
        <f>VARIABLES!$E$4</f>
        <v>false</v>
      </c>
      <c r="G58" s="40" t="s">
        <v>106</v>
      </c>
      <c r="H58" s="40" t="str">
        <f>VARIABLES!$A$8</f>
        <v/>
      </c>
      <c r="I58" s="40" t="s">
        <v>107</v>
      </c>
      <c r="J58" s="40" t="str">
        <f>VARIABLES!$B$8</f>
        <v>#FFFFFF</v>
      </c>
      <c r="K58" s="40" t="s">
        <v>98</v>
      </c>
      <c r="L58" s="40" t="str">
        <f>VARIABLES!$C$8</f>
        <v>#1F2954</v>
      </c>
      <c r="M58" s="40" t="s">
        <v>108</v>
      </c>
      <c r="N58" s="40" t="str">
        <f>VARIABLES!$D$8</f>
        <v>#6B676B</v>
      </c>
      <c r="O58" s="40" t="s">
        <v>109</v>
      </c>
      <c r="P58" s="15" t="str">
        <f>DATA!F59</f>
        <v/>
      </c>
      <c r="Q58" s="40" t="s">
        <v>110</v>
      </c>
      <c r="R58" s="15" t="str">
        <f>DATA!H59</f>
        <v/>
      </c>
      <c r="S58" s="40" t="s">
        <v>111</v>
      </c>
      <c r="T58" s="15" t="str">
        <f>DATA!J59</f>
        <v/>
      </c>
      <c r="U58" s="40" t="s">
        <v>112</v>
      </c>
      <c r="V58" s="15" t="str">
        <f>DATA!K59</f>
        <v/>
      </c>
      <c r="W58" s="40" t="s">
        <v>113</v>
      </c>
      <c r="X58" s="15" t="str">
        <f>DATA!L59</f>
        <v/>
      </c>
      <c r="Y58" s="40" t="s">
        <v>114</v>
      </c>
      <c r="Z58" s="15" t="str">
        <f>DATA!O59</f>
        <v/>
      </c>
      <c r="AA58" s="40" t="s">
        <v>115</v>
      </c>
      <c r="AB58" s="15" t="str">
        <f>DATA!N59</f>
        <v/>
      </c>
      <c r="AC58" s="40" t="s">
        <v>116</v>
      </c>
      <c r="AD58" s="40" t="str">
        <f>VARIABLES!$E$8</f>
        <v>lato</v>
      </c>
      <c r="AE58" s="40" t="s">
        <v>117</v>
      </c>
    </row>
    <row r="59" ht="15.75" customHeight="1">
      <c r="A59" s="40" t="s">
        <v>103</v>
      </c>
      <c r="B59" s="15" t="str">
        <f>DATA!D60</f>
        <v> </v>
      </c>
      <c r="C59" s="40" t="s">
        <v>104</v>
      </c>
      <c r="D59" s="15" t="str">
        <f>DATA!E60</f>
        <v/>
      </c>
      <c r="E59" s="40" t="s">
        <v>105</v>
      </c>
      <c r="F59" s="15" t="str">
        <f>VARIABLES!$E$4</f>
        <v>false</v>
      </c>
      <c r="G59" s="40" t="s">
        <v>106</v>
      </c>
      <c r="H59" s="40" t="str">
        <f>VARIABLES!$A$8</f>
        <v/>
      </c>
      <c r="I59" s="40" t="s">
        <v>107</v>
      </c>
      <c r="J59" s="40" t="str">
        <f>VARIABLES!$B$8</f>
        <v>#FFFFFF</v>
      </c>
      <c r="K59" s="40" t="s">
        <v>98</v>
      </c>
      <c r="L59" s="40" t="str">
        <f>VARIABLES!$C$8</f>
        <v>#1F2954</v>
      </c>
      <c r="M59" s="40" t="s">
        <v>108</v>
      </c>
      <c r="N59" s="40" t="str">
        <f>VARIABLES!$D$8</f>
        <v>#6B676B</v>
      </c>
      <c r="O59" s="40" t="s">
        <v>109</v>
      </c>
      <c r="P59" s="15" t="str">
        <f>DATA!F60</f>
        <v/>
      </c>
      <c r="Q59" s="40" t="s">
        <v>110</v>
      </c>
      <c r="R59" s="15" t="str">
        <f>DATA!H60</f>
        <v/>
      </c>
      <c r="S59" s="40" t="s">
        <v>111</v>
      </c>
      <c r="T59" s="15" t="str">
        <f>DATA!J60</f>
        <v/>
      </c>
      <c r="U59" s="40" t="s">
        <v>112</v>
      </c>
      <c r="V59" s="15" t="str">
        <f>DATA!K60</f>
        <v/>
      </c>
      <c r="W59" s="40" t="s">
        <v>113</v>
      </c>
      <c r="X59" s="15" t="str">
        <f>DATA!L60</f>
        <v/>
      </c>
      <c r="Y59" s="40" t="s">
        <v>114</v>
      </c>
      <c r="Z59" s="15" t="str">
        <f>DATA!O60</f>
        <v/>
      </c>
      <c r="AA59" s="40" t="s">
        <v>115</v>
      </c>
      <c r="AB59" s="15" t="str">
        <f>DATA!N60</f>
        <v/>
      </c>
      <c r="AC59" s="40" t="s">
        <v>116</v>
      </c>
      <c r="AD59" s="40" t="str">
        <f>VARIABLES!$E$8</f>
        <v>lato</v>
      </c>
      <c r="AE59" s="40" t="s">
        <v>117</v>
      </c>
    </row>
    <row r="60" ht="15.75" customHeight="1">
      <c r="A60" s="40" t="s">
        <v>103</v>
      </c>
      <c r="B60" s="15" t="str">
        <f>DATA!D61</f>
        <v> </v>
      </c>
      <c r="C60" s="40" t="s">
        <v>104</v>
      </c>
      <c r="D60" s="15" t="str">
        <f>DATA!E61</f>
        <v/>
      </c>
      <c r="E60" s="40" t="s">
        <v>105</v>
      </c>
      <c r="F60" s="15" t="str">
        <f>VARIABLES!$E$4</f>
        <v>false</v>
      </c>
      <c r="G60" s="40" t="s">
        <v>106</v>
      </c>
      <c r="H60" s="40" t="str">
        <f>VARIABLES!$A$8</f>
        <v/>
      </c>
      <c r="I60" s="40" t="s">
        <v>107</v>
      </c>
      <c r="J60" s="40" t="str">
        <f>VARIABLES!$B$8</f>
        <v>#FFFFFF</v>
      </c>
      <c r="K60" s="40" t="s">
        <v>98</v>
      </c>
      <c r="L60" s="40" t="str">
        <f>VARIABLES!$C$8</f>
        <v>#1F2954</v>
      </c>
      <c r="M60" s="40" t="s">
        <v>108</v>
      </c>
      <c r="N60" s="40" t="str">
        <f>VARIABLES!$D$8</f>
        <v>#6B676B</v>
      </c>
      <c r="O60" s="40" t="s">
        <v>109</v>
      </c>
      <c r="P60" s="15" t="str">
        <f>DATA!F61</f>
        <v/>
      </c>
      <c r="Q60" s="40" t="s">
        <v>110</v>
      </c>
      <c r="R60" s="15" t="str">
        <f>DATA!H61</f>
        <v/>
      </c>
      <c r="S60" s="40" t="s">
        <v>111</v>
      </c>
      <c r="T60" s="15" t="str">
        <f>DATA!J61</f>
        <v/>
      </c>
      <c r="U60" s="40" t="s">
        <v>112</v>
      </c>
      <c r="V60" s="15" t="str">
        <f>DATA!K61</f>
        <v/>
      </c>
      <c r="W60" s="40" t="s">
        <v>113</v>
      </c>
      <c r="X60" s="15" t="str">
        <f>DATA!L61</f>
        <v/>
      </c>
      <c r="Y60" s="40" t="s">
        <v>114</v>
      </c>
      <c r="Z60" s="15" t="str">
        <f>DATA!O61</f>
        <v/>
      </c>
      <c r="AA60" s="40" t="s">
        <v>115</v>
      </c>
      <c r="AB60" s="15" t="str">
        <f>DATA!N61</f>
        <v/>
      </c>
      <c r="AC60" s="40" t="s">
        <v>116</v>
      </c>
      <c r="AD60" s="40" t="str">
        <f>VARIABLES!$E$8</f>
        <v>lato</v>
      </c>
      <c r="AE60" s="40" t="s">
        <v>117</v>
      </c>
    </row>
    <row r="61" ht="15.75" customHeight="1">
      <c r="A61" s="40" t="s">
        <v>103</v>
      </c>
      <c r="B61" s="15" t="str">
        <f>DATA!D62</f>
        <v> </v>
      </c>
      <c r="C61" s="40" t="s">
        <v>104</v>
      </c>
      <c r="D61" s="15" t="str">
        <f>DATA!E62</f>
        <v/>
      </c>
      <c r="E61" s="40" t="s">
        <v>105</v>
      </c>
      <c r="F61" s="15" t="str">
        <f>VARIABLES!$E$4</f>
        <v>false</v>
      </c>
      <c r="G61" s="40" t="s">
        <v>106</v>
      </c>
      <c r="H61" s="40" t="str">
        <f>VARIABLES!$A$8</f>
        <v/>
      </c>
      <c r="I61" s="40" t="s">
        <v>107</v>
      </c>
      <c r="J61" s="40" t="str">
        <f>VARIABLES!$B$8</f>
        <v>#FFFFFF</v>
      </c>
      <c r="K61" s="40" t="s">
        <v>98</v>
      </c>
      <c r="L61" s="40" t="str">
        <f>VARIABLES!$C$8</f>
        <v>#1F2954</v>
      </c>
      <c r="M61" s="40" t="s">
        <v>108</v>
      </c>
      <c r="N61" s="40" t="str">
        <f>VARIABLES!$D$8</f>
        <v>#6B676B</v>
      </c>
      <c r="O61" s="40" t="s">
        <v>109</v>
      </c>
      <c r="P61" s="15" t="str">
        <f>DATA!F62</f>
        <v/>
      </c>
      <c r="Q61" s="40" t="s">
        <v>110</v>
      </c>
      <c r="R61" s="15" t="str">
        <f>DATA!H62</f>
        <v/>
      </c>
      <c r="S61" s="40" t="s">
        <v>111</v>
      </c>
      <c r="T61" s="15" t="str">
        <f>DATA!J62</f>
        <v/>
      </c>
      <c r="U61" s="40" t="s">
        <v>112</v>
      </c>
      <c r="V61" s="15" t="str">
        <f>DATA!K62</f>
        <v/>
      </c>
      <c r="W61" s="40" t="s">
        <v>113</v>
      </c>
      <c r="X61" s="15" t="str">
        <f>DATA!L62</f>
        <v/>
      </c>
      <c r="Y61" s="40" t="s">
        <v>114</v>
      </c>
      <c r="Z61" s="15" t="str">
        <f>DATA!O62</f>
        <v/>
      </c>
      <c r="AA61" s="40" t="s">
        <v>115</v>
      </c>
      <c r="AB61" s="15" t="str">
        <f>DATA!N62</f>
        <v/>
      </c>
      <c r="AC61" s="40" t="s">
        <v>116</v>
      </c>
      <c r="AD61" s="40" t="str">
        <f>VARIABLES!$E$8</f>
        <v>lato</v>
      </c>
      <c r="AE61" s="40" t="s">
        <v>117</v>
      </c>
    </row>
    <row r="62" ht="15.75" customHeight="1">
      <c r="A62" s="40" t="s">
        <v>103</v>
      </c>
      <c r="B62" s="15" t="str">
        <f>DATA!D63</f>
        <v> </v>
      </c>
      <c r="C62" s="40" t="s">
        <v>104</v>
      </c>
      <c r="D62" s="15" t="str">
        <f>DATA!E63</f>
        <v/>
      </c>
      <c r="E62" s="40" t="s">
        <v>105</v>
      </c>
      <c r="F62" s="15" t="str">
        <f>VARIABLES!$E$4</f>
        <v>false</v>
      </c>
      <c r="G62" s="40" t="s">
        <v>106</v>
      </c>
      <c r="H62" s="40" t="str">
        <f>VARIABLES!$A$8</f>
        <v/>
      </c>
      <c r="I62" s="40" t="s">
        <v>107</v>
      </c>
      <c r="J62" s="40" t="str">
        <f>VARIABLES!$B$8</f>
        <v>#FFFFFF</v>
      </c>
      <c r="K62" s="40" t="s">
        <v>98</v>
      </c>
      <c r="L62" s="40" t="str">
        <f>VARIABLES!$C$8</f>
        <v>#1F2954</v>
      </c>
      <c r="M62" s="40" t="s">
        <v>108</v>
      </c>
      <c r="N62" s="40" t="str">
        <f>VARIABLES!$D$8</f>
        <v>#6B676B</v>
      </c>
      <c r="O62" s="40" t="s">
        <v>109</v>
      </c>
      <c r="P62" s="15" t="str">
        <f>DATA!F63</f>
        <v/>
      </c>
      <c r="Q62" s="40" t="s">
        <v>110</v>
      </c>
      <c r="R62" s="15" t="str">
        <f>DATA!H63</f>
        <v/>
      </c>
      <c r="S62" s="40" t="s">
        <v>111</v>
      </c>
      <c r="T62" s="15" t="str">
        <f>DATA!J63</f>
        <v/>
      </c>
      <c r="U62" s="40" t="s">
        <v>112</v>
      </c>
      <c r="V62" s="15" t="str">
        <f>DATA!K63</f>
        <v/>
      </c>
      <c r="W62" s="40" t="s">
        <v>113</v>
      </c>
      <c r="X62" s="15" t="str">
        <f>DATA!L63</f>
        <v/>
      </c>
      <c r="Y62" s="40" t="s">
        <v>114</v>
      </c>
      <c r="Z62" s="15" t="str">
        <f>DATA!O63</f>
        <v/>
      </c>
      <c r="AA62" s="40" t="s">
        <v>115</v>
      </c>
      <c r="AB62" s="15" t="str">
        <f>DATA!N63</f>
        <v/>
      </c>
      <c r="AC62" s="40" t="s">
        <v>116</v>
      </c>
      <c r="AD62" s="40" t="str">
        <f>VARIABLES!$E$8</f>
        <v>lato</v>
      </c>
      <c r="AE62" s="40" t="s">
        <v>117</v>
      </c>
    </row>
    <row r="63" ht="15.75" customHeight="1">
      <c r="A63" s="40" t="s">
        <v>103</v>
      </c>
      <c r="B63" s="15" t="str">
        <f>DATA!D64</f>
        <v> </v>
      </c>
      <c r="C63" s="40" t="s">
        <v>104</v>
      </c>
      <c r="D63" s="15" t="str">
        <f>DATA!E64</f>
        <v/>
      </c>
      <c r="E63" s="40" t="s">
        <v>105</v>
      </c>
      <c r="F63" s="15" t="str">
        <f>VARIABLES!$E$4</f>
        <v>false</v>
      </c>
      <c r="G63" s="40" t="s">
        <v>106</v>
      </c>
      <c r="H63" s="40" t="str">
        <f>VARIABLES!$A$8</f>
        <v/>
      </c>
      <c r="I63" s="40" t="s">
        <v>107</v>
      </c>
      <c r="J63" s="40" t="str">
        <f>VARIABLES!$B$8</f>
        <v>#FFFFFF</v>
      </c>
      <c r="K63" s="40" t="s">
        <v>98</v>
      </c>
      <c r="L63" s="40" t="str">
        <f>VARIABLES!$C$8</f>
        <v>#1F2954</v>
      </c>
      <c r="M63" s="40" t="s">
        <v>108</v>
      </c>
      <c r="N63" s="40" t="str">
        <f>VARIABLES!$D$8</f>
        <v>#6B676B</v>
      </c>
      <c r="O63" s="40" t="s">
        <v>109</v>
      </c>
      <c r="P63" s="15" t="str">
        <f>DATA!F64</f>
        <v/>
      </c>
      <c r="Q63" s="40" t="s">
        <v>110</v>
      </c>
      <c r="R63" s="15" t="str">
        <f>DATA!H64</f>
        <v/>
      </c>
      <c r="S63" s="40" t="s">
        <v>111</v>
      </c>
      <c r="T63" s="15" t="str">
        <f>DATA!J64</f>
        <v/>
      </c>
      <c r="U63" s="40" t="s">
        <v>112</v>
      </c>
      <c r="V63" s="15" t="str">
        <f>DATA!K64</f>
        <v/>
      </c>
      <c r="W63" s="40" t="s">
        <v>113</v>
      </c>
      <c r="X63" s="15" t="str">
        <f>DATA!L64</f>
        <v/>
      </c>
      <c r="Y63" s="40" t="s">
        <v>114</v>
      </c>
      <c r="Z63" s="15" t="str">
        <f>DATA!O64</f>
        <v/>
      </c>
      <c r="AA63" s="40" t="s">
        <v>115</v>
      </c>
      <c r="AB63" s="15" t="str">
        <f>DATA!N64</f>
        <v/>
      </c>
      <c r="AC63" s="40" t="s">
        <v>116</v>
      </c>
      <c r="AD63" s="40" t="str">
        <f>VARIABLES!$E$8</f>
        <v>lato</v>
      </c>
      <c r="AE63" s="40" t="s">
        <v>117</v>
      </c>
    </row>
    <row r="64" ht="15.75" customHeight="1">
      <c r="A64" s="40" t="s">
        <v>103</v>
      </c>
      <c r="B64" s="15" t="str">
        <f>DATA!D65</f>
        <v> </v>
      </c>
      <c r="C64" s="40" t="s">
        <v>104</v>
      </c>
      <c r="D64" s="15" t="str">
        <f>DATA!E65</f>
        <v/>
      </c>
      <c r="E64" s="40" t="s">
        <v>105</v>
      </c>
      <c r="F64" s="15" t="str">
        <f>VARIABLES!$E$4</f>
        <v>false</v>
      </c>
      <c r="G64" s="40" t="s">
        <v>106</v>
      </c>
      <c r="H64" s="40" t="str">
        <f>VARIABLES!$A$8</f>
        <v/>
      </c>
      <c r="I64" s="40" t="s">
        <v>107</v>
      </c>
      <c r="J64" s="40" t="str">
        <f>VARIABLES!$B$8</f>
        <v>#FFFFFF</v>
      </c>
      <c r="K64" s="40" t="s">
        <v>98</v>
      </c>
      <c r="L64" s="40" t="str">
        <f>VARIABLES!$C$8</f>
        <v>#1F2954</v>
      </c>
      <c r="M64" s="40" t="s">
        <v>108</v>
      </c>
      <c r="N64" s="40" t="str">
        <f>VARIABLES!$D$8</f>
        <v>#6B676B</v>
      </c>
      <c r="O64" s="40" t="s">
        <v>109</v>
      </c>
      <c r="P64" s="15" t="str">
        <f>DATA!F65</f>
        <v/>
      </c>
      <c r="Q64" s="40" t="s">
        <v>110</v>
      </c>
      <c r="R64" s="15" t="str">
        <f>DATA!H65</f>
        <v/>
      </c>
      <c r="S64" s="40" t="s">
        <v>111</v>
      </c>
      <c r="T64" s="15" t="str">
        <f>DATA!J65</f>
        <v/>
      </c>
      <c r="U64" s="40" t="s">
        <v>112</v>
      </c>
      <c r="V64" s="15" t="str">
        <f>DATA!K65</f>
        <v/>
      </c>
      <c r="W64" s="40" t="s">
        <v>113</v>
      </c>
      <c r="X64" s="15" t="str">
        <f>DATA!L65</f>
        <v/>
      </c>
      <c r="Y64" s="40" t="s">
        <v>114</v>
      </c>
      <c r="Z64" s="15" t="str">
        <f>DATA!O65</f>
        <v/>
      </c>
      <c r="AA64" s="40" t="s">
        <v>115</v>
      </c>
      <c r="AB64" s="15" t="str">
        <f>DATA!N65</f>
        <v/>
      </c>
      <c r="AC64" s="40" t="s">
        <v>116</v>
      </c>
      <c r="AD64" s="40" t="str">
        <f>VARIABLES!$E$8</f>
        <v>lato</v>
      </c>
      <c r="AE64" s="40" t="s">
        <v>117</v>
      </c>
    </row>
    <row r="65" ht="15.75" customHeight="1">
      <c r="A65" s="40" t="s">
        <v>103</v>
      </c>
      <c r="B65" s="15" t="str">
        <f>DATA!D66</f>
        <v> </v>
      </c>
      <c r="C65" s="40" t="s">
        <v>104</v>
      </c>
      <c r="D65" s="15" t="str">
        <f>DATA!E66</f>
        <v/>
      </c>
      <c r="E65" s="40" t="s">
        <v>105</v>
      </c>
      <c r="F65" s="15" t="str">
        <f>VARIABLES!$E$4</f>
        <v>false</v>
      </c>
      <c r="G65" s="40" t="s">
        <v>106</v>
      </c>
      <c r="H65" s="40" t="str">
        <f>VARIABLES!$A$8</f>
        <v/>
      </c>
      <c r="I65" s="40" t="s">
        <v>107</v>
      </c>
      <c r="J65" s="40" t="str">
        <f>VARIABLES!$B$8</f>
        <v>#FFFFFF</v>
      </c>
      <c r="K65" s="40" t="s">
        <v>98</v>
      </c>
      <c r="L65" s="40" t="str">
        <f>VARIABLES!$C$8</f>
        <v>#1F2954</v>
      </c>
      <c r="M65" s="40" t="s">
        <v>108</v>
      </c>
      <c r="N65" s="40" t="str">
        <f>VARIABLES!$D$8</f>
        <v>#6B676B</v>
      </c>
      <c r="O65" s="40" t="s">
        <v>109</v>
      </c>
      <c r="P65" s="15" t="str">
        <f>DATA!F66</f>
        <v/>
      </c>
      <c r="Q65" s="40" t="s">
        <v>110</v>
      </c>
      <c r="R65" s="15" t="str">
        <f>DATA!H66</f>
        <v/>
      </c>
      <c r="S65" s="40" t="s">
        <v>111</v>
      </c>
      <c r="T65" s="15" t="str">
        <f>DATA!J66</f>
        <v/>
      </c>
      <c r="U65" s="40" t="s">
        <v>112</v>
      </c>
      <c r="V65" s="15" t="str">
        <f>DATA!K66</f>
        <v/>
      </c>
      <c r="W65" s="40" t="s">
        <v>113</v>
      </c>
      <c r="X65" s="15" t="str">
        <f>DATA!L66</f>
        <v/>
      </c>
      <c r="Y65" s="40" t="s">
        <v>114</v>
      </c>
      <c r="Z65" s="15" t="str">
        <f>DATA!O66</f>
        <v/>
      </c>
      <c r="AA65" s="40" t="s">
        <v>115</v>
      </c>
      <c r="AB65" s="15" t="str">
        <f>DATA!N66</f>
        <v/>
      </c>
      <c r="AC65" s="40" t="s">
        <v>116</v>
      </c>
      <c r="AD65" s="40" t="str">
        <f>VARIABLES!$E$8</f>
        <v>lato</v>
      </c>
      <c r="AE65" s="40" t="s">
        <v>117</v>
      </c>
    </row>
    <row r="66" ht="15.75" customHeight="1">
      <c r="A66" s="40" t="s">
        <v>103</v>
      </c>
      <c r="B66" s="15" t="str">
        <f>DATA!D67</f>
        <v> </v>
      </c>
      <c r="C66" s="40" t="s">
        <v>104</v>
      </c>
      <c r="D66" s="15" t="str">
        <f>DATA!E67</f>
        <v/>
      </c>
      <c r="E66" s="40" t="s">
        <v>105</v>
      </c>
      <c r="F66" s="15" t="str">
        <f>VARIABLES!$E$4</f>
        <v>false</v>
      </c>
      <c r="G66" s="40" t="s">
        <v>106</v>
      </c>
      <c r="H66" s="40" t="str">
        <f>VARIABLES!$A$8</f>
        <v/>
      </c>
      <c r="I66" s="40" t="s">
        <v>107</v>
      </c>
      <c r="J66" s="40" t="str">
        <f>VARIABLES!$B$8</f>
        <v>#FFFFFF</v>
      </c>
      <c r="K66" s="40" t="s">
        <v>98</v>
      </c>
      <c r="L66" s="40" t="str">
        <f>VARIABLES!$C$8</f>
        <v>#1F2954</v>
      </c>
      <c r="M66" s="40" t="s">
        <v>108</v>
      </c>
      <c r="N66" s="40" t="str">
        <f>VARIABLES!$D$8</f>
        <v>#6B676B</v>
      </c>
      <c r="O66" s="40" t="s">
        <v>109</v>
      </c>
      <c r="P66" s="15" t="str">
        <f>DATA!F67</f>
        <v/>
      </c>
      <c r="Q66" s="40" t="s">
        <v>110</v>
      </c>
      <c r="R66" s="15" t="str">
        <f>DATA!H67</f>
        <v/>
      </c>
      <c r="S66" s="40" t="s">
        <v>111</v>
      </c>
      <c r="T66" s="15" t="str">
        <f>DATA!J67</f>
        <v/>
      </c>
      <c r="U66" s="40" t="s">
        <v>112</v>
      </c>
      <c r="V66" s="15" t="str">
        <f>DATA!K67</f>
        <v/>
      </c>
      <c r="W66" s="40" t="s">
        <v>113</v>
      </c>
      <c r="X66" s="15" t="str">
        <f>DATA!L67</f>
        <v/>
      </c>
      <c r="Y66" s="40" t="s">
        <v>114</v>
      </c>
      <c r="Z66" s="15" t="str">
        <f>DATA!O67</f>
        <v/>
      </c>
      <c r="AA66" s="40" t="s">
        <v>115</v>
      </c>
      <c r="AB66" s="15" t="str">
        <f>DATA!N67</f>
        <v/>
      </c>
      <c r="AC66" s="40" t="s">
        <v>116</v>
      </c>
      <c r="AD66" s="40" t="str">
        <f>VARIABLES!$E$8</f>
        <v>lato</v>
      </c>
      <c r="AE66" s="40" t="s">
        <v>117</v>
      </c>
    </row>
    <row r="67" ht="15.75" customHeight="1">
      <c r="A67" s="40" t="s">
        <v>103</v>
      </c>
      <c r="B67" s="15" t="str">
        <f>DATA!D68</f>
        <v> </v>
      </c>
      <c r="C67" s="40" t="s">
        <v>104</v>
      </c>
      <c r="D67" s="15" t="str">
        <f>DATA!E68</f>
        <v/>
      </c>
      <c r="E67" s="40" t="s">
        <v>105</v>
      </c>
      <c r="F67" s="15" t="str">
        <f>VARIABLES!$E$4</f>
        <v>false</v>
      </c>
      <c r="G67" s="40" t="s">
        <v>106</v>
      </c>
      <c r="H67" s="40" t="str">
        <f>VARIABLES!$A$8</f>
        <v/>
      </c>
      <c r="I67" s="40" t="s">
        <v>107</v>
      </c>
      <c r="J67" s="40" t="str">
        <f>VARIABLES!$B$8</f>
        <v>#FFFFFF</v>
      </c>
      <c r="K67" s="40" t="s">
        <v>98</v>
      </c>
      <c r="L67" s="40" t="str">
        <f>VARIABLES!$C$8</f>
        <v>#1F2954</v>
      </c>
      <c r="M67" s="40" t="s">
        <v>108</v>
      </c>
      <c r="N67" s="40" t="str">
        <f>VARIABLES!$D$8</f>
        <v>#6B676B</v>
      </c>
      <c r="O67" s="40" t="s">
        <v>109</v>
      </c>
      <c r="P67" s="15" t="str">
        <f>DATA!F68</f>
        <v/>
      </c>
      <c r="Q67" s="40" t="s">
        <v>110</v>
      </c>
      <c r="R67" s="15" t="str">
        <f>DATA!H68</f>
        <v/>
      </c>
      <c r="S67" s="40" t="s">
        <v>111</v>
      </c>
      <c r="T67" s="15" t="str">
        <f>DATA!J68</f>
        <v/>
      </c>
      <c r="U67" s="40" t="s">
        <v>112</v>
      </c>
      <c r="V67" s="15" t="str">
        <f>DATA!K68</f>
        <v/>
      </c>
      <c r="W67" s="40" t="s">
        <v>113</v>
      </c>
      <c r="X67" s="15" t="str">
        <f>DATA!L68</f>
        <v/>
      </c>
      <c r="Y67" s="40" t="s">
        <v>114</v>
      </c>
      <c r="Z67" s="15" t="str">
        <f>DATA!O68</f>
        <v/>
      </c>
      <c r="AA67" s="40" t="s">
        <v>115</v>
      </c>
      <c r="AB67" s="15" t="str">
        <f>DATA!N68</f>
        <v/>
      </c>
      <c r="AC67" s="40" t="s">
        <v>116</v>
      </c>
      <c r="AD67" s="40" t="str">
        <f>VARIABLES!$E$8</f>
        <v>lato</v>
      </c>
      <c r="AE67" s="40" t="s">
        <v>117</v>
      </c>
    </row>
    <row r="68" ht="15.75" customHeight="1">
      <c r="A68" s="40" t="s">
        <v>103</v>
      </c>
      <c r="B68" s="15" t="str">
        <f>DATA!D69</f>
        <v> </v>
      </c>
      <c r="C68" s="40" t="s">
        <v>104</v>
      </c>
      <c r="D68" s="15" t="str">
        <f>DATA!E69</f>
        <v/>
      </c>
      <c r="E68" s="40" t="s">
        <v>105</v>
      </c>
      <c r="F68" s="15" t="str">
        <f>VARIABLES!$E$4</f>
        <v>false</v>
      </c>
      <c r="G68" s="40" t="s">
        <v>106</v>
      </c>
      <c r="H68" s="40" t="str">
        <f>VARIABLES!$A$8</f>
        <v/>
      </c>
      <c r="I68" s="40" t="s">
        <v>107</v>
      </c>
      <c r="J68" s="40" t="str">
        <f>VARIABLES!$B$8</f>
        <v>#FFFFFF</v>
      </c>
      <c r="K68" s="40" t="s">
        <v>98</v>
      </c>
      <c r="L68" s="40" t="str">
        <f>VARIABLES!$C$8</f>
        <v>#1F2954</v>
      </c>
      <c r="M68" s="40" t="s">
        <v>108</v>
      </c>
      <c r="N68" s="40" t="str">
        <f>VARIABLES!$D$8</f>
        <v>#6B676B</v>
      </c>
      <c r="O68" s="40" t="s">
        <v>109</v>
      </c>
      <c r="P68" s="15" t="str">
        <f>DATA!F69</f>
        <v/>
      </c>
      <c r="Q68" s="40" t="s">
        <v>110</v>
      </c>
      <c r="R68" s="15" t="str">
        <f>DATA!H69</f>
        <v/>
      </c>
      <c r="S68" s="40" t="s">
        <v>111</v>
      </c>
      <c r="T68" s="15" t="str">
        <f>DATA!J69</f>
        <v/>
      </c>
      <c r="U68" s="40" t="s">
        <v>112</v>
      </c>
      <c r="V68" s="15" t="str">
        <f>DATA!K69</f>
        <v/>
      </c>
      <c r="W68" s="40" t="s">
        <v>113</v>
      </c>
      <c r="X68" s="15" t="str">
        <f>DATA!L69</f>
        <v/>
      </c>
      <c r="Y68" s="40" t="s">
        <v>114</v>
      </c>
      <c r="Z68" s="15" t="str">
        <f>DATA!O69</f>
        <v/>
      </c>
      <c r="AA68" s="40" t="s">
        <v>115</v>
      </c>
      <c r="AB68" s="15" t="str">
        <f>DATA!N69</f>
        <v/>
      </c>
      <c r="AC68" s="40" t="s">
        <v>116</v>
      </c>
      <c r="AD68" s="40" t="str">
        <f>VARIABLES!$E$8</f>
        <v>lato</v>
      </c>
      <c r="AE68" s="40" t="s">
        <v>117</v>
      </c>
    </row>
    <row r="69" ht="15.75" customHeight="1">
      <c r="A69" s="40" t="s">
        <v>103</v>
      </c>
      <c r="B69" s="15" t="str">
        <f>DATA!D70</f>
        <v> </v>
      </c>
      <c r="C69" s="40" t="s">
        <v>104</v>
      </c>
      <c r="D69" s="15" t="str">
        <f>DATA!E70</f>
        <v/>
      </c>
      <c r="E69" s="40" t="s">
        <v>105</v>
      </c>
      <c r="F69" s="15" t="str">
        <f>VARIABLES!$E$4</f>
        <v>false</v>
      </c>
      <c r="G69" s="40" t="s">
        <v>106</v>
      </c>
      <c r="H69" s="40" t="str">
        <f>VARIABLES!$A$8</f>
        <v/>
      </c>
      <c r="I69" s="40" t="s">
        <v>107</v>
      </c>
      <c r="J69" s="40" t="str">
        <f>VARIABLES!$B$8</f>
        <v>#FFFFFF</v>
      </c>
      <c r="K69" s="40" t="s">
        <v>98</v>
      </c>
      <c r="L69" s="40" t="str">
        <f>VARIABLES!$C$8</f>
        <v>#1F2954</v>
      </c>
      <c r="M69" s="40" t="s">
        <v>108</v>
      </c>
      <c r="N69" s="40" t="str">
        <f>VARIABLES!$D$8</f>
        <v>#6B676B</v>
      </c>
      <c r="O69" s="40" t="s">
        <v>109</v>
      </c>
      <c r="P69" s="15" t="str">
        <f>DATA!F70</f>
        <v/>
      </c>
      <c r="Q69" s="40" t="s">
        <v>110</v>
      </c>
      <c r="R69" s="15" t="str">
        <f>DATA!H70</f>
        <v/>
      </c>
      <c r="S69" s="40" t="s">
        <v>111</v>
      </c>
      <c r="T69" s="15" t="str">
        <f>DATA!J70</f>
        <v/>
      </c>
      <c r="U69" s="40" t="s">
        <v>112</v>
      </c>
      <c r="V69" s="15" t="str">
        <f>DATA!K70</f>
        <v/>
      </c>
      <c r="W69" s="40" t="s">
        <v>113</v>
      </c>
      <c r="X69" s="15" t="str">
        <f>DATA!L70</f>
        <v/>
      </c>
      <c r="Y69" s="40" t="s">
        <v>114</v>
      </c>
      <c r="Z69" s="15" t="str">
        <f>DATA!O70</f>
        <v/>
      </c>
      <c r="AA69" s="40" t="s">
        <v>115</v>
      </c>
      <c r="AB69" s="15" t="str">
        <f>DATA!N70</f>
        <v/>
      </c>
      <c r="AC69" s="40" t="s">
        <v>116</v>
      </c>
      <c r="AD69" s="40" t="str">
        <f>VARIABLES!$E$8</f>
        <v>lato</v>
      </c>
      <c r="AE69" s="40" t="s">
        <v>117</v>
      </c>
    </row>
    <row r="70" ht="15.75" customHeight="1">
      <c r="A70" s="40" t="s">
        <v>103</v>
      </c>
      <c r="B70" s="15" t="str">
        <f>DATA!D71</f>
        <v> </v>
      </c>
      <c r="C70" s="40" t="s">
        <v>104</v>
      </c>
      <c r="D70" s="15" t="str">
        <f>DATA!E71</f>
        <v/>
      </c>
      <c r="E70" s="40" t="s">
        <v>105</v>
      </c>
      <c r="F70" s="15" t="str">
        <f>VARIABLES!$E$4</f>
        <v>false</v>
      </c>
      <c r="G70" s="40" t="s">
        <v>106</v>
      </c>
      <c r="H70" s="40" t="str">
        <f>VARIABLES!$A$8</f>
        <v/>
      </c>
      <c r="I70" s="40" t="s">
        <v>107</v>
      </c>
      <c r="J70" s="40" t="str">
        <f>VARIABLES!$B$8</f>
        <v>#FFFFFF</v>
      </c>
      <c r="K70" s="40" t="s">
        <v>98</v>
      </c>
      <c r="L70" s="40" t="str">
        <f>VARIABLES!$C$8</f>
        <v>#1F2954</v>
      </c>
      <c r="M70" s="40" t="s">
        <v>108</v>
      </c>
      <c r="N70" s="40" t="str">
        <f>VARIABLES!$D$8</f>
        <v>#6B676B</v>
      </c>
      <c r="O70" s="40" t="s">
        <v>109</v>
      </c>
      <c r="P70" s="15" t="str">
        <f>DATA!F71</f>
        <v/>
      </c>
      <c r="Q70" s="40" t="s">
        <v>110</v>
      </c>
      <c r="R70" s="15" t="str">
        <f>DATA!H71</f>
        <v/>
      </c>
      <c r="S70" s="40" t="s">
        <v>111</v>
      </c>
      <c r="T70" s="15" t="str">
        <f>DATA!J71</f>
        <v/>
      </c>
      <c r="U70" s="40" t="s">
        <v>112</v>
      </c>
      <c r="V70" s="15" t="str">
        <f>DATA!K71</f>
        <v/>
      </c>
      <c r="W70" s="40" t="s">
        <v>113</v>
      </c>
      <c r="X70" s="15" t="str">
        <f>DATA!L71</f>
        <v/>
      </c>
      <c r="Y70" s="40" t="s">
        <v>114</v>
      </c>
      <c r="Z70" s="15" t="str">
        <f>DATA!O71</f>
        <v/>
      </c>
      <c r="AA70" s="40" t="s">
        <v>115</v>
      </c>
      <c r="AB70" s="15" t="str">
        <f>DATA!N71</f>
        <v/>
      </c>
      <c r="AC70" s="40" t="s">
        <v>116</v>
      </c>
      <c r="AD70" s="40" t="str">
        <f>VARIABLES!$E$8</f>
        <v>lato</v>
      </c>
      <c r="AE70" s="40" t="s">
        <v>117</v>
      </c>
    </row>
    <row r="71" ht="15.75" customHeight="1">
      <c r="A71" s="40" t="s">
        <v>103</v>
      </c>
      <c r="B71" s="15" t="str">
        <f>DATA!D72</f>
        <v> </v>
      </c>
      <c r="C71" s="40" t="s">
        <v>104</v>
      </c>
      <c r="D71" s="15" t="str">
        <f>DATA!E72</f>
        <v/>
      </c>
      <c r="E71" s="40" t="s">
        <v>105</v>
      </c>
      <c r="F71" s="15" t="str">
        <f>VARIABLES!$E$4</f>
        <v>false</v>
      </c>
      <c r="G71" s="40" t="s">
        <v>106</v>
      </c>
      <c r="H71" s="40" t="str">
        <f>VARIABLES!$A$8</f>
        <v/>
      </c>
      <c r="I71" s="40" t="s">
        <v>107</v>
      </c>
      <c r="J71" s="40" t="str">
        <f>VARIABLES!$B$8</f>
        <v>#FFFFFF</v>
      </c>
      <c r="K71" s="40" t="s">
        <v>98</v>
      </c>
      <c r="L71" s="40" t="str">
        <f>VARIABLES!$C$8</f>
        <v>#1F2954</v>
      </c>
      <c r="M71" s="40" t="s">
        <v>108</v>
      </c>
      <c r="N71" s="40" t="str">
        <f>VARIABLES!$D$8</f>
        <v>#6B676B</v>
      </c>
      <c r="O71" s="40" t="s">
        <v>109</v>
      </c>
      <c r="P71" s="15" t="str">
        <f>DATA!F72</f>
        <v/>
      </c>
      <c r="Q71" s="40" t="s">
        <v>110</v>
      </c>
      <c r="R71" s="15" t="str">
        <f>DATA!H72</f>
        <v/>
      </c>
      <c r="S71" s="40" t="s">
        <v>111</v>
      </c>
      <c r="T71" s="15" t="str">
        <f>DATA!J72</f>
        <v/>
      </c>
      <c r="U71" s="40" t="s">
        <v>112</v>
      </c>
      <c r="V71" s="15" t="str">
        <f>DATA!K72</f>
        <v/>
      </c>
      <c r="W71" s="40" t="s">
        <v>113</v>
      </c>
      <c r="X71" s="15" t="str">
        <f>DATA!L72</f>
        <v/>
      </c>
      <c r="Y71" s="40" t="s">
        <v>114</v>
      </c>
      <c r="Z71" s="15" t="str">
        <f>DATA!O72</f>
        <v/>
      </c>
      <c r="AA71" s="40" t="s">
        <v>115</v>
      </c>
      <c r="AB71" s="15" t="str">
        <f>DATA!N72</f>
        <v/>
      </c>
      <c r="AC71" s="40" t="s">
        <v>116</v>
      </c>
      <c r="AD71" s="40" t="str">
        <f>VARIABLES!$E$8</f>
        <v>lato</v>
      </c>
      <c r="AE71" s="40" t="s">
        <v>117</v>
      </c>
    </row>
    <row r="72" ht="15.75" customHeight="1">
      <c r="A72" s="40" t="s">
        <v>103</v>
      </c>
      <c r="B72" s="15" t="str">
        <f>DATA!D73</f>
        <v> </v>
      </c>
      <c r="C72" s="40" t="s">
        <v>104</v>
      </c>
      <c r="D72" s="15" t="str">
        <f>DATA!E73</f>
        <v/>
      </c>
      <c r="E72" s="40" t="s">
        <v>105</v>
      </c>
      <c r="F72" s="15" t="str">
        <f>VARIABLES!$E$4</f>
        <v>false</v>
      </c>
      <c r="G72" s="40" t="s">
        <v>106</v>
      </c>
      <c r="H72" s="40" t="str">
        <f>VARIABLES!$A$8</f>
        <v/>
      </c>
      <c r="I72" s="40" t="s">
        <v>107</v>
      </c>
      <c r="J72" s="40" t="str">
        <f>VARIABLES!$B$8</f>
        <v>#FFFFFF</v>
      </c>
      <c r="K72" s="40" t="s">
        <v>98</v>
      </c>
      <c r="L72" s="40" t="str">
        <f>VARIABLES!$C$8</f>
        <v>#1F2954</v>
      </c>
      <c r="M72" s="40" t="s">
        <v>108</v>
      </c>
      <c r="N72" s="40" t="str">
        <f>VARIABLES!$D$8</f>
        <v>#6B676B</v>
      </c>
      <c r="O72" s="40" t="s">
        <v>109</v>
      </c>
      <c r="P72" s="15" t="str">
        <f>DATA!F73</f>
        <v/>
      </c>
      <c r="Q72" s="40" t="s">
        <v>110</v>
      </c>
      <c r="R72" s="15" t="str">
        <f>DATA!H73</f>
        <v/>
      </c>
      <c r="S72" s="40" t="s">
        <v>111</v>
      </c>
      <c r="T72" s="15" t="str">
        <f>DATA!J73</f>
        <v/>
      </c>
      <c r="U72" s="40" t="s">
        <v>112</v>
      </c>
      <c r="V72" s="15" t="str">
        <f>DATA!K73</f>
        <v/>
      </c>
      <c r="W72" s="40" t="s">
        <v>113</v>
      </c>
      <c r="X72" s="15" t="str">
        <f>DATA!L73</f>
        <v/>
      </c>
      <c r="Y72" s="40" t="s">
        <v>114</v>
      </c>
      <c r="Z72" s="15" t="str">
        <f>DATA!O73</f>
        <v/>
      </c>
      <c r="AA72" s="40" t="s">
        <v>115</v>
      </c>
      <c r="AB72" s="15" t="str">
        <f>DATA!N73</f>
        <v/>
      </c>
      <c r="AC72" s="40" t="s">
        <v>116</v>
      </c>
      <c r="AD72" s="40" t="str">
        <f>VARIABLES!$E$8</f>
        <v>lato</v>
      </c>
      <c r="AE72" s="40" t="s">
        <v>117</v>
      </c>
    </row>
    <row r="73" ht="15.75" customHeight="1">
      <c r="A73" s="40" t="s">
        <v>103</v>
      </c>
      <c r="B73" s="15" t="str">
        <f>DATA!D74</f>
        <v> </v>
      </c>
      <c r="C73" s="40" t="s">
        <v>104</v>
      </c>
      <c r="D73" s="15" t="str">
        <f>DATA!E74</f>
        <v/>
      </c>
      <c r="E73" s="40" t="s">
        <v>105</v>
      </c>
      <c r="F73" s="15" t="str">
        <f>VARIABLES!$E$4</f>
        <v>false</v>
      </c>
      <c r="G73" s="40" t="s">
        <v>106</v>
      </c>
      <c r="H73" s="40" t="str">
        <f>VARIABLES!$A$8</f>
        <v/>
      </c>
      <c r="I73" s="40" t="s">
        <v>107</v>
      </c>
      <c r="J73" s="40" t="str">
        <f>VARIABLES!$B$8</f>
        <v>#FFFFFF</v>
      </c>
      <c r="K73" s="40" t="s">
        <v>98</v>
      </c>
      <c r="L73" s="40" t="str">
        <f>VARIABLES!$C$8</f>
        <v>#1F2954</v>
      </c>
      <c r="M73" s="40" t="s">
        <v>108</v>
      </c>
      <c r="N73" s="40" t="str">
        <f>VARIABLES!$D$8</f>
        <v>#6B676B</v>
      </c>
      <c r="O73" s="40" t="s">
        <v>109</v>
      </c>
      <c r="P73" s="15" t="str">
        <f>DATA!F74</f>
        <v/>
      </c>
      <c r="Q73" s="40" t="s">
        <v>110</v>
      </c>
      <c r="R73" s="15" t="str">
        <f>DATA!H74</f>
        <v/>
      </c>
      <c r="S73" s="40" t="s">
        <v>111</v>
      </c>
      <c r="T73" s="15" t="str">
        <f>DATA!J74</f>
        <v/>
      </c>
      <c r="U73" s="40" t="s">
        <v>112</v>
      </c>
      <c r="V73" s="15" t="str">
        <f>DATA!K74</f>
        <v/>
      </c>
      <c r="W73" s="40" t="s">
        <v>113</v>
      </c>
      <c r="X73" s="15" t="str">
        <f>DATA!L74</f>
        <v/>
      </c>
      <c r="Y73" s="40" t="s">
        <v>114</v>
      </c>
      <c r="Z73" s="15" t="str">
        <f>DATA!O74</f>
        <v/>
      </c>
      <c r="AA73" s="40" t="s">
        <v>115</v>
      </c>
      <c r="AB73" s="15" t="str">
        <f>DATA!N74</f>
        <v/>
      </c>
      <c r="AC73" s="40" t="s">
        <v>116</v>
      </c>
      <c r="AD73" s="40" t="str">
        <f>VARIABLES!$E$8</f>
        <v>lato</v>
      </c>
      <c r="AE73" s="40" t="s">
        <v>117</v>
      </c>
    </row>
    <row r="74" ht="15.75" customHeight="1">
      <c r="A74" s="40" t="s">
        <v>103</v>
      </c>
      <c r="B74" s="15" t="str">
        <f>DATA!D75</f>
        <v> </v>
      </c>
      <c r="C74" s="40" t="s">
        <v>104</v>
      </c>
      <c r="D74" s="15" t="str">
        <f>DATA!E75</f>
        <v/>
      </c>
      <c r="E74" s="40" t="s">
        <v>105</v>
      </c>
      <c r="F74" s="15" t="str">
        <f>VARIABLES!$E$4</f>
        <v>false</v>
      </c>
      <c r="G74" s="40" t="s">
        <v>106</v>
      </c>
      <c r="H74" s="40" t="str">
        <f>VARIABLES!$A$8</f>
        <v/>
      </c>
      <c r="I74" s="40" t="s">
        <v>107</v>
      </c>
      <c r="J74" s="40" t="str">
        <f>VARIABLES!$B$8</f>
        <v>#FFFFFF</v>
      </c>
      <c r="K74" s="40" t="s">
        <v>98</v>
      </c>
      <c r="L74" s="40" t="str">
        <f>VARIABLES!$C$8</f>
        <v>#1F2954</v>
      </c>
      <c r="M74" s="40" t="s">
        <v>108</v>
      </c>
      <c r="N74" s="40" t="str">
        <f>VARIABLES!$D$8</f>
        <v>#6B676B</v>
      </c>
      <c r="O74" s="40" t="s">
        <v>109</v>
      </c>
      <c r="P74" s="15" t="str">
        <f>DATA!F75</f>
        <v/>
      </c>
      <c r="Q74" s="40" t="s">
        <v>110</v>
      </c>
      <c r="R74" s="15" t="str">
        <f>DATA!H75</f>
        <v/>
      </c>
      <c r="S74" s="40" t="s">
        <v>111</v>
      </c>
      <c r="T74" s="15" t="str">
        <f>DATA!J75</f>
        <v/>
      </c>
      <c r="U74" s="40" t="s">
        <v>112</v>
      </c>
      <c r="V74" s="15" t="str">
        <f>DATA!K75</f>
        <v/>
      </c>
      <c r="W74" s="40" t="s">
        <v>113</v>
      </c>
      <c r="X74" s="15" t="str">
        <f>DATA!L75</f>
        <v/>
      </c>
      <c r="Y74" s="40" t="s">
        <v>114</v>
      </c>
      <c r="Z74" s="15" t="str">
        <f>DATA!O75</f>
        <v/>
      </c>
      <c r="AA74" s="40" t="s">
        <v>115</v>
      </c>
      <c r="AB74" s="15" t="str">
        <f>DATA!N75</f>
        <v/>
      </c>
      <c r="AC74" s="40" t="s">
        <v>116</v>
      </c>
      <c r="AD74" s="40" t="str">
        <f>VARIABLES!$E$8</f>
        <v>lato</v>
      </c>
      <c r="AE74" s="40" t="s">
        <v>117</v>
      </c>
    </row>
    <row r="75" ht="15.75" customHeight="1">
      <c r="A75" s="40" t="s">
        <v>103</v>
      </c>
      <c r="B75" s="15" t="str">
        <f>DATA!D76</f>
        <v> </v>
      </c>
      <c r="C75" s="40" t="s">
        <v>104</v>
      </c>
      <c r="D75" s="15" t="str">
        <f>DATA!E76</f>
        <v/>
      </c>
      <c r="E75" s="40" t="s">
        <v>105</v>
      </c>
      <c r="F75" s="15" t="str">
        <f>VARIABLES!$E$4</f>
        <v>false</v>
      </c>
      <c r="G75" s="40" t="s">
        <v>106</v>
      </c>
      <c r="H75" s="40" t="str">
        <f>VARIABLES!$A$8</f>
        <v/>
      </c>
      <c r="I75" s="40" t="s">
        <v>107</v>
      </c>
      <c r="J75" s="40" t="str">
        <f>VARIABLES!$B$8</f>
        <v>#FFFFFF</v>
      </c>
      <c r="K75" s="40" t="s">
        <v>98</v>
      </c>
      <c r="L75" s="40" t="str">
        <f>VARIABLES!$C$8</f>
        <v>#1F2954</v>
      </c>
      <c r="M75" s="40" t="s">
        <v>108</v>
      </c>
      <c r="N75" s="40" t="str">
        <f>VARIABLES!$D$8</f>
        <v>#6B676B</v>
      </c>
      <c r="O75" s="40" t="s">
        <v>109</v>
      </c>
      <c r="P75" s="15" t="str">
        <f>DATA!F76</f>
        <v/>
      </c>
      <c r="Q75" s="40" t="s">
        <v>110</v>
      </c>
      <c r="R75" s="15" t="str">
        <f>DATA!H76</f>
        <v/>
      </c>
      <c r="S75" s="40" t="s">
        <v>111</v>
      </c>
      <c r="T75" s="15" t="str">
        <f>DATA!J76</f>
        <v/>
      </c>
      <c r="U75" s="40" t="s">
        <v>112</v>
      </c>
      <c r="V75" s="15" t="str">
        <f>DATA!K76</f>
        <v/>
      </c>
      <c r="W75" s="40" t="s">
        <v>113</v>
      </c>
      <c r="X75" s="15" t="str">
        <f>DATA!L76</f>
        <v/>
      </c>
      <c r="Y75" s="40" t="s">
        <v>114</v>
      </c>
      <c r="Z75" s="15" t="str">
        <f>DATA!O76</f>
        <v/>
      </c>
      <c r="AA75" s="40" t="s">
        <v>115</v>
      </c>
      <c r="AB75" s="15" t="str">
        <f>DATA!N76</f>
        <v/>
      </c>
      <c r="AC75" s="40" t="s">
        <v>116</v>
      </c>
      <c r="AD75" s="40" t="str">
        <f>VARIABLES!$E$8</f>
        <v>lato</v>
      </c>
      <c r="AE75" s="40" t="s">
        <v>117</v>
      </c>
    </row>
    <row r="76" ht="15.75" customHeight="1">
      <c r="A76" s="40" t="s">
        <v>103</v>
      </c>
      <c r="B76" s="15" t="str">
        <f>DATA!D77</f>
        <v> </v>
      </c>
      <c r="C76" s="40" t="s">
        <v>104</v>
      </c>
      <c r="D76" s="15" t="str">
        <f>DATA!E77</f>
        <v/>
      </c>
      <c r="E76" s="40" t="s">
        <v>105</v>
      </c>
      <c r="F76" s="15" t="str">
        <f>VARIABLES!$E$4</f>
        <v>false</v>
      </c>
      <c r="G76" s="40" t="s">
        <v>106</v>
      </c>
      <c r="H76" s="40" t="str">
        <f>VARIABLES!$A$8</f>
        <v/>
      </c>
      <c r="I76" s="40" t="s">
        <v>107</v>
      </c>
      <c r="J76" s="40" t="str">
        <f>VARIABLES!$B$8</f>
        <v>#FFFFFF</v>
      </c>
      <c r="K76" s="40" t="s">
        <v>98</v>
      </c>
      <c r="L76" s="40" t="str">
        <f>VARIABLES!$C$8</f>
        <v>#1F2954</v>
      </c>
      <c r="M76" s="40" t="s">
        <v>108</v>
      </c>
      <c r="N76" s="40" t="str">
        <f>VARIABLES!$D$8</f>
        <v>#6B676B</v>
      </c>
      <c r="O76" s="40" t="s">
        <v>109</v>
      </c>
      <c r="P76" s="15" t="str">
        <f>DATA!F77</f>
        <v/>
      </c>
      <c r="Q76" s="40" t="s">
        <v>110</v>
      </c>
      <c r="R76" s="15" t="str">
        <f>DATA!H77</f>
        <v/>
      </c>
      <c r="S76" s="40" t="s">
        <v>111</v>
      </c>
      <c r="T76" s="15" t="str">
        <f>DATA!J77</f>
        <v/>
      </c>
      <c r="U76" s="40" t="s">
        <v>112</v>
      </c>
      <c r="V76" s="15" t="str">
        <f>DATA!K77</f>
        <v/>
      </c>
      <c r="W76" s="40" t="s">
        <v>113</v>
      </c>
      <c r="X76" s="15" t="str">
        <f>DATA!L77</f>
        <v/>
      </c>
      <c r="Y76" s="40" t="s">
        <v>114</v>
      </c>
      <c r="Z76" s="15" t="str">
        <f>DATA!O77</f>
        <v/>
      </c>
      <c r="AA76" s="40" t="s">
        <v>115</v>
      </c>
      <c r="AB76" s="15" t="str">
        <f>DATA!N77</f>
        <v/>
      </c>
      <c r="AC76" s="40" t="s">
        <v>116</v>
      </c>
      <c r="AD76" s="40" t="str">
        <f>VARIABLES!$E$8</f>
        <v>lato</v>
      </c>
      <c r="AE76" s="40" t="s">
        <v>117</v>
      </c>
    </row>
    <row r="77" ht="15.75" customHeight="1">
      <c r="A77" s="40" t="s">
        <v>103</v>
      </c>
      <c r="B77" s="15" t="str">
        <f>DATA!D78</f>
        <v> </v>
      </c>
      <c r="C77" s="40" t="s">
        <v>104</v>
      </c>
      <c r="D77" s="15" t="str">
        <f>DATA!E78</f>
        <v/>
      </c>
      <c r="E77" s="40" t="s">
        <v>105</v>
      </c>
      <c r="F77" s="15" t="str">
        <f>VARIABLES!$E$4</f>
        <v>false</v>
      </c>
      <c r="G77" s="40" t="s">
        <v>106</v>
      </c>
      <c r="H77" s="40" t="str">
        <f>VARIABLES!$A$8</f>
        <v/>
      </c>
      <c r="I77" s="40" t="s">
        <v>107</v>
      </c>
      <c r="J77" s="40" t="str">
        <f>VARIABLES!$B$8</f>
        <v>#FFFFFF</v>
      </c>
      <c r="K77" s="40" t="s">
        <v>98</v>
      </c>
      <c r="L77" s="40" t="str">
        <f>VARIABLES!$C$8</f>
        <v>#1F2954</v>
      </c>
      <c r="M77" s="40" t="s">
        <v>108</v>
      </c>
      <c r="N77" s="40" t="str">
        <f>VARIABLES!$D$8</f>
        <v>#6B676B</v>
      </c>
      <c r="O77" s="40" t="s">
        <v>109</v>
      </c>
      <c r="P77" s="15" t="str">
        <f>DATA!F78</f>
        <v/>
      </c>
      <c r="Q77" s="40" t="s">
        <v>110</v>
      </c>
      <c r="R77" s="15" t="str">
        <f>DATA!H78</f>
        <v/>
      </c>
      <c r="S77" s="40" t="s">
        <v>111</v>
      </c>
      <c r="T77" s="15" t="str">
        <f>DATA!J78</f>
        <v/>
      </c>
      <c r="U77" s="40" t="s">
        <v>112</v>
      </c>
      <c r="V77" s="15" t="str">
        <f>DATA!K78</f>
        <v/>
      </c>
      <c r="W77" s="40" t="s">
        <v>113</v>
      </c>
      <c r="X77" s="15" t="str">
        <f>DATA!L78</f>
        <v/>
      </c>
      <c r="Y77" s="40" t="s">
        <v>114</v>
      </c>
      <c r="Z77" s="15" t="str">
        <f>DATA!O78</f>
        <v/>
      </c>
      <c r="AA77" s="40" t="s">
        <v>115</v>
      </c>
      <c r="AB77" s="15" t="str">
        <f>DATA!N78</f>
        <v/>
      </c>
      <c r="AC77" s="40" t="s">
        <v>116</v>
      </c>
      <c r="AD77" s="40" t="str">
        <f>VARIABLES!$E$8</f>
        <v>lato</v>
      </c>
      <c r="AE77" s="40" t="s">
        <v>117</v>
      </c>
    </row>
    <row r="78" ht="15.75" customHeight="1">
      <c r="A78" s="40" t="s">
        <v>103</v>
      </c>
      <c r="B78" s="15" t="str">
        <f>DATA!D79</f>
        <v> </v>
      </c>
      <c r="C78" s="40" t="s">
        <v>104</v>
      </c>
      <c r="D78" s="15" t="str">
        <f>DATA!E79</f>
        <v/>
      </c>
      <c r="E78" s="40" t="s">
        <v>105</v>
      </c>
      <c r="F78" s="15" t="str">
        <f>VARIABLES!$E$4</f>
        <v>false</v>
      </c>
      <c r="G78" s="40" t="s">
        <v>106</v>
      </c>
      <c r="H78" s="40" t="str">
        <f>VARIABLES!$A$8</f>
        <v/>
      </c>
      <c r="I78" s="40" t="s">
        <v>107</v>
      </c>
      <c r="J78" s="40" t="str">
        <f>VARIABLES!$B$8</f>
        <v>#FFFFFF</v>
      </c>
      <c r="K78" s="40" t="s">
        <v>98</v>
      </c>
      <c r="L78" s="40" t="str">
        <f>VARIABLES!$C$8</f>
        <v>#1F2954</v>
      </c>
      <c r="M78" s="40" t="s">
        <v>108</v>
      </c>
      <c r="N78" s="40" t="str">
        <f>VARIABLES!$D$8</f>
        <v>#6B676B</v>
      </c>
      <c r="O78" s="40" t="s">
        <v>109</v>
      </c>
      <c r="P78" s="15" t="str">
        <f>DATA!F79</f>
        <v/>
      </c>
      <c r="Q78" s="40" t="s">
        <v>110</v>
      </c>
      <c r="R78" s="15" t="str">
        <f>DATA!H79</f>
        <v/>
      </c>
      <c r="S78" s="40" t="s">
        <v>111</v>
      </c>
      <c r="T78" s="15" t="str">
        <f>DATA!J79</f>
        <v/>
      </c>
      <c r="U78" s="40" t="s">
        <v>112</v>
      </c>
      <c r="V78" s="15" t="str">
        <f>DATA!K79</f>
        <v/>
      </c>
      <c r="W78" s="40" t="s">
        <v>113</v>
      </c>
      <c r="X78" s="15" t="str">
        <f>DATA!L79</f>
        <v/>
      </c>
      <c r="Y78" s="40" t="s">
        <v>114</v>
      </c>
      <c r="Z78" s="15" t="str">
        <f>DATA!O79</f>
        <v/>
      </c>
      <c r="AA78" s="40" t="s">
        <v>115</v>
      </c>
      <c r="AB78" s="15" t="str">
        <f>DATA!N79</f>
        <v/>
      </c>
      <c r="AC78" s="40" t="s">
        <v>116</v>
      </c>
      <c r="AD78" s="40" t="str">
        <f>VARIABLES!$E$8</f>
        <v>lato</v>
      </c>
      <c r="AE78" s="40" t="s">
        <v>117</v>
      </c>
    </row>
    <row r="79" ht="15.75" customHeight="1">
      <c r="A79" s="40" t="s">
        <v>103</v>
      </c>
      <c r="B79" s="15" t="str">
        <f>DATA!D80</f>
        <v> </v>
      </c>
      <c r="C79" s="40" t="s">
        <v>104</v>
      </c>
      <c r="D79" s="15" t="str">
        <f>DATA!E80</f>
        <v/>
      </c>
      <c r="E79" s="40" t="s">
        <v>105</v>
      </c>
      <c r="F79" s="15" t="str">
        <f>VARIABLES!$E$4</f>
        <v>false</v>
      </c>
      <c r="G79" s="40" t="s">
        <v>106</v>
      </c>
      <c r="H79" s="40" t="str">
        <f>VARIABLES!$A$8</f>
        <v/>
      </c>
      <c r="I79" s="40" t="s">
        <v>107</v>
      </c>
      <c r="J79" s="40" t="str">
        <f>VARIABLES!$B$8</f>
        <v>#FFFFFF</v>
      </c>
      <c r="K79" s="40" t="s">
        <v>98</v>
      </c>
      <c r="L79" s="40" t="str">
        <f>VARIABLES!$C$8</f>
        <v>#1F2954</v>
      </c>
      <c r="M79" s="40" t="s">
        <v>108</v>
      </c>
      <c r="N79" s="40" t="str">
        <f>VARIABLES!$D$8</f>
        <v>#6B676B</v>
      </c>
      <c r="O79" s="40" t="s">
        <v>109</v>
      </c>
      <c r="P79" s="15" t="str">
        <f>DATA!F80</f>
        <v/>
      </c>
      <c r="Q79" s="40" t="s">
        <v>110</v>
      </c>
      <c r="R79" s="15" t="str">
        <f>DATA!H80</f>
        <v/>
      </c>
      <c r="S79" s="40" t="s">
        <v>111</v>
      </c>
      <c r="T79" s="15" t="str">
        <f>DATA!J80</f>
        <v/>
      </c>
      <c r="U79" s="40" t="s">
        <v>112</v>
      </c>
      <c r="V79" s="15" t="str">
        <f>DATA!K80</f>
        <v/>
      </c>
      <c r="W79" s="40" t="s">
        <v>113</v>
      </c>
      <c r="X79" s="15" t="str">
        <f>DATA!L80</f>
        <v/>
      </c>
      <c r="Y79" s="40" t="s">
        <v>114</v>
      </c>
      <c r="Z79" s="15" t="str">
        <f>DATA!O80</f>
        <v/>
      </c>
      <c r="AA79" s="40" t="s">
        <v>115</v>
      </c>
      <c r="AB79" s="15" t="str">
        <f>DATA!N80</f>
        <v/>
      </c>
      <c r="AC79" s="40" t="s">
        <v>116</v>
      </c>
      <c r="AD79" s="40" t="str">
        <f>VARIABLES!$E$8</f>
        <v>lato</v>
      </c>
      <c r="AE79" s="40" t="s">
        <v>117</v>
      </c>
    </row>
    <row r="80" ht="15.75" customHeight="1">
      <c r="A80" s="40" t="s">
        <v>103</v>
      </c>
      <c r="B80" s="15" t="str">
        <f>DATA!D81</f>
        <v> </v>
      </c>
      <c r="C80" s="40" t="s">
        <v>104</v>
      </c>
      <c r="D80" s="15" t="str">
        <f>DATA!E81</f>
        <v/>
      </c>
      <c r="E80" s="40" t="s">
        <v>105</v>
      </c>
      <c r="F80" s="15" t="str">
        <f>VARIABLES!$E$4</f>
        <v>false</v>
      </c>
      <c r="G80" s="40" t="s">
        <v>106</v>
      </c>
      <c r="H80" s="40" t="str">
        <f>VARIABLES!$A$8</f>
        <v/>
      </c>
      <c r="I80" s="40" t="s">
        <v>107</v>
      </c>
      <c r="J80" s="40" t="str">
        <f>VARIABLES!$B$8</f>
        <v>#FFFFFF</v>
      </c>
      <c r="K80" s="40" t="s">
        <v>98</v>
      </c>
      <c r="L80" s="40" t="str">
        <f>VARIABLES!$C$8</f>
        <v>#1F2954</v>
      </c>
      <c r="M80" s="40" t="s">
        <v>108</v>
      </c>
      <c r="N80" s="40" t="str">
        <f>VARIABLES!$D$8</f>
        <v>#6B676B</v>
      </c>
      <c r="O80" s="40" t="s">
        <v>109</v>
      </c>
      <c r="P80" s="15" t="str">
        <f>DATA!F81</f>
        <v/>
      </c>
      <c r="Q80" s="40" t="s">
        <v>110</v>
      </c>
      <c r="R80" s="15" t="str">
        <f>DATA!H81</f>
        <v/>
      </c>
      <c r="S80" s="40" t="s">
        <v>111</v>
      </c>
      <c r="T80" s="15" t="str">
        <f>DATA!J81</f>
        <v/>
      </c>
      <c r="U80" s="40" t="s">
        <v>112</v>
      </c>
      <c r="V80" s="15" t="str">
        <f>DATA!K81</f>
        <v/>
      </c>
      <c r="W80" s="40" t="s">
        <v>113</v>
      </c>
      <c r="X80" s="15" t="str">
        <f>DATA!L81</f>
        <v/>
      </c>
      <c r="Y80" s="40" t="s">
        <v>114</v>
      </c>
      <c r="Z80" s="15" t="str">
        <f>DATA!O81</f>
        <v/>
      </c>
      <c r="AA80" s="40" t="s">
        <v>115</v>
      </c>
      <c r="AB80" s="15" t="str">
        <f>DATA!N81</f>
        <v/>
      </c>
      <c r="AC80" s="40" t="s">
        <v>116</v>
      </c>
      <c r="AD80" s="40" t="str">
        <f>VARIABLES!$E$8</f>
        <v>lato</v>
      </c>
      <c r="AE80" s="40" t="s">
        <v>117</v>
      </c>
    </row>
    <row r="81" ht="15.75" customHeight="1">
      <c r="A81" s="40" t="s">
        <v>103</v>
      </c>
      <c r="B81" s="15" t="str">
        <f>DATA!D82</f>
        <v> </v>
      </c>
      <c r="C81" s="40" t="s">
        <v>104</v>
      </c>
      <c r="D81" s="15" t="str">
        <f>DATA!E82</f>
        <v/>
      </c>
      <c r="E81" s="40" t="s">
        <v>105</v>
      </c>
      <c r="F81" s="15" t="str">
        <f>VARIABLES!$E$4</f>
        <v>false</v>
      </c>
      <c r="G81" s="40" t="s">
        <v>106</v>
      </c>
      <c r="H81" s="40" t="str">
        <f>VARIABLES!$A$8</f>
        <v/>
      </c>
      <c r="I81" s="40" t="s">
        <v>107</v>
      </c>
      <c r="J81" s="40" t="str">
        <f>VARIABLES!$B$8</f>
        <v>#FFFFFF</v>
      </c>
      <c r="K81" s="40" t="s">
        <v>98</v>
      </c>
      <c r="L81" s="40" t="str">
        <f>VARIABLES!$C$8</f>
        <v>#1F2954</v>
      </c>
      <c r="M81" s="40" t="s">
        <v>108</v>
      </c>
      <c r="N81" s="40" t="str">
        <f>VARIABLES!$D$8</f>
        <v>#6B676B</v>
      </c>
      <c r="O81" s="40" t="s">
        <v>109</v>
      </c>
      <c r="P81" s="15" t="str">
        <f>DATA!F82</f>
        <v/>
      </c>
      <c r="Q81" s="40" t="s">
        <v>110</v>
      </c>
      <c r="R81" s="15" t="str">
        <f>DATA!H82</f>
        <v/>
      </c>
      <c r="S81" s="40" t="s">
        <v>111</v>
      </c>
      <c r="T81" s="15" t="str">
        <f>DATA!J82</f>
        <v/>
      </c>
      <c r="U81" s="40" t="s">
        <v>112</v>
      </c>
      <c r="V81" s="15" t="str">
        <f>DATA!K82</f>
        <v/>
      </c>
      <c r="W81" s="40" t="s">
        <v>113</v>
      </c>
      <c r="X81" s="15" t="str">
        <f>DATA!L82</f>
        <v/>
      </c>
      <c r="Y81" s="40" t="s">
        <v>114</v>
      </c>
      <c r="Z81" s="15" t="str">
        <f>DATA!O82</f>
        <v/>
      </c>
      <c r="AA81" s="40" t="s">
        <v>115</v>
      </c>
      <c r="AB81" s="15" t="str">
        <f>DATA!N82</f>
        <v/>
      </c>
      <c r="AC81" s="40" t="s">
        <v>116</v>
      </c>
      <c r="AD81" s="40" t="str">
        <f>VARIABLES!$E$8</f>
        <v>lato</v>
      </c>
      <c r="AE81" s="40" t="s">
        <v>117</v>
      </c>
    </row>
    <row r="82" ht="15.75" customHeight="1">
      <c r="A82" s="40" t="s">
        <v>103</v>
      </c>
      <c r="B82" s="15" t="str">
        <f>DATA!D83</f>
        <v> </v>
      </c>
      <c r="C82" s="40" t="s">
        <v>104</v>
      </c>
      <c r="D82" s="15" t="str">
        <f>DATA!E83</f>
        <v/>
      </c>
      <c r="E82" s="40" t="s">
        <v>105</v>
      </c>
      <c r="F82" s="15" t="str">
        <f>VARIABLES!$E$4</f>
        <v>false</v>
      </c>
      <c r="G82" s="40" t="s">
        <v>106</v>
      </c>
      <c r="H82" s="40" t="str">
        <f>VARIABLES!$A$8</f>
        <v/>
      </c>
      <c r="I82" s="40" t="s">
        <v>107</v>
      </c>
      <c r="J82" s="40" t="str">
        <f>VARIABLES!$B$8</f>
        <v>#FFFFFF</v>
      </c>
      <c r="K82" s="40" t="s">
        <v>98</v>
      </c>
      <c r="L82" s="40" t="str">
        <f>VARIABLES!$C$8</f>
        <v>#1F2954</v>
      </c>
      <c r="M82" s="40" t="s">
        <v>108</v>
      </c>
      <c r="N82" s="40" t="str">
        <f>VARIABLES!$D$8</f>
        <v>#6B676B</v>
      </c>
      <c r="O82" s="40" t="s">
        <v>109</v>
      </c>
      <c r="P82" s="15" t="str">
        <f>DATA!F83</f>
        <v/>
      </c>
      <c r="Q82" s="40" t="s">
        <v>110</v>
      </c>
      <c r="R82" s="15" t="str">
        <f>DATA!H83</f>
        <v/>
      </c>
      <c r="S82" s="40" t="s">
        <v>111</v>
      </c>
      <c r="T82" s="15" t="str">
        <f>DATA!J83</f>
        <v/>
      </c>
      <c r="U82" s="40" t="s">
        <v>112</v>
      </c>
      <c r="V82" s="15" t="str">
        <f>DATA!K83</f>
        <v/>
      </c>
      <c r="W82" s="40" t="s">
        <v>113</v>
      </c>
      <c r="X82" s="15" t="str">
        <f>DATA!L83</f>
        <v/>
      </c>
      <c r="Y82" s="40" t="s">
        <v>114</v>
      </c>
      <c r="Z82" s="15" t="str">
        <f>DATA!O83</f>
        <v/>
      </c>
      <c r="AA82" s="40" t="s">
        <v>115</v>
      </c>
      <c r="AB82" s="15" t="str">
        <f>DATA!N83</f>
        <v/>
      </c>
      <c r="AC82" s="40" t="s">
        <v>116</v>
      </c>
      <c r="AD82" s="40" t="str">
        <f>VARIABLES!$E$8</f>
        <v>lato</v>
      </c>
      <c r="AE82" s="40" t="s">
        <v>117</v>
      </c>
    </row>
    <row r="83" ht="15.75" customHeight="1">
      <c r="A83" s="40" t="s">
        <v>103</v>
      </c>
      <c r="B83" s="15" t="str">
        <f>DATA!D84</f>
        <v> </v>
      </c>
      <c r="C83" s="40" t="s">
        <v>104</v>
      </c>
      <c r="D83" s="15" t="str">
        <f>DATA!E84</f>
        <v/>
      </c>
      <c r="E83" s="40" t="s">
        <v>105</v>
      </c>
      <c r="F83" s="15" t="str">
        <f>VARIABLES!$E$4</f>
        <v>false</v>
      </c>
      <c r="G83" s="40" t="s">
        <v>106</v>
      </c>
      <c r="H83" s="40" t="str">
        <f>VARIABLES!$A$8</f>
        <v/>
      </c>
      <c r="I83" s="40" t="s">
        <v>107</v>
      </c>
      <c r="J83" s="40" t="str">
        <f>VARIABLES!$B$8</f>
        <v>#FFFFFF</v>
      </c>
      <c r="K83" s="40" t="s">
        <v>98</v>
      </c>
      <c r="L83" s="40" t="str">
        <f>VARIABLES!$C$8</f>
        <v>#1F2954</v>
      </c>
      <c r="M83" s="40" t="s">
        <v>108</v>
      </c>
      <c r="N83" s="40" t="str">
        <f>VARIABLES!$D$8</f>
        <v>#6B676B</v>
      </c>
      <c r="O83" s="40" t="s">
        <v>109</v>
      </c>
      <c r="P83" s="15" t="str">
        <f>DATA!F84</f>
        <v/>
      </c>
      <c r="Q83" s="40" t="s">
        <v>110</v>
      </c>
      <c r="R83" s="15" t="str">
        <f>DATA!H84</f>
        <v/>
      </c>
      <c r="S83" s="40" t="s">
        <v>111</v>
      </c>
      <c r="T83" s="15" t="str">
        <f>DATA!J84</f>
        <v/>
      </c>
      <c r="U83" s="40" t="s">
        <v>112</v>
      </c>
      <c r="V83" s="15" t="str">
        <f>DATA!K84</f>
        <v/>
      </c>
      <c r="W83" s="40" t="s">
        <v>113</v>
      </c>
      <c r="X83" s="15" t="str">
        <f>DATA!L84</f>
        <v/>
      </c>
      <c r="Y83" s="40" t="s">
        <v>114</v>
      </c>
      <c r="Z83" s="15" t="str">
        <f>DATA!O84</f>
        <v/>
      </c>
      <c r="AA83" s="40" t="s">
        <v>115</v>
      </c>
      <c r="AB83" s="15" t="str">
        <f>DATA!N84</f>
        <v/>
      </c>
      <c r="AC83" s="40" t="s">
        <v>116</v>
      </c>
      <c r="AD83" s="40" t="str">
        <f>VARIABLES!$E$8</f>
        <v>lato</v>
      </c>
      <c r="AE83" s="40" t="s">
        <v>117</v>
      </c>
    </row>
    <row r="84" ht="15.75" customHeight="1">
      <c r="A84" s="40" t="s">
        <v>103</v>
      </c>
      <c r="B84" s="15" t="str">
        <f>DATA!D85</f>
        <v> </v>
      </c>
      <c r="C84" s="40" t="s">
        <v>104</v>
      </c>
      <c r="D84" s="15" t="str">
        <f>DATA!E85</f>
        <v/>
      </c>
      <c r="E84" s="40" t="s">
        <v>105</v>
      </c>
      <c r="F84" s="15" t="str">
        <f>VARIABLES!$E$4</f>
        <v>false</v>
      </c>
      <c r="G84" s="40" t="s">
        <v>106</v>
      </c>
      <c r="H84" s="40" t="str">
        <f>VARIABLES!$A$8</f>
        <v/>
      </c>
      <c r="I84" s="40" t="s">
        <v>107</v>
      </c>
      <c r="J84" s="40" t="str">
        <f>VARIABLES!$B$8</f>
        <v>#FFFFFF</v>
      </c>
      <c r="K84" s="40" t="s">
        <v>98</v>
      </c>
      <c r="L84" s="40" t="str">
        <f>VARIABLES!$C$8</f>
        <v>#1F2954</v>
      </c>
      <c r="M84" s="40" t="s">
        <v>108</v>
      </c>
      <c r="N84" s="40" t="str">
        <f>VARIABLES!$D$8</f>
        <v>#6B676B</v>
      </c>
      <c r="O84" s="40" t="s">
        <v>109</v>
      </c>
      <c r="P84" s="15" t="str">
        <f>DATA!F85</f>
        <v/>
      </c>
      <c r="Q84" s="40" t="s">
        <v>110</v>
      </c>
      <c r="R84" s="15" t="str">
        <f>DATA!H85</f>
        <v/>
      </c>
      <c r="S84" s="40" t="s">
        <v>111</v>
      </c>
      <c r="T84" s="15" t="str">
        <f>DATA!J85</f>
        <v/>
      </c>
      <c r="U84" s="40" t="s">
        <v>112</v>
      </c>
      <c r="V84" s="15" t="str">
        <f>DATA!K85</f>
        <v/>
      </c>
      <c r="W84" s="40" t="s">
        <v>113</v>
      </c>
      <c r="X84" s="15" t="str">
        <f>DATA!L85</f>
        <v/>
      </c>
      <c r="Y84" s="40" t="s">
        <v>114</v>
      </c>
      <c r="Z84" s="15" t="str">
        <f>DATA!O85</f>
        <v/>
      </c>
      <c r="AA84" s="40" t="s">
        <v>115</v>
      </c>
      <c r="AB84" s="15" t="str">
        <f>DATA!N85</f>
        <v/>
      </c>
      <c r="AC84" s="40" t="s">
        <v>116</v>
      </c>
      <c r="AD84" s="40" t="str">
        <f>VARIABLES!$E$8</f>
        <v>lato</v>
      </c>
      <c r="AE84" s="40" t="s">
        <v>117</v>
      </c>
    </row>
    <row r="85" ht="15.75" customHeight="1">
      <c r="A85" s="40" t="s">
        <v>103</v>
      </c>
      <c r="B85" s="15" t="str">
        <f>DATA!D86</f>
        <v> </v>
      </c>
      <c r="C85" s="40" t="s">
        <v>104</v>
      </c>
      <c r="D85" s="15" t="str">
        <f>DATA!E86</f>
        <v/>
      </c>
      <c r="E85" s="40" t="s">
        <v>105</v>
      </c>
      <c r="F85" s="15" t="str">
        <f>VARIABLES!$E$4</f>
        <v>false</v>
      </c>
      <c r="G85" s="40" t="s">
        <v>106</v>
      </c>
      <c r="H85" s="40" t="str">
        <f>VARIABLES!$A$8</f>
        <v/>
      </c>
      <c r="I85" s="40" t="s">
        <v>107</v>
      </c>
      <c r="J85" s="40" t="str">
        <f>VARIABLES!$B$8</f>
        <v>#FFFFFF</v>
      </c>
      <c r="K85" s="40" t="s">
        <v>98</v>
      </c>
      <c r="L85" s="40" t="str">
        <f>VARIABLES!$C$8</f>
        <v>#1F2954</v>
      </c>
      <c r="M85" s="40" t="s">
        <v>108</v>
      </c>
      <c r="N85" s="40" t="str">
        <f>VARIABLES!$D$8</f>
        <v>#6B676B</v>
      </c>
      <c r="O85" s="40" t="s">
        <v>109</v>
      </c>
      <c r="P85" s="15" t="str">
        <f>DATA!F86</f>
        <v/>
      </c>
      <c r="Q85" s="40" t="s">
        <v>110</v>
      </c>
      <c r="R85" s="15" t="str">
        <f>DATA!H86</f>
        <v/>
      </c>
      <c r="S85" s="40" t="s">
        <v>111</v>
      </c>
      <c r="T85" s="15" t="str">
        <f>DATA!J86</f>
        <v/>
      </c>
      <c r="U85" s="40" t="s">
        <v>112</v>
      </c>
      <c r="V85" s="15" t="str">
        <f>DATA!K86</f>
        <v/>
      </c>
      <c r="W85" s="40" t="s">
        <v>113</v>
      </c>
      <c r="X85" s="15" t="str">
        <f>DATA!L86</f>
        <v/>
      </c>
      <c r="Y85" s="40" t="s">
        <v>114</v>
      </c>
      <c r="Z85" s="15" t="str">
        <f>DATA!O86</f>
        <v/>
      </c>
      <c r="AA85" s="40" t="s">
        <v>115</v>
      </c>
      <c r="AB85" s="15" t="str">
        <f>DATA!N86</f>
        <v/>
      </c>
      <c r="AC85" s="40" t="s">
        <v>116</v>
      </c>
      <c r="AD85" s="40" t="str">
        <f>VARIABLES!$E$8</f>
        <v>lato</v>
      </c>
      <c r="AE85" s="40" t="s">
        <v>117</v>
      </c>
    </row>
    <row r="86" ht="15.75" customHeight="1">
      <c r="A86" s="40" t="s">
        <v>103</v>
      </c>
      <c r="B86" s="15" t="str">
        <f>DATA!D87</f>
        <v> </v>
      </c>
      <c r="C86" s="40" t="s">
        <v>104</v>
      </c>
      <c r="D86" s="15" t="str">
        <f>DATA!E87</f>
        <v/>
      </c>
      <c r="E86" s="40" t="s">
        <v>105</v>
      </c>
      <c r="F86" s="15" t="str">
        <f>VARIABLES!$E$4</f>
        <v>false</v>
      </c>
      <c r="G86" s="40" t="s">
        <v>106</v>
      </c>
      <c r="H86" s="40" t="str">
        <f>VARIABLES!$A$8</f>
        <v/>
      </c>
      <c r="I86" s="40" t="s">
        <v>107</v>
      </c>
      <c r="J86" s="40" t="str">
        <f>VARIABLES!$B$8</f>
        <v>#FFFFFF</v>
      </c>
      <c r="K86" s="40" t="s">
        <v>98</v>
      </c>
      <c r="L86" s="40" t="str">
        <f>VARIABLES!$C$8</f>
        <v>#1F2954</v>
      </c>
      <c r="M86" s="40" t="s">
        <v>108</v>
      </c>
      <c r="N86" s="40" t="str">
        <f>VARIABLES!$D$8</f>
        <v>#6B676B</v>
      </c>
      <c r="O86" s="40" t="s">
        <v>109</v>
      </c>
      <c r="P86" s="15" t="str">
        <f>DATA!F87</f>
        <v/>
      </c>
      <c r="Q86" s="40" t="s">
        <v>110</v>
      </c>
      <c r="R86" s="15" t="str">
        <f>DATA!H87</f>
        <v/>
      </c>
      <c r="S86" s="40" t="s">
        <v>111</v>
      </c>
      <c r="T86" s="15" t="str">
        <f>DATA!J87</f>
        <v/>
      </c>
      <c r="U86" s="40" t="s">
        <v>112</v>
      </c>
      <c r="V86" s="15" t="str">
        <f>DATA!K87</f>
        <v/>
      </c>
      <c r="W86" s="40" t="s">
        <v>113</v>
      </c>
      <c r="X86" s="15" t="str">
        <f>DATA!L87</f>
        <v/>
      </c>
      <c r="Y86" s="40" t="s">
        <v>114</v>
      </c>
      <c r="Z86" s="15" t="str">
        <f>DATA!O87</f>
        <v/>
      </c>
      <c r="AA86" s="40" t="s">
        <v>115</v>
      </c>
      <c r="AB86" s="15" t="str">
        <f>DATA!N87</f>
        <v/>
      </c>
      <c r="AC86" s="40" t="s">
        <v>116</v>
      </c>
      <c r="AD86" s="40" t="str">
        <f>VARIABLES!$E$8</f>
        <v>lato</v>
      </c>
      <c r="AE86" s="40" t="s">
        <v>117</v>
      </c>
    </row>
    <row r="87" ht="15.75" customHeight="1">
      <c r="A87" s="40" t="s">
        <v>103</v>
      </c>
      <c r="B87" s="15" t="str">
        <f>DATA!D88</f>
        <v> </v>
      </c>
      <c r="C87" s="40" t="s">
        <v>104</v>
      </c>
      <c r="D87" s="15" t="str">
        <f>DATA!E88</f>
        <v/>
      </c>
      <c r="E87" s="40" t="s">
        <v>105</v>
      </c>
      <c r="F87" s="15" t="str">
        <f>VARIABLES!$E$4</f>
        <v>false</v>
      </c>
      <c r="G87" s="40" t="s">
        <v>106</v>
      </c>
      <c r="H87" s="40" t="str">
        <f>VARIABLES!$A$8</f>
        <v/>
      </c>
      <c r="I87" s="40" t="s">
        <v>107</v>
      </c>
      <c r="J87" s="40" t="str">
        <f>VARIABLES!$B$8</f>
        <v>#FFFFFF</v>
      </c>
      <c r="K87" s="40" t="s">
        <v>98</v>
      </c>
      <c r="L87" s="40" t="str">
        <f>VARIABLES!$C$8</f>
        <v>#1F2954</v>
      </c>
      <c r="M87" s="40" t="s">
        <v>108</v>
      </c>
      <c r="N87" s="40" t="str">
        <f>VARIABLES!$D$8</f>
        <v>#6B676B</v>
      </c>
      <c r="O87" s="40" t="s">
        <v>109</v>
      </c>
      <c r="P87" s="15" t="str">
        <f>DATA!F88</f>
        <v/>
      </c>
      <c r="Q87" s="40" t="s">
        <v>110</v>
      </c>
      <c r="R87" s="15" t="str">
        <f>DATA!H88</f>
        <v/>
      </c>
      <c r="S87" s="40" t="s">
        <v>111</v>
      </c>
      <c r="T87" s="15" t="str">
        <f>DATA!J88</f>
        <v/>
      </c>
      <c r="U87" s="40" t="s">
        <v>112</v>
      </c>
      <c r="V87" s="15" t="str">
        <f>DATA!K88</f>
        <v/>
      </c>
      <c r="W87" s="40" t="s">
        <v>113</v>
      </c>
      <c r="X87" s="15" t="str">
        <f>DATA!L88</f>
        <v/>
      </c>
      <c r="Y87" s="40" t="s">
        <v>114</v>
      </c>
      <c r="Z87" s="15" t="str">
        <f>DATA!O88</f>
        <v/>
      </c>
      <c r="AA87" s="40" t="s">
        <v>115</v>
      </c>
      <c r="AB87" s="15" t="str">
        <f>DATA!N88</f>
        <v/>
      </c>
      <c r="AC87" s="40" t="s">
        <v>116</v>
      </c>
      <c r="AD87" s="40" t="str">
        <f>VARIABLES!$E$8</f>
        <v>lato</v>
      </c>
      <c r="AE87" s="40" t="s">
        <v>117</v>
      </c>
    </row>
    <row r="88" ht="15.75" customHeight="1">
      <c r="A88" s="40" t="s">
        <v>103</v>
      </c>
      <c r="B88" s="15" t="str">
        <f>DATA!D89</f>
        <v> </v>
      </c>
      <c r="C88" s="40" t="s">
        <v>104</v>
      </c>
      <c r="D88" s="15" t="str">
        <f>DATA!E89</f>
        <v/>
      </c>
      <c r="E88" s="40" t="s">
        <v>105</v>
      </c>
      <c r="F88" s="15" t="str">
        <f>VARIABLES!$E$4</f>
        <v>false</v>
      </c>
      <c r="G88" s="40" t="s">
        <v>106</v>
      </c>
      <c r="H88" s="40" t="str">
        <f>VARIABLES!$A$8</f>
        <v/>
      </c>
      <c r="I88" s="40" t="s">
        <v>107</v>
      </c>
      <c r="J88" s="40" t="str">
        <f>VARIABLES!$B$8</f>
        <v>#FFFFFF</v>
      </c>
      <c r="K88" s="40" t="s">
        <v>98</v>
      </c>
      <c r="L88" s="40" t="str">
        <f>VARIABLES!$C$8</f>
        <v>#1F2954</v>
      </c>
      <c r="M88" s="40" t="s">
        <v>108</v>
      </c>
      <c r="N88" s="40" t="str">
        <f>VARIABLES!$D$8</f>
        <v>#6B676B</v>
      </c>
      <c r="O88" s="40" t="s">
        <v>109</v>
      </c>
      <c r="P88" s="15" t="str">
        <f>DATA!F89</f>
        <v/>
      </c>
      <c r="Q88" s="40" t="s">
        <v>110</v>
      </c>
      <c r="R88" s="15" t="str">
        <f>DATA!H89</f>
        <v/>
      </c>
      <c r="S88" s="40" t="s">
        <v>111</v>
      </c>
      <c r="T88" s="15" t="str">
        <f>DATA!J89</f>
        <v/>
      </c>
      <c r="U88" s="40" t="s">
        <v>112</v>
      </c>
      <c r="V88" s="15" t="str">
        <f>DATA!K89</f>
        <v/>
      </c>
      <c r="W88" s="40" t="s">
        <v>113</v>
      </c>
      <c r="X88" s="15" t="str">
        <f>DATA!L89</f>
        <v/>
      </c>
      <c r="Y88" s="40" t="s">
        <v>114</v>
      </c>
      <c r="Z88" s="15" t="str">
        <f>DATA!O89</f>
        <v/>
      </c>
      <c r="AA88" s="40" t="s">
        <v>115</v>
      </c>
      <c r="AB88" s="15" t="str">
        <f>DATA!N89</f>
        <v/>
      </c>
      <c r="AC88" s="40" t="s">
        <v>116</v>
      </c>
      <c r="AD88" s="40" t="str">
        <f>VARIABLES!$E$8</f>
        <v>lato</v>
      </c>
      <c r="AE88" s="40" t="s">
        <v>117</v>
      </c>
    </row>
    <row r="89" ht="15.75" customHeight="1">
      <c r="A89" s="40" t="s">
        <v>103</v>
      </c>
      <c r="B89" s="15" t="str">
        <f>DATA!D90</f>
        <v> </v>
      </c>
      <c r="C89" s="40" t="s">
        <v>104</v>
      </c>
      <c r="D89" s="15" t="str">
        <f>DATA!E90</f>
        <v/>
      </c>
      <c r="E89" s="40" t="s">
        <v>105</v>
      </c>
      <c r="F89" s="15" t="str">
        <f>VARIABLES!$E$4</f>
        <v>false</v>
      </c>
      <c r="G89" s="40" t="s">
        <v>106</v>
      </c>
      <c r="H89" s="40" t="str">
        <f>VARIABLES!$A$8</f>
        <v/>
      </c>
      <c r="I89" s="40" t="s">
        <v>107</v>
      </c>
      <c r="J89" s="40" t="str">
        <f>VARIABLES!$B$8</f>
        <v>#FFFFFF</v>
      </c>
      <c r="K89" s="40" t="s">
        <v>98</v>
      </c>
      <c r="L89" s="40" t="str">
        <f>VARIABLES!$C$8</f>
        <v>#1F2954</v>
      </c>
      <c r="M89" s="40" t="s">
        <v>108</v>
      </c>
      <c r="N89" s="40" t="str">
        <f>VARIABLES!$D$8</f>
        <v>#6B676B</v>
      </c>
      <c r="O89" s="40" t="s">
        <v>109</v>
      </c>
      <c r="P89" s="15" t="str">
        <f>DATA!F90</f>
        <v/>
      </c>
      <c r="Q89" s="40" t="s">
        <v>110</v>
      </c>
      <c r="R89" s="15" t="str">
        <f>DATA!H90</f>
        <v/>
      </c>
      <c r="S89" s="40" t="s">
        <v>111</v>
      </c>
      <c r="T89" s="15" t="str">
        <f>DATA!J90</f>
        <v/>
      </c>
      <c r="U89" s="40" t="s">
        <v>112</v>
      </c>
      <c r="V89" s="15" t="str">
        <f>DATA!K90</f>
        <v/>
      </c>
      <c r="W89" s="40" t="s">
        <v>113</v>
      </c>
      <c r="X89" s="15" t="str">
        <f>DATA!L90</f>
        <v/>
      </c>
      <c r="Y89" s="40" t="s">
        <v>114</v>
      </c>
      <c r="Z89" s="15" t="str">
        <f>DATA!O90</f>
        <v/>
      </c>
      <c r="AA89" s="40" t="s">
        <v>115</v>
      </c>
      <c r="AB89" s="15" t="str">
        <f>DATA!N90</f>
        <v/>
      </c>
      <c r="AC89" s="40" t="s">
        <v>116</v>
      </c>
      <c r="AD89" s="40" t="str">
        <f>VARIABLES!$E$8</f>
        <v>lato</v>
      </c>
      <c r="AE89" s="40" t="s">
        <v>117</v>
      </c>
    </row>
    <row r="90" ht="15.75" customHeight="1">
      <c r="A90" s="40" t="s">
        <v>103</v>
      </c>
      <c r="B90" s="15" t="str">
        <f>DATA!D91</f>
        <v> </v>
      </c>
      <c r="C90" s="40" t="s">
        <v>104</v>
      </c>
      <c r="D90" s="15" t="str">
        <f>DATA!E91</f>
        <v/>
      </c>
      <c r="E90" s="40" t="s">
        <v>105</v>
      </c>
      <c r="F90" s="15" t="str">
        <f>VARIABLES!$E$4</f>
        <v>false</v>
      </c>
      <c r="G90" s="40" t="s">
        <v>106</v>
      </c>
      <c r="H90" s="40" t="str">
        <f>VARIABLES!$A$8</f>
        <v/>
      </c>
      <c r="I90" s="40" t="s">
        <v>107</v>
      </c>
      <c r="J90" s="40" t="str">
        <f>VARIABLES!$B$8</f>
        <v>#FFFFFF</v>
      </c>
      <c r="K90" s="40" t="s">
        <v>98</v>
      </c>
      <c r="L90" s="40" t="str">
        <f>VARIABLES!$C$8</f>
        <v>#1F2954</v>
      </c>
      <c r="M90" s="40" t="s">
        <v>108</v>
      </c>
      <c r="N90" s="40" t="str">
        <f>VARIABLES!$D$8</f>
        <v>#6B676B</v>
      </c>
      <c r="O90" s="40" t="s">
        <v>109</v>
      </c>
      <c r="P90" s="15" t="str">
        <f>DATA!F91</f>
        <v/>
      </c>
      <c r="Q90" s="40" t="s">
        <v>110</v>
      </c>
      <c r="R90" s="15" t="str">
        <f>DATA!H91</f>
        <v/>
      </c>
      <c r="S90" s="40" t="s">
        <v>111</v>
      </c>
      <c r="T90" s="15" t="str">
        <f>DATA!J91</f>
        <v/>
      </c>
      <c r="U90" s="40" t="s">
        <v>112</v>
      </c>
      <c r="V90" s="15" t="str">
        <f>DATA!K91</f>
        <v/>
      </c>
      <c r="W90" s="40" t="s">
        <v>113</v>
      </c>
      <c r="X90" s="15" t="str">
        <f>DATA!L91</f>
        <v/>
      </c>
      <c r="Y90" s="40" t="s">
        <v>114</v>
      </c>
      <c r="Z90" s="15" t="str">
        <f>DATA!O91</f>
        <v/>
      </c>
      <c r="AA90" s="40" t="s">
        <v>115</v>
      </c>
      <c r="AB90" s="15" t="str">
        <f>DATA!N91</f>
        <v/>
      </c>
      <c r="AC90" s="40" t="s">
        <v>116</v>
      </c>
      <c r="AD90" s="40" t="str">
        <f>VARIABLES!$E$8</f>
        <v>lato</v>
      </c>
      <c r="AE90" s="40" t="s">
        <v>117</v>
      </c>
    </row>
    <row r="91" ht="15.75" customHeight="1">
      <c r="A91" s="40" t="s">
        <v>103</v>
      </c>
      <c r="B91" s="15" t="str">
        <f>DATA!D92</f>
        <v> </v>
      </c>
      <c r="C91" s="40" t="s">
        <v>104</v>
      </c>
      <c r="D91" s="15" t="str">
        <f>DATA!E92</f>
        <v/>
      </c>
      <c r="E91" s="40" t="s">
        <v>105</v>
      </c>
      <c r="F91" s="15" t="str">
        <f>VARIABLES!$E$4</f>
        <v>false</v>
      </c>
      <c r="G91" s="40" t="s">
        <v>106</v>
      </c>
      <c r="H91" s="40" t="str">
        <f>VARIABLES!$A$8</f>
        <v/>
      </c>
      <c r="I91" s="40" t="s">
        <v>107</v>
      </c>
      <c r="J91" s="40" t="str">
        <f>VARIABLES!$B$8</f>
        <v>#FFFFFF</v>
      </c>
      <c r="K91" s="40" t="s">
        <v>98</v>
      </c>
      <c r="L91" s="40" t="str">
        <f>VARIABLES!$C$8</f>
        <v>#1F2954</v>
      </c>
      <c r="M91" s="40" t="s">
        <v>108</v>
      </c>
      <c r="N91" s="40" t="str">
        <f>VARIABLES!$D$8</f>
        <v>#6B676B</v>
      </c>
      <c r="O91" s="40" t="s">
        <v>109</v>
      </c>
      <c r="P91" s="15" t="str">
        <f>DATA!F92</f>
        <v/>
      </c>
      <c r="Q91" s="40" t="s">
        <v>110</v>
      </c>
      <c r="R91" s="15" t="str">
        <f>DATA!H92</f>
        <v/>
      </c>
      <c r="S91" s="40" t="s">
        <v>111</v>
      </c>
      <c r="T91" s="15" t="str">
        <f>DATA!J92</f>
        <v/>
      </c>
      <c r="U91" s="40" t="s">
        <v>112</v>
      </c>
      <c r="V91" s="15" t="str">
        <f>DATA!K92</f>
        <v/>
      </c>
      <c r="W91" s="40" t="s">
        <v>113</v>
      </c>
      <c r="X91" s="15" t="str">
        <f>DATA!L92</f>
        <v/>
      </c>
      <c r="Y91" s="40" t="s">
        <v>114</v>
      </c>
      <c r="Z91" s="15" t="str">
        <f>DATA!O92</f>
        <v/>
      </c>
      <c r="AA91" s="40" t="s">
        <v>115</v>
      </c>
      <c r="AB91" s="15" t="str">
        <f>DATA!N92</f>
        <v/>
      </c>
      <c r="AC91" s="40" t="s">
        <v>116</v>
      </c>
      <c r="AD91" s="40" t="str">
        <f>VARIABLES!$E$8</f>
        <v>lato</v>
      </c>
      <c r="AE91" s="40" t="s">
        <v>117</v>
      </c>
    </row>
    <row r="92" ht="15.75" customHeight="1">
      <c r="A92" s="40" t="s">
        <v>103</v>
      </c>
      <c r="B92" s="15" t="str">
        <f>DATA!D93</f>
        <v> </v>
      </c>
      <c r="C92" s="40" t="s">
        <v>104</v>
      </c>
      <c r="D92" s="15" t="str">
        <f>DATA!E93</f>
        <v/>
      </c>
      <c r="E92" s="40" t="s">
        <v>105</v>
      </c>
      <c r="F92" s="15" t="str">
        <f>VARIABLES!$E$4</f>
        <v>false</v>
      </c>
      <c r="G92" s="40" t="s">
        <v>106</v>
      </c>
      <c r="H92" s="40" t="str">
        <f>VARIABLES!$A$8</f>
        <v/>
      </c>
      <c r="I92" s="40" t="s">
        <v>107</v>
      </c>
      <c r="J92" s="40" t="str">
        <f>VARIABLES!$B$8</f>
        <v>#FFFFFF</v>
      </c>
      <c r="K92" s="40" t="s">
        <v>98</v>
      </c>
      <c r="L92" s="40" t="str">
        <f>VARIABLES!$C$8</f>
        <v>#1F2954</v>
      </c>
      <c r="M92" s="40" t="s">
        <v>108</v>
      </c>
      <c r="N92" s="40" t="str">
        <f>VARIABLES!$D$8</f>
        <v>#6B676B</v>
      </c>
      <c r="O92" s="40" t="s">
        <v>109</v>
      </c>
      <c r="P92" s="15" t="str">
        <f>DATA!F93</f>
        <v/>
      </c>
      <c r="Q92" s="40" t="s">
        <v>110</v>
      </c>
      <c r="R92" s="15" t="str">
        <f>DATA!H93</f>
        <v/>
      </c>
      <c r="S92" s="40" t="s">
        <v>111</v>
      </c>
      <c r="T92" s="15" t="str">
        <f>DATA!J93</f>
        <v/>
      </c>
      <c r="U92" s="40" t="s">
        <v>112</v>
      </c>
      <c r="V92" s="15" t="str">
        <f>DATA!K93</f>
        <v/>
      </c>
      <c r="W92" s="40" t="s">
        <v>113</v>
      </c>
      <c r="X92" s="15" t="str">
        <f>DATA!L93</f>
        <v/>
      </c>
      <c r="Y92" s="40" t="s">
        <v>114</v>
      </c>
      <c r="Z92" s="15" t="str">
        <f>DATA!O93</f>
        <v/>
      </c>
      <c r="AA92" s="40" t="s">
        <v>115</v>
      </c>
      <c r="AB92" s="15" t="str">
        <f>DATA!N93</f>
        <v/>
      </c>
      <c r="AC92" s="40" t="s">
        <v>116</v>
      </c>
      <c r="AD92" s="40" t="str">
        <f>VARIABLES!$E$8</f>
        <v>lato</v>
      </c>
      <c r="AE92" s="40" t="s">
        <v>117</v>
      </c>
    </row>
    <row r="93" ht="15.75" customHeight="1">
      <c r="A93" s="40" t="s">
        <v>103</v>
      </c>
      <c r="B93" s="15" t="str">
        <f>DATA!D94</f>
        <v> </v>
      </c>
      <c r="C93" s="40" t="s">
        <v>104</v>
      </c>
      <c r="D93" s="15" t="str">
        <f>DATA!E94</f>
        <v/>
      </c>
      <c r="E93" s="40" t="s">
        <v>105</v>
      </c>
      <c r="F93" s="15" t="str">
        <f>VARIABLES!$E$4</f>
        <v>false</v>
      </c>
      <c r="G93" s="40" t="s">
        <v>106</v>
      </c>
      <c r="H93" s="40" t="str">
        <f>VARIABLES!$A$8</f>
        <v/>
      </c>
      <c r="I93" s="40" t="s">
        <v>107</v>
      </c>
      <c r="J93" s="40" t="str">
        <f>VARIABLES!$B$8</f>
        <v>#FFFFFF</v>
      </c>
      <c r="K93" s="40" t="s">
        <v>98</v>
      </c>
      <c r="L93" s="40" t="str">
        <f>VARIABLES!$C$8</f>
        <v>#1F2954</v>
      </c>
      <c r="M93" s="40" t="s">
        <v>108</v>
      </c>
      <c r="N93" s="40" t="str">
        <f>VARIABLES!$D$8</f>
        <v>#6B676B</v>
      </c>
      <c r="O93" s="40" t="s">
        <v>109</v>
      </c>
      <c r="P93" s="15" t="str">
        <f>DATA!F94</f>
        <v/>
      </c>
      <c r="Q93" s="40" t="s">
        <v>110</v>
      </c>
      <c r="R93" s="15" t="str">
        <f>DATA!H94</f>
        <v/>
      </c>
      <c r="S93" s="40" t="s">
        <v>111</v>
      </c>
      <c r="T93" s="15" t="str">
        <f>DATA!J94</f>
        <v/>
      </c>
      <c r="U93" s="40" t="s">
        <v>112</v>
      </c>
      <c r="V93" s="15" t="str">
        <f>DATA!K94</f>
        <v/>
      </c>
      <c r="W93" s="40" t="s">
        <v>113</v>
      </c>
      <c r="X93" s="15" t="str">
        <f>DATA!L94</f>
        <v/>
      </c>
      <c r="Y93" s="40" t="s">
        <v>114</v>
      </c>
      <c r="Z93" s="15" t="str">
        <f>DATA!O94</f>
        <v/>
      </c>
      <c r="AA93" s="40" t="s">
        <v>115</v>
      </c>
      <c r="AB93" s="15" t="str">
        <f>DATA!N94</f>
        <v/>
      </c>
      <c r="AC93" s="40" t="s">
        <v>116</v>
      </c>
      <c r="AD93" s="40" t="str">
        <f>VARIABLES!$E$8</f>
        <v>lato</v>
      </c>
      <c r="AE93" s="40" t="s">
        <v>117</v>
      </c>
    </row>
    <row r="94" ht="15.75" customHeight="1">
      <c r="A94" s="40" t="s">
        <v>103</v>
      </c>
      <c r="B94" s="15" t="str">
        <f>DATA!D95</f>
        <v> </v>
      </c>
      <c r="C94" s="40" t="s">
        <v>104</v>
      </c>
      <c r="D94" s="15" t="str">
        <f>DATA!E95</f>
        <v/>
      </c>
      <c r="E94" s="40" t="s">
        <v>105</v>
      </c>
      <c r="F94" s="15" t="str">
        <f>VARIABLES!$E$4</f>
        <v>false</v>
      </c>
      <c r="G94" s="40" t="s">
        <v>106</v>
      </c>
      <c r="H94" s="40" t="str">
        <f>VARIABLES!$A$8</f>
        <v/>
      </c>
      <c r="I94" s="40" t="s">
        <v>107</v>
      </c>
      <c r="J94" s="40" t="str">
        <f>VARIABLES!$B$8</f>
        <v>#FFFFFF</v>
      </c>
      <c r="K94" s="40" t="s">
        <v>98</v>
      </c>
      <c r="L94" s="40" t="str">
        <f>VARIABLES!$C$8</f>
        <v>#1F2954</v>
      </c>
      <c r="M94" s="40" t="s">
        <v>108</v>
      </c>
      <c r="N94" s="40" t="str">
        <f>VARIABLES!$D$8</f>
        <v>#6B676B</v>
      </c>
      <c r="O94" s="40" t="s">
        <v>109</v>
      </c>
      <c r="P94" s="15" t="str">
        <f>DATA!F95</f>
        <v/>
      </c>
      <c r="Q94" s="40" t="s">
        <v>110</v>
      </c>
      <c r="R94" s="15" t="str">
        <f>DATA!H95</f>
        <v/>
      </c>
      <c r="S94" s="40" t="s">
        <v>111</v>
      </c>
      <c r="T94" s="15" t="str">
        <f>DATA!J95</f>
        <v/>
      </c>
      <c r="U94" s="40" t="s">
        <v>112</v>
      </c>
      <c r="V94" s="15" t="str">
        <f>DATA!K95</f>
        <v/>
      </c>
      <c r="W94" s="40" t="s">
        <v>113</v>
      </c>
      <c r="X94" s="15" t="str">
        <f>DATA!L95</f>
        <v/>
      </c>
      <c r="Y94" s="40" t="s">
        <v>114</v>
      </c>
      <c r="Z94" s="15" t="str">
        <f>DATA!O95</f>
        <v/>
      </c>
      <c r="AA94" s="40" t="s">
        <v>115</v>
      </c>
      <c r="AB94" s="15" t="str">
        <f>DATA!N95</f>
        <v/>
      </c>
      <c r="AC94" s="40" t="s">
        <v>116</v>
      </c>
      <c r="AD94" s="40" t="str">
        <f>VARIABLES!$E$8</f>
        <v>lato</v>
      </c>
      <c r="AE94" s="40" t="s">
        <v>117</v>
      </c>
    </row>
    <row r="95" ht="15.75" customHeight="1">
      <c r="A95" s="40" t="s">
        <v>103</v>
      </c>
      <c r="B95" s="15" t="str">
        <f>DATA!D96</f>
        <v> </v>
      </c>
      <c r="C95" s="40" t="s">
        <v>104</v>
      </c>
      <c r="D95" s="15" t="str">
        <f>DATA!E96</f>
        <v/>
      </c>
      <c r="E95" s="40" t="s">
        <v>105</v>
      </c>
      <c r="F95" s="15" t="str">
        <f>VARIABLES!$E$4</f>
        <v>false</v>
      </c>
      <c r="G95" s="40" t="s">
        <v>106</v>
      </c>
      <c r="H95" s="40" t="str">
        <f>VARIABLES!$A$8</f>
        <v/>
      </c>
      <c r="I95" s="40" t="s">
        <v>107</v>
      </c>
      <c r="J95" s="40" t="str">
        <f>VARIABLES!$B$8</f>
        <v>#FFFFFF</v>
      </c>
      <c r="K95" s="40" t="s">
        <v>98</v>
      </c>
      <c r="L95" s="40" t="str">
        <f>VARIABLES!$C$8</f>
        <v>#1F2954</v>
      </c>
      <c r="M95" s="40" t="s">
        <v>108</v>
      </c>
      <c r="N95" s="40" t="str">
        <f>VARIABLES!$D$8</f>
        <v>#6B676B</v>
      </c>
      <c r="O95" s="40" t="s">
        <v>109</v>
      </c>
      <c r="P95" s="15" t="str">
        <f>DATA!F96</f>
        <v/>
      </c>
      <c r="Q95" s="40" t="s">
        <v>110</v>
      </c>
      <c r="R95" s="15" t="str">
        <f>DATA!H96</f>
        <v/>
      </c>
      <c r="S95" s="40" t="s">
        <v>111</v>
      </c>
      <c r="T95" s="15" t="str">
        <f>DATA!J96</f>
        <v/>
      </c>
      <c r="U95" s="40" t="s">
        <v>112</v>
      </c>
      <c r="V95" s="15" t="str">
        <f>DATA!K96</f>
        <v/>
      </c>
      <c r="W95" s="40" t="s">
        <v>113</v>
      </c>
      <c r="X95" s="15" t="str">
        <f>DATA!L96</f>
        <v/>
      </c>
      <c r="Y95" s="40" t="s">
        <v>114</v>
      </c>
      <c r="Z95" s="15" t="str">
        <f>DATA!O96</f>
        <v/>
      </c>
      <c r="AA95" s="40" t="s">
        <v>115</v>
      </c>
      <c r="AB95" s="15" t="str">
        <f>DATA!N96</f>
        <v/>
      </c>
      <c r="AC95" s="40" t="s">
        <v>116</v>
      </c>
      <c r="AD95" s="40" t="str">
        <f>VARIABLES!$E$8</f>
        <v>lato</v>
      </c>
      <c r="AE95" s="40" t="s">
        <v>117</v>
      </c>
    </row>
    <row r="96" ht="15.75" customHeight="1">
      <c r="A96" s="40" t="s">
        <v>103</v>
      </c>
      <c r="B96" s="15" t="str">
        <f>DATA!D97</f>
        <v> </v>
      </c>
      <c r="C96" s="40" t="s">
        <v>104</v>
      </c>
      <c r="D96" s="15" t="str">
        <f>DATA!E97</f>
        <v/>
      </c>
      <c r="E96" s="40" t="s">
        <v>105</v>
      </c>
      <c r="F96" s="15" t="str">
        <f>VARIABLES!$E$4</f>
        <v>false</v>
      </c>
      <c r="G96" s="40" t="s">
        <v>106</v>
      </c>
      <c r="H96" s="40" t="str">
        <f>VARIABLES!$A$8</f>
        <v/>
      </c>
      <c r="I96" s="40" t="s">
        <v>107</v>
      </c>
      <c r="J96" s="40" t="str">
        <f>VARIABLES!$B$8</f>
        <v>#FFFFFF</v>
      </c>
      <c r="K96" s="40" t="s">
        <v>98</v>
      </c>
      <c r="L96" s="40" t="str">
        <f>VARIABLES!$C$8</f>
        <v>#1F2954</v>
      </c>
      <c r="M96" s="40" t="s">
        <v>108</v>
      </c>
      <c r="N96" s="40" t="str">
        <f>VARIABLES!$D$8</f>
        <v>#6B676B</v>
      </c>
      <c r="O96" s="40" t="s">
        <v>109</v>
      </c>
      <c r="P96" s="15" t="str">
        <f>DATA!F97</f>
        <v/>
      </c>
      <c r="Q96" s="40" t="s">
        <v>110</v>
      </c>
      <c r="R96" s="15" t="str">
        <f>DATA!H97</f>
        <v/>
      </c>
      <c r="S96" s="40" t="s">
        <v>111</v>
      </c>
      <c r="T96" s="15" t="str">
        <f>DATA!J97</f>
        <v/>
      </c>
      <c r="U96" s="40" t="s">
        <v>112</v>
      </c>
      <c r="V96" s="15" t="str">
        <f>DATA!K97</f>
        <v/>
      </c>
      <c r="W96" s="40" t="s">
        <v>113</v>
      </c>
      <c r="X96" s="15" t="str">
        <f>DATA!L97</f>
        <v/>
      </c>
      <c r="Y96" s="40" t="s">
        <v>114</v>
      </c>
      <c r="Z96" s="15" t="str">
        <f>DATA!O97</f>
        <v/>
      </c>
      <c r="AA96" s="40" t="s">
        <v>115</v>
      </c>
      <c r="AB96" s="15" t="str">
        <f>DATA!N97</f>
        <v/>
      </c>
      <c r="AC96" s="40" t="s">
        <v>116</v>
      </c>
      <c r="AD96" s="40" t="str">
        <f>VARIABLES!$E$8</f>
        <v>lato</v>
      </c>
      <c r="AE96" s="40" t="s">
        <v>117</v>
      </c>
    </row>
    <row r="97" ht="15.75" customHeight="1">
      <c r="A97" s="40" t="s">
        <v>103</v>
      </c>
      <c r="B97" s="15" t="str">
        <f>DATA!D98</f>
        <v> </v>
      </c>
      <c r="C97" s="40" t="s">
        <v>104</v>
      </c>
      <c r="D97" s="15" t="str">
        <f>DATA!E98</f>
        <v/>
      </c>
      <c r="E97" s="40" t="s">
        <v>105</v>
      </c>
      <c r="F97" s="15" t="str">
        <f>VARIABLES!$E$4</f>
        <v>false</v>
      </c>
      <c r="G97" s="40" t="s">
        <v>106</v>
      </c>
      <c r="H97" s="40" t="str">
        <f>VARIABLES!$A$8</f>
        <v/>
      </c>
      <c r="I97" s="40" t="s">
        <v>107</v>
      </c>
      <c r="J97" s="40" t="str">
        <f>VARIABLES!$B$8</f>
        <v>#FFFFFF</v>
      </c>
      <c r="K97" s="40" t="s">
        <v>98</v>
      </c>
      <c r="L97" s="40" t="str">
        <f>VARIABLES!$C$8</f>
        <v>#1F2954</v>
      </c>
      <c r="M97" s="40" t="s">
        <v>108</v>
      </c>
      <c r="N97" s="40" t="str">
        <f>VARIABLES!$D$8</f>
        <v>#6B676B</v>
      </c>
      <c r="O97" s="40" t="s">
        <v>109</v>
      </c>
      <c r="P97" s="15" t="str">
        <f>DATA!F98</f>
        <v/>
      </c>
      <c r="Q97" s="40" t="s">
        <v>110</v>
      </c>
      <c r="R97" s="15" t="str">
        <f>DATA!H98</f>
        <v/>
      </c>
      <c r="S97" s="40" t="s">
        <v>111</v>
      </c>
      <c r="T97" s="15" t="str">
        <f>DATA!J98</f>
        <v/>
      </c>
      <c r="U97" s="40" t="s">
        <v>112</v>
      </c>
      <c r="V97" s="15" t="str">
        <f>DATA!K98</f>
        <v/>
      </c>
      <c r="W97" s="40" t="s">
        <v>113</v>
      </c>
      <c r="X97" s="15" t="str">
        <f>DATA!L98</f>
        <v/>
      </c>
      <c r="Y97" s="40" t="s">
        <v>114</v>
      </c>
      <c r="Z97" s="15" t="str">
        <f>DATA!O98</f>
        <v/>
      </c>
      <c r="AA97" s="40" t="s">
        <v>115</v>
      </c>
      <c r="AB97" s="15" t="str">
        <f>DATA!N98</f>
        <v/>
      </c>
      <c r="AC97" s="40" t="s">
        <v>116</v>
      </c>
      <c r="AD97" s="40" t="str">
        <f>VARIABLES!$E$8</f>
        <v>lato</v>
      </c>
      <c r="AE97" s="40" t="s">
        <v>117</v>
      </c>
    </row>
    <row r="98" ht="15.75" customHeight="1">
      <c r="A98" s="40" t="s">
        <v>103</v>
      </c>
      <c r="B98" s="15" t="str">
        <f>DATA!D99</f>
        <v> </v>
      </c>
      <c r="C98" s="40" t="s">
        <v>104</v>
      </c>
      <c r="D98" s="15" t="str">
        <f>DATA!E99</f>
        <v/>
      </c>
      <c r="E98" s="40" t="s">
        <v>105</v>
      </c>
      <c r="F98" s="15" t="str">
        <f>VARIABLES!$E$4</f>
        <v>false</v>
      </c>
      <c r="G98" s="40" t="s">
        <v>106</v>
      </c>
      <c r="H98" s="40" t="str">
        <f>VARIABLES!$A$8</f>
        <v/>
      </c>
      <c r="I98" s="40" t="s">
        <v>107</v>
      </c>
      <c r="J98" s="40" t="str">
        <f>VARIABLES!$B$8</f>
        <v>#FFFFFF</v>
      </c>
      <c r="K98" s="40" t="s">
        <v>98</v>
      </c>
      <c r="L98" s="40" t="str">
        <f>VARIABLES!$C$8</f>
        <v>#1F2954</v>
      </c>
      <c r="M98" s="40" t="s">
        <v>108</v>
      </c>
      <c r="N98" s="40" t="str">
        <f>VARIABLES!$D$8</f>
        <v>#6B676B</v>
      </c>
      <c r="O98" s="40" t="s">
        <v>109</v>
      </c>
      <c r="P98" s="15" t="str">
        <f>DATA!F99</f>
        <v/>
      </c>
      <c r="Q98" s="40" t="s">
        <v>110</v>
      </c>
      <c r="R98" s="15" t="str">
        <f>DATA!H99</f>
        <v/>
      </c>
      <c r="S98" s="40" t="s">
        <v>111</v>
      </c>
      <c r="T98" s="15" t="str">
        <f>DATA!J99</f>
        <v/>
      </c>
      <c r="U98" s="40" t="s">
        <v>112</v>
      </c>
      <c r="V98" s="15" t="str">
        <f>DATA!K99</f>
        <v/>
      </c>
      <c r="W98" s="40" t="s">
        <v>113</v>
      </c>
      <c r="X98" s="15" t="str">
        <f>DATA!L99</f>
        <v/>
      </c>
      <c r="Y98" s="40" t="s">
        <v>114</v>
      </c>
      <c r="Z98" s="15" t="str">
        <f>DATA!O99</f>
        <v/>
      </c>
      <c r="AA98" s="40" t="s">
        <v>115</v>
      </c>
      <c r="AB98" s="15" t="str">
        <f>DATA!N99</f>
        <v/>
      </c>
      <c r="AC98" s="40" t="s">
        <v>116</v>
      </c>
      <c r="AD98" s="40" t="str">
        <f>VARIABLES!$E$8</f>
        <v>lato</v>
      </c>
      <c r="AE98" s="40" t="s">
        <v>117</v>
      </c>
    </row>
    <row r="99" ht="15.75" customHeight="1">
      <c r="A99" s="40" t="s">
        <v>103</v>
      </c>
      <c r="B99" s="15" t="str">
        <f>DATA!D100</f>
        <v> </v>
      </c>
      <c r="C99" s="40" t="s">
        <v>104</v>
      </c>
      <c r="D99" s="15" t="str">
        <f>DATA!E100</f>
        <v/>
      </c>
      <c r="E99" s="40" t="s">
        <v>105</v>
      </c>
      <c r="F99" s="15" t="str">
        <f>VARIABLES!$E$4</f>
        <v>false</v>
      </c>
      <c r="G99" s="40" t="s">
        <v>106</v>
      </c>
      <c r="H99" s="40" t="str">
        <f>VARIABLES!$A$8</f>
        <v/>
      </c>
      <c r="I99" s="40" t="s">
        <v>107</v>
      </c>
      <c r="J99" s="40" t="str">
        <f>VARIABLES!$B$8</f>
        <v>#FFFFFF</v>
      </c>
      <c r="K99" s="40" t="s">
        <v>98</v>
      </c>
      <c r="L99" s="40" t="str">
        <f>VARIABLES!$C$8</f>
        <v>#1F2954</v>
      </c>
      <c r="M99" s="40" t="s">
        <v>108</v>
      </c>
      <c r="N99" s="40" t="str">
        <f>VARIABLES!$D$8</f>
        <v>#6B676B</v>
      </c>
      <c r="O99" s="40" t="s">
        <v>109</v>
      </c>
      <c r="P99" s="15" t="str">
        <f>DATA!F100</f>
        <v/>
      </c>
      <c r="Q99" s="40" t="s">
        <v>110</v>
      </c>
      <c r="R99" s="15" t="str">
        <f>DATA!H100</f>
        <v/>
      </c>
      <c r="S99" s="40" t="s">
        <v>111</v>
      </c>
      <c r="T99" s="15" t="str">
        <f>DATA!J100</f>
        <v/>
      </c>
      <c r="U99" s="40" t="s">
        <v>112</v>
      </c>
      <c r="V99" s="15" t="str">
        <f>DATA!K100</f>
        <v/>
      </c>
      <c r="W99" s="40" t="s">
        <v>113</v>
      </c>
      <c r="X99" s="15" t="str">
        <f>DATA!L100</f>
        <v/>
      </c>
      <c r="Y99" s="40" t="s">
        <v>114</v>
      </c>
      <c r="Z99" s="15" t="str">
        <f>DATA!O100</f>
        <v/>
      </c>
      <c r="AA99" s="40" t="s">
        <v>115</v>
      </c>
      <c r="AB99" s="15" t="str">
        <f>DATA!N100</f>
        <v/>
      </c>
      <c r="AC99" s="40" t="s">
        <v>116</v>
      </c>
      <c r="AD99" s="40" t="str">
        <f>VARIABLES!$E$8</f>
        <v>lato</v>
      </c>
      <c r="AE99" s="40" t="s">
        <v>117</v>
      </c>
    </row>
    <row r="100" ht="15.75" customHeight="1">
      <c r="A100" s="40" t="s">
        <v>103</v>
      </c>
      <c r="B100" s="15" t="str">
        <f>DATA!D101</f>
        <v> </v>
      </c>
      <c r="C100" s="40" t="s">
        <v>104</v>
      </c>
      <c r="D100" s="15" t="str">
        <f>DATA!E101</f>
        <v/>
      </c>
      <c r="E100" s="40" t="s">
        <v>105</v>
      </c>
      <c r="F100" s="15" t="str">
        <f>VARIABLES!$E$4</f>
        <v>false</v>
      </c>
      <c r="G100" s="40" t="s">
        <v>106</v>
      </c>
      <c r="H100" s="40" t="str">
        <f>VARIABLES!$A$8</f>
        <v/>
      </c>
      <c r="I100" s="40" t="s">
        <v>107</v>
      </c>
      <c r="J100" s="40" t="str">
        <f>VARIABLES!$B$8</f>
        <v>#FFFFFF</v>
      </c>
      <c r="K100" s="40" t="s">
        <v>98</v>
      </c>
      <c r="L100" s="40" t="str">
        <f>VARIABLES!$C$8</f>
        <v>#1F2954</v>
      </c>
      <c r="M100" s="40" t="s">
        <v>108</v>
      </c>
      <c r="N100" s="40" t="str">
        <f>VARIABLES!$D$8</f>
        <v>#6B676B</v>
      </c>
      <c r="O100" s="40" t="s">
        <v>109</v>
      </c>
      <c r="P100" s="15" t="str">
        <f>DATA!F101</f>
        <v/>
      </c>
      <c r="Q100" s="40" t="s">
        <v>110</v>
      </c>
      <c r="R100" s="15" t="str">
        <f>DATA!H101</f>
        <v/>
      </c>
      <c r="S100" s="40" t="s">
        <v>111</v>
      </c>
      <c r="T100" s="15" t="str">
        <f>DATA!J101</f>
        <v/>
      </c>
      <c r="U100" s="40" t="s">
        <v>112</v>
      </c>
      <c r="V100" s="15" t="str">
        <f>DATA!K101</f>
        <v/>
      </c>
      <c r="W100" s="40" t="s">
        <v>113</v>
      </c>
      <c r="X100" s="15" t="str">
        <f>DATA!L101</f>
        <v/>
      </c>
      <c r="Y100" s="40" t="s">
        <v>114</v>
      </c>
      <c r="Z100" s="15" t="str">
        <f>DATA!O101</f>
        <v/>
      </c>
      <c r="AA100" s="40" t="s">
        <v>115</v>
      </c>
      <c r="AB100" s="15" t="str">
        <f>DATA!N101</f>
        <v/>
      </c>
      <c r="AC100" s="40" t="s">
        <v>116</v>
      </c>
      <c r="AD100" s="40" t="str">
        <f>VARIABLES!$E$8</f>
        <v>lato</v>
      </c>
      <c r="AE100" s="40" t="s">
        <v>117</v>
      </c>
    </row>
    <row r="101" ht="15.75" customHeight="1">
      <c r="A101" s="40" t="s">
        <v>103</v>
      </c>
      <c r="B101" s="15" t="str">
        <f>DATA!D102</f>
        <v> </v>
      </c>
      <c r="C101" s="40" t="s">
        <v>104</v>
      </c>
      <c r="D101" s="15" t="str">
        <f>DATA!E102</f>
        <v/>
      </c>
      <c r="E101" s="40" t="s">
        <v>105</v>
      </c>
      <c r="F101" s="15" t="str">
        <f>VARIABLES!$E$4</f>
        <v>false</v>
      </c>
      <c r="G101" s="40" t="s">
        <v>106</v>
      </c>
      <c r="H101" s="40" t="str">
        <f>VARIABLES!$A$8</f>
        <v/>
      </c>
      <c r="I101" s="40" t="s">
        <v>107</v>
      </c>
      <c r="J101" s="40" t="str">
        <f>VARIABLES!$B$8</f>
        <v>#FFFFFF</v>
      </c>
      <c r="K101" s="40" t="s">
        <v>98</v>
      </c>
      <c r="L101" s="40" t="str">
        <f>VARIABLES!$C$8</f>
        <v>#1F2954</v>
      </c>
      <c r="M101" s="40" t="s">
        <v>108</v>
      </c>
      <c r="N101" s="40" t="str">
        <f>VARIABLES!$D$8</f>
        <v>#6B676B</v>
      </c>
      <c r="O101" s="40" t="s">
        <v>109</v>
      </c>
      <c r="P101" s="15" t="str">
        <f>DATA!F102</f>
        <v/>
      </c>
      <c r="Q101" s="40" t="s">
        <v>110</v>
      </c>
      <c r="R101" s="15" t="str">
        <f>DATA!H102</f>
        <v/>
      </c>
      <c r="S101" s="40" t="s">
        <v>111</v>
      </c>
      <c r="T101" s="15" t="str">
        <f>DATA!J102</f>
        <v/>
      </c>
      <c r="U101" s="40" t="s">
        <v>112</v>
      </c>
      <c r="V101" s="15" t="str">
        <f>DATA!K102</f>
        <v/>
      </c>
      <c r="W101" s="40" t="s">
        <v>113</v>
      </c>
      <c r="X101" s="15" t="str">
        <f>DATA!L102</f>
        <v/>
      </c>
      <c r="Y101" s="40" t="s">
        <v>114</v>
      </c>
      <c r="Z101" s="15" t="str">
        <f>DATA!O102</f>
        <v/>
      </c>
      <c r="AA101" s="40" t="s">
        <v>115</v>
      </c>
      <c r="AB101" s="15" t="str">
        <f>DATA!N102</f>
        <v/>
      </c>
      <c r="AC101" s="40" t="s">
        <v>116</v>
      </c>
      <c r="AD101" s="40" t="str">
        <f>VARIABLES!$E$8</f>
        <v>lato</v>
      </c>
      <c r="AE101" s="40" t="s">
        <v>117</v>
      </c>
    </row>
    <row r="102" ht="15.75" customHeight="1">
      <c r="A102" s="40" t="s">
        <v>103</v>
      </c>
      <c r="B102" s="15" t="str">
        <f>DATA!D103</f>
        <v> </v>
      </c>
      <c r="C102" s="40" t="s">
        <v>104</v>
      </c>
      <c r="D102" s="15" t="str">
        <f>DATA!E103</f>
        <v/>
      </c>
      <c r="E102" s="40" t="s">
        <v>105</v>
      </c>
      <c r="F102" s="15" t="str">
        <f>VARIABLES!$E$4</f>
        <v>false</v>
      </c>
      <c r="G102" s="40" t="s">
        <v>106</v>
      </c>
      <c r="H102" s="40" t="str">
        <f>VARIABLES!$A$8</f>
        <v/>
      </c>
      <c r="I102" s="40" t="s">
        <v>107</v>
      </c>
      <c r="J102" s="40" t="str">
        <f>VARIABLES!$B$8</f>
        <v>#FFFFFF</v>
      </c>
      <c r="K102" s="40" t="s">
        <v>98</v>
      </c>
      <c r="L102" s="40" t="str">
        <f>VARIABLES!$C$8</f>
        <v>#1F2954</v>
      </c>
      <c r="M102" s="40" t="s">
        <v>108</v>
      </c>
      <c r="N102" s="40" t="str">
        <f>VARIABLES!$D$8</f>
        <v>#6B676B</v>
      </c>
      <c r="O102" s="40" t="s">
        <v>109</v>
      </c>
      <c r="P102" s="15" t="str">
        <f>DATA!F103</f>
        <v/>
      </c>
      <c r="Q102" s="40" t="s">
        <v>110</v>
      </c>
      <c r="R102" s="15" t="str">
        <f>DATA!H103</f>
        <v/>
      </c>
      <c r="S102" s="40" t="s">
        <v>111</v>
      </c>
      <c r="T102" s="15" t="str">
        <f>DATA!J103</f>
        <v/>
      </c>
      <c r="U102" s="40" t="s">
        <v>112</v>
      </c>
      <c r="V102" s="15" t="str">
        <f>DATA!K103</f>
        <v/>
      </c>
      <c r="W102" s="40" t="s">
        <v>113</v>
      </c>
      <c r="X102" s="15" t="str">
        <f>DATA!L103</f>
        <v/>
      </c>
      <c r="Y102" s="40" t="s">
        <v>114</v>
      </c>
      <c r="Z102" s="15" t="str">
        <f>DATA!O103</f>
        <v/>
      </c>
      <c r="AA102" s="40" t="s">
        <v>115</v>
      </c>
      <c r="AB102" s="15" t="str">
        <f>DATA!N103</f>
        <v/>
      </c>
      <c r="AC102" s="40" t="s">
        <v>116</v>
      </c>
      <c r="AD102" s="40" t="str">
        <f>VARIABLES!$E$8</f>
        <v>lato</v>
      </c>
      <c r="AE102" s="40" t="s">
        <v>117</v>
      </c>
    </row>
    <row r="103" ht="15.75" customHeight="1">
      <c r="A103" s="40" t="s">
        <v>103</v>
      </c>
      <c r="B103" s="15" t="str">
        <f>DATA!D104</f>
        <v> </v>
      </c>
      <c r="C103" s="40" t="s">
        <v>104</v>
      </c>
      <c r="D103" s="15" t="str">
        <f>DATA!E104</f>
        <v/>
      </c>
      <c r="E103" s="40" t="s">
        <v>105</v>
      </c>
      <c r="F103" s="15" t="str">
        <f>VARIABLES!$E$4</f>
        <v>false</v>
      </c>
      <c r="G103" s="40" t="s">
        <v>106</v>
      </c>
      <c r="H103" s="40" t="str">
        <f>VARIABLES!$A$8</f>
        <v/>
      </c>
      <c r="I103" s="40" t="s">
        <v>107</v>
      </c>
      <c r="J103" s="40" t="str">
        <f>VARIABLES!$B$8</f>
        <v>#FFFFFF</v>
      </c>
      <c r="K103" s="40" t="s">
        <v>98</v>
      </c>
      <c r="L103" s="40" t="str">
        <f>VARIABLES!$C$8</f>
        <v>#1F2954</v>
      </c>
      <c r="M103" s="40" t="s">
        <v>108</v>
      </c>
      <c r="N103" s="40" t="str">
        <f>VARIABLES!$D$8</f>
        <v>#6B676B</v>
      </c>
      <c r="O103" s="40" t="s">
        <v>109</v>
      </c>
      <c r="P103" s="15" t="str">
        <f>DATA!F104</f>
        <v/>
      </c>
      <c r="Q103" s="40" t="s">
        <v>110</v>
      </c>
      <c r="R103" s="15" t="str">
        <f>DATA!H104</f>
        <v/>
      </c>
      <c r="S103" s="40" t="s">
        <v>111</v>
      </c>
      <c r="T103" s="15" t="str">
        <f>DATA!J104</f>
        <v/>
      </c>
      <c r="U103" s="40" t="s">
        <v>112</v>
      </c>
      <c r="V103" s="15" t="str">
        <f>DATA!K104</f>
        <v/>
      </c>
      <c r="W103" s="40" t="s">
        <v>113</v>
      </c>
      <c r="X103" s="15" t="str">
        <f>DATA!L104</f>
        <v/>
      </c>
      <c r="Y103" s="40" t="s">
        <v>114</v>
      </c>
      <c r="Z103" s="15" t="str">
        <f>DATA!O104</f>
        <v/>
      </c>
      <c r="AA103" s="40" t="s">
        <v>115</v>
      </c>
      <c r="AB103" s="15" t="str">
        <f>DATA!N104</f>
        <v/>
      </c>
      <c r="AC103" s="40" t="s">
        <v>116</v>
      </c>
      <c r="AD103" s="40" t="str">
        <f>VARIABLES!$E$8</f>
        <v>lato</v>
      </c>
      <c r="AE103" s="40" t="s">
        <v>117</v>
      </c>
    </row>
    <row r="104" ht="15.75" customHeight="1">
      <c r="A104" s="40" t="s">
        <v>103</v>
      </c>
      <c r="B104" s="15" t="str">
        <f>DATA!D105</f>
        <v> </v>
      </c>
      <c r="C104" s="40" t="s">
        <v>104</v>
      </c>
      <c r="D104" s="15" t="str">
        <f>DATA!E105</f>
        <v/>
      </c>
      <c r="E104" s="40" t="s">
        <v>105</v>
      </c>
      <c r="F104" s="15" t="str">
        <f>VARIABLES!$E$4</f>
        <v>false</v>
      </c>
      <c r="G104" s="40" t="s">
        <v>106</v>
      </c>
      <c r="H104" s="40" t="str">
        <f>VARIABLES!$A$8</f>
        <v/>
      </c>
      <c r="I104" s="40" t="s">
        <v>107</v>
      </c>
      <c r="J104" s="40" t="str">
        <f>VARIABLES!$B$8</f>
        <v>#FFFFFF</v>
      </c>
      <c r="K104" s="40" t="s">
        <v>98</v>
      </c>
      <c r="L104" s="40" t="str">
        <f>VARIABLES!$C$8</f>
        <v>#1F2954</v>
      </c>
      <c r="M104" s="40" t="s">
        <v>108</v>
      </c>
      <c r="N104" s="40" t="str">
        <f>VARIABLES!$D$8</f>
        <v>#6B676B</v>
      </c>
      <c r="O104" s="40" t="s">
        <v>109</v>
      </c>
      <c r="P104" s="15" t="str">
        <f>DATA!F105</f>
        <v/>
      </c>
      <c r="Q104" s="40" t="s">
        <v>110</v>
      </c>
      <c r="R104" s="15" t="str">
        <f>DATA!H105</f>
        <v/>
      </c>
      <c r="S104" s="40" t="s">
        <v>111</v>
      </c>
      <c r="T104" s="15" t="str">
        <f>DATA!J105</f>
        <v/>
      </c>
      <c r="U104" s="40" t="s">
        <v>112</v>
      </c>
      <c r="V104" s="15" t="str">
        <f>DATA!K105</f>
        <v/>
      </c>
      <c r="W104" s="40" t="s">
        <v>113</v>
      </c>
      <c r="X104" s="15" t="str">
        <f>DATA!L105</f>
        <v/>
      </c>
      <c r="Y104" s="40" t="s">
        <v>114</v>
      </c>
      <c r="Z104" s="15" t="str">
        <f>DATA!O105</f>
        <v/>
      </c>
      <c r="AA104" s="40" t="s">
        <v>115</v>
      </c>
      <c r="AB104" s="15" t="str">
        <f>DATA!N105</f>
        <v/>
      </c>
      <c r="AC104" s="40" t="s">
        <v>116</v>
      </c>
      <c r="AD104" s="40" t="str">
        <f>VARIABLES!$E$8</f>
        <v>lato</v>
      </c>
      <c r="AE104" s="40" t="s">
        <v>117</v>
      </c>
    </row>
    <row r="105" ht="15.75" customHeight="1">
      <c r="A105" s="40" t="s">
        <v>103</v>
      </c>
      <c r="B105" s="15" t="str">
        <f>DATA!D106</f>
        <v> </v>
      </c>
      <c r="C105" s="40" t="s">
        <v>104</v>
      </c>
      <c r="D105" s="15" t="str">
        <f>DATA!E106</f>
        <v/>
      </c>
      <c r="E105" s="40" t="s">
        <v>105</v>
      </c>
      <c r="F105" s="15" t="str">
        <f>VARIABLES!$E$4</f>
        <v>false</v>
      </c>
      <c r="G105" s="40" t="s">
        <v>106</v>
      </c>
      <c r="H105" s="40" t="str">
        <f>VARIABLES!$A$8</f>
        <v/>
      </c>
      <c r="I105" s="40" t="s">
        <v>107</v>
      </c>
      <c r="J105" s="40" t="str">
        <f>VARIABLES!$B$8</f>
        <v>#FFFFFF</v>
      </c>
      <c r="K105" s="40" t="s">
        <v>98</v>
      </c>
      <c r="L105" s="40" t="str">
        <f>VARIABLES!$C$8</f>
        <v>#1F2954</v>
      </c>
      <c r="M105" s="40" t="s">
        <v>108</v>
      </c>
      <c r="N105" s="40" t="str">
        <f>VARIABLES!$D$8</f>
        <v>#6B676B</v>
      </c>
      <c r="O105" s="40" t="s">
        <v>109</v>
      </c>
      <c r="P105" s="15" t="str">
        <f>DATA!F106</f>
        <v/>
      </c>
      <c r="Q105" s="40" t="s">
        <v>110</v>
      </c>
      <c r="R105" s="15" t="str">
        <f>DATA!H106</f>
        <v/>
      </c>
      <c r="S105" s="40" t="s">
        <v>111</v>
      </c>
      <c r="T105" s="15" t="str">
        <f>DATA!J106</f>
        <v/>
      </c>
      <c r="U105" s="40" t="s">
        <v>112</v>
      </c>
      <c r="V105" s="15" t="str">
        <f>DATA!K106</f>
        <v/>
      </c>
      <c r="W105" s="40" t="s">
        <v>113</v>
      </c>
      <c r="X105" s="15" t="str">
        <f>DATA!L106</f>
        <v/>
      </c>
      <c r="Y105" s="40" t="s">
        <v>114</v>
      </c>
      <c r="Z105" s="15" t="str">
        <f>DATA!O106</f>
        <v/>
      </c>
      <c r="AA105" s="40" t="s">
        <v>115</v>
      </c>
      <c r="AB105" s="15" t="str">
        <f>DATA!N106</f>
        <v/>
      </c>
      <c r="AC105" s="40" t="s">
        <v>116</v>
      </c>
      <c r="AD105" s="40" t="str">
        <f>VARIABLES!$E$8</f>
        <v>lato</v>
      </c>
      <c r="AE105" s="40" t="s">
        <v>117</v>
      </c>
    </row>
    <row r="106" ht="15.75" customHeight="1">
      <c r="A106" s="40" t="s">
        <v>103</v>
      </c>
      <c r="B106" s="15" t="str">
        <f>DATA!D107</f>
        <v> </v>
      </c>
      <c r="C106" s="40" t="s">
        <v>104</v>
      </c>
      <c r="D106" s="15" t="str">
        <f>DATA!E107</f>
        <v/>
      </c>
      <c r="E106" s="40" t="s">
        <v>105</v>
      </c>
      <c r="F106" s="15" t="str">
        <f>VARIABLES!$E$4</f>
        <v>false</v>
      </c>
      <c r="G106" s="40" t="s">
        <v>106</v>
      </c>
      <c r="H106" s="40" t="str">
        <f>VARIABLES!$A$8</f>
        <v/>
      </c>
      <c r="I106" s="40" t="s">
        <v>107</v>
      </c>
      <c r="J106" s="40" t="str">
        <f>VARIABLES!$B$8</f>
        <v>#FFFFFF</v>
      </c>
      <c r="K106" s="40" t="s">
        <v>98</v>
      </c>
      <c r="L106" s="40" t="str">
        <f>VARIABLES!$C$8</f>
        <v>#1F2954</v>
      </c>
      <c r="M106" s="40" t="s">
        <v>108</v>
      </c>
      <c r="N106" s="40" t="str">
        <f>VARIABLES!$D$8</f>
        <v>#6B676B</v>
      </c>
      <c r="O106" s="40" t="s">
        <v>109</v>
      </c>
      <c r="P106" s="15" t="str">
        <f>DATA!F107</f>
        <v/>
      </c>
      <c r="Q106" s="40" t="s">
        <v>110</v>
      </c>
      <c r="R106" s="15" t="str">
        <f>DATA!H107</f>
        <v/>
      </c>
      <c r="S106" s="40" t="s">
        <v>111</v>
      </c>
      <c r="T106" s="15" t="str">
        <f>DATA!J107</f>
        <v/>
      </c>
      <c r="U106" s="40" t="s">
        <v>112</v>
      </c>
      <c r="V106" s="15" t="str">
        <f>DATA!K107</f>
        <v/>
      </c>
      <c r="W106" s="40" t="s">
        <v>113</v>
      </c>
      <c r="X106" s="15" t="str">
        <f>DATA!L107</f>
        <v/>
      </c>
      <c r="Y106" s="40" t="s">
        <v>114</v>
      </c>
      <c r="Z106" s="15" t="str">
        <f>DATA!O107</f>
        <v/>
      </c>
      <c r="AA106" s="40" t="s">
        <v>115</v>
      </c>
      <c r="AB106" s="15" t="str">
        <f>DATA!N107</f>
        <v/>
      </c>
      <c r="AC106" s="40" t="s">
        <v>116</v>
      </c>
      <c r="AD106" s="40" t="str">
        <f>VARIABLES!$E$8</f>
        <v>lato</v>
      </c>
      <c r="AE106" s="40" t="s">
        <v>117</v>
      </c>
    </row>
    <row r="107" ht="15.75" customHeight="1">
      <c r="A107" s="40" t="s">
        <v>103</v>
      </c>
      <c r="B107" s="15" t="str">
        <f>DATA!D108</f>
        <v> </v>
      </c>
      <c r="C107" s="40" t="s">
        <v>104</v>
      </c>
      <c r="D107" s="15" t="str">
        <f>DATA!E108</f>
        <v/>
      </c>
      <c r="E107" s="40" t="s">
        <v>105</v>
      </c>
      <c r="F107" s="15" t="str">
        <f>VARIABLES!$E$4</f>
        <v>false</v>
      </c>
      <c r="G107" s="40" t="s">
        <v>106</v>
      </c>
      <c r="H107" s="40" t="str">
        <f>VARIABLES!$A$8</f>
        <v/>
      </c>
      <c r="I107" s="40" t="s">
        <v>107</v>
      </c>
      <c r="J107" s="40" t="str">
        <f>VARIABLES!$B$8</f>
        <v>#FFFFFF</v>
      </c>
      <c r="K107" s="40" t="s">
        <v>98</v>
      </c>
      <c r="L107" s="40" t="str">
        <f>VARIABLES!$C$8</f>
        <v>#1F2954</v>
      </c>
      <c r="M107" s="40" t="s">
        <v>108</v>
      </c>
      <c r="N107" s="40" t="str">
        <f>VARIABLES!$D$8</f>
        <v>#6B676B</v>
      </c>
      <c r="O107" s="40" t="s">
        <v>109</v>
      </c>
      <c r="P107" s="15" t="str">
        <f>DATA!F108</f>
        <v/>
      </c>
      <c r="Q107" s="40" t="s">
        <v>110</v>
      </c>
      <c r="R107" s="15" t="str">
        <f>DATA!H108</f>
        <v/>
      </c>
      <c r="S107" s="40" t="s">
        <v>111</v>
      </c>
      <c r="T107" s="15" t="str">
        <f>DATA!J108</f>
        <v/>
      </c>
      <c r="U107" s="40" t="s">
        <v>112</v>
      </c>
      <c r="V107" s="15" t="str">
        <f>DATA!K108</f>
        <v/>
      </c>
      <c r="W107" s="40" t="s">
        <v>113</v>
      </c>
      <c r="X107" s="15" t="str">
        <f>DATA!L108</f>
        <v/>
      </c>
      <c r="Y107" s="40" t="s">
        <v>114</v>
      </c>
      <c r="Z107" s="15" t="str">
        <f>DATA!O108</f>
        <v/>
      </c>
      <c r="AA107" s="40" t="s">
        <v>115</v>
      </c>
      <c r="AB107" s="15" t="str">
        <f>DATA!N108</f>
        <v/>
      </c>
      <c r="AC107" s="40" t="s">
        <v>116</v>
      </c>
      <c r="AD107" s="40" t="str">
        <f>VARIABLES!$E$8</f>
        <v>lato</v>
      </c>
      <c r="AE107" s="40" t="s">
        <v>117</v>
      </c>
    </row>
    <row r="108" ht="15.75" customHeight="1">
      <c r="A108" s="40" t="s">
        <v>103</v>
      </c>
      <c r="B108" s="15" t="str">
        <f>DATA!D109</f>
        <v> </v>
      </c>
      <c r="C108" s="40" t="s">
        <v>104</v>
      </c>
      <c r="D108" s="15" t="str">
        <f>DATA!E109</f>
        <v/>
      </c>
      <c r="E108" s="40" t="s">
        <v>105</v>
      </c>
      <c r="F108" s="15" t="str">
        <f>VARIABLES!$E$4</f>
        <v>false</v>
      </c>
      <c r="G108" s="40" t="s">
        <v>106</v>
      </c>
      <c r="H108" s="40" t="str">
        <f>VARIABLES!$A$8</f>
        <v/>
      </c>
      <c r="I108" s="40" t="s">
        <v>107</v>
      </c>
      <c r="J108" s="40" t="str">
        <f>VARIABLES!$B$8</f>
        <v>#FFFFFF</v>
      </c>
      <c r="K108" s="40" t="s">
        <v>98</v>
      </c>
      <c r="L108" s="40" t="str">
        <f>VARIABLES!$C$8</f>
        <v>#1F2954</v>
      </c>
      <c r="M108" s="40" t="s">
        <v>108</v>
      </c>
      <c r="N108" s="40" t="str">
        <f>VARIABLES!$D$8</f>
        <v>#6B676B</v>
      </c>
      <c r="O108" s="40" t="s">
        <v>109</v>
      </c>
      <c r="P108" s="15" t="str">
        <f>DATA!F109</f>
        <v/>
      </c>
      <c r="Q108" s="40" t="s">
        <v>110</v>
      </c>
      <c r="R108" s="15" t="str">
        <f>DATA!H109</f>
        <v/>
      </c>
      <c r="S108" s="40" t="s">
        <v>111</v>
      </c>
      <c r="T108" s="15" t="str">
        <f>DATA!J109</f>
        <v/>
      </c>
      <c r="U108" s="40" t="s">
        <v>112</v>
      </c>
      <c r="V108" s="15" t="str">
        <f>DATA!K109</f>
        <v/>
      </c>
      <c r="W108" s="40" t="s">
        <v>113</v>
      </c>
      <c r="X108" s="15" t="str">
        <f>DATA!L109</f>
        <v/>
      </c>
      <c r="Y108" s="40" t="s">
        <v>114</v>
      </c>
      <c r="Z108" s="15" t="str">
        <f>DATA!O109</f>
        <v/>
      </c>
      <c r="AA108" s="40" t="s">
        <v>115</v>
      </c>
      <c r="AB108" s="15" t="str">
        <f>DATA!N109</f>
        <v/>
      </c>
      <c r="AC108" s="40" t="s">
        <v>116</v>
      </c>
      <c r="AD108" s="40" t="str">
        <f>VARIABLES!$E$8</f>
        <v>lato</v>
      </c>
      <c r="AE108" s="40" t="s">
        <v>117</v>
      </c>
    </row>
    <row r="109" ht="15.75" customHeight="1">
      <c r="A109" s="40" t="s">
        <v>103</v>
      </c>
      <c r="B109" s="15" t="str">
        <f>DATA!D110</f>
        <v> </v>
      </c>
      <c r="C109" s="40" t="s">
        <v>104</v>
      </c>
      <c r="D109" s="15" t="str">
        <f>DATA!E110</f>
        <v/>
      </c>
      <c r="E109" s="40" t="s">
        <v>105</v>
      </c>
      <c r="F109" s="15" t="str">
        <f>VARIABLES!$E$4</f>
        <v>false</v>
      </c>
      <c r="G109" s="40" t="s">
        <v>106</v>
      </c>
      <c r="H109" s="40" t="str">
        <f>VARIABLES!$A$8</f>
        <v/>
      </c>
      <c r="I109" s="40" t="s">
        <v>107</v>
      </c>
      <c r="J109" s="40" t="str">
        <f>VARIABLES!$B$8</f>
        <v>#FFFFFF</v>
      </c>
      <c r="K109" s="40" t="s">
        <v>98</v>
      </c>
      <c r="L109" s="40" t="str">
        <f>VARIABLES!$C$8</f>
        <v>#1F2954</v>
      </c>
      <c r="M109" s="40" t="s">
        <v>108</v>
      </c>
      <c r="N109" s="40" t="str">
        <f>VARIABLES!$D$8</f>
        <v>#6B676B</v>
      </c>
      <c r="O109" s="40" t="s">
        <v>109</v>
      </c>
      <c r="P109" s="15" t="str">
        <f>DATA!F110</f>
        <v/>
      </c>
      <c r="Q109" s="40" t="s">
        <v>110</v>
      </c>
      <c r="R109" s="15" t="str">
        <f>DATA!H110</f>
        <v/>
      </c>
      <c r="S109" s="40" t="s">
        <v>111</v>
      </c>
      <c r="T109" s="15" t="str">
        <f>DATA!J110</f>
        <v/>
      </c>
      <c r="U109" s="40" t="s">
        <v>112</v>
      </c>
      <c r="V109" s="15" t="str">
        <f>DATA!K110</f>
        <v/>
      </c>
      <c r="W109" s="40" t="s">
        <v>113</v>
      </c>
      <c r="X109" s="15" t="str">
        <f>DATA!L110</f>
        <v/>
      </c>
      <c r="Y109" s="40" t="s">
        <v>114</v>
      </c>
      <c r="Z109" s="15" t="str">
        <f>DATA!O110</f>
        <v/>
      </c>
      <c r="AA109" s="40" t="s">
        <v>115</v>
      </c>
      <c r="AB109" s="15" t="str">
        <f>DATA!N110</f>
        <v/>
      </c>
      <c r="AC109" s="40" t="s">
        <v>116</v>
      </c>
      <c r="AD109" s="40" t="str">
        <f>VARIABLES!$E$8</f>
        <v>lato</v>
      </c>
      <c r="AE109" s="40" t="s">
        <v>117</v>
      </c>
    </row>
    <row r="110" ht="15.75" customHeight="1">
      <c r="A110" s="40" t="s">
        <v>103</v>
      </c>
      <c r="B110" s="15" t="str">
        <f>DATA!D111</f>
        <v> </v>
      </c>
      <c r="C110" s="40" t="s">
        <v>104</v>
      </c>
      <c r="D110" s="15" t="str">
        <f>DATA!E111</f>
        <v/>
      </c>
      <c r="E110" s="40" t="s">
        <v>105</v>
      </c>
      <c r="F110" s="15" t="str">
        <f>VARIABLES!$E$4</f>
        <v>false</v>
      </c>
      <c r="G110" s="40" t="s">
        <v>106</v>
      </c>
      <c r="H110" s="40" t="str">
        <f>VARIABLES!$A$8</f>
        <v/>
      </c>
      <c r="I110" s="40" t="s">
        <v>107</v>
      </c>
      <c r="J110" s="40" t="str">
        <f>VARIABLES!$B$8</f>
        <v>#FFFFFF</v>
      </c>
      <c r="K110" s="40" t="s">
        <v>98</v>
      </c>
      <c r="L110" s="40" t="str">
        <f>VARIABLES!$C$8</f>
        <v>#1F2954</v>
      </c>
      <c r="M110" s="40" t="s">
        <v>108</v>
      </c>
      <c r="N110" s="40" t="str">
        <f>VARIABLES!$D$8</f>
        <v>#6B676B</v>
      </c>
      <c r="O110" s="40" t="s">
        <v>109</v>
      </c>
      <c r="P110" s="15" t="str">
        <f>DATA!F111</f>
        <v/>
      </c>
      <c r="Q110" s="40" t="s">
        <v>110</v>
      </c>
      <c r="R110" s="15" t="str">
        <f>DATA!H111</f>
        <v/>
      </c>
      <c r="S110" s="40" t="s">
        <v>111</v>
      </c>
      <c r="T110" s="15" t="str">
        <f>DATA!J111</f>
        <v/>
      </c>
      <c r="U110" s="40" t="s">
        <v>112</v>
      </c>
      <c r="V110" s="15" t="str">
        <f>DATA!K111</f>
        <v/>
      </c>
      <c r="W110" s="40" t="s">
        <v>113</v>
      </c>
      <c r="X110" s="15" t="str">
        <f>DATA!L111</f>
        <v/>
      </c>
      <c r="Y110" s="40" t="s">
        <v>114</v>
      </c>
      <c r="Z110" s="15" t="str">
        <f>DATA!O111</f>
        <v/>
      </c>
      <c r="AA110" s="40" t="s">
        <v>115</v>
      </c>
      <c r="AB110" s="15" t="str">
        <f>DATA!N111</f>
        <v/>
      </c>
      <c r="AC110" s="40" t="s">
        <v>116</v>
      </c>
      <c r="AD110" s="40" t="str">
        <f>VARIABLES!$E$8</f>
        <v>lato</v>
      </c>
      <c r="AE110" s="40" t="s">
        <v>117</v>
      </c>
    </row>
    <row r="111" ht="15.75" customHeight="1">
      <c r="A111" s="40" t="s">
        <v>103</v>
      </c>
      <c r="B111" s="15" t="str">
        <f>DATA!D112</f>
        <v> </v>
      </c>
      <c r="C111" s="40" t="s">
        <v>104</v>
      </c>
      <c r="D111" s="15" t="str">
        <f>DATA!E112</f>
        <v/>
      </c>
      <c r="E111" s="40" t="s">
        <v>105</v>
      </c>
      <c r="F111" s="15" t="str">
        <f>VARIABLES!$E$4</f>
        <v>false</v>
      </c>
      <c r="G111" s="40" t="s">
        <v>106</v>
      </c>
      <c r="H111" s="40" t="str">
        <f>VARIABLES!$A$8</f>
        <v/>
      </c>
      <c r="I111" s="40" t="s">
        <v>107</v>
      </c>
      <c r="J111" s="40" t="str">
        <f>VARIABLES!$B$8</f>
        <v>#FFFFFF</v>
      </c>
      <c r="K111" s="40" t="s">
        <v>98</v>
      </c>
      <c r="L111" s="40" t="str">
        <f>VARIABLES!$C$8</f>
        <v>#1F2954</v>
      </c>
      <c r="M111" s="40" t="s">
        <v>108</v>
      </c>
      <c r="N111" s="40" t="str">
        <f>VARIABLES!$D$8</f>
        <v>#6B676B</v>
      </c>
      <c r="O111" s="40" t="s">
        <v>109</v>
      </c>
      <c r="P111" s="15" t="str">
        <f>DATA!F112</f>
        <v/>
      </c>
      <c r="Q111" s="40" t="s">
        <v>110</v>
      </c>
      <c r="R111" s="15" t="str">
        <f>DATA!H112</f>
        <v/>
      </c>
      <c r="S111" s="40" t="s">
        <v>111</v>
      </c>
      <c r="T111" s="15" t="str">
        <f>DATA!J112</f>
        <v/>
      </c>
      <c r="U111" s="40" t="s">
        <v>112</v>
      </c>
      <c r="V111" s="15" t="str">
        <f>DATA!K112</f>
        <v/>
      </c>
      <c r="W111" s="40" t="s">
        <v>113</v>
      </c>
      <c r="X111" s="15" t="str">
        <f>DATA!L112</f>
        <v/>
      </c>
      <c r="Y111" s="40" t="s">
        <v>114</v>
      </c>
      <c r="Z111" s="15" t="str">
        <f>DATA!O112</f>
        <v/>
      </c>
      <c r="AA111" s="40" t="s">
        <v>115</v>
      </c>
      <c r="AB111" s="15" t="str">
        <f>DATA!N112</f>
        <v/>
      </c>
      <c r="AC111" s="40" t="s">
        <v>116</v>
      </c>
      <c r="AD111" s="40" t="str">
        <f>VARIABLES!$E$8</f>
        <v>lato</v>
      </c>
      <c r="AE111" s="40" t="s">
        <v>117</v>
      </c>
    </row>
    <row r="112" ht="15.75" customHeight="1">
      <c r="A112" s="40" t="s">
        <v>103</v>
      </c>
      <c r="B112" s="15" t="str">
        <f>DATA!D113</f>
        <v> </v>
      </c>
      <c r="C112" s="40" t="s">
        <v>104</v>
      </c>
      <c r="D112" s="15" t="str">
        <f>DATA!E113</f>
        <v/>
      </c>
      <c r="E112" s="40" t="s">
        <v>105</v>
      </c>
      <c r="F112" s="15" t="str">
        <f>VARIABLES!$E$4</f>
        <v>false</v>
      </c>
      <c r="G112" s="40" t="s">
        <v>106</v>
      </c>
      <c r="H112" s="40" t="str">
        <f>VARIABLES!$A$8</f>
        <v/>
      </c>
      <c r="I112" s="40" t="s">
        <v>107</v>
      </c>
      <c r="J112" s="40" t="str">
        <f>VARIABLES!$B$8</f>
        <v>#FFFFFF</v>
      </c>
      <c r="K112" s="40" t="s">
        <v>98</v>
      </c>
      <c r="L112" s="40" t="str">
        <f>VARIABLES!$C$8</f>
        <v>#1F2954</v>
      </c>
      <c r="M112" s="40" t="s">
        <v>108</v>
      </c>
      <c r="N112" s="40" t="str">
        <f>VARIABLES!$D$8</f>
        <v>#6B676B</v>
      </c>
      <c r="O112" s="40" t="s">
        <v>109</v>
      </c>
      <c r="P112" s="15" t="str">
        <f>DATA!F113</f>
        <v/>
      </c>
      <c r="Q112" s="40" t="s">
        <v>110</v>
      </c>
      <c r="R112" s="15" t="str">
        <f>DATA!H113</f>
        <v/>
      </c>
      <c r="S112" s="40" t="s">
        <v>111</v>
      </c>
      <c r="T112" s="15" t="str">
        <f>DATA!J113</f>
        <v/>
      </c>
      <c r="U112" s="40" t="s">
        <v>112</v>
      </c>
      <c r="V112" s="15" t="str">
        <f>DATA!K113</f>
        <v/>
      </c>
      <c r="W112" s="40" t="s">
        <v>113</v>
      </c>
      <c r="X112" s="15" t="str">
        <f>DATA!L113</f>
        <v/>
      </c>
      <c r="Y112" s="40" t="s">
        <v>114</v>
      </c>
      <c r="Z112" s="15" t="str">
        <f>DATA!O113</f>
        <v/>
      </c>
      <c r="AA112" s="40" t="s">
        <v>115</v>
      </c>
      <c r="AB112" s="15" t="str">
        <f>DATA!N113</f>
        <v/>
      </c>
      <c r="AC112" s="40" t="s">
        <v>116</v>
      </c>
      <c r="AD112" s="40" t="str">
        <f>VARIABLES!$E$8</f>
        <v>lato</v>
      </c>
      <c r="AE112" s="40" t="s">
        <v>117</v>
      </c>
    </row>
    <row r="113" ht="15.75" customHeight="1">
      <c r="A113" s="40" t="s">
        <v>103</v>
      </c>
      <c r="B113" s="15" t="str">
        <f>DATA!D114</f>
        <v> </v>
      </c>
      <c r="C113" s="40" t="s">
        <v>104</v>
      </c>
      <c r="D113" s="15" t="str">
        <f>DATA!E114</f>
        <v/>
      </c>
      <c r="E113" s="40" t="s">
        <v>105</v>
      </c>
      <c r="F113" s="15" t="str">
        <f>VARIABLES!$E$4</f>
        <v>false</v>
      </c>
      <c r="G113" s="40" t="s">
        <v>106</v>
      </c>
      <c r="H113" s="40" t="str">
        <f>VARIABLES!$A$8</f>
        <v/>
      </c>
      <c r="I113" s="40" t="s">
        <v>107</v>
      </c>
      <c r="J113" s="40" t="str">
        <f>VARIABLES!$B$8</f>
        <v>#FFFFFF</v>
      </c>
      <c r="K113" s="40" t="s">
        <v>98</v>
      </c>
      <c r="L113" s="40" t="str">
        <f>VARIABLES!$C$8</f>
        <v>#1F2954</v>
      </c>
      <c r="M113" s="40" t="s">
        <v>108</v>
      </c>
      <c r="N113" s="40" t="str">
        <f>VARIABLES!$D$8</f>
        <v>#6B676B</v>
      </c>
      <c r="O113" s="40" t="s">
        <v>109</v>
      </c>
      <c r="P113" s="15" t="str">
        <f>DATA!F114</f>
        <v/>
      </c>
      <c r="Q113" s="40" t="s">
        <v>110</v>
      </c>
      <c r="R113" s="15" t="str">
        <f>DATA!H114</f>
        <v/>
      </c>
      <c r="S113" s="40" t="s">
        <v>111</v>
      </c>
      <c r="T113" s="15" t="str">
        <f>DATA!J114</f>
        <v/>
      </c>
      <c r="U113" s="40" t="s">
        <v>112</v>
      </c>
      <c r="V113" s="15" t="str">
        <f>DATA!K114</f>
        <v/>
      </c>
      <c r="W113" s="40" t="s">
        <v>113</v>
      </c>
      <c r="X113" s="15" t="str">
        <f>DATA!L114</f>
        <v/>
      </c>
      <c r="Y113" s="40" t="s">
        <v>114</v>
      </c>
      <c r="Z113" s="15" t="str">
        <f>DATA!O114</f>
        <v/>
      </c>
      <c r="AA113" s="40" t="s">
        <v>115</v>
      </c>
      <c r="AB113" s="15" t="str">
        <f>DATA!N114</f>
        <v/>
      </c>
      <c r="AC113" s="40" t="s">
        <v>116</v>
      </c>
      <c r="AD113" s="40" t="str">
        <f>VARIABLES!$E$8</f>
        <v>lato</v>
      </c>
      <c r="AE113" s="40" t="s">
        <v>117</v>
      </c>
    </row>
    <row r="114" ht="15.75" customHeight="1">
      <c r="A114" s="40" t="s">
        <v>103</v>
      </c>
      <c r="B114" s="15" t="str">
        <f>DATA!D115</f>
        <v> </v>
      </c>
      <c r="C114" s="40" t="s">
        <v>104</v>
      </c>
      <c r="D114" s="15" t="str">
        <f>DATA!E115</f>
        <v/>
      </c>
      <c r="E114" s="40" t="s">
        <v>105</v>
      </c>
      <c r="F114" s="15" t="str">
        <f>VARIABLES!$E$4</f>
        <v>false</v>
      </c>
      <c r="G114" s="40" t="s">
        <v>106</v>
      </c>
      <c r="H114" s="40" t="str">
        <f>VARIABLES!$A$8</f>
        <v/>
      </c>
      <c r="I114" s="40" t="s">
        <v>107</v>
      </c>
      <c r="J114" s="40" t="str">
        <f>VARIABLES!$B$8</f>
        <v>#FFFFFF</v>
      </c>
      <c r="K114" s="40" t="s">
        <v>98</v>
      </c>
      <c r="L114" s="40" t="str">
        <f>VARIABLES!$C$8</f>
        <v>#1F2954</v>
      </c>
      <c r="M114" s="40" t="s">
        <v>108</v>
      </c>
      <c r="N114" s="40" t="str">
        <f>VARIABLES!$D$8</f>
        <v>#6B676B</v>
      </c>
      <c r="O114" s="40" t="s">
        <v>109</v>
      </c>
      <c r="P114" s="15" t="str">
        <f>DATA!F115</f>
        <v/>
      </c>
      <c r="Q114" s="40" t="s">
        <v>110</v>
      </c>
      <c r="R114" s="15" t="str">
        <f>DATA!H115</f>
        <v/>
      </c>
      <c r="S114" s="40" t="s">
        <v>111</v>
      </c>
      <c r="T114" s="15" t="str">
        <f>DATA!J115</f>
        <v/>
      </c>
      <c r="U114" s="40" t="s">
        <v>112</v>
      </c>
      <c r="V114" s="15" t="str">
        <f>DATA!K115</f>
        <v/>
      </c>
      <c r="W114" s="40" t="s">
        <v>113</v>
      </c>
      <c r="X114" s="15" t="str">
        <f>DATA!L115</f>
        <v/>
      </c>
      <c r="Y114" s="40" t="s">
        <v>114</v>
      </c>
      <c r="Z114" s="15" t="str">
        <f>DATA!O115</f>
        <v/>
      </c>
      <c r="AA114" s="40" t="s">
        <v>115</v>
      </c>
      <c r="AB114" s="15" t="str">
        <f>DATA!N115</f>
        <v/>
      </c>
      <c r="AC114" s="40" t="s">
        <v>116</v>
      </c>
      <c r="AD114" s="40" t="str">
        <f>VARIABLES!$E$8</f>
        <v>lato</v>
      </c>
      <c r="AE114" s="40" t="s">
        <v>117</v>
      </c>
    </row>
    <row r="115" ht="15.75" customHeight="1">
      <c r="A115" s="40" t="s">
        <v>103</v>
      </c>
      <c r="B115" s="15" t="str">
        <f>DATA!D116</f>
        <v> </v>
      </c>
      <c r="C115" s="40" t="s">
        <v>104</v>
      </c>
      <c r="D115" s="15" t="str">
        <f>DATA!E116</f>
        <v/>
      </c>
      <c r="E115" s="40" t="s">
        <v>105</v>
      </c>
      <c r="F115" s="15" t="str">
        <f>VARIABLES!$E$4</f>
        <v>false</v>
      </c>
      <c r="G115" s="40" t="s">
        <v>106</v>
      </c>
      <c r="H115" s="40" t="str">
        <f>VARIABLES!$A$8</f>
        <v/>
      </c>
      <c r="I115" s="40" t="s">
        <v>107</v>
      </c>
      <c r="J115" s="40" t="str">
        <f>VARIABLES!$B$8</f>
        <v>#FFFFFF</v>
      </c>
      <c r="K115" s="40" t="s">
        <v>98</v>
      </c>
      <c r="L115" s="40" t="str">
        <f>VARIABLES!$C$8</f>
        <v>#1F2954</v>
      </c>
      <c r="M115" s="40" t="s">
        <v>108</v>
      </c>
      <c r="N115" s="40" t="str">
        <f>VARIABLES!$D$8</f>
        <v>#6B676B</v>
      </c>
      <c r="O115" s="40" t="s">
        <v>109</v>
      </c>
      <c r="P115" s="15" t="str">
        <f>DATA!F116</f>
        <v/>
      </c>
      <c r="Q115" s="40" t="s">
        <v>110</v>
      </c>
      <c r="R115" s="15" t="str">
        <f>DATA!H116</f>
        <v/>
      </c>
      <c r="S115" s="40" t="s">
        <v>111</v>
      </c>
      <c r="T115" s="15" t="str">
        <f>DATA!J116</f>
        <v/>
      </c>
      <c r="U115" s="40" t="s">
        <v>112</v>
      </c>
      <c r="V115" s="15" t="str">
        <f>DATA!K116</f>
        <v/>
      </c>
      <c r="W115" s="40" t="s">
        <v>113</v>
      </c>
      <c r="X115" s="15" t="str">
        <f>DATA!L116</f>
        <v/>
      </c>
      <c r="Y115" s="40" t="s">
        <v>114</v>
      </c>
      <c r="Z115" s="15" t="str">
        <f>DATA!O116</f>
        <v/>
      </c>
      <c r="AA115" s="40" t="s">
        <v>115</v>
      </c>
      <c r="AB115" s="15" t="str">
        <f>DATA!N116</f>
        <v/>
      </c>
      <c r="AC115" s="40" t="s">
        <v>116</v>
      </c>
      <c r="AD115" s="40" t="str">
        <f>VARIABLES!$E$8</f>
        <v>lato</v>
      </c>
      <c r="AE115" s="40" t="s">
        <v>117</v>
      </c>
    </row>
    <row r="116" ht="15.75" customHeight="1">
      <c r="A116" s="40" t="s">
        <v>103</v>
      </c>
      <c r="B116" s="15" t="str">
        <f>DATA!D117</f>
        <v> </v>
      </c>
      <c r="C116" s="40" t="s">
        <v>104</v>
      </c>
      <c r="D116" s="15" t="str">
        <f>DATA!E117</f>
        <v/>
      </c>
      <c r="E116" s="40" t="s">
        <v>105</v>
      </c>
      <c r="F116" s="15" t="str">
        <f>VARIABLES!$E$4</f>
        <v>false</v>
      </c>
      <c r="G116" s="40" t="s">
        <v>106</v>
      </c>
      <c r="H116" s="40" t="str">
        <f>VARIABLES!$A$8</f>
        <v/>
      </c>
      <c r="I116" s="40" t="s">
        <v>107</v>
      </c>
      <c r="J116" s="40" t="str">
        <f>VARIABLES!$B$8</f>
        <v>#FFFFFF</v>
      </c>
      <c r="K116" s="40" t="s">
        <v>98</v>
      </c>
      <c r="L116" s="40" t="str">
        <f>VARIABLES!$C$8</f>
        <v>#1F2954</v>
      </c>
      <c r="M116" s="40" t="s">
        <v>108</v>
      </c>
      <c r="N116" s="40" t="str">
        <f>VARIABLES!$D$8</f>
        <v>#6B676B</v>
      </c>
      <c r="O116" s="40" t="s">
        <v>109</v>
      </c>
      <c r="P116" s="15" t="str">
        <f>DATA!F117</f>
        <v/>
      </c>
      <c r="Q116" s="40" t="s">
        <v>110</v>
      </c>
      <c r="R116" s="15" t="str">
        <f>DATA!H117</f>
        <v/>
      </c>
      <c r="S116" s="40" t="s">
        <v>111</v>
      </c>
      <c r="T116" s="15" t="str">
        <f>DATA!J117</f>
        <v/>
      </c>
      <c r="U116" s="40" t="s">
        <v>112</v>
      </c>
      <c r="V116" s="15" t="str">
        <f>DATA!K117</f>
        <v/>
      </c>
      <c r="W116" s="40" t="s">
        <v>113</v>
      </c>
      <c r="X116" s="15" t="str">
        <f>DATA!L117</f>
        <v/>
      </c>
      <c r="Y116" s="40" t="s">
        <v>114</v>
      </c>
      <c r="Z116" s="15" t="str">
        <f>DATA!O117</f>
        <v/>
      </c>
      <c r="AA116" s="40" t="s">
        <v>115</v>
      </c>
      <c r="AB116" s="15" t="str">
        <f>DATA!N117</f>
        <v/>
      </c>
      <c r="AC116" s="40" t="s">
        <v>116</v>
      </c>
      <c r="AD116" s="40" t="str">
        <f>VARIABLES!$E$8</f>
        <v>lato</v>
      </c>
      <c r="AE116" s="40" t="s">
        <v>117</v>
      </c>
    </row>
    <row r="117" ht="15.75" customHeight="1">
      <c r="A117" s="40" t="s">
        <v>103</v>
      </c>
      <c r="B117" s="15" t="str">
        <f>DATA!D118</f>
        <v> </v>
      </c>
      <c r="C117" s="40" t="s">
        <v>104</v>
      </c>
      <c r="D117" s="15" t="str">
        <f>DATA!E118</f>
        <v/>
      </c>
      <c r="E117" s="40" t="s">
        <v>105</v>
      </c>
      <c r="F117" s="15" t="str">
        <f>VARIABLES!$E$4</f>
        <v>false</v>
      </c>
      <c r="G117" s="40" t="s">
        <v>106</v>
      </c>
      <c r="H117" s="40" t="str">
        <f>VARIABLES!$A$8</f>
        <v/>
      </c>
      <c r="I117" s="40" t="s">
        <v>107</v>
      </c>
      <c r="J117" s="40" t="str">
        <f>VARIABLES!$B$8</f>
        <v>#FFFFFF</v>
      </c>
      <c r="K117" s="40" t="s">
        <v>98</v>
      </c>
      <c r="L117" s="40" t="str">
        <f>VARIABLES!$C$8</f>
        <v>#1F2954</v>
      </c>
      <c r="M117" s="40" t="s">
        <v>108</v>
      </c>
      <c r="N117" s="40" t="str">
        <f>VARIABLES!$D$8</f>
        <v>#6B676B</v>
      </c>
      <c r="O117" s="40" t="s">
        <v>109</v>
      </c>
      <c r="P117" s="15" t="str">
        <f>DATA!F118</f>
        <v/>
      </c>
      <c r="Q117" s="40" t="s">
        <v>110</v>
      </c>
      <c r="R117" s="15" t="str">
        <f>DATA!H118</f>
        <v/>
      </c>
      <c r="S117" s="40" t="s">
        <v>111</v>
      </c>
      <c r="T117" s="15" t="str">
        <f>DATA!J118</f>
        <v/>
      </c>
      <c r="U117" s="40" t="s">
        <v>112</v>
      </c>
      <c r="V117" s="15" t="str">
        <f>DATA!K118</f>
        <v/>
      </c>
      <c r="W117" s="40" t="s">
        <v>113</v>
      </c>
      <c r="X117" s="15" t="str">
        <f>DATA!L118</f>
        <v/>
      </c>
      <c r="Y117" s="40" t="s">
        <v>114</v>
      </c>
      <c r="Z117" s="15" t="str">
        <f>DATA!O118</f>
        <v/>
      </c>
      <c r="AA117" s="40" t="s">
        <v>115</v>
      </c>
      <c r="AB117" s="15" t="str">
        <f>DATA!N118</f>
        <v/>
      </c>
      <c r="AC117" s="40" t="s">
        <v>116</v>
      </c>
      <c r="AD117" s="40" t="str">
        <f>VARIABLES!$E$8</f>
        <v>lato</v>
      </c>
      <c r="AE117" s="40" t="s">
        <v>117</v>
      </c>
    </row>
    <row r="118" ht="15.75" customHeight="1">
      <c r="A118" s="40" t="s">
        <v>103</v>
      </c>
      <c r="B118" s="15" t="str">
        <f>DATA!D119</f>
        <v> </v>
      </c>
      <c r="C118" s="40" t="s">
        <v>104</v>
      </c>
      <c r="D118" s="15" t="str">
        <f>DATA!E119</f>
        <v/>
      </c>
      <c r="E118" s="40" t="s">
        <v>105</v>
      </c>
      <c r="F118" s="15" t="str">
        <f>VARIABLES!$E$4</f>
        <v>false</v>
      </c>
      <c r="G118" s="40" t="s">
        <v>106</v>
      </c>
      <c r="H118" s="40" t="str">
        <f>VARIABLES!$A$8</f>
        <v/>
      </c>
      <c r="I118" s="40" t="s">
        <v>107</v>
      </c>
      <c r="J118" s="40" t="str">
        <f>VARIABLES!$B$8</f>
        <v>#FFFFFF</v>
      </c>
      <c r="K118" s="40" t="s">
        <v>98</v>
      </c>
      <c r="L118" s="40" t="str">
        <f>VARIABLES!$C$8</f>
        <v>#1F2954</v>
      </c>
      <c r="M118" s="40" t="s">
        <v>108</v>
      </c>
      <c r="N118" s="40" t="str">
        <f>VARIABLES!$D$8</f>
        <v>#6B676B</v>
      </c>
      <c r="O118" s="40" t="s">
        <v>109</v>
      </c>
      <c r="P118" s="15" t="str">
        <f>DATA!F119</f>
        <v/>
      </c>
      <c r="Q118" s="40" t="s">
        <v>110</v>
      </c>
      <c r="R118" s="15" t="str">
        <f>DATA!H119</f>
        <v/>
      </c>
      <c r="S118" s="40" t="s">
        <v>111</v>
      </c>
      <c r="T118" s="15" t="str">
        <f>DATA!J119</f>
        <v/>
      </c>
      <c r="U118" s="40" t="s">
        <v>112</v>
      </c>
      <c r="V118" s="15" t="str">
        <f>DATA!K119</f>
        <v/>
      </c>
      <c r="W118" s="40" t="s">
        <v>113</v>
      </c>
      <c r="X118" s="15" t="str">
        <f>DATA!L119</f>
        <v/>
      </c>
      <c r="Y118" s="40" t="s">
        <v>114</v>
      </c>
      <c r="Z118" s="15" t="str">
        <f>DATA!O119</f>
        <v/>
      </c>
      <c r="AA118" s="40" t="s">
        <v>115</v>
      </c>
      <c r="AB118" s="15" t="str">
        <f>DATA!N119</f>
        <v/>
      </c>
      <c r="AC118" s="40" t="s">
        <v>116</v>
      </c>
      <c r="AD118" s="40" t="str">
        <f>VARIABLES!$E$8</f>
        <v>lato</v>
      </c>
      <c r="AE118" s="40" t="s">
        <v>117</v>
      </c>
    </row>
    <row r="119" ht="15.75" customHeight="1">
      <c r="A119" s="40" t="s">
        <v>103</v>
      </c>
      <c r="B119" s="15" t="str">
        <f>DATA!D120</f>
        <v> </v>
      </c>
      <c r="C119" s="40" t="s">
        <v>104</v>
      </c>
      <c r="D119" s="15" t="str">
        <f>DATA!E120</f>
        <v/>
      </c>
      <c r="E119" s="40" t="s">
        <v>105</v>
      </c>
      <c r="F119" s="15" t="str">
        <f>VARIABLES!$E$4</f>
        <v>false</v>
      </c>
      <c r="G119" s="40" t="s">
        <v>106</v>
      </c>
      <c r="H119" s="40" t="str">
        <f>VARIABLES!$A$8</f>
        <v/>
      </c>
      <c r="I119" s="40" t="s">
        <v>107</v>
      </c>
      <c r="J119" s="40" t="str">
        <f>VARIABLES!$B$8</f>
        <v>#FFFFFF</v>
      </c>
      <c r="K119" s="40" t="s">
        <v>98</v>
      </c>
      <c r="L119" s="40" t="str">
        <f>VARIABLES!$C$8</f>
        <v>#1F2954</v>
      </c>
      <c r="M119" s="40" t="s">
        <v>108</v>
      </c>
      <c r="N119" s="40" t="str">
        <f>VARIABLES!$D$8</f>
        <v>#6B676B</v>
      </c>
      <c r="O119" s="40" t="s">
        <v>109</v>
      </c>
      <c r="P119" s="15" t="str">
        <f>DATA!F120</f>
        <v/>
      </c>
      <c r="Q119" s="40" t="s">
        <v>110</v>
      </c>
      <c r="R119" s="15" t="str">
        <f>DATA!H120</f>
        <v/>
      </c>
      <c r="S119" s="40" t="s">
        <v>111</v>
      </c>
      <c r="T119" s="15" t="str">
        <f>DATA!J120</f>
        <v/>
      </c>
      <c r="U119" s="40" t="s">
        <v>112</v>
      </c>
      <c r="V119" s="15" t="str">
        <f>DATA!K120</f>
        <v/>
      </c>
      <c r="W119" s="40" t="s">
        <v>113</v>
      </c>
      <c r="X119" s="15" t="str">
        <f>DATA!L120</f>
        <v/>
      </c>
      <c r="Y119" s="40" t="s">
        <v>114</v>
      </c>
      <c r="Z119" s="15" t="str">
        <f>DATA!O120</f>
        <v/>
      </c>
      <c r="AA119" s="40" t="s">
        <v>115</v>
      </c>
      <c r="AB119" s="15" t="str">
        <f>DATA!N120</f>
        <v/>
      </c>
      <c r="AC119" s="40" t="s">
        <v>116</v>
      </c>
      <c r="AD119" s="40" t="str">
        <f>VARIABLES!$E$8</f>
        <v>lato</v>
      </c>
      <c r="AE119" s="40" t="s">
        <v>117</v>
      </c>
    </row>
    <row r="120" ht="15.75" customHeight="1">
      <c r="A120" s="40" t="s">
        <v>103</v>
      </c>
      <c r="B120" s="15" t="str">
        <f>DATA!D121</f>
        <v> </v>
      </c>
      <c r="C120" s="40" t="s">
        <v>104</v>
      </c>
      <c r="D120" s="15" t="str">
        <f>DATA!E121</f>
        <v/>
      </c>
      <c r="E120" s="40" t="s">
        <v>105</v>
      </c>
      <c r="F120" s="15" t="str">
        <f>VARIABLES!$E$4</f>
        <v>false</v>
      </c>
      <c r="G120" s="40" t="s">
        <v>106</v>
      </c>
      <c r="H120" s="40" t="str">
        <f>VARIABLES!$A$8</f>
        <v/>
      </c>
      <c r="I120" s="40" t="s">
        <v>107</v>
      </c>
      <c r="J120" s="40" t="str">
        <f>VARIABLES!$B$8</f>
        <v>#FFFFFF</v>
      </c>
      <c r="K120" s="40" t="s">
        <v>98</v>
      </c>
      <c r="L120" s="40" t="str">
        <f>VARIABLES!$C$8</f>
        <v>#1F2954</v>
      </c>
      <c r="M120" s="40" t="s">
        <v>108</v>
      </c>
      <c r="N120" s="40" t="str">
        <f>VARIABLES!$D$8</f>
        <v>#6B676B</v>
      </c>
      <c r="O120" s="40" t="s">
        <v>109</v>
      </c>
      <c r="P120" s="15" t="str">
        <f>DATA!F121</f>
        <v/>
      </c>
      <c r="Q120" s="40" t="s">
        <v>110</v>
      </c>
      <c r="R120" s="15" t="str">
        <f>DATA!H121</f>
        <v/>
      </c>
      <c r="S120" s="40" t="s">
        <v>111</v>
      </c>
      <c r="T120" s="15" t="str">
        <f>DATA!J121</f>
        <v/>
      </c>
      <c r="U120" s="40" t="s">
        <v>112</v>
      </c>
      <c r="V120" s="15" t="str">
        <f>DATA!K121</f>
        <v/>
      </c>
      <c r="W120" s="40" t="s">
        <v>113</v>
      </c>
      <c r="X120" s="15" t="str">
        <f>DATA!L121</f>
        <v/>
      </c>
      <c r="Y120" s="40" t="s">
        <v>114</v>
      </c>
      <c r="Z120" s="15" t="str">
        <f>DATA!O121</f>
        <v/>
      </c>
      <c r="AA120" s="40" t="s">
        <v>115</v>
      </c>
      <c r="AB120" s="15" t="str">
        <f>DATA!N121</f>
        <v/>
      </c>
      <c r="AC120" s="40" t="s">
        <v>116</v>
      </c>
      <c r="AD120" s="40" t="str">
        <f>VARIABLES!$E$8</f>
        <v>lato</v>
      </c>
      <c r="AE120" s="40" t="s">
        <v>117</v>
      </c>
    </row>
    <row r="121" ht="15.75" customHeight="1">
      <c r="A121" s="40" t="s">
        <v>103</v>
      </c>
      <c r="B121" s="15" t="str">
        <f>DATA!D122</f>
        <v> </v>
      </c>
      <c r="C121" s="40" t="s">
        <v>104</v>
      </c>
      <c r="D121" s="15" t="str">
        <f>DATA!E122</f>
        <v/>
      </c>
      <c r="E121" s="40" t="s">
        <v>105</v>
      </c>
      <c r="F121" s="15" t="str">
        <f>VARIABLES!$E$4</f>
        <v>false</v>
      </c>
      <c r="G121" s="40" t="s">
        <v>106</v>
      </c>
      <c r="H121" s="40" t="str">
        <f>VARIABLES!$A$8</f>
        <v/>
      </c>
      <c r="I121" s="40" t="s">
        <v>107</v>
      </c>
      <c r="J121" s="40" t="str">
        <f>VARIABLES!$B$8</f>
        <v>#FFFFFF</v>
      </c>
      <c r="K121" s="40" t="s">
        <v>98</v>
      </c>
      <c r="L121" s="40" t="str">
        <f>VARIABLES!$C$8</f>
        <v>#1F2954</v>
      </c>
      <c r="M121" s="40" t="s">
        <v>108</v>
      </c>
      <c r="N121" s="40" t="str">
        <f>VARIABLES!$D$8</f>
        <v>#6B676B</v>
      </c>
      <c r="O121" s="40" t="s">
        <v>109</v>
      </c>
      <c r="P121" s="15" t="str">
        <f>DATA!F122</f>
        <v/>
      </c>
      <c r="Q121" s="40" t="s">
        <v>110</v>
      </c>
      <c r="R121" s="15" t="str">
        <f>DATA!H122</f>
        <v/>
      </c>
      <c r="S121" s="40" t="s">
        <v>111</v>
      </c>
      <c r="T121" s="15" t="str">
        <f>DATA!J122</f>
        <v/>
      </c>
      <c r="U121" s="40" t="s">
        <v>112</v>
      </c>
      <c r="V121" s="15" t="str">
        <f>DATA!K122</f>
        <v/>
      </c>
      <c r="W121" s="40" t="s">
        <v>113</v>
      </c>
      <c r="X121" s="15" t="str">
        <f>DATA!L122</f>
        <v/>
      </c>
      <c r="Y121" s="40" t="s">
        <v>114</v>
      </c>
      <c r="Z121" s="15" t="str">
        <f>DATA!O122</f>
        <v/>
      </c>
      <c r="AA121" s="40" t="s">
        <v>115</v>
      </c>
      <c r="AB121" s="15" t="str">
        <f>DATA!N122</f>
        <v/>
      </c>
      <c r="AC121" s="40" t="s">
        <v>116</v>
      </c>
      <c r="AD121" s="40" t="str">
        <f>VARIABLES!$E$8</f>
        <v>lato</v>
      </c>
      <c r="AE121" s="40" t="s">
        <v>117</v>
      </c>
    </row>
    <row r="122" ht="15.75" customHeight="1">
      <c r="A122" s="40" t="s">
        <v>103</v>
      </c>
      <c r="B122" s="15" t="str">
        <f>DATA!D123</f>
        <v> </v>
      </c>
      <c r="C122" s="40" t="s">
        <v>104</v>
      </c>
      <c r="D122" s="15" t="str">
        <f>DATA!E123</f>
        <v/>
      </c>
      <c r="E122" s="40" t="s">
        <v>105</v>
      </c>
      <c r="F122" s="15" t="str">
        <f>VARIABLES!$E$4</f>
        <v>false</v>
      </c>
      <c r="G122" s="40" t="s">
        <v>106</v>
      </c>
      <c r="H122" s="40" t="str">
        <f>VARIABLES!$A$8</f>
        <v/>
      </c>
      <c r="I122" s="40" t="s">
        <v>107</v>
      </c>
      <c r="J122" s="40" t="str">
        <f>VARIABLES!$B$8</f>
        <v>#FFFFFF</v>
      </c>
      <c r="K122" s="40" t="s">
        <v>98</v>
      </c>
      <c r="L122" s="40" t="str">
        <f>VARIABLES!$C$8</f>
        <v>#1F2954</v>
      </c>
      <c r="M122" s="40" t="s">
        <v>108</v>
      </c>
      <c r="N122" s="40" t="str">
        <f>VARIABLES!$D$8</f>
        <v>#6B676B</v>
      </c>
      <c r="O122" s="40" t="s">
        <v>109</v>
      </c>
      <c r="P122" s="15" t="str">
        <f>DATA!F123</f>
        <v/>
      </c>
      <c r="Q122" s="40" t="s">
        <v>110</v>
      </c>
      <c r="R122" s="15" t="str">
        <f>DATA!H123</f>
        <v/>
      </c>
      <c r="S122" s="40" t="s">
        <v>111</v>
      </c>
      <c r="T122" s="15" t="str">
        <f>DATA!J123</f>
        <v/>
      </c>
      <c r="U122" s="40" t="s">
        <v>112</v>
      </c>
      <c r="V122" s="15" t="str">
        <f>DATA!K123</f>
        <v/>
      </c>
      <c r="W122" s="40" t="s">
        <v>113</v>
      </c>
      <c r="X122" s="15" t="str">
        <f>DATA!L123</f>
        <v/>
      </c>
      <c r="Y122" s="40" t="s">
        <v>114</v>
      </c>
      <c r="Z122" s="15" t="str">
        <f>DATA!O123</f>
        <v/>
      </c>
      <c r="AA122" s="40" t="s">
        <v>115</v>
      </c>
      <c r="AB122" s="15" t="str">
        <f>DATA!N123</f>
        <v/>
      </c>
      <c r="AC122" s="40" t="s">
        <v>116</v>
      </c>
      <c r="AD122" s="40" t="str">
        <f>VARIABLES!$E$8</f>
        <v>lato</v>
      </c>
      <c r="AE122" s="40" t="s">
        <v>117</v>
      </c>
    </row>
    <row r="123" ht="15.75" customHeight="1">
      <c r="A123" s="40" t="s">
        <v>103</v>
      </c>
      <c r="B123" s="15" t="str">
        <f>DATA!D124</f>
        <v> </v>
      </c>
      <c r="C123" s="40" t="s">
        <v>104</v>
      </c>
      <c r="D123" s="15" t="str">
        <f>DATA!E124</f>
        <v/>
      </c>
      <c r="E123" s="40" t="s">
        <v>105</v>
      </c>
      <c r="F123" s="15" t="str">
        <f>VARIABLES!$E$4</f>
        <v>false</v>
      </c>
      <c r="G123" s="40" t="s">
        <v>106</v>
      </c>
      <c r="H123" s="40" t="str">
        <f>VARIABLES!$A$8</f>
        <v/>
      </c>
      <c r="I123" s="40" t="s">
        <v>107</v>
      </c>
      <c r="J123" s="40" t="str">
        <f>VARIABLES!$B$8</f>
        <v>#FFFFFF</v>
      </c>
      <c r="K123" s="40" t="s">
        <v>98</v>
      </c>
      <c r="L123" s="40" t="str">
        <f>VARIABLES!$C$8</f>
        <v>#1F2954</v>
      </c>
      <c r="M123" s="40" t="s">
        <v>108</v>
      </c>
      <c r="N123" s="40" t="str">
        <f>VARIABLES!$D$8</f>
        <v>#6B676B</v>
      </c>
      <c r="O123" s="40" t="s">
        <v>109</v>
      </c>
      <c r="P123" s="15" t="str">
        <f>DATA!F124</f>
        <v/>
      </c>
      <c r="Q123" s="40" t="s">
        <v>110</v>
      </c>
      <c r="R123" s="15" t="str">
        <f>DATA!H124</f>
        <v/>
      </c>
      <c r="S123" s="40" t="s">
        <v>111</v>
      </c>
      <c r="T123" s="15" t="str">
        <f>DATA!J124</f>
        <v/>
      </c>
      <c r="U123" s="40" t="s">
        <v>112</v>
      </c>
      <c r="V123" s="15" t="str">
        <f>DATA!K124</f>
        <v/>
      </c>
      <c r="W123" s="40" t="s">
        <v>113</v>
      </c>
      <c r="X123" s="15" t="str">
        <f>DATA!L124</f>
        <v/>
      </c>
      <c r="Y123" s="40" t="s">
        <v>114</v>
      </c>
      <c r="Z123" s="15" t="str">
        <f>DATA!O124</f>
        <v/>
      </c>
      <c r="AA123" s="40" t="s">
        <v>115</v>
      </c>
      <c r="AB123" s="15" t="str">
        <f>DATA!N124</f>
        <v/>
      </c>
      <c r="AC123" s="40" t="s">
        <v>116</v>
      </c>
      <c r="AD123" s="40" t="str">
        <f>VARIABLES!$E$8</f>
        <v>lato</v>
      </c>
      <c r="AE123" s="40" t="s">
        <v>117</v>
      </c>
    </row>
    <row r="124" ht="15.75" customHeight="1">
      <c r="A124" s="40" t="s">
        <v>103</v>
      </c>
      <c r="B124" s="15" t="str">
        <f>DATA!D125</f>
        <v> </v>
      </c>
      <c r="C124" s="40" t="s">
        <v>104</v>
      </c>
      <c r="D124" s="15" t="str">
        <f>DATA!E125</f>
        <v/>
      </c>
      <c r="E124" s="40" t="s">
        <v>105</v>
      </c>
      <c r="F124" s="15" t="str">
        <f>VARIABLES!$E$4</f>
        <v>false</v>
      </c>
      <c r="G124" s="40" t="s">
        <v>106</v>
      </c>
      <c r="H124" s="40" t="str">
        <f>VARIABLES!$A$8</f>
        <v/>
      </c>
      <c r="I124" s="40" t="s">
        <v>107</v>
      </c>
      <c r="J124" s="40" t="str">
        <f>VARIABLES!$B$8</f>
        <v>#FFFFFF</v>
      </c>
      <c r="K124" s="40" t="s">
        <v>98</v>
      </c>
      <c r="L124" s="40" t="str">
        <f>VARIABLES!$C$8</f>
        <v>#1F2954</v>
      </c>
      <c r="M124" s="40" t="s">
        <v>108</v>
      </c>
      <c r="N124" s="40" t="str">
        <f>VARIABLES!$D$8</f>
        <v>#6B676B</v>
      </c>
      <c r="O124" s="40" t="s">
        <v>109</v>
      </c>
      <c r="P124" s="15" t="str">
        <f>DATA!F125</f>
        <v/>
      </c>
      <c r="Q124" s="40" t="s">
        <v>110</v>
      </c>
      <c r="R124" s="15" t="str">
        <f>DATA!H125</f>
        <v/>
      </c>
      <c r="S124" s="40" t="s">
        <v>111</v>
      </c>
      <c r="T124" s="15" t="str">
        <f>DATA!J125</f>
        <v/>
      </c>
      <c r="U124" s="40" t="s">
        <v>112</v>
      </c>
      <c r="V124" s="15" t="str">
        <f>DATA!K125</f>
        <v/>
      </c>
      <c r="W124" s="40" t="s">
        <v>113</v>
      </c>
      <c r="X124" s="15" t="str">
        <f>DATA!L125</f>
        <v/>
      </c>
      <c r="Y124" s="40" t="s">
        <v>114</v>
      </c>
      <c r="Z124" s="15" t="str">
        <f>DATA!O125</f>
        <v/>
      </c>
      <c r="AA124" s="40" t="s">
        <v>115</v>
      </c>
      <c r="AB124" s="15" t="str">
        <f>DATA!N125</f>
        <v/>
      </c>
      <c r="AC124" s="40" t="s">
        <v>116</v>
      </c>
      <c r="AD124" s="40" t="str">
        <f>VARIABLES!$E$8</f>
        <v>lato</v>
      </c>
      <c r="AE124" s="40" t="s">
        <v>117</v>
      </c>
    </row>
    <row r="125" ht="15.75" customHeight="1">
      <c r="A125" s="40" t="s">
        <v>103</v>
      </c>
      <c r="B125" s="15" t="str">
        <f>DATA!D126</f>
        <v> </v>
      </c>
      <c r="C125" s="40" t="s">
        <v>104</v>
      </c>
      <c r="D125" s="15" t="str">
        <f>DATA!E126</f>
        <v/>
      </c>
      <c r="E125" s="40" t="s">
        <v>105</v>
      </c>
      <c r="F125" s="15" t="str">
        <f>VARIABLES!$E$4</f>
        <v>false</v>
      </c>
      <c r="G125" s="40" t="s">
        <v>106</v>
      </c>
      <c r="H125" s="40" t="str">
        <f>VARIABLES!$A$8</f>
        <v/>
      </c>
      <c r="I125" s="40" t="s">
        <v>107</v>
      </c>
      <c r="J125" s="40" t="str">
        <f>VARIABLES!$B$8</f>
        <v>#FFFFFF</v>
      </c>
      <c r="K125" s="40" t="s">
        <v>98</v>
      </c>
      <c r="L125" s="40" t="str">
        <f>VARIABLES!$C$8</f>
        <v>#1F2954</v>
      </c>
      <c r="M125" s="40" t="s">
        <v>108</v>
      </c>
      <c r="N125" s="40" t="str">
        <f>VARIABLES!$D$8</f>
        <v>#6B676B</v>
      </c>
      <c r="O125" s="40" t="s">
        <v>109</v>
      </c>
      <c r="P125" s="15" t="str">
        <f>DATA!F126</f>
        <v/>
      </c>
      <c r="Q125" s="40" t="s">
        <v>110</v>
      </c>
      <c r="R125" s="15" t="str">
        <f>DATA!H126</f>
        <v/>
      </c>
      <c r="S125" s="40" t="s">
        <v>111</v>
      </c>
      <c r="T125" s="15" t="str">
        <f>DATA!J126</f>
        <v/>
      </c>
      <c r="U125" s="40" t="s">
        <v>112</v>
      </c>
      <c r="V125" s="15" t="str">
        <f>DATA!K126</f>
        <v/>
      </c>
      <c r="W125" s="40" t="s">
        <v>113</v>
      </c>
      <c r="X125" s="15" t="str">
        <f>DATA!L126</f>
        <v/>
      </c>
      <c r="Y125" s="40" t="s">
        <v>114</v>
      </c>
      <c r="Z125" s="15" t="str">
        <f>DATA!O126</f>
        <v/>
      </c>
      <c r="AA125" s="40" t="s">
        <v>115</v>
      </c>
      <c r="AB125" s="15" t="str">
        <f>DATA!N126</f>
        <v/>
      </c>
      <c r="AC125" s="40" t="s">
        <v>116</v>
      </c>
      <c r="AD125" s="40" t="str">
        <f>VARIABLES!$E$8</f>
        <v>lato</v>
      </c>
      <c r="AE125" s="40" t="s">
        <v>117</v>
      </c>
    </row>
    <row r="126" ht="15.75" customHeight="1">
      <c r="A126" s="40" t="s">
        <v>103</v>
      </c>
      <c r="B126" s="15" t="str">
        <f>DATA!D127</f>
        <v> </v>
      </c>
      <c r="C126" s="40" t="s">
        <v>104</v>
      </c>
      <c r="D126" s="15" t="str">
        <f>DATA!E127</f>
        <v/>
      </c>
      <c r="E126" s="40" t="s">
        <v>105</v>
      </c>
      <c r="F126" s="15" t="str">
        <f>VARIABLES!$E$4</f>
        <v>false</v>
      </c>
      <c r="G126" s="40" t="s">
        <v>106</v>
      </c>
      <c r="H126" s="40" t="str">
        <f>VARIABLES!$A$8</f>
        <v/>
      </c>
      <c r="I126" s="40" t="s">
        <v>107</v>
      </c>
      <c r="J126" s="40" t="str">
        <f>VARIABLES!$B$8</f>
        <v>#FFFFFF</v>
      </c>
      <c r="K126" s="40" t="s">
        <v>98</v>
      </c>
      <c r="L126" s="40" t="str">
        <f>VARIABLES!$C$8</f>
        <v>#1F2954</v>
      </c>
      <c r="M126" s="40" t="s">
        <v>108</v>
      </c>
      <c r="N126" s="40" t="str">
        <f>VARIABLES!$D$8</f>
        <v>#6B676B</v>
      </c>
      <c r="O126" s="40" t="s">
        <v>109</v>
      </c>
      <c r="P126" s="15" t="str">
        <f>DATA!F127</f>
        <v/>
      </c>
      <c r="Q126" s="40" t="s">
        <v>110</v>
      </c>
      <c r="R126" s="15" t="str">
        <f>DATA!H127</f>
        <v/>
      </c>
      <c r="S126" s="40" t="s">
        <v>111</v>
      </c>
      <c r="T126" s="15" t="str">
        <f>DATA!J127</f>
        <v/>
      </c>
      <c r="U126" s="40" t="s">
        <v>112</v>
      </c>
      <c r="V126" s="15" t="str">
        <f>DATA!K127</f>
        <v/>
      </c>
      <c r="W126" s="40" t="s">
        <v>113</v>
      </c>
      <c r="X126" s="15" t="str">
        <f>DATA!L127</f>
        <v/>
      </c>
      <c r="Y126" s="40" t="s">
        <v>114</v>
      </c>
      <c r="Z126" s="15" t="str">
        <f>DATA!O127</f>
        <v/>
      </c>
      <c r="AA126" s="40" t="s">
        <v>115</v>
      </c>
      <c r="AB126" s="15" t="str">
        <f>DATA!N127</f>
        <v/>
      </c>
      <c r="AC126" s="40" t="s">
        <v>116</v>
      </c>
      <c r="AD126" s="40" t="str">
        <f>VARIABLES!$E$8</f>
        <v>lato</v>
      </c>
      <c r="AE126" s="40" t="s">
        <v>117</v>
      </c>
    </row>
    <row r="127" ht="15.75" customHeight="1">
      <c r="A127" s="40" t="s">
        <v>103</v>
      </c>
      <c r="B127" s="15" t="str">
        <f>DATA!D128</f>
        <v> </v>
      </c>
      <c r="C127" s="40" t="s">
        <v>104</v>
      </c>
      <c r="D127" s="15" t="str">
        <f>DATA!E128</f>
        <v/>
      </c>
      <c r="E127" s="40" t="s">
        <v>105</v>
      </c>
      <c r="F127" s="15" t="str">
        <f>VARIABLES!$E$4</f>
        <v>false</v>
      </c>
      <c r="G127" s="40" t="s">
        <v>106</v>
      </c>
      <c r="H127" s="40" t="str">
        <f>VARIABLES!$A$8</f>
        <v/>
      </c>
      <c r="I127" s="40" t="s">
        <v>107</v>
      </c>
      <c r="J127" s="40" t="str">
        <f>VARIABLES!$B$8</f>
        <v>#FFFFFF</v>
      </c>
      <c r="K127" s="40" t="s">
        <v>98</v>
      </c>
      <c r="L127" s="40" t="str">
        <f>VARIABLES!$C$8</f>
        <v>#1F2954</v>
      </c>
      <c r="M127" s="40" t="s">
        <v>108</v>
      </c>
      <c r="N127" s="40" t="str">
        <f>VARIABLES!$D$8</f>
        <v>#6B676B</v>
      </c>
      <c r="O127" s="40" t="s">
        <v>109</v>
      </c>
      <c r="P127" s="15" t="str">
        <f>DATA!F128</f>
        <v/>
      </c>
      <c r="Q127" s="40" t="s">
        <v>110</v>
      </c>
      <c r="R127" s="15" t="str">
        <f>DATA!H128</f>
        <v/>
      </c>
      <c r="S127" s="40" t="s">
        <v>111</v>
      </c>
      <c r="T127" s="15" t="str">
        <f>DATA!J128</f>
        <v/>
      </c>
      <c r="U127" s="40" t="s">
        <v>112</v>
      </c>
      <c r="V127" s="15" t="str">
        <f>DATA!K128</f>
        <v/>
      </c>
      <c r="W127" s="40" t="s">
        <v>113</v>
      </c>
      <c r="X127" s="15" t="str">
        <f>DATA!L128</f>
        <v/>
      </c>
      <c r="Y127" s="40" t="s">
        <v>114</v>
      </c>
      <c r="Z127" s="15" t="str">
        <f>DATA!O128</f>
        <v/>
      </c>
      <c r="AA127" s="40" t="s">
        <v>115</v>
      </c>
      <c r="AB127" s="15" t="str">
        <f>DATA!N128</f>
        <v/>
      </c>
      <c r="AC127" s="40" t="s">
        <v>116</v>
      </c>
      <c r="AD127" s="40" t="str">
        <f>VARIABLES!$E$8</f>
        <v>lato</v>
      </c>
      <c r="AE127" s="40" t="s">
        <v>117</v>
      </c>
    </row>
    <row r="128" ht="15.75" customHeight="1">
      <c r="A128" s="40" t="s">
        <v>103</v>
      </c>
      <c r="B128" s="15" t="str">
        <f>DATA!D129</f>
        <v> </v>
      </c>
      <c r="C128" s="40" t="s">
        <v>104</v>
      </c>
      <c r="D128" s="15" t="str">
        <f>DATA!E129</f>
        <v/>
      </c>
      <c r="E128" s="40" t="s">
        <v>105</v>
      </c>
      <c r="F128" s="15" t="str">
        <f>VARIABLES!$E$4</f>
        <v>false</v>
      </c>
      <c r="G128" s="40" t="s">
        <v>106</v>
      </c>
      <c r="H128" s="40" t="str">
        <f>VARIABLES!$A$8</f>
        <v/>
      </c>
      <c r="I128" s="40" t="s">
        <v>107</v>
      </c>
      <c r="J128" s="40" t="str">
        <f>VARIABLES!$B$8</f>
        <v>#FFFFFF</v>
      </c>
      <c r="K128" s="40" t="s">
        <v>98</v>
      </c>
      <c r="L128" s="40" t="str">
        <f>VARIABLES!$C$8</f>
        <v>#1F2954</v>
      </c>
      <c r="M128" s="40" t="s">
        <v>108</v>
      </c>
      <c r="N128" s="40" t="str">
        <f>VARIABLES!$D$8</f>
        <v>#6B676B</v>
      </c>
      <c r="O128" s="40" t="s">
        <v>109</v>
      </c>
      <c r="P128" s="15" t="str">
        <f>DATA!F129</f>
        <v/>
      </c>
      <c r="Q128" s="40" t="s">
        <v>110</v>
      </c>
      <c r="R128" s="15" t="str">
        <f>DATA!H129</f>
        <v/>
      </c>
      <c r="S128" s="40" t="s">
        <v>111</v>
      </c>
      <c r="T128" s="15" t="str">
        <f>DATA!J129</f>
        <v/>
      </c>
      <c r="U128" s="40" t="s">
        <v>112</v>
      </c>
      <c r="V128" s="15" t="str">
        <f>DATA!K129</f>
        <v/>
      </c>
      <c r="W128" s="40" t="s">
        <v>113</v>
      </c>
      <c r="X128" s="15" t="str">
        <f>DATA!L129</f>
        <v/>
      </c>
      <c r="Y128" s="40" t="s">
        <v>114</v>
      </c>
      <c r="Z128" s="15" t="str">
        <f>DATA!O129</f>
        <v/>
      </c>
      <c r="AA128" s="40" t="s">
        <v>115</v>
      </c>
      <c r="AB128" s="15" t="str">
        <f>DATA!N129</f>
        <v/>
      </c>
      <c r="AC128" s="40" t="s">
        <v>116</v>
      </c>
      <c r="AD128" s="40" t="str">
        <f>VARIABLES!$E$8</f>
        <v>lato</v>
      </c>
      <c r="AE128" s="40" t="s">
        <v>117</v>
      </c>
    </row>
    <row r="129" ht="15.75" customHeight="1">
      <c r="A129" s="40" t="s">
        <v>103</v>
      </c>
      <c r="B129" s="15" t="str">
        <f>DATA!D130</f>
        <v> </v>
      </c>
      <c r="C129" s="40" t="s">
        <v>104</v>
      </c>
      <c r="D129" s="15" t="str">
        <f>DATA!E130</f>
        <v/>
      </c>
      <c r="E129" s="40" t="s">
        <v>105</v>
      </c>
      <c r="F129" s="15" t="str">
        <f>VARIABLES!$E$4</f>
        <v>false</v>
      </c>
      <c r="G129" s="40" t="s">
        <v>106</v>
      </c>
      <c r="H129" s="40" t="str">
        <f>VARIABLES!$A$8</f>
        <v/>
      </c>
      <c r="I129" s="40" t="s">
        <v>107</v>
      </c>
      <c r="J129" s="40" t="str">
        <f>VARIABLES!$B$8</f>
        <v>#FFFFFF</v>
      </c>
      <c r="K129" s="40" t="s">
        <v>98</v>
      </c>
      <c r="L129" s="40" t="str">
        <f>VARIABLES!$C$8</f>
        <v>#1F2954</v>
      </c>
      <c r="M129" s="40" t="s">
        <v>108</v>
      </c>
      <c r="N129" s="40" t="str">
        <f>VARIABLES!$D$8</f>
        <v>#6B676B</v>
      </c>
      <c r="O129" s="40" t="s">
        <v>109</v>
      </c>
      <c r="P129" s="15" t="str">
        <f>DATA!F130</f>
        <v/>
      </c>
      <c r="Q129" s="40" t="s">
        <v>110</v>
      </c>
      <c r="R129" s="15" t="str">
        <f>DATA!H130</f>
        <v/>
      </c>
      <c r="S129" s="40" t="s">
        <v>111</v>
      </c>
      <c r="T129" s="15" t="str">
        <f>DATA!J130</f>
        <v/>
      </c>
      <c r="U129" s="40" t="s">
        <v>112</v>
      </c>
      <c r="V129" s="15" t="str">
        <f>DATA!K130</f>
        <v/>
      </c>
      <c r="W129" s="40" t="s">
        <v>113</v>
      </c>
      <c r="X129" s="15" t="str">
        <f>DATA!L130</f>
        <v/>
      </c>
      <c r="Y129" s="40" t="s">
        <v>114</v>
      </c>
      <c r="Z129" s="15" t="str">
        <f>DATA!O130</f>
        <v/>
      </c>
      <c r="AA129" s="40" t="s">
        <v>115</v>
      </c>
      <c r="AB129" s="15" t="str">
        <f>DATA!N130</f>
        <v/>
      </c>
      <c r="AC129" s="40" t="s">
        <v>116</v>
      </c>
      <c r="AD129" s="40" t="str">
        <f>VARIABLES!$E$8</f>
        <v>lato</v>
      </c>
      <c r="AE129" s="40" t="s">
        <v>117</v>
      </c>
    </row>
    <row r="130" ht="15.75" customHeight="1">
      <c r="A130" s="40" t="s">
        <v>103</v>
      </c>
      <c r="B130" s="15" t="str">
        <f>DATA!D131</f>
        <v> </v>
      </c>
      <c r="C130" s="40" t="s">
        <v>104</v>
      </c>
      <c r="D130" s="15" t="str">
        <f>DATA!E131</f>
        <v/>
      </c>
      <c r="E130" s="40" t="s">
        <v>105</v>
      </c>
      <c r="F130" s="15" t="str">
        <f>VARIABLES!$E$4</f>
        <v>false</v>
      </c>
      <c r="G130" s="40" t="s">
        <v>106</v>
      </c>
      <c r="H130" s="40" t="str">
        <f>VARIABLES!$A$8</f>
        <v/>
      </c>
      <c r="I130" s="40" t="s">
        <v>107</v>
      </c>
      <c r="J130" s="40" t="str">
        <f>VARIABLES!$B$8</f>
        <v>#FFFFFF</v>
      </c>
      <c r="K130" s="40" t="s">
        <v>98</v>
      </c>
      <c r="L130" s="40" t="str">
        <f>VARIABLES!$C$8</f>
        <v>#1F2954</v>
      </c>
      <c r="M130" s="40" t="s">
        <v>108</v>
      </c>
      <c r="N130" s="40" t="str">
        <f>VARIABLES!$D$8</f>
        <v>#6B676B</v>
      </c>
      <c r="O130" s="40" t="s">
        <v>109</v>
      </c>
      <c r="P130" s="15" t="str">
        <f>DATA!F131</f>
        <v/>
      </c>
      <c r="Q130" s="40" t="s">
        <v>110</v>
      </c>
      <c r="R130" s="15" t="str">
        <f>DATA!H131</f>
        <v/>
      </c>
      <c r="S130" s="40" t="s">
        <v>111</v>
      </c>
      <c r="T130" s="15" t="str">
        <f>DATA!J131</f>
        <v/>
      </c>
      <c r="U130" s="40" t="s">
        <v>112</v>
      </c>
      <c r="V130" s="15" t="str">
        <f>DATA!K131</f>
        <v/>
      </c>
      <c r="W130" s="40" t="s">
        <v>113</v>
      </c>
      <c r="X130" s="15" t="str">
        <f>DATA!L131</f>
        <v/>
      </c>
      <c r="Y130" s="40" t="s">
        <v>114</v>
      </c>
      <c r="Z130" s="15" t="str">
        <f>DATA!O131</f>
        <v/>
      </c>
      <c r="AA130" s="40" t="s">
        <v>115</v>
      </c>
      <c r="AB130" s="15" t="str">
        <f>DATA!N131</f>
        <v/>
      </c>
      <c r="AC130" s="40" t="s">
        <v>116</v>
      </c>
      <c r="AD130" s="40" t="str">
        <f>VARIABLES!$E$8</f>
        <v>lato</v>
      </c>
      <c r="AE130" s="40" t="s">
        <v>117</v>
      </c>
    </row>
    <row r="131" ht="15.75" customHeight="1">
      <c r="A131" s="40" t="s">
        <v>103</v>
      </c>
      <c r="B131" s="15" t="str">
        <f>DATA!D132</f>
        <v> </v>
      </c>
      <c r="C131" s="40" t="s">
        <v>104</v>
      </c>
      <c r="D131" s="15" t="str">
        <f>DATA!E132</f>
        <v/>
      </c>
      <c r="E131" s="40" t="s">
        <v>105</v>
      </c>
      <c r="F131" s="15" t="str">
        <f>VARIABLES!$E$4</f>
        <v>false</v>
      </c>
      <c r="G131" s="40" t="s">
        <v>106</v>
      </c>
      <c r="H131" s="40" t="str">
        <f>VARIABLES!$A$8</f>
        <v/>
      </c>
      <c r="I131" s="40" t="s">
        <v>107</v>
      </c>
      <c r="J131" s="40" t="str">
        <f>VARIABLES!$B$8</f>
        <v>#FFFFFF</v>
      </c>
      <c r="K131" s="40" t="s">
        <v>98</v>
      </c>
      <c r="L131" s="40" t="str">
        <f>VARIABLES!$C$8</f>
        <v>#1F2954</v>
      </c>
      <c r="M131" s="40" t="s">
        <v>108</v>
      </c>
      <c r="N131" s="40" t="str">
        <f>VARIABLES!$D$8</f>
        <v>#6B676B</v>
      </c>
      <c r="O131" s="40" t="s">
        <v>109</v>
      </c>
      <c r="P131" s="15" t="str">
        <f>DATA!F132</f>
        <v/>
      </c>
      <c r="Q131" s="40" t="s">
        <v>110</v>
      </c>
      <c r="R131" s="15" t="str">
        <f>DATA!H132</f>
        <v/>
      </c>
      <c r="S131" s="40" t="s">
        <v>111</v>
      </c>
      <c r="T131" s="15" t="str">
        <f>DATA!J132</f>
        <v/>
      </c>
      <c r="U131" s="40" t="s">
        <v>112</v>
      </c>
      <c r="V131" s="15" t="str">
        <f>DATA!K132</f>
        <v/>
      </c>
      <c r="W131" s="40" t="s">
        <v>113</v>
      </c>
      <c r="X131" s="15" t="str">
        <f>DATA!L132</f>
        <v/>
      </c>
      <c r="Y131" s="40" t="s">
        <v>114</v>
      </c>
      <c r="Z131" s="15" t="str">
        <f>DATA!O132</f>
        <v/>
      </c>
      <c r="AA131" s="40" t="s">
        <v>115</v>
      </c>
      <c r="AB131" s="15" t="str">
        <f>DATA!N132</f>
        <v/>
      </c>
      <c r="AC131" s="40" t="s">
        <v>116</v>
      </c>
      <c r="AD131" s="40" t="str">
        <f>VARIABLES!$E$8</f>
        <v>lato</v>
      </c>
      <c r="AE131" s="40" t="s">
        <v>117</v>
      </c>
    </row>
    <row r="132" ht="15.75" customHeight="1">
      <c r="A132" s="40" t="s">
        <v>103</v>
      </c>
      <c r="B132" s="15" t="str">
        <f>DATA!D133</f>
        <v> </v>
      </c>
      <c r="C132" s="40" t="s">
        <v>104</v>
      </c>
      <c r="D132" s="15" t="str">
        <f>DATA!E133</f>
        <v/>
      </c>
      <c r="E132" s="40" t="s">
        <v>105</v>
      </c>
      <c r="F132" s="15" t="str">
        <f>VARIABLES!$E$4</f>
        <v>false</v>
      </c>
      <c r="G132" s="40" t="s">
        <v>106</v>
      </c>
      <c r="H132" s="40" t="str">
        <f>VARIABLES!$A$8</f>
        <v/>
      </c>
      <c r="I132" s="40" t="s">
        <v>107</v>
      </c>
      <c r="J132" s="40" t="str">
        <f>VARIABLES!$B$8</f>
        <v>#FFFFFF</v>
      </c>
      <c r="K132" s="40" t="s">
        <v>98</v>
      </c>
      <c r="L132" s="40" t="str">
        <f>VARIABLES!$C$8</f>
        <v>#1F2954</v>
      </c>
      <c r="M132" s="40" t="s">
        <v>108</v>
      </c>
      <c r="N132" s="40" t="str">
        <f>VARIABLES!$D$8</f>
        <v>#6B676B</v>
      </c>
      <c r="O132" s="40" t="s">
        <v>109</v>
      </c>
      <c r="P132" s="15" t="str">
        <f>DATA!F133</f>
        <v/>
      </c>
      <c r="Q132" s="40" t="s">
        <v>110</v>
      </c>
      <c r="R132" s="15" t="str">
        <f>DATA!H133</f>
        <v/>
      </c>
      <c r="S132" s="40" t="s">
        <v>111</v>
      </c>
      <c r="T132" s="15" t="str">
        <f>DATA!J133</f>
        <v/>
      </c>
      <c r="U132" s="40" t="s">
        <v>112</v>
      </c>
      <c r="V132" s="15" t="str">
        <f>DATA!K133</f>
        <v/>
      </c>
      <c r="W132" s="40" t="s">
        <v>113</v>
      </c>
      <c r="X132" s="15" t="str">
        <f>DATA!L133</f>
        <v/>
      </c>
      <c r="Y132" s="40" t="s">
        <v>114</v>
      </c>
      <c r="Z132" s="15" t="str">
        <f>DATA!O133</f>
        <v/>
      </c>
      <c r="AA132" s="40" t="s">
        <v>115</v>
      </c>
      <c r="AB132" s="15" t="str">
        <f>DATA!N133</f>
        <v/>
      </c>
      <c r="AC132" s="40" t="s">
        <v>116</v>
      </c>
      <c r="AD132" s="40" t="str">
        <f>VARIABLES!$E$8</f>
        <v>lato</v>
      </c>
      <c r="AE132" s="40" t="s">
        <v>117</v>
      </c>
    </row>
    <row r="133" ht="15.75" customHeight="1">
      <c r="A133" s="40" t="s">
        <v>103</v>
      </c>
      <c r="B133" s="15" t="str">
        <f>DATA!D134</f>
        <v> </v>
      </c>
      <c r="C133" s="40" t="s">
        <v>104</v>
      </c>
      <c r="D133" s="15" t="str">
        <f>DATA!E134</f>
        <v/>
      </c>
      <c r="E133" s="40" t="s">
        <v>105</v>
      </c>
      <c r="F133" s="15" t="str">
        <f>VARIABLES!$E$4</f>
        <v>false</v>
      </c>
      <c r="G133" s="40" t="s">
        <v>106</v>
      </c>
      <c r="H133" s="40" t="str">
        <f>VARIABLES!$A$8</f>
        <v/>
      </c>
      <c r="I133" s="40" t="s">
        <v>107</v>
      </c>
      <c r="J133" s="40" t="str">
        <f>VARIABLES!$B$8</f>
        <v>#FFFFFF</v>
      </c>
      <c r="K133" s="40" t="s">
        <v>98</v>
      </c>
      <c r="L133" s="40" t="str">
        <f>VARIABLES!$C$8</f>
        <v>#1F2954</v>
      </c>
      <c r="M133" s="40" t="s">
        <v>108</v>
      </c>
      <c r="N133" s="40" t="str">
        <f>VARIABLES!$D$8</f>
        <v>#6B676B</v>
      </c>
      <c r="O133" s="40" t="s">
        <v>109</v>
      </c>
      <c r="P133" s="15" t="str">
        <f>DATA!F134</f>
        <v/>
      </c>
      <c r="Q133" s="40" t="s">
        <v>110</v>
      </c>
      <c r="R133" s="15" t="str">
        <f>DATA!H134</f>
        <v/>
      </c>
      <c r="S133" s="40" t="s">
        <v>111</v>
      </c>
      <c r="T133" s="15" t="str">
        <f>DATA!J134</f>
        <v/>
      </c>
      <c r="U133" s="40" t="s">
        <v>112</v>
      </c>
      <c r="V133" s="15" t="str">
        <f>DATA!K134</f>
        <v/>
      </c>
      <c r="W133" s="40" t="s">
        <v>113</v>
      </c>
      <c r="X133" s="15" t="str">
        <f>DATA!L134</f>
        <v/>
      </c>
      <c r="Y133" s="40" t="s">
        <v>114</v>
      </c>
      <c r="Z133" s="15" t="str">
        <f>DATA!O134</f>
        <v/>
      </c>
      <c r="AA133" s="40" t="s">
        <v>115</v>
      </c>
      <c r="AB133" s="15" t="str">
        <f>DATA!N134</f>
        <v/>
      </c>
      <c r="AC133" s="40" t="s">
        <v>116</v>
      </c>
      <c r="AD133" s="40" t="str">
        <f>VARIABLES!$E$8</f>
        <v>lato</v>
      </c>
      <c r="AE133" s="40" t="s">
        <v>117</v>
      </c>
    </row>
    <row r="134" ht="15.75" customHeight="1">
      <c r="A134" s="40" t="s">
        <v>103</v>
      </c>
      <c r="B134" s="15" t="str">
        <f>DATA!D135</f>
        <v> </v>
      </c>
      <c r="C134" s="40" t="s">
        <v>104</v>
      </c>
      <c r="D134" s="15" t="str">
        <f>DATA!E135</f>
        <v/>
      </c>
      <c r="E134" s="40" t="s">
        <v>105</v>
      </c>
      <c r="F134" s="15" t="str">
        <f>VARIABLES!$E$4</f>
        <v>false</v>
      </c>
      <c r="G134" s="40" t="s">
        <v>106</v>
      </c>
      <c r="H134" s="40" t="str">
        <f>VARIABLES!$A$8</f>
        <v/>
      </c>
      <c r="I134" s="40" t="s">
        <v>107</v>
      </c>
      <c r="J134" s="40" t="str">
        <f>VARIABLES!$B$8</f>
        <v>#FFFFFF</v>
      </c>
      <c r="K134" s="40" t="s">
        <v>98</v>
      </c>
      <c r="L134" s="40" t="str">
        <f>VARIABLES!$C$8</f>
        <v>#1F2954</v>
      </c>
      <c r="M134" s="40" t="s">
        <v>108</v>
      </c>
      <c r="N134" s="40" t="str">
        <f>VARIABLES!$D$8</f>
        <v>#6B676B</v>
      </c>
      <c r="O134" s="40" t="s">
        <v>109</v>
      </c>
      <c r="P134" s="15" t="str">
        <f>DATA!F135</f>
        <v/>
      </c>
      <c r="Q134" s="40" t="s">
        <v>110</v>
      </c>
      <c r="R134" s="15" t="str">
        <f>DATA!H135</f>
        <v/>
      </c>
      <c r="S134" s="40" t="s">
        <v>111</v>
      </c>
      <c r="T134" s="15" t="str">
        <f>DATA!J135</f>
        <v/>
      </c>
      <c r="U134" s="40" t="s">
        <v>112</v>
      </c>
      <c r="V134" s="15" t="str">
        <f>DATA!K135</f>
        <v/>
      </c>
      <c r="W134" s="40" t="s">
        <v>113</v>
      </c>
      <c r="X134" s="15" t="str">
        <f>DATA!L135</f>
        <v/>
      </c>
      <c r="Y134" s="40" t="s">
        <v>114</v>
      </c>
      <c r="Z134" s="15" t="str">
        <f>DATA!O135</f>
        <v/>
      </c>
      <c r="AA134" s="40" t="s">
        <v>115</v>
      </c>
      <c r="AB134" s="15" t="str">
        <f>DATA!N135</f>
        <v/>
      </c>
      <c r="AC134" s="40" t="s">
        <v>116</v>
      </c>
      <c r="AD134" s="40" t="str">
        <f>VARIABLES!$E$8</f>
        <v>lato</v>
      </c>
      <c r="AE134" s="40" t="s">
        <v>117</v>
      </c>
    </row>
    <row r="135" ht="15.75" customHeight="1">
      <c r="A135" s="40" t="s">
        <v>103</v>
      </c>
      <c r="B135" s="15" t="str">
        <f>DATA!D136</f>
        <v> </v>
      </c>
      <c r="C135" s="40" t="s">
        <v>104</v>
      </c>
      <c r="D135" s="15" t="str">
        <f>DATA!E136</f>
        <v/>
      </c>
      <c r="E135" s="40" t="s">
        <v>105</v>
      </c>
      <c r="F135" s="15" t="str">
        <f>VARIABLES!$E$4</f>
        <v>false</v>
      </c>
      <c r="G135" s="40" t="s">
        <v>106</v>
      </c>
      <c r="H135" s="40" t="str">
        <f>VARIABLES!$A$8</f>
        <v/>
      </c>
      <c r="I135" s="40" t="s">
        <v>107</v>
      </c>
      <c r="J135" s="40" t="str">
        <f>VARIABLES!$B$8</f>
        <v>#FFFFFF</v>
      </c>
      <c r="K135" s="40" t="s">
        <v>98</v>
      </c>
      <c r="L135" s="40" t="str">
        <f>VARIABLES!$C$8</f>
        <v>#1F2954</v>
      </c>
      <c r="M135" s="40" t="s">
        <v>108</v>
      </c>
      <c r="N135" s="40" t="str">
        <f>VARIABLES!$D$8</f>
        <v>#6B676B</v>
      </c>
      <c r="O135" s="40" t="s">
        <v>109</v>
      </c>
      <c r="P135" s="15" t="str">
        <f>DATA!F136</f>
        <v/>
      </c>
      <c r="Q135" s="40" t="s">
        <v>110</v>
      </c>
      <c r="R135" s="15" t="str">
        <f>DATA!H136</f>
        <v/>
      </c>
      <c r="S135" s="40" t="s">
        <v>111</v>
      </c>
      <c r="T135" s="15" t="str">
        <f>DATA!J136</f>
        <v/>
      </c>
      <c r="U135" s="40" t="s">
        <v>112</v>
      </c>
      <c r="V135" s="15" t="str">
        <f>DATA!K136</f>
        <v/>
      </c>
      <c r="W135" s="40" t="s">
        <v>113</v>
      </c>
      <c r="X135" s="15" t="str">
        <f>DATA!L136</f>
        <v/>
      </c>
      <c r="Y135" s="40" t="s">
        <v>114</v>
      </c>
      <c r="Z135" s="15" t="str">
        <f>DATA!O136</f>
        <v/>
      </c>
      <c r="AA135" s="40" t="s">
        <v>115</v>
      </c>
      <c r="AB135" s="15" t="str">
        <f>DATA!N136</f>
        <v/>
      </c>
      <c r="AC135" s="40" t="s">
        <v>116</v>
      </c>
      <c r="AD135" s="40" t="str">
        <f>VARIABLES!$E$8</f>
        <v>lato</v>
      </c>
      <c r="AE135" s="40" t="s">
        <v>117</v>
      </c>
    </row>
    <row r="136" ht="15.75" customHeight="1">
      <c r="A136" s="40" t="s">
        <v>103</v>
      </c>
      <c r="B136" s="15" t="str">
        <f>DATA!D137</f>
        <v> </v>
      </c>
      <c r="C136" s="40" t="s">
        <v>104</v>
      </c>
      <c r="D136" s="15" t="str">
        <f>DATA!E137</f>
        <v/>
      </c>
      <c r="E136" s="40" t="s">
        <v>105</v>
      </c>
      <c r="F136" s="15" t="str">
        <f>VARIABLES!$E$4</f>
        <v>false</v>
      </c>
      <c r="G136" s="40" t="s">
        <v>106</v>
      </c>
      <c r="H136" s="40" t="str">
        <f>VARIABLES!$A$8</f>
        <v/>
      </c>
      <c r="I136" s="40" t="s">
        <v>107</v>
      </c>
      <c r="J136" s="40" t="str">
        <f>VARIABLES!$B$8</f>
        <v>#FFFFFF</v>
      </c>
      <c r="K136" s="40" t="s">
        <v>98</v>
      </c>
      <c r="L136" s="40" t="str">
        <f>VARIABLES!$C$8</f>
        <v>#1F2954</v>
      </c>
      <c r="M136" s="40" t="s">
        <v>108</v>
      </c>
      <c r="N136" s="40" t="str">
        <f>VARIABLES!$D$8</f>
        <v>#6B676B</v>
      </c>
      <c r="O136" s="40" t="s">
        <v>109</v>
      </c>
      <c r="P136" s="15" t="str">
        <f>DATA!F137</f>
        <v/>
      </c>
      <c r="Q136" s="40" t="s">
        <v>110</v>
      </c>
      <c r="R136" s="15" t="str">
        <f>DATA!H137</f>
        <v/>
      </c>
      <c r="S136" s="40" t="s">
        <v>111</v>
      </c>
      <c r="T136" s="15" t="str">
        <f>DATA!J137</f>
        <v/>
      </c>
      <c r="U136" s="40" t="s">
        <v>112</v>
      </c>
      <c r="V136" s="15" t="str">
        <f>DATA!K137</f>
        <v/>
      </c>
      <c r="W136" s="40" t="s">
        <v>113</v>
      </c>
      <c r="X136" s="15" t="str">
        <f>DATA!L137</f>
        <v/>
      </c>
      <c r="Y136" s="40" t="s">
        <v>114</v>
      </c>
      <c r="Z136" s="15" t="str">
        <f>DATA!O137</f>
        <v/>
      </c>
      <c r="AA136" s="40" t="s">
        <v>115</v>
      </c>
      <c r="AB136" s="15" t="str">
        <f>DATA!N137</f>
        <v/>
      </c>
      <c r="AC136" s="40" t="s">
        <v>116</v>
      </c>
      <c r="AD136" s="40" t="str">
        <f>VARIABLES!$E$8</f>
        <v>lato</v>
      </c>
      <c r="AE136" s="40" t="s">
        <v>117</v>
      </c>
    </row>
    <row r="137" ht="15.75" customHeight="1">
      <c r="A137" s="40" t="s">
        <v>103</v>
      </c>
      <c r="B137" s="15" t="str">
        <f>DATA!D138</f>
        <v> </v>
      </c>
      <c r="C137" s="40" t="s">
        <v>104</v>
      </c>
      <c r="D137" s="15" t="str">
        <f>DATA!E138</f>
        <v/>
      </c>
      <c r="E137" s="40" t="s">
        <v>105</v>
      </c>
      <c r="F137" s="15" t="str">
        <f>VARIABLES!$E$4</f>
        <v>false</v>
      </c>
      <c r="G137" s="40" t="s">
        <v>106</v>
      </c>
      <c r="H137" s="40" t="str">
        <f>VARIABLES!$A$8</f>
        <v/>
      </c>
      <c r="I137" s="40" t="s">
        <v>107</v>
      </c>
      <c r="J137" s="40" t="str">
        <f>VARIABLES!$B$8</f>
        <v>#FFFFFF</v>
      </c>
      <c r="K137" s="40" t="s">
        <v>98</v>
      </c>
      <c r="L137" s="40" t="str">
        <f>VARIABLES!$C$8</f>
        <v>#1F2954</v>
      </c>
      <c r="M137" s="40" t="s">
        <v>108</v>
      </c>
      <c r="N137" s="40" t="str">
        <f>VARIABLES!$D$8</f>
        <v>#6B676B</v>
      </c>
      <c r="O137" s="40" t="s">
        <v>109</v>
      </c>
      <c r="P137" s="15" t="str">
        <f>DATA!F138</f>
        <v/>
      </c>
      <c r="Q137" s="40" t="s">
        <v>110</v>
      </c>
      <c r="R137" s="15" t="str">
        <f>DATA!H138</f>
        <v/>
      </c>
      <c r="S137" s="40" t="s">
        <v>111</v>
      </c>
      <c r="T137" s="15" t="str">
        <f>DATA!J138</f>
        <v/>
      </c>
      <c r="U137" s="40" t="s">
        <v>112</v>
      </c>
      <c r="V137" s="15" t="str">
        <f>DATA!K138</f>
        <v/>
      </c>
      <c r="W137" s="40" t="s">
        <v>113</v>
      </c>
      <c r="X137" s="15" t="str">
        <f>DATA!L138</f>
        <v/>
      </c>
      <c r="Y137" s="40" t="s">
        <v>114</v>
      </c>
      <c r="Z137" s="15" t="str">
        <f>DATA!O138</f>
        <v/>
      </c>
      <c r="AA137" s="40" t="s">
        <v>115</v>
      </c>
      <c r="AB137" s="15" t="str">
        <f>DATA!N138</f>
        <v/>
      </c>
      <c r="AC137" s="40" t="s">
        <v>116</v>
      </c>
      <c r="AD137" s="40" t="str">
        <f>VARIABLES!$E$8</f>
        <v>lato</v>
      </c>
      <c r="AE137" s="40" t="s">
        <v>117</v>
      </c>
    </row>
    <row r="138" ht="15.75" customHeight="1">
      <c r="A138" s="40" t="s">
        <v>103</v>
      </c>
      <c r="B138" s="15" t="str">
        <f>DATA!D139</f>
        <v> </v>
      </c>
      <c r="C138" s="40" t="s">
        <v>104</v>
      </c>
      <c r="D138" s="15" t="str">
        <f>DATA!E139</f>
        <v/>
      </c>
      <c r="E138" s="40" t="s">
        <v>105</v>
      </c>
      <c r="F138" s="15" t="str">
        <f>VARIABLES!$E$4</f>
        <v>false</v>
      </c>
      <c r="G138" s="40" t="s">
        <v>106</v>
      </c>
      <c r="H138" s="40" t="str">
        <f>VARIABLES!$A$8</f>
        <v/>
      </c>
      <c r="I138" s="40" t="s">
        <v>107</v>
      </c>
      <c r="J138" s="40" t="str">
        <f>VARIABLES!$B$8</f>
        <v>#FFFFFF</v>
      </c>
      <c r="K138" s="40" t="s">
        <v>98</v>
      </c>
      <c r="L138" s="40" t="str">
        <f>VARIABLES!$C$8</f>
        <v>#1F2954</v>
      </c>
      <c r="M138" s="40" t="s">
        <v>108</v>
      </c>
      <c r="N138" s="40" t="str">
        <f>VARIABLES!$D$8</f>
        <v>#6B676B</v>
      </c>
      <c r="O138" s="40" t="s">
        <v>109</v>
      </c>
      <c r="P138" s="15" t="str">
        <f>DATA!F139</f>
        <v/>
      </c>
      <c r="Q138" s="40" t="s">
        <v>110</v>
      </c>
      <c r="R138" s="15" t="str">
        <f>DATA!H139</f>
        <v/>
      </c>
      <c r="S138" s="40" t="s">
        <v>111</v>
      </c>
      <c r="T138" s="15" t="str">
        <f>DATA!J139</f>
        <v/>
      </c>
      <c r="U138" s="40" t="s">
        <v>112</v>
      </c>
      <c r="V138" s="15" t="str">
        <f>DATA!K139</f>
        <v/>
      </c>
      <c r="W138" s="40" t="s">
        <v>113</v>
      </c>
      <c r="X138" s="15" t="str">
        <f>DATA!L139</f>
        <v/>
      </c>
      <c r="Y138" s="40" t="s">
        <v>114</v>
      </c>
      <c r="Z138" s="15" t="str">
        <f>DATA!O139</f>
        <v/>
      </c>
      <c r="AA138" s="40" t="s">
        <v>115</v>
      </c>
      <c r="AB138" s="15" t="str">
        <f>DATA!N139</f>
        <v/>
      </c>
      <c r="AC138" s="40" t="s">
        <v>116</v>
      </c>
      <c r="AD138" s="40" t="str">
        <f>VARIABLES!$E$8</f>
        <v>lato</v>
      </c>
      <c r="AE138" s="40" t="s">
        <v>117</v>
      </c>
    </row>
    <row r="139" ht="15.75" customHeight="1">
      <c r="A139" s="40" t="s">
        <v>103</v>
      </c>
      <c r="B139" s="15" t="str">
        <f>DATA!D140</f>
        <v> </v>
      </c>
      <c r="C139" s="40" t="s">
        <v>104</v>
      </c>
      <c r="D139" s="15" t="str">
        <f>DATA!E140</f>
        <v/>
      </c>
      <c r="E139" s="40" t="s">
        <v>105</v>
      </c>
      <c r="F139" s="15" t="str">
        <f>VARIABLES!$E$4</f>
        <v>false</v>
      </c>
      <c r="G139" s="40" t="s">
        <v>106</v>
      </c>
      <c r="H139" s="40" t="str">
        <f>VARIABLES!$A$8</f>
        <v/>
      </c>
      <c r="I139" s="40" t="s">
        <v>107</v>
      </c>
      <c r="J139" s="40" t="str">
        <f>VARIABLES!$B$8</f>
        <v>#FFFFFF</v>
      </c>
      <c r="K139" s="40" t="s">
        <v>98</v>
      </c>
      <c r="L139" s="40" t="str">
        <f>VARIABLES!$C$8</f>
        <v>#1F2954</v>
      </c>
      <c r="M139" s="40" t="s">
        <v>108</v>
      </c>
      <c r="N139" s="40" t="str">
        <f>VARIABLES!$D$8</f>
        <v>#6B676B</v>
      </c>
      <c r="O139" s="40" t="s">
        <v>109</v>
      </c>
      <c r="P139" s="15" t="str">
        <f>DATA!F140</f>
        <v/>
      </c>
      <c r="Q139" s="40" t="s">
        <v>110</v>
      </c>
      <c r="R139" s="15" t="str">
        <f>DATA!H140</f>
        <v/>
      </c>
      <c r="S139" s="40" t="s">
        <v>111</v>
      </c>
      <c r="T139" s="15" t="str">
        <f>DATA!J140</f>
        <v/>
      </c>
      <c r="U139" s="40" t="s">
        <v>112</v>
      </c>
      <c r="V139" s="15" t="str">
        <f>DATA!K140</f>
        <v/>
      </c>
      <c r="W139" s="40" t="s">
        <v>113</v>
      </c>
      <c r="X139" s="15" t="str">
        <f>DATA!L140</f>
        <v/>
      </c>
      <c r="Y139" s="40" t="s">
        <v>114</v>
      </c>
      <c r="Z139" s="15" t="str">
        <f>DATA!O140</f>
        <v/>
      </c>
      <c r="AA139" s="40" t="s">
        <v>115</v>
      </c>
      <c r="AB139" s="15" t="str">
        <f>DATA!N140</f>
        <v/>
      </c>
      <c r="AC139" s="40" t="s">
        <v>116</v>
      </c>
      <c r="AD139" s="40" t="str">
        <f>VARIABLES!$E$8</f>
        <v>lato</v>
      </c>
      <c r="AE139" s="40" t="s">
        <v>117</v>
      </c>
    </row>
    <row r="140" ht="15.75" customHeight="1">
      <c r="A140" s="40" t="s">
        <v>103</v>
      </c>
      <c r="B140" s="15" t="str">
        <f>DATA!D141</f>
        <v> </v>
      </c>
      <c r="C140" s="40" t="s">
        <v>104</v>
      </c>
      <c r="D140" s="15" t="str">
        <f>DATA!E141</f>
        <v/>
      </c>
      <c r="E140" s="40" t="s">
        <v>105</v>
      </c>
      <c r="F140" s="15" t="str">
        <f>VARIABLES!$E$4</f>
        <v>false</v>
      </c>
      <c r="G140" s="40" t="s">
        <v>106</v>
      </c>
      <c r="H140" s="40" t="str">
        <f>VARIABLES!$A$8</f>
        <v/>
      </c>
      <c r="I140" s="40" t="s">
        <v>107</v>
      </c>
      <c r="J140" s="40" t="str">
        <f>VARIABLES!$B$8</f>
        <v>#FFFFFF</v>
      </c>
      <c r="K140" s="40" t="s">
        <v>98</v>
      </c>
      <c r="L140" s="40" t="str">
        <f>VARIABLES!$C$8</f>
        <v>#1F2954</v>
      </c>
      <c r="M140" s="40" t="s">
        <v>108</v>
      </c>
      <c r="N140" s="40" t="str">
        <f>VARIABLES!$D$8</f>
        <v>#6B676B</v>
      </c>
      <c r="O140" s="40" t="s">
        <v>109</v>
      </c>
      <c r="P140" s="15" t="str">
        <f>DATA!F141</f>
        <v/>
      </c>
      <c r="Q140" s="40" t="s">
        <v>110</v>
      </c>
      <c r="R140" s="15" t="str">
        <f>DATA!H141</f>
        <v/>
      </c>
      <c r="S140" s="40" t="s">
        <v>111</v>
      </c>
      <c r="T140" s="15" t="str">
        <f>DATA!J141</f>
        <v/>
      </c>
      <c r="U140" s="40" t="s">
        <v>112</v>
      </c>
      <c r="V140" s="15" t="str">
        <f>DATA!K141</f>
        <v/>
      </c>
      <c r="W140" s="40" t="s">
        <v>113</v>
      </c>
      <c r="X140" s="15" t="str">
        <f>DATA!L141</f>
        <v/>
      </c>
      <c r="Y140" s="40" t="s">
        <v>114</v>
      </c>
      <c r="Z140" s="15" t="str">
        <f>DATA!O141</f>
        <v/>
      </c>
      <c r="AA140" s="40" t="s">
        <v>115</v>
      </c>
      <c r="AB140" s="15" t="str">
        <f>DATA!N141</f>
        <v/>
      </c>
      <c r="AC140" s="40" t="s">
        <v>116</v>
      </c>
      <c r="AD140" s="40" t="str">
        <f>VARIABLES!$E$8</f>
        <v>lato</v>
      </c>
      <c r="AE140" s="40" t="s">
        <v>117</v>
      </c>
    </row>
    <row r="141" ht="15.75" customHeight="1">
      <c r="A141" s="40" t="s">
        <v>103</v>
      </c>
      <c r="B141" s="15" t="str">
        <f>DATA!D142</f>
        <v> </v>
      </c>
      <c r="C141" s="40" t="s">
        <v>104</v>
      </c>
      <c r="D141" s="15" t="str">
        <f>DATA!E142</f>
        <v/>
      </c>
      <c r="E141" s="40" t="s">
        <v>105</v>
      </c>
      <c r="F141" s="15" t="str">
        <f>VARIABLES!$E$4</f>
        <v>false</v>
      </c>
      <c r="G141" s="40" t="s">
        <v>106</v>
      </c>
      <c r="H141" s="40" t="str">
        <f>VARIABLES!$A$8</f>
        <v/>
      </c>
      <c r="I141" s="40" t="s">
        <v>107</v>
      </c>
      <c r="J141" s="40" t="str">
        <f>VARIABLES!$B$8</f>
        <v>#FFFFFF</v>
      </c>
      <c r="K141" s="40" t="s">
        <v>98</v>
      </c>
      <c r="L141" s="40" t="str">
        <f>VARIABLES!$C$8</f>
        <v>#1F2954</v>
      </c>
      <c r="M141" s="40" t="s">
        <v>108</v>
      </c>
      <c r="N141" s="40" t="str">
        <f>VARIABLES!$D$8</f>
        <v>#6B676B</v>
      </c>
      <c r="O141" s="40" t="s">
        <v>109</v>
      </c>
      <c r="P141" s="15" t="str">
        <f>DATA!F142</f>
        <v/>
      </c>
      <c r="Q141" s="40" t="s">
        <v>110</v>
      </c>
      <c r="R141" s="15" t="str">
        <f>DATA!H142</f>
        <v/>
      </c>
      <c r="S141" s="40" t="s">
        <v>111</v>
      </c>
      <c r="T141" s="15" t="str">
        <f>DATA!J142</f>
        <v/>
      </c>
      <c r="U141" s="40" t="s">
        <v>112</v>
      </c>
      <c r="V141" s="15" t="str">
        <f>DATA!K142</f>
        <v/>
      </c>
      <c r="W141" s="40" t="s">
        <v>113</v>
      </c>
      <c r="X141" s="15" t="str">
        <f>DATA!L142</f>
        <v/>
      </c>
      <c r="Y141" s="40" t="s">
        <v>114</v>
      </c>
      <c r="Z141" s="15" t="str">
        <f>DATA!O142</f>
        <v/>
      </c>
      <c r="AA141" s="40" t="s">
        <v>115</v>
      </c>
      <c r="AB141" s="15" t="str">
        <f>DATA!N142</f>
        <v/>
      </c>
      <c r="AC141" s="40" t="s">
        <v>116</v>
      </c>
      <c r="AD141" s="40" t="str">
        <f>VARIABLES!$E$8</f>
        <v>lato</v>
      </c>
      <c r="AE141" s="40" t="s">
        <v>117</v>
      </c>
    </row>
    <row r="142" ht="15.75" customHeight="1">
      <c r="A142" s="40" t="s">
        <v>103</v>
      </c>
      <c r="B142" s="15" t="str">
        <f>DATA!D143</f>
        <v> </v>
      </c>
      <c r="C142" s="40" t="s">
        <v>104</v>
      </c>
      <c r="D142" s="15" t="str">
        <f>DATA!E143</f>
        <v/>
      </c>
      <c r="E142" s="40" t="s">
        <v>105</v>
      </c>
      <c r="F142" s="15" t="str">
        <f>VARIABLES!$E$4</f>
        <v>false</v>
      </c>
      <c r="G142" s="40" t="s">
        <v>106</v>
      </c>
      <c r="H142" s="40" t="str">
        <f>VARIABLES!$A$8</f>
        <v/>
      </c>
      <c r="I142" s="40" t="s">
        <v>107</v>
      </c>
      <c r="J142" s="40" t="str">
        <f>VARIABLES!$B$8</f>
        <v>#FFFFFF</v>
      </c>
      <c r="K142" s="40" t="s">
        <v>98</v>
      </c>
      <c r="L142" s="40" t="str">
        <f>VARIABLES!$C$8</f>
        <v>#1F2954</v>
      </c>
      <c r="M142" s="40" t="s">
        <v>108</v>
      </c>
      <c r="N142" s="40" t="str">
        <f>VARIABLES!$D$8</f>
        <v>#6B676B</v>
      </c>
      <c r="O142" s="40" t="s">
        <v>109</v>
      </c>
      <c r="P142" s="15" t="str">
        <f>DATA!F143</f>
        <v/>
      </c>
      <c r="Q142" s="40" t="s">
        <v>110</v>
      </c>
      <c r="R142" s="15" t="str">
        <f>DATA!H143</f>
        <v/>
      </c>
      <c r="S142" s="40" t="s">
        <v>111</v>
      </c>
      <c r="T142" s="15" t="str">
        <f>DATA!J143</f>
        <v/>
      </c>
      <c r="U142" s="40" t="s">
        <v>112</v>
      </c>
      <c r="V142" s="15" t="str">
        <f>DATA!K143</f>
        <v/>
      </c>
      <c r="W142" s="40" t="s">
        <v>113</v>
      </c>
      <c r="X142" s="15" t="str">
        <f>DATA!L143</f>
        <v/>
      </c>
      <c r="Y142" s="40" t="s">
        <v>114</v>
      </c>
      <c r="Z142" s="15" t="str">
        <f>DATA!O143</f>
        <v/>
      </c>
      <c r="AA142" s="40" t="s">
        <v>115</v>
      </c>
      <c r="AB142" s="15" t="str">
        <f>DATA!N143</f>
        <v/>
      </c>
      <c r="AC142" s="40" t="s">
        <v>116</v>
      </c>
      <c r="AD142" s="40" t="str">
        <f>VARIABLES!$E$8</f>
        <v>lato</v>
      </c>
      <c r="AE142" s="40" t="s">
        <v>117</v>
      </c>
    </row>
    <row r="143" ht="15.75" customHeight="1">
      <c r="A143" s="40" t="s">
        <v>103</v>
      </c>
      <c r="B143" s="15" t="str">
        <f>DATA!D144</f>
        <v> </v>
      </c>
      <c r="C143" s="40" t="s">
        <v>104</v>
      </c>
      <c r="D143" s="15" t="str">
        <f>DATA!E144</f>
        <v/>
      </c>
      <c r="E143" s="40" t="s">
        <v>105</v>
      </c>
      <c r="F143" s="15" t="str">
        <f>VARIABLES!$E$4</f>
        <v>false</v>
      </c>
      <c r="G143" s="40" t="s">
        <v>106</v>
      </c>
      <c r="H143" s="40" t="str">
        <f>VARIABLES!$A$8</f>
        <v/>
      </c>
      <c r="I143" s="40" t="s">
        <v>107</v>
      </c>
      <c r="J143" s="40" t="str">
        <f>VARIABLES!$B$8</f>
        <v>#FFFFFF</v>
      </c>
      <c r="K143" s="40" t="s">
        <v>98</v>
      </c>
      <c r="L143" s="40" t="str">
        <f>VARIABLES!$C$8</f>
        <v>#1F2954</v>
      </c>
      <c r="M143" s="40" t="s">
        <v>108</v>
      </c>
      <c r="N143" s="40" t="str">
        <f>VARIABLES!$D$8</f>
        <v>#6B676B</v>
      </c>
      <c r="O143" s="40" t="s">
        <v>109</v>
      </c>
      <c r="P143" s="15" t="str">
        <f>DATA!F144</f>
        <v/>
      </c>
      <c r="Q143" s="40" t="s">
        <v>110</v>
      </c>
      <c r="R143" s="15" t="str">
        <f>DATA!H144</f>
        <v/>
      </c>
      <c r="S143" s="40" t="s">
        <v>111</v>
      </c>
      <c r="T143" s="15" t="str">
        <f>DATA!J144</f>
        <v/>
      </c>
      <c r="U143" s="40" t="s">
        <v>112</v>
      </c>
      <c r="V143" s="15" t="str">
        <f>DATA!K144</f>
        <v/>
      </c>
      <c r="W143" s="40" t="s">
        <v>113</v>
      </c>
      <c r="X143" s="15" t="str">
        <f>DATA!L144</f>
        <v/>
      </c>
      <c r="Y143" s="40" t="s">
        <v>114</v>
      </c>
      <c r="Z143" s="15" t="str">
        <f>DATA!O144</f>
        <v/>
      </c>
      <c r="AA143" s="40" t="s">
        <v>115</v>
      </c>
      <c r="AB143" s="15" t="str">
        <f>DATA!N144</f>
        <v/>
      </c>
      <c r="AC143" s="40" t="s">
        <v>116</v>
      </c>
      <c r="AD143" s="40" t="str">
        <f>VARIABLES!$E$8</f>
        <v>lato</v>
      </c>
      <c r="AE143" s="40" t="s">
        <v>117</v>
      </c>
    </row>
    <row r="144" ht="15.75" customHeight="1">
      <c r="A144" s="40" t="s">
        <v>103</v>
      </c>
      <c r="B144" s="15" t="str">
        <f>DATA!D145</f>
        <v> </v>
      </c>
      <c r="C144" s="40" t="s">
        <v>104</v>
      </c>
      <c r="D144" s="15" t="str">
        <f>DATA!E145</f>
        <v/>
      </c>
      <c r="E144" s="40" t="s">
        <v>105</v>
      </c>
      <c r="F144" s="15" t="str">
        <f>VARIABLES!$E$4</f>
        <v>false</v>
      </c>
      <c r="G144" s="40" t="s">
        <v>106</v>
      </c>
      <c r="H144" s="40" t="str">
        <f>VARIABLES!$A$8</f>
        <v/>
      </c>
      <c r="I144" s="40" t="s">
        <v>107</v>
      </c>
      <c r="J144" s="40" t="str">
        <f>VARIABLES!$B$8</f>
        <v>#FFFFFF</v>
      </c>
      <c r="K144" s="40" t="s">
        <v>98</v>
      </c>
      <c r="L144" s="40" t="str">
        <f>VARIABLES!$C$8</f>
        <v>#1F2954</v>
      </c>
      <c r="M144" s="40" t="s">
        <v>108</v>
      </c>
      <c r="N144" s="40" t="str">
        <f>VARIABLES!$D$8</f>
        <v>#6B676B</v>
      </c>
      <c r="O144" s="40" t="s">
        <v>109</v>
      </c>
      <c r="P144" s="15" t="str">
        <f>DATA!F145</f>
        <v/>
      </c>
      <c r="Q144" s="40" t="s">
        <v>110</v>
      </c>
      <c r="R144" s="15" t="str">
        <f>DATA!H145</f>
        <v/>
      </c>
      <c r="S144" s="40" t="s">
        <v>111</v>
      </c>
      <c r="T144" s="15" t="str">
        <f>DATA!J145</f>
        <v/>
      </c>
      <c r="U144" s="40" t="s">
        <v>112</v>
      </c>
      <c r="V144" s="15" t="str">
        <f>DATA!K145</f>
        <v/>
      </c>
      <c r="W144" s="40" t="s">
        <v>113</v>
      </c>
      <c r="X144" s="15" t="str">
        <f>DATA!L145</f>
        <v/>
      </c>
      <c r="Y144" s="40" t="s">
        <v>114</v>
      </c>
      <c r="Z144" s="15" t="str">
        <f>DATA!O145</f>
        <v/>
      </c>
      <c r="AA144" s="40" t="s">
        <v>115</v>
      </c>
      <c r="AB144" s="15" t="str">
        <f>DATA!N145</f>
        <v/>
      </c>
      <c r="AC144" s="40" t="s">
        <v>116</v>
      </c>
      <c r="AD144" s="40" t="str">
        <f>VARIABLES!$E$8</f>
        <v>lato</v>
      </c>
      <c r="AE144" s="40" t="s">
        <v>117</v>
      </c>
    </row>
    <row r="145" ht="15.75" customHeight="1">
      <c r="A145" s="40" t="s">
        <v>103</v>
      </c>
      <c r="B145" s="15" t="str">
        <f>DATA!D146</f>
        <v> </v>
      </c>
      <c r="C145" s="40" t="s">
        <v>104</v>
      </c>
      <c r="D145" s="15" t="str">
        <f>DATA!E146</f>
        <v/>
      </c>
      <c r="E145" s="40" t="s">
        <v>105</v>
      </c>
      <c r="F145" s="15" t="str">
        <f>VARIABLES!$E$4</f>
        <v>false</v>
      </c>
      <c r="G145" s="40" t="s">
        <v>106</v>
      </c>
      <c r="H145" s="40" t="str">
        <f>VARIABLES!$A$8</f>
        <v/>
      </c>
      <c r="I145" s="40" t="s">
        <v>107</v>
      </c>
      <c r="J145" s="40" t="str">
        <f>VARIABLES!$B$8</f>
        <v>#FFFFFF</v>
      </c>
      <c r="K145" s="40" t="s">
        <v>98</v>
      </c>
      <c r="L145" s="40" t="str">
        <f>VARIABLES!$C$8</f>
        <v>#1F2954</v>
      </c>
      <c r="M145" s="40" t="s">
        <v>108</v>
      </c>
      <c r="N145" s="40" t="str">
        <f>VARIABLES!$D$8</f>
        <v>#6B676B</v>
      </c>
      <c r="O145" s="40" t="s">
        <v>109</v>
      </c>
      <c r="P145" s="15" t="str">
        <f>DATA!F146</f>
        <v/>
      </c>
      <c r="Q145" s="40" t="s">
        <v>110</v>
      </c>
      <c r="R145" s="15" t="str">
        <f>DATA!H146</f>
        <v/>
      </c>
      <c r="S145" s="40" t="s">
        <v>111</v>
      </c>
      <c r="T145" s="15" t="str">
        <f>DATA!J146</f>
        <v/>
      </c>
      <c r="U145" s="40" t="s">
        <v>112</v>
      </c>
      <c r="V145" s="15" t="str">
        <f>DATA!K146</f>
        <v/>
      </c>
      <c r="W145" s="40" t="s">
        <v>113</v>
      </c>
      <c r="X145" s="15" t="str">
        <f>DATA!L146</f>
        <v/>
      </c>
      <c r="Y145" s="40" t="s">
        <v>114</v>
      </c>
      <c r="Z145" s="15" t="str">
        <f>DATA!O146</f>
        <v/>
      </c>
      <c r="AA145" s="40" t="s">
        <v>115</v>
      </c>
      <c r="AB145" s="15" t="str">
        <f>DATA!N146</f>
        <v/>
      </c>
      <c r="AC145" s="40" t="s">
        <v>116</v>
      </c>
      <c r="AD145" s="40" t="str">
        <f>VARIABLES!$E$8</f>
        <v>lato</v>
      </c>
      <c r="AE145" s="40" t="s">
        <v>117</v>
      </c>
    </row>
    <row r="146" ht="15.75" customHeight="1">
      <c r="A146" s="40" t="s">
        <v>103</v>
      </c>
      <c r="B146" s="15" t="str">
        <f>DATA!D147</f>
        <v> </v>
      </c>
      <c r="C146" s="40" t="s">
        <v>104</v>
      </c>
      <c r="D146" s="15" t="str">
        <f>DATA!E147</f>
        <v/>
      </c>
      <c r="E146" s="40" t="s">
        <v>105</v>
      </c>
      <c r="F146" s="15" t="str">
        <f>VARIABLES!$E$4</f>
        <v>false</v>
      </c>
      <c r="G146" s="40" t="s">
        <v>106</v>
      </c>
      <c r="H146" s="40" t="str">
        <f>VARIABLES!$A$8</f>
        <v/>
      </c>
      <c r="I146" s="40" t="s">
        <v>107</v>
      </c>
      <c r="J146" s="40" t="str">
        <f>VARIABLES!$B$8</f>
        <v>#FFFFFF</v>
      </c>
      <c r="K146" s="40" t="s">
        <v>98</v>
      </c>
      <c r="L146" s="40" t="str">
        <f>VARIABLES!$C$8</f>
        <v>#1F2954</v>
      </c>
      <c r="M146" s="40" t="s">
        <v>108</v>
      </c>
      <c r="N146" s="40" t="str">
        <f>VARIABLES!$D$8</f>
        <v>#6B676B</v>
      </c>
      <c r="O146" s="40" t="s">
        <v>109</v>
      </c>
      <c r="P146" s="15" t="str">
        <f>DATA!F147</f>
        <v/>
      </c>
      <c r="Q146" s="40" t="s">
        <v>110</v>
      </c>
      <c r="R146" s="15" t="str">
        <f>DATA!H147</f>
        <v/>
      </c>
      <c r="S146" s="40" t="s">
        <v>111</v>
      </c>
      <c r="T146" s="15" t="str">
        <f>DATA!J147</f>
        <v/>
      </c>
      <c r="U146" s="40" t="s">
        <v>112</v>
      </c>
      <c r="V146" s="15" t="str">
        <f>DATA!K147</f>
        <v/>
      </c>
      <c r="W146" s="40" t="s">
        <v>113</v>
      </c>
      <c r="X146" s="15" t="str">
        <f>DATA!L147</f>
        <v/>
      </c>
      <c r="Y146" s="40" t="s">
        <v>114</v>
      </c>
      <c r="Z146" s="15" t="str">
        <f>DATA!O147</f>
        <v/>
      </c>
      <c r="AA146" s="40" t="s">
        <v>115</v>
      </c>
      <c r="AB146" s="15" t="str">
        <f>DATA!N147</f>
        <v/>
      </c>
      <c r="AC146" s="40" t="s">
        <v>116</v>
      </c>
      <c r="AD146" s="40" t="str">
        <f>VARIABLES!$E$8</f>
        <v>lato</v>
      </c>
      <c r="AE146" s="40" t="s">
        <v>117</v>
      </c>
    </row>
    <row r="147" ht="15.75" customHeight="1">
      <c r="A147" s="40" t="s">
        <v>103</v>
      </c>
      <c r="B147" s="15" t="str">
        <f>DATA!D148</f>
        <v> </v>
      </c>
      <c r="C147" s="40" t="s">
        <v>104</v>
      </c>
      <c r="D147" s="15" t="str">
        <f>DATA!E148</f>
        <v/>
      </c>
      <c r="E147" s="40" t="s">
        <v>105</v>
      </c>
      <c r="F147" s="15" t="str">
        <f>VARIABLES!$E$4</f>
        <v>false</v>
      </c>
      <c r="G147" s="40" t="s">
        <v>106</v>
      </c>
      <c r="H147" s="40" t="str">
        <f>VARIABLES!$A$8</f>
        <v/>
      </c>
      <c r="I147" s="40" t="s">
        <v>107</v>
      </c>
      <c r="J147" s="40" t="str">
        <f>VARIABLES!$B$8</f>
        <v>#FFFFFF</v>
      </c>
      <c r="K147" s="40" t="s">
        <v>98</v>
      </c>
      <c r="L147" s="40" t="str">
        <f>VARIABLES!$C$8</f>
        <v>#1F2954</v>
      </c>
      <c r="M147" s="40" t="s">
        <v>108</v>
      </c>
      <c r="N147" s="40" t="str">
        <f>VARIABLES!$D$8</f>
        <v>#6B676B</v>
      </c>
      <c r="O147" s="40" t="s">
        <v>109</v>
      </c>
      <c r="P147" s="15" t="str">
        <f>DATA!F148</f>
        <v/>
      </c>
      <c r="Q147" s="40" t="s">
        <v>110</v>
      </c>
      <c r="R147" s="15" t="str">
        <f>DATA!H148</f>
        <v/>
      </c>
      <c r="S147" s="40" t="s">
        <v>111</v>
      </c>
      <c r="T147" s="15" t="str">
        <f>DATA!J148</f>
        <v/>
      </c>
      <c r="U147" s="40" t="s">
        <v>112</v>
      </c>
      <c r="V147" s="15" t="str">
        <f>DATA!K148</f>
        <v/>
      </c>
      <c r="W147" s="40" t="s">
        <v>113</v>
      </c>
      <c r="X147" s="15" t="str">
        <f>DATA!L148</f>
        <v/>
      </c>
      <c r="Y147" s="40" t="s">
        <v>114</v>
      </c>
      <c r="Z147" s="15" t="str">
        <f>DATA!O148</f>
        <v/>
      </c>
      <c r="AA147" s="40" t="s">
        <v>115</v>
      </c>
      <c r="AB147" s="15" t="str">
        <f>DATA!N148</f>
        <v/>
      </c>
      <c r="AC147" s="40" t="s">
        <v>116</v>
      </c>
      <c r="AD147" s="40" t="str">
        <f>VARIABLES!$E$8</f>
        <v>lato</v>
      </c>
      <c r="AE147" s="40" t="s">
        <v>117</v>
      </c>
    </row>
    <row r="148" ht="15.75" customHeight="1">
      <c r="A148" s="40" t="s">
        <v>103</v>
      </c>
      <c r="B148" s="15" t="str">
        <f>DATA!D149</f>
        <v> </v>
      </c>
      <c r="C148" s="40" t="s">
        <v>104</v>
      </c>
      <c r="D148" s="15" t="str">
        <f>DATA!E149</f>
        <v/>
      </c>
      <c r="E148" s="40" t="s">
        <v>105</v>
      </c>
      <c r="F148" s="15" t="str">
        <f>VARIABLES!$E$4</f>
        <v>false</v>
      </c>
      <c r="G148" s="40" t="s">
        <v>106</v>
      </c>
      <c r="H148" s="40" t="str">
        <f>VARIABLES!$A$8</f>
        <v/>
      </c>
      <c r="I148" s="40" t="s">
        <v>107</v>
      </c>
      <c r="J148" s="40" t="str">
        <f>VARIABLES!$B$8</f>
        <v>#FFFFFF</v>
      </c>
      <c r="K148" s="40" t="s">
        <v>98</v>
      </c>
      <c r="L148" s="40" t="str">
        <f>VARIABLES!$C$8</f>
        <v>#1F2954</v>
      </c>
      <c r="M148" s="40" t="s">
        <v>108</v>
      </c>
      <c r="N148" s="40" t="str">
        <f>VARIABLES!$D$8</f>
        <v>#6B676B</v>
      </c>
      <c r="O148" s="40" t="s">
        <v>109</v>
      </c>
      <c r="P148" s="15" t="str">
        <f>DATA!F149</f>
        <v/>
      </c>
      <c r="Q148" s="40" t="s">
        <v>110</v>
      </c>
      <c r="R148" s="15" t="str">
        <f>DATA!H149</f>
        <v/>
      </c>
      <c r="S148" s="40" t="s">
        <v>111</v>
      </c>
      <c r="T148" s="15" t="str">
        <f>DATA!J149</f>
        <v/>
      </c>
      <c r="U148" s="40" t="s">
        <v>112</v>
      </c>
      <c r="V148" s="15" t="str">
        <f>DATA!K149</f>
        <v/>
      </c>
      <c r="W148" s="40" t="s">
        <v>113</v>
      </c>
      <c r="X148" s="15" t="str">
        <f>DATA!L149</f>
        <v/>
      </c>
      <c r="Y148" s="40" t="s">
        <v>114</v>
      </c>
      <c r="Z148" s="15" t="str">
        <f>DATA!O149</f>
        <v/>
      </c>
      <c r="AA148" s="40" t="s">
        <v>115</v>
      </c>
      <c r="AB148" s="15" t="str">
        <f>DATA!N149</f>
        <v/>
      </c>
      <c r="AC148" s="40" t="s">
        <v>116</v>
      </c>
      <c r="AD148" s="40" t="str">
        <f>VARIABLES!$E$8</f>
        <v>lato</v>
      </c>
      <c r="AE148" s="40" t="s">
        <v>117</v>
      </c>
    </row>
    <row r="149" ht="15.75" customHeight="1">
      <c r="A149" s="40" t="s">
        <v>103</v>
      </c>
      <c r="B149" s="15" t="str">
        <f>DATA!D150</f>
        <v> </v>
      </c>
      <c r="C149" s="40" t="s">
        <v>104</v>
      </c>
      <c r="D149" s="15" t="str">
        <f>DATA!E150</f>
        <v/>
      </c>
      <c r="E149" s="40" t="s">
        <v>105</v>
      </c>
      <c r="F149" s="15" t="str">
        <f>VARIABLES!$E$4</f>
        <v>false</v>
      </c>
      <c r="G149" s="40" t="s">
        <v>106</v>
      </c>
      <c r="H149" s="40" t="str">
        <f>VARIABLES!$A$8</f>
        <v/>
      </c>
      <c r="I149" s="40" t="s">
        <v>107</v>
      </c>
      <c r="J149" s="40" t="str">
        <f>VARIABLES!$B$8</f>
        <v>#FFFFFF</v>
      </c>
      <c r="K149" s="40" t="s">
        <v>98</v>
      </c>
      <c r="L149" s="40" t="str">
        <f>VARIABLES!$C$8</f>
        <v>#1F2954</v>
      </c>
      <c r="M149" s="40" t="s">
        <v>108</v>
      </c>
      <c r="N149" s="40" t="str">
        <f>VARIABLES!$D$8</f>
        <v>#6B676B</v>
      </c>
      <c r="O149" s="40" t="s">
        <v>109</v>
      </c>
      <c r="P149" s="15" t="str">
        <f>DATA!F150</f>
        <v/>
      </c>
      <c r="Q149" s="40" t="s">
        <v>110</v>
      </c>
      <c r="R149" s="15" t="str">
        <f>DATA!H150</f>
        <v/>
      </c>
      <c r="S149" s="40" t="s">
        <v>111</v>
      </c>
      <c r="T149" s="15" t="str">
        <f>DATA!J150</f>
        <v/>
      </c>
      <c r="U149" s="40" t="s">
        <v>112</v>
      </c>
      <c r="V149" s="15" t="str">
        <f>DATA!K150</f>
        <v/>
      </c>
      <c r="W149" s="40" t="s">
        <v>113</v>
      </c>
      <c r="X149" s="15" t="str">
        <f>DATA!L150</f>
        <v/>
      </c>
      <c r="Y149" s="40" t="s">
        <v>114</v>
      </c>
      <c r="Z149" s="15" t="str">
        <f>DATA!O150</f>
        <v/>
      </c>
      <c r="AA149" s="40" t="s">
        <v>115</v>
      </c>
      <c r="AB149" s="15" t="str">
        <f>DATA!N150</f>
        <v/>
      </c>
      <c r="AC149" s="40" t="s">
        <v>116</v>
      </c>
      <c r="AD149" s="40" t="str">
        <f>VARIABLES!$E$8</f>
        <v>lato</v>
      </c>
      <c r="AE149" s="40" t="s">
        <v>117</v>
      </c>
    </row>
    <row r="150" ht="15.75" customHeight="1">
      <c r="A150" s="40" t="s">
        <v>103</v>
      </c>
      <c r="B150" s="15" t="str">
        <f>DATA!D151</f>
        <v> </v>
      </c>
      <c r="C150" s="40" t="s">
        <v>104</v>
      </c>
      <c r="D150" s="15" t="str">
        <f>DATA!E151</f>
        <v/>
      </c>
      <c r="E150" s="40" t="s">
        <v>105</v>
      </c>
      <c r="F150" s="15" t="str">
        <f>VARIABLES!$E$4</f>
        <v>false</v>
      </c>
      <c r="G150" s="40" t="s">
        <v>106</v>
      </c>
      <c r="H150" s="40" t="str">
        <f>VARIABLES!$A$8</f>
        <v/>
      </c>
      <c r="I150" s="40" t="s">
        <v>107</v>
      </c>
      <c r="J150" s="40" t="str">
        <f>VARIABLES!$B$8</f>
        <v>#FFFFFF</v>
      </c>
      <c r="K150" s="40" t="s">
        <v>98</v>
      </c>
      <c r="L150" s="40" t="str">
        <f>VARIABLES!$C$8</f>
        <v>#1F2954</v>
      </c>
      <c r="M150" s="40" t="s">
        <v>108</v>
      </c>
      <c r="N150" s="40" t="str">
        <f>VARIABLES!$D$8</f>
        <v>#6B676B</v>
      </c>
      <c r="O150" s="40" t="s">
        <v>109</v>
      </c>
      <c r="P150" s="15" t="str">
        <f>DATA!F151</f>
        <v/>
      </c>
      <c r="Q150" s="40" t="s">
        <v>110</v>
      </c>
      <c r="R150" s="15" t="str">
        <f>DATA!H151</f>
        <v/>
      </c>
      <c r="S150" s="40" t="s">
        <v>111</v>
      </c>
      <c r="T150" s="15" t="str">
        <f>DATA!J151</f>
        <v/>
      </c>
      <c r="U150" s="40" t="s">
        <v>112</v>
      </c>
      <c r="V150" s="15" t="str">
        <f>DATA!K151</f>
        <v/>
      </c>
      <c r="W150" s="40" t="s">
        <v>113</v>
      </c>
      <c r="X150" s="15" t="str">
        <f>DATA!L151</f>
        <v/>
      </c>
      <c r="Y150" s="40" t="s">
        <v>114</v>
      </c>
      <c r="Z150" s="15" t="str">
        <f>DATA!O151</f>
        <v/>
      </c>
      <c r="AA150" s="40" t="s">
        <v>115</v>
      </c>
      <c r="AB150" s="15" t="str">
        <f>DATA!N151</f>
        <v/>
      </c>
      <c r="AC150" s="40" t="s">
        <v>116</v>
      </c>
      <c r="AD150" s="40" t="str">
        <f>VARIABLES!$E$8</f>
        <v>lato</v>
      </c>
      <c r="AE150" s="40" t="s">
        <v>117</v>
      </c>
    </row>
    <row r="151" ht="15.75" customHeight="1">
      <c r="A151" s="40" t="s">
        <v>103</v>
      </c>
      <c r="B151" s="15" t="str">
        <f>DATA!D152</f>
        <v> </v>
      </c>
      <c r="C151" s="40" t="s">
        <v>104</v>
      </c>
      <c r="D151" s="15" t="str">
        <f>DATA!E152</f>
        <v/>
      </c>
      <c r="E151" s="40" t="s">
        <v>105</v>
      </c>
      <c r="F151" s="15" t="str">
        <f>VARIABLES!$E$4</f>
        <v>false</v>
      </c>
      <c r="G151" s="40" t="s">
        <v>106</v>
      </c>
      <c r="H151" s="40" t="str">
        <f>VARIABLES!$A$8</f>
        <v/>
      </c>
      <c r="I151" s="40" t="s">
        <v>107</v>
      </c>
      <c r="J151" s="40" t="str">
        <f>VARIABLES!$B$8</f>
        <v>#FFFFFF</v>
      </c>
      <c r="K151" s="40" t="s">
        <v>98</v>
      </c>
      <c r="L151" s="40" t="str">
        <f>VARIABLES!$C$8</f>
        <v>#1F2954</v>
      </c>
      <c r="M151" s="40" t="s">
        <v>108</v>
      </c>
      <c r="N151" s="40" t="str">
        <f>VARIABLES!$D$8</f>
        <v>#6B676B</v>
      </c>
      <c r="O151" s="40" t="s">
        <v>109</v>
      </c>
      <c r="P151" s="15" t="str">
        <f>DATA!F152</f>
        <v/>
      </c>
      <c r="Q151" s="40" t="s">
        <v>110</v>
      </c>
      <c r="R151" s="15" t="str">
        <f>DATA!H152</f>
        <v/>
      </c>
      <c r="S151" s="40" t="s">
        <v>111</v>
      </c>
      <c r="T151" s="15" t="str">
        <f>DATA!J152</f>
        <v/>
      </c>
      <c r="U151" s="40" t="s">
        <v>112</v>
      </c>
      <c r="V151" s="15" t="str">
        <f>DATA!K152</f>
        <v/>
      </c>
      <c r="W151" s="40" t="s">
        <v>113</v>
      </c>
      <c r="X151" s="15" t="str">
        <f>DATA!L152</f>
        <v/>
      </c>
      <c r="Y151" s="40" t="s">
        <v>114</v>
      </c>
      <c r="Z151" s="15" t="str">
        <f>DATA!O152</f>
        <v/>
      </c>
      <c r="AA151" s="40" t="s">
        <v>115</v>
      </c>
      <c r="AB151" s="15" t="str">
        <f>DATA!N152</f>
        <v/>
      </c>
      <c r="AC151" s="40" t="s">
        <v>116</v>
      </c>
      <c r="AD151" s="40" t="str">
        <f>VARIABLES!$E$8</f>
        <v>lato</v>
      </c>
      <c r="AE151" s="40" t="s">
        <v>117</v>
      </c>
    </row>
    <row r="152" ht="15.75" customHeight="1">
      <c r="A152" s="40" t="s">
        <v>103</v>
      </c>
      <c r="B152" s="15" t="str">
        <f>DATA!D153</f>
        <v> </v>
      </c>
      <c r="C152" s="40" t="s">
        <v>104</v>
      </c>
      <c r="D152" s="15" t="str">
        <f>DATA!E153</f>
        <v/>
      </c>
      <c r="E152" s="40" t="s">
        <v>105</v>
      </c>
      <c r="F152" s="15" t="str">
        <f>VARIABLES!$E$4</f>
        <v>false</v>
      </c>
      <c r="G152" s="40" t="s">
        <v>106</v>
      </c>
      <c r="H152" s="40" t="str">
        <f>VARIABLES!$A$8</f>
        <v/>
      </c>
      <c r="I152" s="40" t="s">
        <v>107</v>
      </c>
      <c r="J152" s="40" t="str">
        <f>VARIABLES!$B$8</f>
        <v>#FFFFFF</v>
      </c>
      <c r="K152" s="40" t="s">
        <v>98</v>
      </c>
      <c r="L152" s="40" t="str">
        <f>VARIABLES!$C$8</f>
        <v>#1F2954</v>
      </c>
      <c r="M152" s="40" t="s">
        <v>108</v>
      </c>
      <c r="N152" s="40" t="str">
        <f>VARIABLES!$D$8</f>
        <v>#6B676B</v>
      </c>
      <c r="O152" s="40" t="s">
        <v>109</v>
      </c>
      <c r="P152" s="15" t="str">
        <f>DATA!F153</f>
        <v/>
      </c>
      <c r="Q152" s="40" t="s">
        <v>110</v>
      </c>
      <c r="R152" s="15" t="str">
        <f>DATA!H153</f>
        <v/>
      </c>
      <c r="S152" s="40" t="s">
        <v>111</v>
      </c>
      <c r="T152" s="15" t="str">
        <f>DATA!J153</f>
        <v/>
      </c>
      <c r="U152" s="40" t="s">
        <v>112</v>
      </c>
      <c r="V152" s="15" t="str">
        <f>DATA!K153</f>
        <v/>
      </c>
      <c r="W152" s="40" t="s">
        <v>113</v>
      </c>
      <c r="X152" s="15" t="str">
        <f>DATA!L153</f>
        <v/>
      </c>
      <c r="Y152" s="40" t="s">
        <v>114</v>
      </c>
      <c r="Z152" s="15" t="str">
        <f>DATA!O153</f>
        <v/>
      </c>
      <c r="AA152" s="40" t="s">
        <v>115</v>
      </c>
      <c r="AB152" s="15" t="str">
        <f>DATA!N153</f>
        <v/>
      </c>
      <c r="AC152" s="40" t="s">
        <v>116</v>
      </c>
      <c r="AD152" s="40" t="str">
        <f>VARIABLES!$E$8</f>
        <v>lato</v>
      </c>
      <c r="AE152" s="40" t="s">
        <v>117</v>
      </c>
    </row>
    <row r="153" ht="15.75" customHeight="1">
      <c r="A153" s="40" t="s">
        <v>103</v>
      </c>
      <c r="B153" s="15" t="str">
        <f>DATA!D154</f>
        <v> </v>
      </c>
      <c r="C153" s="40" t="s">
        <v>104</v>
      </c>
      <c r="D153" s="15" t="str">
        <f>DATA!E154</f>
        <v/>
      </c>
      <c r="E153" s="40" t="s">
        <v>105</v>
      </c>
      <c r="F153" s="15" t="str">
        <f>VARIABLES!$E$4</f>
        <v>false</v>
      </c>
      <c r="G153" s="40" t="s">
        <v>106</v>
      </c>
      <c r="H153" s="40" t="str">
        <f>VARIABLES!$A$8</f>
        <v/>
      </c>
      <c r="I153" s="40" t="s">
        <v>107</v>
      </c>
      <c r="J153" s="40" t="str">
        <f>VARIABLES!$B$8</f>
        <v>#FFFFFF</v>
      </c>
      <c r="K153" s="40" t="s">
        <v>98</v>
      </c>
      <c r="L153" s="40" t="str">
        <f>VARIABLES!$C$8</f>
        <v>#1F2954</v>
      </c>
      <c r="M153" s="40" t="s">
        <v>108</v>
      </c>
      <c r="N153" s="40" t="str">
        <f>VARIABLES!$D$8</f>
        <v>#6B676B</v>
      </c>
      <c r="O153" s="40" t="s">
        <v>109</v>
      </c>
      <c r="P153" s="15" t="str">
        <f>DATA!F154</f>
        <v/>
      </c>
      <c r="Q153" s="40" t="s">
        <v>110</v>
      </c>
      <c r="R153" s="15" t="str">
        <f>DATA!H154</f>
        <v/>
      </c>
      <c r="S153" s="40" t="s">
        <v>111</v>
      </c>
      <c r="T153" s="15" t="str">
        <f>DATA!J154</f>
        <v/>
      </c>
      <c r="U153" s="40" t="s">
        <v>112</v>
      </c>
      <c r="V153" s="15" t="str">
        <f>DATA!K154</f>
        <v/>
      </c>
      <c r="W153" s="40" t="s">
        <v>113</v>
      </c>
      <c r="X153" s="15" t="str">
        <f>DATA!L154</f>
        <v/>
      </c>
      <c r="Y153" s="40" t="s">
        <v>114</v>
      </c>
      <c r="Z153" s="15" t="str">
        <f>DATA!O154</f>
        <v/>
      </c>
      <c r="AA153" s="40" t="s">
        <v>115</v>
      </c>
      <c r="AB153" s="15" t="str">
        <f>DATA!N154</f>
        <v/>
      </c>
      <c r="AC153" s="40" t="s">
        <v>116</v>
      </c>
      <c r="AD153" s="40" t="str">
        <f>VARIABLES!$E$8</f>
        <v>lato</v>
      </c>
      <c r="AE153" s="40" t="s">
        <v>117</v>
      </c>
    </row>
    <row r="154" ht="15.75" customHeight="1">
      <c r="A154" s="40" t="s">
        <v>103</v>
      </c>
      <c r="B154" s="15" t="str">
        <f>DATA!D155</f>
        <v> </v>
      </c>
      <c r="C154" s="40" t="s">
        <v>104</v>
      </c>
      <c r="D154" s="15" t="str">
        <f>DATA!E155</f>
        <v/>
      </c>
      <c r="E154" s="40" t="s">
        <v>105</v>
      </c>
      <c r="F154" s="15" t="str">
        <f>VARIABLES!$E$4</f>
        <v>false</v>
      </c>
      <c r="G154" s="40" t="s">
        <v>106</v>
      </c>
      <c r="H154" s="40" t="str">
        <f>VARIABLES!$A$8</f>
        <v/>
      </c>
      <c r="I154" s="40" t="s">
        <v>107</v>
      </c>
      <c r="J154" s="40" t="str">
        <f>VARIABLES!$B$8</f>
        <v>#FFFFFF</v>
      </c>
      <c r="K154" s="40" t="s">
        <v>98</v>
      </c>
      <c r="L154" s="40" t="str">
        <f>VARIABLES!$C$8</f>
        <v>#1F2954</v>
      </c>
      <c r="M154" s="40" t="s">
        <v>108</v>
      </c>
      <c r="N154" s="40" t="str">
        <f>VARIABLES!$D$8</f>
        <v>#6B676B</v>
      </c>
      <c r="O154" s="40" t="s">
        <v>109</v>
      </c>
      <c r="P154" s="15" t="str">
        <f>DATA!F155</f>
        <v/>
      </c>
      <c r="Q154" s="40" t="s">
        <v>110</v>
      </c>
      <c r="R154" s="15" t="str">
        <f>DATA!H155</f>
        <v/>
      </c>
      <c r="S154" s="40" t="s">
        <v>111</v>
      </c>
      <c r="T154" s="15" t="str">
        <f>DATA!J155</f>
        <v/>
      </c>
      <c r="U154" s="40" t="s">
        <v>112</v>
      </c>
      <c r="V154" s="15" t="str">
        <f>DATA!K155</f>
        <v/>
      </c>
      <c r="W154" s="40" t="s">
        <v>113</v>
      </c>
      <c r="X154" s="15" t="str">
        <f>DATA!L155</f>
        <v/>
      </c>
      <c r="Y154" s="40" t="s">
        <v>114</v>
      </c>
      <c r="Z154" s="15" t="str">
        <f>DATA!O155</f>
        <v/>
      </c>
      <c r="AA154" s="40" t="s">
        <v>115</v>
      </c>
      <c r="AB154" s="15" t="str">
        <f>DATA!N155</f>
        <v/>
      </c>
      <c r="AC154" s="40" t="s">
        <v>116</v>
      </c>
      <c r="AD154" s="40" t="str">
        <f>VARIABLES!$E$8</f>
        <v>lato</v>
      </c>
      <c r="AE154" s="40" t="s">
        <v>117</v>
      </c>
    </row>
    <row r="155" ht="15.75" customHeight="1">
      <c r="A155" s="40" t="s">
        <v>103</v>
      </c>
      <c r="B155" s="15" t="str">
        <f>DATA!D156</f>
        <v> </v>
      </c>
      <c r="C155" s="40" t="s">
        <v>104</v>
      </c>
      <c r="D155" s="15" t="str">
        <f>DATA!E156</f>
        <v/>
      </c>
      <c r="E155" s="40" t="s">
        <v>105</v>
      </c>
      <c r="F155" s="15" t="str">
        <f>VARIABLES!$E$4</f>
        <v>false</v>
      </c>
      <c r="G155" s="40" t="s">
        <v>106</v>
      </c>
      <c r="H155" s="40" t="str">
        <f>VARIABLES!$A$8</f>
        <v/>
      </c>
      <c r="I155" s="40" t="s">
        <v>107</v>
      </c>
      <c r="J155" s="40" t="str">
        <f>VARIABLES!$B$8</f>
        <v>#FFFFFF</v>
      </c>
      <c r="K155" s="40" t="s">
        <v>98</v>
      </c>
      <c r="L155" s="40" t="str">
        <f>VARIABLES!$C$8</f>
        <v>#1F2954</v>
      </c>
      <c r="M155" s="40" t="s">
        <v>108</v>
      </c>
      <c r="N155" s="40" t="str">
        <f>VARIABLES!$D$8</f>
        <v>#6B676B</v>
      </c>
      <c r="O155" s="40" t="s">
        <v>109</v>
      </c>
      <c r="P155" s="15" t="str">
        <f>DATA!F156</f>
        <v/>
      </c>
      <c r="Q155" s="40" t="s">
        <v>110</v>
      </c>
      <c r="R155" s="15" t="str">
        <f>DATA!H156</f>
        <v/>
      </c>
      <c r="S155" s="40" t="s">
        <v>111</v>
      </c>
      <c r="T155" s="15" t="str">
        <f>DATA!J156</f>
        <v/>
      </c>
      <c r="U155" s="40" t="s">
        <v>112</v>
      </c>
      <c r="V155" s="15" t="str">
        <f>DATA!K156</f>
        <v/>
      </c>
      <c r="W155" s="40" t="s">
        <v>113</v>
      </c>
      <c r="X155" s="15" t="str">
        <f>DATA!L156</f>
        <v/>
      </c>
      <c r="Y155" s="40" t="s">
        <v>114</v>
      </c>
      <c r="Z155" s="15" t="str">
        <f>DATA!O156</f>
        <v/>
      </c>
      <c r="AA155" s="40" t="s">
        <v>115</v>
      </c>
      <c r="AB155" s="15" t="str">
        <f>DATA!N156</f>
        <v/>
      </c>
      <c r="AC155" s="40" t="s">
        <v>116</v>
      </c>
      <c r="AD155" s="40" t="str">
        <f>VARIABLES!$E$8</f>
        <v>lato</v>
      </c>
      <c r="AE155" s="40" t="s">
        <v>117</v>
      </c>
    </row>
    <row r="156" ht="15.75" customHeight="1">
      <c r="A156" s="40" t="s">
        <v>103</v>
      </c>
      <c r="B156" s="15" t="str">
        <f>DATA!D157</f>
        <v> </v>
      </c>
      <c r="C156" s="40" t="s">
        <v>104</v>
      </c>
      <c r="D156" s="15" t="str">
        <f>DATA!E157</f>
        <v/>
      </c>
      <c r="E156" s="40" t="s">
        <v>105</v>
      </c>
      <c r="F156" s="15" t="str">
        <f>VARIABLES!$E$4</f>
        <v>false</v>
      </c>
      <c r="G156" s="40" t="s">
        <v>106</v>
      </c>
      <c r="H156" s="40" t="str">
        <f>VARIABLES!$A$8</f>
        <v/>
      </c>
      <c r="I156" s="40" t="s">
        <v>107</v>
      </c>
      <c r="J156" s="40" t="str">
        <f>VARIABLES!$B$8</f>
        <v>#FFFFFF</v>
      </c>
      <c r="K156" s="40" t="s">
        <v>98</v>
      </c>
      <c r="L156" s="40" t="str">
        <f>VARIABLES!$C$8</f>
        <v>#1F2954</v>
      </c>
      <c r="M156" s="40" t="s">
        <v>108</v>
      </c>
      <c r="N156" s="40" t="str">
        <f>VARIABLES!$D$8</f>
        <v>#6B676B</v>
      </c>
      <c r="O156" s="40" t="s">
        <v>109</v>
      </c>
      <c r="P156" s="15" t="str">
        <f>DATA!F157</f>
        <v/>
      </c>
      <c r="Q156" s="40" t="s">
        <v>110</v>
      </c>
      <c r="R156" s="15" t="str">
        <f>DATA!H157</f>
        <v/>
      </c>
      <c r="S156" s="40" t="s">
        <v>111</v>
      </c>
      <c r="T156" s="15" t="str">
        <f>DATA!J157</f>
        <v/>
      </c>
      <c r="U156" s="40" t="s">
        <v>112</v>
      </c>
      <c r="V156" s="15" t="str">
        <f>DATA!K157</f>
        <v/>
      </c>
      <c r="W156" s="40" t="s">
        <v>113</v>
      </c>
      <c r="X156" s="15" t="str">
        <f>DATA!L157</f>
        <v/>
      </c>
      <c r="Y156" s="40" t="s">
        <v>114</v>
      </c>
      <c r="Z156" s="15" t="str">
        <f>DATA!O157</f>
        <v/>
      </c>
      <c r="AA156" s="40" t="s">
        <v>115</v>
      </c>
      <c r="AB156" s="15" t="str">
        <f>DATA!N157</f>
        <v/>
      </c>
      <c r="AC156" s="40" t="s">
        <v>116</v>
      </c>
      <c r="AD156" s="40" t="str">
        <f>VARIABLES!$E$8</f>
        <v>lato</v>
      </c>
      <c r="AE156" s="40" t="s">
        <v>117</v>
      </c>
    </row>
    <row r="157" ht="15.75" customHeight="1">
      <c r="A157" s="40" t="s">
        <v>103</v>
      </c>
      <c r="B157" s="15" t="str">
        <f>DATA!D158</f>
        <v> </v>
      </c>
      <c r="C157" s="40" t="s">
        <v>104</v>
      </c>
      <c r="D157" s="15" t="str">
        <f>DATA!E158</f>
        <v/>
      </c>
      <c r="E157" s="40" t="s">
        <v>105</v>
      </c>
      <c r="F157" s="15" t="str">
        <f>VARIABLES!$E$4</f>
        <v>false</v>
      </c>
      <c r="G157" s="40" t="s">
        <v>106</v>
      </c>
      <c r="H157" s="40" t="str">
        <f>VARIABLES!$A$8</f>
        <v/>
      </c>
      <c r="I157" s="40" t="s">
        <v>107</v>
      </c>
      <c r="J157" s="40" t="str">
        <f>VARIABLES!$B$8</f>
        <v>#FFFFFF</v>
      </c>
      <c r="K157" s="40" t="s">
        <v>98</v>
      </c>
      <c r="L157" s="40" t="str">
        <f>VARIABLES!$C$8</f>
        <v>#1F2954</v>
      </c>
      <c r="M157" s="40" t="s">
        <v>108</v>
      </c>
      <c r="N157" s="40" t="str">
        <f>VARIABLES!$D$8</f>
        <v>#6B676B</v>
      </c>
      <c r="O157" s="40" t="s">
        <v>109</v>
      </c>
      <c r="P157" s="15" t="str">
        <f>DATA!F158</f>
        <v/>
      </c>
      <c r="Q157" s="40" t="s">
        <v>110</v>
      </c>
      <c r="R157" s="15" t="str">
        <f>DATA!H158</f>
        <v/>
      </c>
      <c r="S157" s="40" t="s">
        <v>111</v>
      </c>
      <c r="T157" s="15" t="str">
        <f>DATA!J158</f>
        <v/>
      </c>
      <c r="U157" s="40" t="s">
        <v>112</v>
      </c>
      <c r="V157" s="15" t="str">
        <f>DATA!K158</f>
        <v/>
      </c>
      <c r="W157" s="40" t="s">
        <v>113</v>
      </c>
      <c r="X157" s="15" t="str">
        <f>DATA!L158</f>
        <v/>
      </c>
      <c r="Y157" s="40" t="s">
        <v>114</v>
      </c>
      <c r="Z157" s="15" t="str">
        <f>DATA!O158</f>
        <v/>
      </c>
      <c r="AA157" s="40" t="s">
        <v>115</v>
      </c>
      <c r="AB157" s="15" t="str">
        <f>DATA!N158</f>
        <v/>
      </c>
      <c r="AC157" s="40" t="s">
        <v>116</v>
      </c>
      <c r="AD157" s="40" t="str">
        <f>VARIABLES!$E$8</f>
        <v>lato</v>
      </c>
      <c r="AE157" s="40" t="s">
        <v>117</v>
      </c>
    </row>
    <row r="158" ht="15.75" customHeight="1">
      <c r="A158" s="40" t="s">
        <v>103</v>
      </c>
      <c r="B158" s="15" t="str">
        <f>DATA!D159</f>
        <v> </v>
      </c>
      <c r="C158" s="40" t="s">
        <v>104</v>
      </c>
      <c r="D158" s="15" t="str">
        <f>DATA!E159</f>
        <v/>
      </c>
      <c r="E158" s="40" t="s">
        <v>105</v>
      </c>
      <c r="F158" s="15" t="str">
        <f>VARIABLES!$E$4</f>
        <v>false</v>
      </c>
      <c r="G158" s="40" t="s">
        <v>106</v>
      </c>
      <c r="H158" s="40" t="str">
        <f>VARIABLES!$A$8</f>
        <v/>
      </c>
      <c r="I158" s="40" t="s">
        <v>107</v>
      </c>
      <c r="J158" s="40" t="str">
        <f>VARIABLES!$B$8</f>
        <v>#FFFFFF</v>
      </c>
      <c r="K158" s="40" t="s">
        <v>98</v>
      </c>
      <c r="L158" s="40" t="str">
        <f>VARIABLES!$C$8</f>
        <v>#1F2954</v>
      </c>
      <c r="M158" s="40" t="s">
        <v>108</v>
      </c>
      <c r="N158" s="40" t="str">
        <f>VARIABLES!$D$8</f>
        <v>#6B676B</v>
      </c>
      <c r="O158" s="40" t="s">
        <v>109</v>
      </c>
      <c r="P158" s="15" t="str">
        <f>DATA!F159</f>
        <v/>
      </c>
      <c r="Q158" s="40" t="s">
        <v>110</v>
      </c>
      <c r="R158" s="15" t="str">
        <f>DATA!H159</f>
        <v/>
      </c>
      <c r="S158" s="40" t="s">
        <v>111</v>
      </c>
      <c r="T158" s="15" t="str">
        <f>DATA!J159</f>
        <v/>
      </c>
      <c r="U158" s="40" t="s">
        <v>112</v>
      </c>
      <c r="V158" s="15" t="str">
        <f>DATA!K159</f>
        <v/>
      </c>
      <c r="W158" s="40" t="s">
        <v>113</v>
      </c>
      <c r="X158" s="15" t="str">
        <f>DATA!L159</f>
        <v/>
      </c>
      <c r="Y158" s="40" t="s">
        <v>114</v>
      </c>
      <c r="Z158" s="15" t="str">
        <f>DATA!O159</f>
        <v/>
      </c>
      <c r="AA158" s="40" t="s">
        <v>115</v>
      </c>
      <c r="AB158" s="15" t="str">
        <f>DATA!N159</f>
        <v/>
      </c>
      <c r="AC158" s="40" t="s">
        <v>116</v>
      </c>
      <c r="AD158" s="40" t="str">
        <f>VARIABLES!$E$8</f>
        <v>lato</v>
      </c>
      <c r="AE158" s="40" t="s">
        <v>117</v>
      </c>
    </row>
    <row r="159" ht="15.75" customHeight="1">
      <c r="A159" s="40" t="s">
        <v>103</v>
      </c>
      <c r="B159" s="15" t="str">
        <f>DATA!D160</f>
        <v> </v>
      </c>
      <c r="C159" s="40" t="s">
        <v>104</v>
      </c>
      <c r="D159" s="15" t="str">
        <f>DATA!E160</f>
        <v/>
      </c>
      <c r="E159" s="40" t="s">
        <v>105</v>
      </c>
      <c r="F159" s="15" t="str">
        <f>VARIABLES!$E$4</f>
        <v>false</v>
      </c>
      <c r="G159" s="40" t="s">
        <v>106</v>
      </c>
      <c r="H159" s="40" t="str">
        <f>VARIABLES!$A$8</f>
        <v/>
      </c>
      <c r="I159" s="40" t="s">
        <v>107</v>
      </c>
      <c r="J159" s="40" t="str">
        <f>VARIABLES!$B$8</f>
        <v>#FFFFFF</v>
      </c>
      <c r="K159" s="40" t="s">
        <v>98</v>
      </c>
      <c r="L159" s="40" t="str">
        <f>VARIABLES!$C$8</f>
        <v>#1F2954</v>
      </c>
      <c r="M159" s="40" t="s">
        <v>108</v>
      </c>
      <c r="N159" s="40" t="str">
        <f>VARIABLES!$D$8</f>
        <v>#6B676B</v>
      </c>
      <c r="O159" s="40" t="s">
        <v>109</v>
      </c>
      <c r="P159" s="15" t="str">
        <f>DATA!F160</f>
        <v/>
      </c>
      <c r="Q159" s="40" t="s">
        <v>110</v>
      </c>
      <c r="R159" s="15" t="str">
        <f>DATA!H160</f>
        <v/>
      </c>
      <c r="S159" s="40" t="s">
        <v>111</v>
      </c>
      <c r="T159" s="15" t="str">
        <f>DATA!J160</f>
        <v/>
      </c>
      <c r="U159" s="40" t="s">
        <v>112</v>
      </c>
      <c r="V159" s="15" t="str">
        <f>DATA!K160</f>
        <v/>
      </c>
      <c r="W159" s="40" t="s">
        <v>113</v>
      </c>
      <c r="X159" s="15" t="str">
        <f>DATA!L160</f>
        <v/>
      </c>
      <c r="Y159" s="40" t="s">
        <v>114</v>
      </c>
      <c r="Z159" s="15" t="str">
        <f>DATA!O160</f>
        <v/>
      </c>
      <c r="AA159" s="40" t="s">
        <v>115</v>
      </c>
      <c r="AB159" s="15" t="str">
        <f>DATA!N160</f>
        <v/>
      </c>
      <c r="AC159" s="40" t="s">
        <v>116</v>
      </c>
      <c r="AD159" s="40" t="str">
        <f>VARIABLES!$E$8</f>
        <v>lato</v>
      </c>
      <c r="AE159" s="40" t="s">
        <v>117</v>
      </c>
    </row>
    <row r="160" ht="15.75" customHeight="1">
      <c r="A160" s="40" t="s">
        <v>103</v>
      </c>
      <c r="B160" s="15" t="str">
        <f>DATA!D161</f>
        <v> </v>
      </c>
      <c r="C160" s="40" t="s">
        <v>104</v>
      </c>
      <c r="D160" s="15" t="str">
        <f>DATA!E161</f>
        <v/>
      </c>
      <c r="E160" s="40" t="s">
        <v>105</v>
      </c>
      <c r="F160" s="15" t="str">
        <f>VARIABLES!$E$4</f>
        <v>false</v>
      </c>
      <c r="G160" s="40" t="s">
        <v>106</v>
      </c>
      <c r="H160" s="40" t="str">
        <f>VARIABLES!$A$8</f>
        <v/>
      </c>
      <c r="I160" s="40" t="s">
        <v>107</v>
      </c>
      <c r="J160" s="40" t="str">
        <f>VARIABLES!$B$8</f>
        <v>#FFFFFF</v>
      </c>
      <c r="K160" s="40" t="s">
        <v>98</v>
      </c>
      <c r="L160" s="40" t="str">
        <f>VARIABLES!$C$8</f>
        <v>#1F2954</v>
      </c>
      <c r="M160" s="40" t="s">
        <v>108</v>
      </c>
      <c r="N160" s="40" t="str">
        <f>VARIABLES!$D$8</f>
        <v>#6B676B</v>
      </c>
      <c r="O160" s="40" t="s">
        <v>109</v>
      </c>
      <c r="P160" s="15" t="str">
        <f>DATA!F161</f>
        <v/>
      </c>
      <c r="Q160" s="40" t="s">
        <v>110</v>
      </c>
      <c r="R160" s="15" t="str">
        <f>DATA!H161</f>
        <v/>
      </c>
      <c r="S160" s="40" t="s">
        <v>111</v>
      </c>
      <c r="T160" s="15" t="str">
        <f>DATA!J161</f>
        <v/>
      </c>
      <c r="U160" s="40" t="s">
        <v>112</v>
      </c>
      <c r="V160" s="15" t="str">
        <f>DATA!K161</f>
        <v/>
      </c>
      <c r="W160" s="40" t="s">
        <v>113</v>
      </c>
      <c r="X160" s="15" t="str">
        <f>DATA!L161</f>
        <v/>
      </c>
      <c r="Y160" s="40" t="s">
        <v>114</v>
      </c>
      <c r="Z160" s="15" t="str">
        <f>DATA!O161</f>
        <v/>
      </c>
      <c r="AA160" s="40" t="s">
        <v>115</v>
      </c>
      <c r="AB160" s="15" t="str">
        <f>DATA!N161</f>
        <v/>
      </c>
      <c r="AC160" s="40" t="s">
        <v>116</v>
      </c>
      <c r="AD160" s="40" t="str">
        <f>VARIABLES!$E$8</f>
        <v>lato</v>
      </c>
      <c r="AE160" s="40" t="s">
        <v>117</v>
      </c>
    </row>
    <row r="161" ht="15.75" customHeight="1">
      <c r="A161" s="40" t="s">
        <v>103</v>
      </c>
      <c r="B161" s="15" t="str">
        <f>DATA!D162</f>
        <v> </v>
      </c>
      <c r="C161" s="40" t="s">
        <v>104</v>
      </c>
      <c r="D161" s="15" t="str">
        <f>DATA!E162</f>
        <v/>
      </c>
      <c r="E161" s="40" t="s">
        <v>105</v>
      </c>
      <c r="F161" s="15" t="str">
        <f>VARIABLES!$E$4</f>
        <v>false</v>
      </c>
      <c r="G161" s="40" t="s">
        <v>106</v>
      </c>
      <c r="H161" s="40" t="str">
        <f>VARIABLES!$A$8</f>
        <v/>
      </c>
      <c r="I161" s="40" t="s">
        <v>107</v>
      </c>
      <c r="J161" s="40" t="str">
        <f>VARIABLES!$B$8</f>
        <v>#FFFFFF</v>
      </c>
      <c r="K161" s="40" t="s">
        <v>98</v>
      </c>
      <c r="L161" s="40" t="str">
        <f>VARIABLES!$C$8</f>
        <v>#1F2954</v>
      </c>
      <c r="M161" s="40" t="s">
        <v>108</v>
      </c>
      <c r="N161" s="40" t="str">
        <f>VARIABLES!$D$8</f>
        <v>#6B676B</v>
      </c>
      <c r="O161" s="40" t="s">
        <v>109</v>
      </c>
      <c r="P161" s="15" t="str">
        <f>DATA!F162</f>
        <v/>
      </c>
      <c r="Q161" s="40" t="s">
        <v>110</v>
      </c>
      <c r="R161" s="15" t="str">
        <f>DATA!H162</f>
        <v/>
      </c>
      <c r="S161" s="40" t="s">
        <v>111</v>
      </c>
      <c r="T161" s="15" t="str">
        <f>DATA!J162</f>
        <v/>
      </c>
      <c r="U161" s="40" t="s">
        <v>112</v>
      </c>
      <c r="V161" s="15" t="str">
        <f>DATA!K162</f>
        <v/>
      </c>
      <c r="W161" s="40" t="s">
        <v>113</v>
      </c>
      <c r="X161" s="15" t="str">
        <f>DATA!L162</f>
        <v/>
      </c>
      <c r="Y161" s="40" t="s">
        <v>114</v>
      </c>
      <c r="Z161" s="15" t="str">
        <f>DATA!O162</f>
        <v/>
      </c>
      <c r="AA161" s="40" t="s">
        <v>115</v>
      </c>
      <c r="AB161" s="15" t="str">
        <f>DATA!N162</f>
        <v/>
      </c>
      <c r="AC161" s="40" t="s">
        <v>116</v>
      </c>
      <c r="AD161" s="40" t="str">
        <f>VARIABLES!$E$8</f>
        <v>lato</v>
      </c>
      <c r="AE161" s="40" t="s">
        <v>117</v>
      </c>
    </row>
    <row r="162" ht="15.75" customHeight="1">
      <c r="A162" s="40" t="s">
        <v>103</v>
      </c>
      <c r="B162" s="15" t="str">
        <f>DATA!D163</f>
        <v> </v>
      </c>
      <c r="C162" s="40" t="s">
        <v>104</v>
      </c>
      <c r="D162" s="15" t="str">
        <f>DATA!E163</f>
        <v/>
      </c>
      <c r="E162" s="40" t="s">
        <v>105</v>
      </c>
      <c r="F162" s="15" t="str">
        <f>VARIABLES!$E$4</f>
        <v>false</v>
      </c>
      <c r="G162" s="40" t="s">
        <v>106</v>
      </c>
      <c r="H162" s="40" t="str">
        <f>VARIABLES!$A$8</f>
        <v/>
      </c>
      <c r="I162" s="40" t="s">
        <v>107</v>
      </c>
      <c r="J162" s="40" t="str">
        <f>VARIABLES!$B$8</f>
        <v>#FFFFFF</v>
      </c>
      <c r="K162" s="40" t="s">
        <v>98</v>
      </c>
      <c r="L162" s="40" t="str">
        <f>VARIABLES!$C$8</f>
        <v>#1F2954</v>
      </c>
      <c r="M162" s="40" t="s">
        <v>108</v>
      </c>
      <c r="N162" s="40" t="str">
        <f>VARIABLES!$D$8</f>
        <v>#6B676B</v>
      </c>
      <c r="O162" s="40" t="s">
        <v>109</v>
      </c>
      <c r="P162" s="15" t="str">
        <f>DATA!F163</f>
        <v/>
      </c>
      <c r="Q162" s="40" t="s">
        <v>110</v>
      </c>
      <c r="R162" s="15" t="str">
        <f>DATA!H163</f>
        <v/>
      </c>
      <c r="S162" s="40" t="s">
        <v>111</v>
      </c>
      <c r="T162" s="15" t="str">
        <f>DATA!J163</f>
        <v/>
      </c>
      <c r="U162" s="40" t="s">
        <v>112</v>
      </c>
      <c r="V162" s="15" t="str">
        <f>DATA!K163</f>
        <v/>
      </c>
      <c r="W162" s="40" t="s">
        <v>113</v>
      </c>
      <c r="X162" s="15" t="str">
        <f>DATA!L163</f>
        <v/>
      </c>
      <c r="Y162" s="40" t="s">
        <v>114</v>
      </c>
      <c r="Z162" s="15" t="str">
        <f>DATA!O163</f>
        <v/>
      </c>
      <c r="AA162" s="40" t="s">
        <v>115</v>
      </c>
      <c r="AB162" s="15" t="str">
        <f>DATA!N163</f>
        <v/>
      </c>
      <c r="AC162" s="40" t="s">
        <v>116</v>
      </c>
      <c r="AD162" s="40" t="str">
        <f>VARIABLES!$E$8</f>
        <v>lato</v>
      </c>
      <c r="AE162" s="40" t="s">
        <v>117</v>
      </c>
    </row>
    <row r="163" ht="15.75" customHeight="1">
      <c r="A163" s="40" t="s">
        <v>103</v>
      </c>
      <c r="B163" s="15" t="str">
        <f>DATA!D164</f>
        <v> </v>
      </c>
      <c r="C163" s="40" t="s">
        <v>104</v>
      </c>
      <c r="D163" s="15" t="str">
        <f>DATA!E164</f>
        <v/>
      </c>
      <c r="E163" s="40" t="s">
        <v>105</v>
      </c>
      <c r="F163" s="15" t="str">
        <f>VARIABLES!$E$4</f>
        <v>false</v>
      </c>
      <c r="G163" s="40" t="s">
        <v>106</v>
      </c>
      <c r="H163" s="40" t="str">
        <f>VARIABLES!$A$8</f>
        <v/>
      </c>
      <c r="I163" s="40" t="s">
        <v>107</v>
      </c>
      <c r="J163" s="40" t="str">
        <f>VARIABLES!$B$8</f>
        <v>#FFFFFF</v>
      </c>
      <c r="K163" s="40" t="s">
        <v>98</v>
      </c>
      <c r="L163" s="40" t="str">
        <f>VARIABLES!$C$8</f>
        <v>#1F2954</v>
      </c>
      <c r="M163" s="40" t="s">
        <v>108</v>
      </c>
      <c r="N163" s="40" t="str">
        <f>VARIABLES!$D$8</f>
        <v>#6B676B</v>
      </c>
      <c r="O163" s="40" t="s">
        <v>109</v>
      </c>
      <c r="P163" s="15" t="str">
        <f>DATA!F164</f>
        <v/>
      </c>
      <c r="Q163" s="40" t="s">
        <v>110</v>
      </c>
      <c r="R163" s="15" t="str">
        <f>DATA!H164</f>
        <v/>
      </c>
      <c r="S163" s="40" t="s">
        <v>111</v>
      </c>
      <c r="T163" s="15" t="str">
        <f>DATA!J164</f>
        <v/>
      </c>
      <c r="U163" s="40" t="s">
        <v>112</v>
      </c>
      <c r="V163" s="15" t="str">
        <f>DATA!K164</f>
        <v/>
      </c>
      <c r="W163" s="40" t="s">
        <v>113</v>
      </c>
      <c r="X163" s="15" t="str">
        <f>DATA!L164</f>
        <v/>
      </c>
      <c r="Y163" s="40" t="s">
        <v>114</v>
      </c>
      <c r="Z163" s="15" t="str">
        <f>DATA!O164</f>
        <v/>
      </c>
      <c r="AA163" s="40" t="s">
        <v>115</v>
      </c>
      <c r="AB163" s="15" t="str">
        <f>DATA!N164</f>
        <v/>
      </c>
      <c r="AC163" s="40" t="s">
        <v>116</v>
      </c>
      <c r="AD163" s="40" t="str">
        <f>VARIABLES!$E$8</f>
        <v>lato</v>
      </c>
      <c r="AE163" s="40" t="s">
        <v>117</v>
      </c>
    </row>
    <row r="164" ht="15.75" customHeight="1">
      <c r="A164" s="40" t="s">
        <v>103</v>
      </c>
      <c r="B164" s="15" t="str">
        <f>DATA!D165</f>
        <v> </v>
      </c>
      <c r="C164" s="40" t="s">
        <v>104</v>
      </c>
      <c r="D164" s="15" t="str">
        <f>DATA!E165</f>
        <v/>
      </c>
      <c r="E164" s="40" t="s">
        <v>105</v>
      </c>
      <c r="F164" s="15" t="str">
        <f>VARIABLES!$E$4</f>
        <v>false</v>
      </c>
      <c r="G164" s="40" t="s">
        <v>106</v>
      </c>
      <c r="H164" s="40" t="str">
        <f>VARIABLES!$A$8</f>
        <v/>
      </c>
      <c r="I164" s="40" t="s">
        <v>107</v>
      </c>
      <c r="J164" s="40" t="str">
        <f>VARIABLES!$B$8</f>
        <v>#FFFFFF</v>
      </c>
      <c r="K164" s="40" t="s">
        <v>98</v>
      </c>
      <c r="L164" s="40" t="str">
        <f>VARIABLES!$C$8</f>
        <v>#1F2954</v>
      </c>
      <c r="M164" s="40" t="s">
        <v>108</v>
      </c>
      <c r="N164" s="40" t="str">
        <f>VARIABLES!$D$8</f>
        <v>#6B676B</v>
      </c>
      <c r="O164" s="40" t="s">
        <v>109</v>
      </c>
      <c r="P164" s="15" t="str">
        <f>DATA!F165</f>
        <v/>
      </c>
      <c r="Q164" s="40" t="s">
        <v>110</v>
      </c>
      <c r="R164" s="15" t="str">
        <f>DATA!H165</f>
        <v/>
      </c>
      <c r="S164" s="40" t="s">
        <v>111</v>
      </c>
      <c r="T164" s="15" t="str">
        <f>DATA!J165</f>
        <v/>
      </c>
      <c r="U164" s="40" t="s">
        <v>112</v>
      </c>
      <c r="V164" s="15" t="str">
        <f>DATA!K165</f>
        <v/>
      </c>
      <c r="W164" s="40" t="s">
        <v>113</v>
      </c>
      <c r="X164" s="15" t="str">
        <f>DATA!L165</f>
        <v/>
      </c>
      <c r="Y164" s="40" t="s">
        <v>114</v>
      </c>
      <c r="Z164" s="15" t="str">
        <f>DATA!O165</f>
        <v/>
      </c>
      <c r="AA164" s="40" t="s">
        <v>115</v>
      </c>
      <c r="AB164" s="15" t="str">
        <f>DATA!N165</f>
        <v/>
      </c>
      <c r="AC164" s="40" t="s">
        <v>116</v>
      </c>
      <c r="AD164" s="40" t="str">
        <f>VARIABLES!$E$8</f>
        <v>lato</v>
      </c>
      <c r="AE164" s="40" t="s">
        <v>117</v>
      </c>
    </row>
    <row r="165" ht="15.75" customHeight="1">
      <c r="A165" s="40" t="s">
        <v>103</v>
      </c>
      <c r="B165" s="15" t="str">
        <f>DATA!D166</f>
        <v> </v>
      </c>
      <c r="C165" s="40" t="s">
        <v>104</v>
      </c>
      <c r="D165" s="15" t="str">
        <f>DATA!E166</f>
        <v/>
      </c>
      <c r="E165" s="40" t="s">
        <v>105</v>
      </c>
      <c r="F165" s="15" t="str">
        <f>VARIABLES!$E$4</f>
        <v>false</v>
      </c>
      <c r="G165" s="40" t="s">
        <v>106</v>
      </c>
      <c r="H165" s="40" t="str">
        <f>VARIABLES!$A$8</f>
        <v/>
      </c>
      <c r="I165" s="40" t="s">
        <v>107</v>
      </c>
      <c r="J165" s="40" t="str">
        <f>VARIABLES!$B$8</f>
        <v>#FFFFFF</v>
      </c>
      <c r="K165" s="40" t="s">
        <v>98</v>
      </c>
      <c r="L165" s="40" t="str">
        <f>VARIABLES!$C$8</f>
        <v>#1F2954</v>
      </c>
      <c r="M165" s="40" t="s">
        <v>108</v>
      </c>
      <c r="N165" s="40" t="str">
        <f>VARIABLES!$D$8</f>
        <v>#6B676B</v>
      </c>
      <c r="O165" s="40" t="s">
        <v>109</v>
      </c>
      <c r="P165" s="15" t="str">
        <f>DATA!F166</f>
        <v/>
      </c>
      <c r="Q165" s="40" t="s">
        <v>110</v>
      </c>
      <c r="R165" s="15" t="str">
        <f>DATA!H166</f>
        <v/>
      </c>
      <c r="S165" s="40" t="s">
        <v>111</v>
      </c>
      <c r="T165" s="15" t="str">
        <f>DATA!J166</f>
        <v/>
      </c>
      <c r="U165" s="40" t="s">
        <v>112</v>
      </c>
      <c r="V165" s="15" t="str">
        <f>DATA!K166</f>
        <v/>
      </c>
      <c r="W165" s="40" t="s">
        <v>113</v>
      </c>
      <c r="X165" s="15" t="str">
        <f>DATA!L166</f>
        <v/>
      </c>
      <c r="Y165" s="40" t="s">
        <v>114</v>
      </c>
      <c r="Z165" s="15" t="str">
        <f>DATA!O166</f>
        <v/>
      </c>
      <c r="AA165" s="40" t="s">
        <v>115</v>
      </c>
      <c r="AB165" s="15" t="str">
        <f>DATA!N166</f>
        <v/>
      </c>
      <c r="AC165" s="40" t="s">
        <v>116</v>
      </c>
      <c r="AD165" s="40" t="str">
        <f>VARIABLES!$E$8</f>
        <v>lato</v>
      </c>
      <c r="AE165" s="40" t="s">
        <v>117</v>
      </c>
    </row>
    <row r="166" ht="15.75" customHeight="1">
      <c r="A166" s="40" t="s">
        <v>103</v>
      </c>
      <c r="B166" s="15" t="str">
        <f>DATA!D167</f>
        <v> </v>
      </c>
      <c r="C166" s="40" t="s">
        <v>104</v>
      </c>
      <c r="D166" s="15" t="str">
        <f>DATA!E167</f>
        <v/>
      </c>
      <c r="E166" s="40" t="s">
        <v>105</v>
      </c>
      <c r="F166" s="15" t="str">
        <f>VARIABLES!$E$4</f>
        <v>false</v>
      </c>
      <c r="G166" s="40" t="s">
        <v>106</v>
      </c>
      <c r="H166" s="40" t="str">
        <f>VARIABLES!$A$8</f>
        <v/>
      </c>
      <c r="I166" s="40" t="s">
        <v>107</v>
      </c>
      <c r="J166" s="40" t="str">
        <f>VARIABLES!$B$8</f>
        <v>#FFFFFF</v>
      </c>
      <c r="K166" s="40" t="s">
        <v>98</v>
      </c>
      <c r="L166" s="40" t="str">
        <f>VARIABLES!$C$8</f>
        <v>#1F2954</v>
      </c>
      <c r="M166" s="40" t="s">
        <v>108</v>
      </c>
      <c r="N166" s="40" t="str">
        <f>VARIABLES!$D$8</f>
        <v>#6B676B</v>
      </c>
      <c r="O166" s="40" t="s">
        <v>109</v>
      </c>
      <c r="P166" s="15" t="str">
        <f>DATA!F167</f>
        <v/>
      </c>
      <c r="Q166" s="40" t="s">
        <v>110</v>
      </c>
      <c r="R166" s="15" t="str">
        <f>DATA!H167</f>
        <v/>
      </c>
      <c r="S166" s="40" t="s">
        <v>111</v>
      </c>
      <c r="T166" s="15" t="str">
        <f>DATA!J167</f>
        <v/>
      </c>
      <c r="U166" s="40" t="s">
        <v>112</v>
      </c>
      <c r="V166" s="15" t="str">
        <f>DATA!K167</f>
        <v/>
      </c>
      <c r="W166" s="40" t="s">
        <v>113</v>
      </c>
      <c r="X166" s="15" t="str">
        <f>DATA!L167</f>
        <v/>
      </c>
      <c r="Y166" s="40" t="s">
        <v>114</v>
      </c>
      <c r="Z166" s="15" t="str">
        <f>DATA!O167</f>
        <v/>
      </c>
      <c r="AA166" s="40" t="s">
        <v>115</v>
      </c>
      <c r="AB166" s="15" t="str">
        <f>DATA!N167</f>
        <v/>
      </c>
      <c r="AC166" s="40" t="s">
        <v>116</v>
      </c>
      <c r="AD166" s="40" t="str">
        <f>VARIABLES!$E$8</f>
        <v>lato</v>
      </c>
      <c r="AE166" s="40" t="s">
        <v>117</v>
      </c>
    </row>
    <row r="167" ht="15.75" customHeight="1">
      <c r="A167" s="40" t="s">
        <v>103</v>
      </c>
      <c r="B167" s="15" t="str">
        <f>DATA!D168</f>
        <v> </v>
      </c>
      <c r="C167" s="40" t="s">
        <v>104</v>
      </c>
      <c r="D167" s="15" t="str">
        <f>DATA!E168</f>
        <v/>
      </c>
      <c r="E167" s="40" t="s">
        <v>105</v>
      </c>
      <c r="F167" s="15" t="str">
        <f>VARIABLES!$E$4</f>
        <v>false</v>
      </c>
      <c r="G167" s="40" t="s">
        <v>106</v>
      </c>
      <c r="H167" s="40" t="str">
        <f>VARIABLES!$A$8</f>
        <v/>
      </c>
      <c r="I167" s="40" t="s">
        <v>107</v>
      </c>
      <c r="J167" s="40" t="str">
        <f>VARIABLES!$B$8</f>
        <v>#FFFFFF</v>
      </c>
      <c r="K167" s="40" t="s">
        <v>98</v>
      </c>
      <c r="L167" s="40" t="str">
        <f>VARIABLES!$C$8</f>
        <v>#1F2954</v>
      </c>
      <c r="M167" s="40" t="s">
        <v>108</v>
      </c>
      <c r="N167" s="40" t="str">
        <f>VARIABLES!$D$8</f>
        <v>#6B676B</v>
      </c>
      <c r="O167" s="40" t="s">
        <v>109</v>
      </c>
      <c r="P167" s="15" t="str">
        <f>DATA!F168</f>
        <v/>
      </c>
      <c r="Q167" s="40" t="s">
        <v>110</v>
      </c>
      <c r="R167" s="15" t="str">
        <f>DATA!H168</f>
        <v/>
      </c>
      <c r="S167" s="40" t="s">
        <v>111</v>
      </c>
      <c r="T167" s="15" t="str">
        <f>DATA!J168</f>
        <v/>
      </c>
      <c r="U167" s="40" t="s">
        <v>112</v>
      </c>
      <c r="V167" s="15" t="str">
        <f>DATA!K168</f>
        <v/>
      </c>
      <c r="W167" s="40" t="s">
        <v>113</v>
      </c>
      <c r="X167" s="15" t="str">
        <f>DATA!L168</f>
        <v/>
      </c>
      <c r="Y167" s="40" t="s">
        <v>114</v>
      </c>
      <c r="Z167" s="15" t="str">
        <f>DATA!O168</f>
        <v/>
      </c>
      <c r="AA167" s="40" t="s">
        <v>115</v>
      </c>
      <c r="AB167" s="15" t="str">
        <f>DATA!N168</f>
        <v/>
      </c>
      <c r="AC167" s="40" t="s">
        <v>116</v>
      </c>
      <c r="AD167" s="40" t="str">
        <f>VARIABLES!$E$8</f>
        <v>lato</v>
      </c>
      <c r="AE167" s="40" t="s">
        <v>117</v>
      </c>
    </row>
    <row r="168" ht="15.75" customHeight="1">
      <c r="A168" s="40" t="s">
        <v>103</v>
      </c>
      <c r="B168" s="15" t="str">
        <f>DATA!D169</f>
        <v> </v>
      </c>
      <c r="C168" s="40" t="s">
        <v>104</v>
      </c>
      <c r="D168" s="15" t="str">
        <f>DATA!E169</f>
        <v/>
      </c>
      <c r="E168" s="40" t="s">
        <v>105</v>
      </c>
      <c r="F168" s="15" t="str">
        <f>VARIABLES!$E$4</f>
        <v>false</v>
      </c>
      <c r="G168" s="40" t="s">
        <v>106</v>
      </c>
      <c r="H168" s="40" t="str">
        <f>VARIABLES!$A$8</f>
        <v/>
      </c>
      <c r="I168" s="40" t="s">
        <v>107</v>
      </c>
      <c r="J168" s="40" t="str">
        <f>VARIABLES!$B$8</f>
        <v>#FFFFFF</v>
      </c>
      <c r="K168" s="40" t="s">
        <v>98</v>
      </c>
      <c r="L168" s="40" t="str">
        <f>VARIABLES!$C$8</f>
        <v>#1F2954</v>
      </c>
      <c r="M168" s="40" t="s">
        <v>108</v>
      </c>
      <c r="N168" s="40" t="str">
        <f>VARIABLES!$D$8</f>
        <v>#6B676B</v>
      </c>
      <c r="O168" s="40" t="s">
        <v>109</v>
      </c>
      <c r="P168" s="15" t="str">
        <f>DATA!F169</f>
        <v/>
      </c>
      <c r="Q168" s="40" t="s">
        <v>110</v>
      </c>
      <c r="R168" s="15" t="str">
        <f>DATA!H169</f>
        <v/>
      </c>
      <c r="S168" s="40" t="s">
        <v>111</v>
      </c>
      <c r="T168" s="15" t="str">
        <f>DATA!J169</f>
        <v/>
      </c>
      <c r="U168" s="40" t="s">
        <v>112</v>
      </c>
      <c r="V168" s="15" t="str">
        <f>DATA!K169</f>
        <v/>
      </c>
      <c r="W168" s="40" t="s">
        <v>113</v>
      </c>
      <c r="X168" s="15" t="str">
        <f>DATA!L169</f>
        <v/>
      </c>
      <c r="Y168" s="40" t="s">
        <v>114</v>
      </c>
      <c r="Z168" s="15" t="str">
        <f>DATA!O169</f>
        <v/>
      </c>
      <c r="AA168" s="40" t="s">
        <v>115</v>
      </c>
      <c r="AB168" s="15" t="str">
        <f>DATA!N169</f>
        <v/>
      </c>
      <c r="AC168" s="40" t="s">
        <v>116</v>
      </c>
      <c r="AD168" s="40" t="str">
        <f>VARIABLES!$E$8</f>
        <v>lato</v>
      </c>
      <c r="AE168" s="40" t="s">
        <v>117</v>
      </c>
    </row>
    <row r="169" ht="15.75" customHeight="1">
      <c r="A169" s="40" t="s">
        <v>103</v>
      </c>
      <c r="B169" s="15" t="str">
        <f>DATA!D170</f>
        <v> </v>
      </c>
      <c r="C169" s="40" t="s">
        <v>104</v>
      </c>
      <c r="D169" s="15" t="str">
        <f>DATA!E170</f>
        <v/>
      </c>
      <c r="E169" s="40" t="s">
        <v>105</v>
      </c>
      <c r="F169" s="15" t="str">
        <f>VARIABLES!$E$4</f>
        <v>false</v>
      </c>
      <c r="G169" s="40" t="s">
        <v>106</v>
      </c>
      <c r="H169" s="40" t="str">
        <f>VARIABLES!$A$8</f>
        <v/>
      </c>
      <c r="I169" s="40" t="s">
        <v>107</v>
      </c>
      <c r="J169" s="40" t="str">
        <f>VARIABLES!$B$8</f>
        <v>#FFFFFF</v>
      </c>
      <c r="K169" s="40" t="s">
        <v>98</v>
      </c>
      <c r="L169" s="40" t="str">
        <f>VARIABLES!$C$8</f>
        <v>#1F2954</v>
      </c>
      <c r="M169" s="40" t="s">
        <v>108</v>
      </c>
      <c r="N169" s="40" t="str">
        <f>VARIABLES!$D$8</f>
        <v>#6B676B</v>
      </c>
      <c r="O169" s="40" t="s">
        <v>109</v>
      </c>
      <c r="P169" s="15" t="str">
        <f>DATA!F170</f>
        <v/>
      </c>
      <c r="Q169" s="40" t="s">
        <v>110</v>
      </c>
      <c r="R169" s="15" t="str">
        <f>DATA!H170</f>
        <v/>
      </c>
      <c r="S169" s="40" t="s">
        <v>111</v>
      </c>
      <c r="T169" s="15" t="str">
        <f>DATA!J170</f>
        <v/>
      </c>
      <c r="U169" s="40" t="s">
        <v>112</v>
      </c>
      <c r="V169" s="15" t="str">
        <f>DATA!K170</f>
        <v/>
      </c>
      <c r="W169" s="40" t="s">
        <v>113</v>
      </c>
      <c r="X169" s="15" t="str">
        <f>DATA!L170</f>
        <v/>
      </c>
      <c r="Y169" s="40" t="s">
        <v>114</v>
      </c>
      <c r="Z169" s="15" t="str">
        <f>DATA!O170</f>
        <v/>
      </c>
      <c r="AA169" s="40" t="s">
        <v>115</v>
      </c>
      <c r="AB169" s="15" t="str">
        <f>DATA!N170</f>
        <v/>
      </c>
      <c r="AC169" s="40" t="s">
        <v>116</v>
      </c>
      <c r="AD169" s="40" t="str">
        <f>VARIABLES!$E$8</f>
        <v>lato</v>
      </c>
      <c r="AE169" s="40" t="s">
        <v>117</v>
      </c>
    </row>
    <row r="170" ht="15.75" customHeight="1">
      <c r="A170" s="40" t="s">
        <v>103</v>
      </c>
      <c r="B170" s="15" t="str">
        <f>DATA!D171</f>
        <v> </v>
      </c>
      <c r="C170" s="40" t="s">
        <v>104</v>
      </c>
      <c r="D170" s="15" t="str">
        <f>DATA!E171</f>
        <v/>
      </c>
      <c r="E170" s="40" t="s">
        <v>105</v>
      </c>
      <c r="F170" s="15" t="str">
        <f>VARIABLES!$E$4</f>
        <v>false</v>
      </c>
      <c r="G170" s="40" t="s">
        <v>106</v>
      </c>
      <c r="H170" s="40" t="str">
        <f>VARIABLES!$A$8</f>
        <v/>
      </c>
      <c r="I170" s="40" t="s">
        <v>107</v>
      </c>
      <c r="J170" s="40" t="str">
        <f>VARIABLES!$B$8</f>
        <v>#FFFFFF</v>
      </c>
      <c r="K170" s="40" t="s">
        <v>98</v>
      </c>
      <c r="L170" s="40" t="str">
        <f>VARIABLES!$C$8</f>
        <v>#1F2954</v>
      </c>
      <c r="M170" s="40" t="s">
        <v>108</v>
      </c>
      <c r="N170" s="40" t="str">
        <f>VARIABLES!$D$8</f>
        <v>#6B676B</v>
      </c>
      <c r="O170" s="40" t="s">
        <v>109</v>
      </c>
      <c r="P170" s="15" t="str">
        <f>DATA!F171</f>
        <v/>
      </c>
      <c r="Q170" s="40" t="s">
        <v>110</v>
      </c>
      <c r="R170" s="15" t="str">
        <f>DATA!H171</f>
        <v/>
      </c>
      <c r="S170" s="40" t="s">
        <v>111</v>
      </c>
      <c r="T170" s="15" t="str">
        <f>DATA!J171</f>
        <v/>
      </c>
      <c r="U170" s="40" t="s">
        <v>112</v>
      </c>
      <c r="V170" s="15" t="str">
        <f>DATA!K171</f>
        <v/>
      </c>
      <c r="W170" s="40" t="s">
        <v>113</v>
      </c>
      <c r="X170" s="15" t="str">
        <f>DATA!L171</f>
        <v/>
      </c>
      <c r="Y170" s="40" t="s">
        <v>114</v>
      </c>
      <c r="Z170" s="15" t="str">
        <f>DATA!O171</f>
        <v/>
      </c>
      <c r="AA170" s="40" t="s">
        <v>115</v>
      </c>
      <c r="AB170" s="15" t="str">
        <f>DATA!N171</f>
        <v/>
      </c>
      <c r="AC170" s="40" t="s">
        <v>116</v>
      </c>
      <c r="AD170" s="40" t="str">
        <f>VARIABLES!$E$8</f>
        <v>lato</v>
      </c>
      <c r="AE170" s="40" t="s">
        <v>117</v>
      </c>
    </row>
    <row r="171" ht="15.75" customHeight="1">
      <c r="A171" s="40" t="s">
        <v>103</v>
      </c>
      <c r="B171" s="15" t="str">
        <f>DATA!D172</f>
        <v> </v>
      </c>
      <c r="C171" s="40" t="s">
        <v>104</v>
      </c>
      <c r="D171" s="15" t="str">
        <f>DATA!E172</f>
        <v/>
      </c>
      <c r="E171" s="40" t="s">
        <v>105</v>
      </c>
      <c r="F171" s="15" t="str">
        <f>VARIABLES!$E$4</f>
        <v>false</v>
      </c>
      <c r="G171" s="40" t="s">
        <v>106</v>
      </c>
      <c r="H171" s="40" t="str">
        <f>VARIABLES!$A$8</f>
        <v/>
      </c>
      <c r="I171" s="40" t="s">
        <v>107</v>
      </c>
      <c r="J171" s="40" t="str">
        <f>VARIABLES!$B$8</f>
        <v>#FFFFFF</v>
      </c>
      <c r="K171" s="40" t="s">
        <v>98</v>
      </c>
      <c r="L171" s="40" t="str">
        <f>VARIABLES!$C$8</f>
        <v>#1F2954</v>
      </c>
      <c r="M171" s="40" t="s">
        <v>108</v>
      </c>
      <c r="N171" s="40" t="str">
        <f>VARIABLES!$D$8</f>
        <v>#6B676B</v>
      </c>
      <c r="O171" s="40" t="s">
        <v>109</v>
      </c>
      <c r="P171" s="15" t="str">
        <f>DATA!F172</f>
        <v/>
      </c>
      <c r="Q171" s="40" t="s">
        <v>110</v>
      </c>
      <c r="R171" s="15" t="str">
        <f>DATA!H172</f>
        <v/>
      </c>
      <c r="S171" s="40" t="s">
        <v>111</v>
      </c>
      <c r="T171" s="15" t="str">
        <f>DATA!J172</f>
        <v/>
      </c>
      <c r="U171" s="40" t="s">
        <v>112</v>
      </c>
      <c r="V171" s="15" t="str">
        <f>DATA!K172</f>
        <v/>
      </c>
      <c r="W171" s="40" t="s">
        <v>113</v>
      </c>
      <c r="X171" s="15" t="str">
        <f>DATA!L172</f>
        <v/>
      </c>
      <c r="Y171" s="40" t="s">
        <v>114</v>
      </c>
      <c r="Z171" s="15" t="str">
        <f>DATA!O172</f>
        <v/>
      </c>
      <c r="AA171" s="40" t="s">
        <v>115</v>
      </c>
      <c r="AB171" s="15" t="str">
        <f>DATA!N172</f>
        <v/>
      </c>
      <c r="AC171" s="40" t="s">
        <v>116</v>
      </c>
      <c r="AD171" s="40" t="str">
        <f>VARIABLES!$E$8</f>
        <v>lato</v>
      </c>
      <c r="AE171" s="40" t="s">
        <v>117</v>
      </c>
    </row>
    <row r="172" ht="15.75" customHeight="1">
      <c r="A172" s="40" t="s">
        <v>103</v>
      </c>
      <c r="B172" s="15" t="str">
        <f>DATA!D173</f>
        <v> </v>
      </c>
      <c r="C172" s="40" t="s">
        <v>104</v>
      </c>
      <c r="D172" s="15" t="str">
        <f>DATA!E173</f>
        <v/>
      </c>
      <c r="E172" s="40" t="s">
        <v>105</v>
      </c>
      <c r="F172" s="15" t="str">
        <f>VARIABLES!$E$4</f>
        <v>false</v>
      </c>
      <c r="G172" s="40" t="s">
        <v>106</v>
      </c>
      <c r="H172" s="40" t="str">
        <f>VARIABLES!$A$8</f>
        <v/>
      </c>
      <c r="I172" s="40" t="s">
        <v>107</v>
      </c>
      <c r="J172" s="40" t="str">
        <f>VARIABLES!$B$8</f>
        <v>#FFFFFF</v>
      </c>
      <c r="K172" s="40" t="s">
        <v>98</v>
      </c>
      <c r="L172" s="40" t="str">
        <f>VARIABLES!$C$8</f>
        <v>#1F2954</v>
      </c>
      <c r="M172" s="40" t="s">
        <v>108</v>
      </c>
      <c r="N172" s="40" t="str">
        <f>VARIABLES!$D$8</f>
        <v>#6B676B</v>
      </c>
      <c r="O172" s="40" t="s">
        <v>109</v>
      </c>
      <c r="P172" s="15" t="str">
        <f>DATA!F173</f>
        <v/>
      </c>
      <c r="Q172" s="40" t="s">
        <v>110</v>
      </c>
      <c r="R172" s="15" t="str">
        <f>DATA!H173</f>
        <v/>
      </c>
      <c r="S172" s="40" t="s">
        <v>111</v>
      </c>
      <c r="T172" s="15" t="str">
        <f>DATA!J173</f>
        <v/>
      </c>
      <c r="U172" s="40" t="s">
        <v>112</v>
      </c>
      <c r="V172" s="15" t="str">
        <f>DATA!K173</f>
        <v/>
      </c>
      <c r="W172" s="40" t="s">
        <v>113</v>
      </c>
      <c r="X172" s="15" t="str">
        <f>DATA!L173</f>
        <v/>
      </c>
      <c r="Y172" s="40" t="s">
        <v>114</v>
      </c>
      <c r="Z172" s="15" t="str">
        <f>DATA!O173</f>
        <v/>
      </c>
      <c r="AA172" s="40" t="s">
        <v>115</v>
      </c>
      <c r="AB172" s="15" t="str">
        <f>DATA!N173</f>
        <v/>
      </c>
      <c r="AC172" s="40" t="s">
        <v>116</v>
      </c>
      <c r="AD172" s="40" t="str">
        <f>VARIABLES!$E$8</f>
        <v>lato</v>
      </c>
      <c r="AE172" s="40" t="s">
        <v>117</v>
      </c>
    </row>
    <row r="173" ht="15.75" customHeight="1">
      <c r="A173" s="40" t="s">
        <v>103</v>
      </c>
      <c r="B173" s="15" t="str">
        <f>DATA!D174</f>
        <v> </v>
      </c>
      <c r="C173" s="40" t="s">
        <v>104</v>
      </c>
      <c r="D173" s="15" t="str">
        <f>DATA!E174</f>
        <v/>
      </c>
      <c r="E173" s="40" t="s">
        <v>105</v>
      </c>
      <c r="F173" s="15" t="str">
        <f>VARIABLES!$E$4</f>
        <v>false</v>
      </c>
      <c r="G173" s="40" t="s">
        <v>106</v>
      </c>
      <c r="H173" s="40" t="str">
        <f>VARIABLES!$A$8</f>
        <v/>
      </c>
      <c r="I173" s="40" t="s">
        <v>107</v>
      </c>
      <c r="J173" s="40" t="str">
        <f>VARIABLES!$B$8</f>
        <v>#FFFFFF</v>
      </c>
      <c r="K173" s="40" t="s">
        <v>98</v>
      </c>
      <c r="L173" s="40" t="str">
        <f>VARIABLES!$C$8</f>
        <v>#1F2954</v>
      </c>
      <c r="M173" s="40" t="s">
        <v>108</v>
      </c>
      <c r="N173" s="40" t="str">
        <f>VARIABLES!$D$8</f>
        <v>#6B676B</v>
      </c>
      <c r="O173" s="40" t="s">
        <v>109</v>
      </c>
      <c r="P173" s="15" t="str">
        <f>DATA!F174</f>
        <v/>
      </c>
      <c r="Q173" s="40" t="s">
        <v>110</v>
      </c>
      <c r="R173" s="15" t="str">
        <f>DATA!H174</f>
        <v/>
      </c>
      <c r="S173" s="40" t="s">
        <v>111</v>
      </c>
      <c r="T173" s="15" t="str">
        <f>DATA!J174</f>
        <v/>
      </c>
      <c r="U173" s="40" t="s">
        <v>112</v>
      </c>
      <c r="V173" s="15" t="str">
        <f>DATA!K174</f>
        <v/>
      </c>
      <c r="W173" s="40" t="s">
        <v>113</v>
      </c>
      <c r="X173" s="15" t="str">
        <f>DATA!L174</f>
        <v/>
      </c>
      <c r="Y173" s="40" t="s">
        <v>114</v>
      </c>
      <c r="Z173" s="15" t="str">
        <f>DATA!O174</f>
        <v/>
      </c>
      <c r="AA173" s="40" t="s">
        <v>115</v>
      </c>
      <c r="AB173" s="15" t="str">
        <f>DATA!N174</f>
        <v/>
      </c>
      <c r="AC173" s="40" t="s">
        <v>116</v>
      </c>
      <c r="AD173" s="40" t="str">
        <f>VARIABLES!$E$8</f>
        <v>lato</v>
      </c>
      <c r="AE173" s="40" t="s">
        <v>117</v>
      </c>
    </row>
    <row r="174" ht="15.75" customHeight="1">
      <c r="A174" s="40" t="s">
        <v>103</v>
      </c>
      <c r="B174" s="15" t="str">
        <f>DATA!D175</f>
        <v> </v>
      </c>
      <c r="C174" s="40" t="s">
        <v>104</v>
      </c>
      <c r="D174" s="15" t="str">
        <f>DATA!E175</f>
        <v/>
      </c>
      <c r="E174" s="40" t="s">
        <v>105</v>
      </c>
      <c r="F174" s="15" t="str">
        <f>VARIABLES!$E$4</f>
        <v>false</v>
      </c>
      <c r="G174" s="40" t="s">
        <v>106</v>
      </c>
      <c r="H174" s="40" t="str">
        <f>VARIABLES!$A$8</f>
        <v/>
      </c>
      <c r="I174" s="40" t="s">
        <v>107</v>
      </c>
      <c r="J174" s="40" t="str">
        <f>VARIABLES!$B$8</f>
        <v>#FFFFFF</v>
      </c>
      <c r="K174" s="40" t="s">
        <v>98</v>
      </c>
      <c r="L174" s="40" t="str">
        <f>VARIABLES!$C$8</f>
        <v>#1F2954</v>
      </c>
      <c r="M174" s="40" t="s">
        <v>108</v>
      </c>
      <c r="N174" s="40" t="str">
        <f>VARIABLES!$D$8</f>
        <v>#6B676B</v>
      </c>
      <c r="O174" s="40" t="s">
        <v>109</v>
      </c>
      <c r="P174" s="15" t="str">
        <f>DATA!F175</f>
        <v/>
      </c>
      <c r="Q174" s="40" t="s">
        <v>110</v>
      </c>
      <c r="R174" s="15" t="str">
        <f>DATA!H175</f>
        <v/>
      </c>
      <c r="S174" s="40" t="s">
        <v>111</v>
      </c>
      <c r="T174" s="15" t="str">
        <f>DATA!J175</f>
        <v/>
      </c>
      <c r="U174" s="40" t="s">
        <v>112</v>
      </c>
      <c r="V174" s="15" t="str">
        <f>DATA!K175</f>
        <v/>
      </c>
      <c r="W174" s="40" t="s">
        <v>113</v>
      </c>
      <c r="X174" s="15" t="str">
        <f>DATA!L175</f>
        <v/>
      </c>
      <c r="Y174" s="40" t="s">
        <v>114</v>
      </c>
      <c r="Z174" s="15" t="str">
        <f>DATA!O175</f>
        <v/>
      </c>
      <c r="AA174" s="40" t="s">
        <v>115</v>
      </c>
      <c r="AB174" s="15" t="str">
        <f>DATA!N175</f>
        <v/>
      </c>
      <c r="AC174" s="40" t="s">
        <v>116</v>
      </c>
      <c r="AD174" s="40" t="str">
        <f>VARIABLES!$E$8</f>
        <v>lato</v>
      </c>
      <c r="AE174" s="40" t="s">
        <v>117</v>
      </c>
    </row>
    <row r="175" ht="15.75" customHeight="1">
      <c r="A175" s="40" t="s">
        <v>103</v>
      </c>
      <c r="B175" s="15" t="str">
        <f>DATA!D176</f>
        <v> </v>
      </c>
      <c r="C175" s="40" t="s">
        <v>104</v>
      </c>
      <c r="D175" s="15" t="str">
        <f>DATA!E176</f>
        <v/>
      </c>
      <c r="E175" s="40" t="s">
        <v>105</v>
      </c>
      <c r="F175" s="15" t="str">
        <f>VARIABLES!$E$4</f>
        <v>false</v>
      </c>
      <c r="G175" s="40" t="s">
        <v>106</v>
      </c>
      <c r="H175" s="40" t="str">
        <f>VARIABLES!$A$8</f>
        <v/>
      </c>
      <c r="I175" s="40" t="s">
        <v>107</v>
      </c>
      <c r="J175" s="40" t="str">
        <f>VARIABLES!$B$8</f>
        <v>#FFFFFF</v>
      </c>
      <c r="K175" s="40" t="s">
        <v>98</v>
      </c>
      <c r="L175" s="40" t="str">
        <f>VARIABLES!$C$8</f>
        <v>#1F2954</v>
      </c>
      <c r="M175" s="40" t="s">
        <v>108</v>
      </c>
      <c r="N175" s="40" t="str">
        <f>VARIABLES!$D$8</f>
        <v>#6B676B</v>
      </c>
      <c r="O175" s="40" t="s">
        <v>109</v>
      </c>
      <c r="P175" s="15" t="str">
        <f>DATA!F176</f>
        <v/>
      </c>
      <c r="Q175" s="40" t="s">
        <v>110</v>
      </c>
      <c r="R175" s="15" t="str">
        <f>DATA!H176</f>
        <v/>
      </c>
      <c r="S175" s="40" t="s">
        <v>111</v>
      </c>
      <c r="T175" s="15" t="str">
        <f>DATA!J176</f>
        <v/>
      </c>
      <c r="U175" s="40" t="s">
        <v>112</v>
      </c>
      <c r="V175" s="15" t="str">
        <f>DATA!K176</f>
        <v/>
      </c>
      <c r="W175" s="40" t="s">
        <v>113</v>
      </c>
      <c r="X175" s="15" t="str">
        <f>DATA!L176</f>
        <v/>
      </c>
      <c r="Y175" s="40" t="s">
        <v>114</v>
      </c>
      <c r="Z175" s="15" t="str">
        <f>DATA!O176</f>
        <v/>
      </c>
      <c r="AA175" s="40" t="s">
        <v>115</v>
      </c>
      <c r="AB175" s="15" t="str">
        <f>DATA!N176</f>
        <v/>
      </c>
      <c r="AC175" s="40" t="s">
        <v>116</v>
      </c>
      <c r="AD175" s="40" t="str">
        <f>VARIABLES!$E$8</f>
        <v>lato</v>
      </c>
      <c r="AE175" s="40" t="s">
        <v>117</v>
      </c>
    </row>
    <row r="176" ht="15.75" customHeight="1">
      <c r="A176" s="40" t="s">
        <v>103</v>
      </c>
      <c r="B176" s="15" t="str">
        <f>DATA!D177</f>
        <v> </v>
      </c>
      <c r="C176" s="40" t="s">
        <v>104</v>
      </c>
      <c r="D176" s="15" t="str">
        <f>DATA!E177</f>
        <v/>
      </c>
      <c r="E176" s="40" t="s">
        <v>105</v>
      </c>
      <c r="F176" s="15" t="str">
        <f>VARIABLES!$E$4</f>
        <v>false</v>
      </c>
      <c r="G176" s="40" t="s">
        <v>106</v>
      </c>
      <c r="H176" s="40" t="str">
        <f>VARIABLES!$A$8</f>
        <v/>
      </c>
      <c r="I176" s="40" t="s">
        <v>107</v>
      </c>
      <c r="J176" s="40" t="str">
        <f>VARIABLES!$B$8</f>
        <v>#FFFFFF</v>
      </c>
      <c r="K176" s="40" t="s">
        <v>98</v>
      </c>
      <c r="L176" s="40" t="str">
        <f>VARIABLES!$C$8</f>
        <v>#1F2954</v>
      </c>
      <c r="M176" s="40" t="s">
        <v>108</v>
      </c>
      <c r="N176" s="40" t="str">
        <f>VARIABLES!$D$8</f>
        <v>#6B676B</v>
      </c>
      <c r="O176" s="40" t="s">
        <v>109</v>
      </c>
      <c r="P176" s="15" t="str">
        <f>DATA!F177</f>
        <v/>
      </c>
      <c r="Q176" s="40" t="s">
        <v>110</v>
      </c>
      <c r="R176" s="15" t="str">
        <f>DATA!H177</f>
        <v/>
      </c>
      <c r="S176" s="40" t="s">
        <v>111</v>
      </c>
      <c r="T176" s="15" t="str">
        <f>DATA!J177</f>
        <v/>
      </c>
      <c r="U176" s="40" t="s">
        <v>112</v>
      </c>
      <c r="V176" s="15" t="str">
        <f>DATA!K177</f>
        <v/>
      </c>
      <c r="W176" s="40" t="s">
        <v>113</v>
      </c>
      <c r="X176" s="15" t="str">
        <f>DATA!L177</f>
        <v/>
      </c>
      <c r="Y176" s="40" t="s">
        <v>114</v>
      </c>
      <c r="Z176" s="15" t="str">
        <f>DATA!O177</f>
        <v/>
      </c>
      <c r="AA176" s="40" t="s">
        <v>115</v>
      </c>
      <c r="AB176" s="15" t="str">
        <f>DATA!N177</f>
        <v/>
      </c>
      <c r="AC176" s="40" t="s">
        <v>116</v>
      </c>
      <c r="AD176" s="40" t="str">
        <f>VARIABLES!$E$8</f>
        <v>lato</v>
      </c>
      <c r="AE176" s="40" t="s">
        <v>117</v>
      </c>
    </row>
    <row r="177" ht="15.75" customHeight="1">
      <c r="A177" s="40" t="s">
        <v>103</v>
      </c>
      <c r="B177" s="15" t="str">
        <f>DATA!D178</f>
        <v> </v>
      </c>
      <c r="C177" s="40" t="s">
        <v>104</v>
      </c>
      <c r="D177" s="15" t="str">
        <f>DATA!E178</f>
        <v/>
      </c>
      <c r="E177" s="40" t="s">
        <v>105</v>
      </c>
      <c r="F177" s="15" t="str">
        <f>VARIABLES!$E$4</f>
        <v>false</v>
      </c>
      <c r="G177" s="40" t="s">
        <v>106</v>
      </c>
      <c r="H177" s="40" t="str">
        <f>VARIABLES!$A$8</f>
        <v/>
      </c>
      <c r="I177" s="40" t="s">
        <v>107</v>
      </c>
      <c r="J177" s="40" t="str">
        <f>VARIABLES!$B$8</f>
        <v>#FFFFFF</v>
      </c>
      <c r="K177" s="40" t="s">
        <v>98</v>
      </c>
      <c r="L177" s="40" t="str">
        <f>VARIABLES!$C$8</f>
        <v>#1F2954</v>
      </c>
      <c r="M177" s="40" t="s">
        <v>108</v>
      </c>
      <c r="N177" s="40" t="str">
        <f>VARIABLES!$D$8</f>
        <v>#6B676B</v>
      </c>
      <c r="O177" s="40" t="s">
        <v>109</v>
      </c>
      <c r="P177" s="15" t="str">
        <f>DATA!F178</f>
        <v/>
      </c>
      <c r="Q177" s="40" t="s">
        <v>110</v>
      </c>
      <c r="R177" s="15" t="str">
        <f>DATA!H178</f>
        <v/>
      </c>
      <c r="S177" s="40" t="s">
        <v>111</v>
      </c>
      <c r="T177" s="15" t="str">
        <f>DATA!J178</f>
        <v/>
      </c>
      <c r="U177" s="40" t="s">
        <v>112</v>
      </c>
      <c r="V177" s="15" t="str">
        <f>DATA!K178</f>
        <v/>
      </c>
      <c r="W177" s="40" t="s">
        <v>113</v>
      </c>
      <c r="X177" s="15" t="str">
        <f>DATA!L178</f>
        <v/>
      </c>
      <c r="Y177" s="40" t="s">
        <v>114</v>
      </c>
      <c r="Z177" s="15" t="str">
        <f>DATA!O178</f>
        <v/>
      </c>
      <c r="AA177" s="40" t="s">
        <v>115</v>
      </c>
      <c r="AB177" s="15" t="str">
        <f>DATA!N178</f>
        <v/>
      </c>
      <c r="AC177" s="40" t="s">
        <v>116</v>
      </c>
      <c r="AD177" s="40" t="str">
        <f>VARIABLES!$E$8</f>
        <v>lato</v>
      </c>
      <c r="AE177" s="40" t="s">
        <v>117</v>
      </c>
    </row>
    <row r="178" ht="15.75" customHeight="1">
      <c r="A178" s="40" t="s">
        <v>103</v>
      </c>
      <c r="B178" s="15" t="str">
        <f>DATA!D179</f>
        <v> </v>
      </c>
      <c r="C178" s="40" t="s">
        <v>104</v>
      </c>
      <c r="D178" s="15" t="str">
        <f>DATA!E179</f>
        <v/>
      </c>
      <c r="E178" s="40" t="s">
        <v>105</v>
      </c>
      <c r="F178" s="15" t="str">
        <f>VARIABLES!$E$4</f>
        <v>false</v>
      </c>
      <c r="G178" s="40" t="s">
        <v>106</v>
      </c>
      <c r="H178" s="40" t="str">
        <f>VARIABLES!$A$8</f>
        <v/>
      </c>
      <c r="I178" s="40" t="s">
        <v>107</v>
      </c>
      <c r="J178" s="40" t="str">
        <f>VARIABLES!$B$8</f>
        <v>#FFFFFF</v>
      </c>
      <c r="K178" s="40" t="s">
        <v>98</v>
      </c>
      <c r="L178" s="40" t="str">
        <f>VARIABLES!$C$8</f>
        <v>#1F2954</v>
      </c>
      <c r="M178" s="40" t="s">
        <v>108</v>
      </c>
      <c r="N178" s="40" t="str">
        <f>VARIABLES!$D$8</f>
        <v>#6B676B</v>
      </c>
      <c r="O178" s="40" t="s">
        <v>109</v>
      </c>
      <c r="P178" s="15" t="str">
        <f>DATA!F179</f>
        <v/>
      </c>
      <c r="Q178" s="40" t="s">
        <v>110</v>
      </c>
      <c r="R178" s="15" t="str">
        <f>DATA!H179</f>
        <v/>
      </c>
      <c r="S178" s="40" t="s">
        <v>111</v>
      </c>
      <c r="T178" s="15" t="str">
        <f>DATA!J179</f>
        <v/>
      </c>
      <c r="U178" s="40" t="s">
        <v>112</v>
      </c>
      <c r="V178" s="15" t="str">
        <f>DATA!K179</f>
        <v/>
      </c>
      <c r="W178" s="40" t="s">
        <v>113</v>
      </c>
      <c r="X178" s="15" t="str">
        <f>DATA!L179</f>
        <v/>
      </c>
      <c r="Y178" s="40" t="s">
        <v>114</v>
      </c>
      <c r="Z178" s="15" t="str">
        <f>DATA!O179</f>
        <v/>
      </c>
      <c r="AA178" s="40" t="s">
        <v>115</v>
      </c>
      <c r="AB178" s="15" t="str">
        <f>DATA!N179</f>
        <v/>
      </c>
      <c r="AC178" s="40" t="s">
        <v>116</v>
      </c>
      <c r="AD178" s="40" t="str">
        <f>VARIABLES!$E$8</f>
        <v>lato</v>
      </c>
      <c r="AE178" s="40" t="s">
        <v>117</v>
      </c>
    </row>
    <row r="179" ht="15.75" customHeight="1">
      <c r="A179" s="40" t="s">
        <v>103</v>
      </c>
      <c r="B179" s="15" t="str">
        <f>DATA!D180</f>
        <v> </v>
      </c>
      <c r="C179" s="40" t="s">
        <v>104</v>
      </c>
      <c r="D179" s="15" t="str">
        <f>DATA!E180</f>
        <v/>
      </c>
      <c r="E179" s="40" t="s">
        <v>105</v>
      </c>
      <c r="F179" s="15" t="str">
        <f>VARIABLES!$E$4</f>
        <v>false</v>
      </c>
      <c r="G179" s="40" t="s">
        <v>106</v>
      </c>
      <c r="H179" s="40" t="str">
        <f>VARIABLES!$A$8</f>
        <v/>
      </c>
      <c r="I179" s="40" t="s">
        <v>107</v>
      </c>
      <c r="J179" s="40" t="str">
        <f>VARIABLES!$B$8</f>
        <v>#FFFFFF</v>
      </c>
      <c r="K179" s="40" t="s">
        <v>98</v>
      </c>
      <c r="L179" s="40" t="str">
        <f>VARIABLES!$C$8</f>
        <v>#1F2954</v>
      </c>
      <c r="M179" s="40" t="s">
        <v>108</v>
      </c>
      <c r="N179" s="40" t="str">
        <f>VARIABLES!$D$8</f>
        <v>#6B676B</v>
      </c>
      <c r="O179" s="40" t="s">
        <v>109</v>
      </c>
      <c r="P179" s="15" t="str">
        <f>DATA!F180</f>
        <v/>
      </c>
      <c r="Q179" s="40" t="s">
        <v>110</v>
      </c>
      <c r="R179" s="15" t="str">
        <f>DATA!H180</f>
        <v/>
      </c>
      <c r="S179" s="40" t="s">
        <v>111</v>
      </c>
      <c r="T179" s="15" t="str">
        <f>DATA!J180</f>
        <v/>
      </c>
      <c r="U179" s="40" t="s">
        <v>112</v>
      </c>
      <c r="V179" s="15" t="str">
        <f>DATA!K180</f>
        <v/>
      </c>
      <c r="W179" s="40" t="s">
        <v>113</v>
      </c>
      <c r="X179" s="15" t="str">
        <f>DATA!L180</f>
        <v/>
      </c>
      <c r="Y179" s="40" t="s">
        <v>114</v>
      </c>
      <c r="Z179" s="15" t="str">
        <f>DATA!O180</f>
        <v/>
      </c>
      <c r="AA179" s="40" t="s">
        <v>115</v>
      </c>
      <c r="AB179" s="15" t="str">
        <f>DATA!N180</f>
        <v/>
      </c>
      <c r="AC179" s="40" t="s">
        <v>116</v>
      </c>
      <c r="AD179" s="40" t="str">
        <f>VARIABLES!$E$8</f>
        <v>lato</v>
      </c>
      <c r="AE179" s="40" t="s">
        <v>117</v>
      </c>
    </row>
    <row r="180" ht="15.75" customHeight="1">
      <c r="A180" s="40" t="s">
        <v>103</v>
      </c>
      <c r="B180" s="15" t="str">
        <f>DATA!D181</f>
        <v> </v>
      </c>
      <c r="C180" s="40" t="s">
        <v>104</v>
      </c>
      <c r="D180" s="15" t="str">
        <f>DATA!E181</f>
        <v/>
      </c>
      <c r="E180" s="40" t="s">
        <v>105</v>
      </c>
      <c r="F180" s="15" t="str">
        <f>VARIABLES!$E$4</f>
        <v>false</v>
      </c>
      <c r="G180" s="40" t="s">
        <v>106</v>
      </c>
      <c r="H180" s="40" t="str">
        <f>VARIABLES!$A$8</f>
        <v/>
      </c>
      <c r="I180" s="40" t="s">
        <v>107</v>
      </c>
      <c r="J180" s="40" t="str">
        <f>VARIABLES!$B$8</f>
        <v>#FFFFFF</v>
      </c>
      <c r="K180" s="40" t="s">
        <v>98</v>
      </c>
      <c r="L180" s="40" t="str">
        <f>VARIABLES!$C$8</f>
        <v>#1F2954</v>
      </c>
      <c r="M180" s="40" t="s">
        <v>108</v>
      </c>
      <c r="N180" s="40" t="str">
        <f>VARIABLES!$D$8</f>
        <v>#6B676B</v>
      </c>
      <c r="O180" s="40" t="s">
        <v>109</v>
      </c>
      <c r="P180" s="15" t="str">
        <f>DATA!F181</f>
        <v/>
      </c>
      <c r="Q180" s="40" t="s">
        <v>110</v>
      </c>
      <c r="R180" s="15" t="str">
        <f>DATA!H181</f>
        <v/>
      </c>
      <c r="S180" s="40" t="s">
        <v>111</v>
      </c>
      <c r="T180" s="15" t="str">
        <f>DATA!J181</f>
        <v/>
      </c>
      <c r="U180" s="40" t="s">
        <v>112</v>
      </c>
      <c r="V180" s="15" t="str">
        <f>DATA!K181</f>
        <v/>
      </c>
      <c r="W180" s="40" t="s">
        <v>113</v>
      </c>
      <c r="X180" s="15" t="str">
        <f>DATA!L181</f>
        <v/>
      </c>
      <c r="Y180" s="40" t="s">
        <v>114</v>
      </c>
      <c r="Z180" s="15" t="str">
        <f>DATA!O181</f>
        <v/>
      </c>
      <c r="AA180" s="40" t="s">
        <v>115</v>
      </c>
      <c r="AB180" s="15" t="str">
        <f>DATA!N181</f>
        <v/>
      </c>
      <c r="AC180" s="40" t="s">
        <v>116</v>
      </c>
      <c r="AD180" s="40" t="str">
        <f>VARIABLES!$E$8</f>
        <v>lato</v>
      </c>
      <c r="AE180" s="40" t="s">
        <v>117</v>
      </c>
    </row>
    <row r="181" ht="15.75" customHeight="1">
      <c r="A181" s="40" t="s">
        <v>103</v>
      </c>
      <c r="B181" s="15" t="str">
        <f>DATA!D182</f>
        <v> </v>
      </c>
      <c r="C181" s="40" t="s">
        <v>104</v>
      </c>
      <c r="D181" s="15" t="str">
        <f>DATA!E182</f>
        <v/>
      </c>
      <c r="E181" s="40" t="s">
        <v>105</v>
      </c>
      <c r="F181" s="15" t="str">
        <f>VARIABLES!$E$4</f>
        <v>false</v>
      </c>
      <c r="G181" s="40" t="s">
        <v>106</v>
      </c>
      <c r="H181" s="40" t="str">
        <f>VARIABLES!$A$8</f>
        <v/>
      </c>
      <c r="I181" s="40" t="s">
        <v>107</v>
      </c>
      <c r="J181" s="40" t="str">
        <f>VARIABLES!$B$8</f>
        <v>#FFFFFF</v>
      </c>
      <c r="K181" s="40" t="s">
        <v>98</v>
      </c>
      <c r="L181" s="40" t="str">
        <f>VARIABLES!$C$8</f>
        <v>#1F2954</v>
      </c>
      <c r="M181" s="40" t="s">
        <v>108</v>
      </c>
      <c r="N181" s="40" t="str">
        <f>VARIABLES!$D$8</f>
        <v>#6B676B</v>
      </c>
      <c r="O181" s="40" t="s">
        <v>109</v>
      </c>
      <c r="P181" s="15" t="str">
        <f>DATA!F182</f>
        <v/>
      </c>
      <c r="Q181" s="40" t="s">
        <v>110</v>
      </c>
      <c r="R181" s="15" t="str">
        <f>DATA!H182</f>
        <v/>
      </c>
      <c r="S181" s="40" t="s">
        <v>111</v>
      </c>
      <c r="T181" s="15" t="str">
        <f>DATA!J182</f>
        <v/>
      </c>
      <c r="U181" s="40" t="s">
        <v>112</v>
      </c>
      <c r="V181" s="15" t="str">
        <f>DATA!K182</f>
        <v/>
      </c>
      <c r="W181" s="40" t="s">
        <v>113</v>
      </c>
      <c r="X181" s="15" t="str">
        <f>DATA!L182</f>
        <v/>
      </c>
      <c r="Y181" s="40" t="s">
        <v>114</v>
      </c>
      <c r="Z181" s="15" t="str">
        <f>DATA!O182</f>
        <v/>
      </c>
      <c r="AA181" s="40" t="s">
        <v>115</v>
      </c>
      <c r="AB181" s="15" t="str">
        <f>DATA!N182</f>
        <v/>
      </c>
      <c r="AC181" s="40" t="s">
        <v>116</v>
      </c>
      <c r="AD181" s="40" t="str">
        <f>VARIABLES!$E$8</f>
        <v>lato</v>
      </c>
      <c r="AE181" s="40" t="s">
        <v>117</v>
      </c>
    </row>
    <row r="182" ht="15.75" customHeight="1">
      <c r="A182" s="40" t="s">
        <v>103</v>
      </c>
      <c r="B182" s="15" t="str">
        <f>DATA!D183</f>
        <v> </v>
      </c>
      <c r="C182" s="40" t="s">
        <v>104</v>
      </c>
      <c r="D182" s="15" t="str">
        <f>DATA!E183</f>
        <v/>
      </c>
      <c r="E182" s="40" t="s">
        <v>105</v>
      </c>
      <c r="F182" s="15" t="str">
        <f>VARIABLES!$E$4</f>
        <v>false</v>
      </c>
      <c r="G182" s="40" t="s">
        <v>106</v>
      </c>
      <c r="H182" s="40" t="str">
        <f>VARIABLES!$A$8</f>
        <v/>
      </c>
      <c r="I182" s="40" t="s">
        <v>107</v>
      </c>
      <c r="J182" s="40" t="str">
        <f>VARIABLES!$B$8</f>
        <v>#FFFFFF</v>
      </c>
      <c r="K182" s="40" t="s">
        <v>98</v>
      </c>
      <c r="L182" s="40" t="str">
        <f>VARIABLES!$C$8</f>
        <v>#1F2954</v>
      </c>
      <c r="M182" s="40" t="s">
        <v>108</v>
      </c>
      <c r="N182" s="40" t="str">
        <f>VARIABLES!$D$8</f>
        <v>#6B676B</v>
      </c>
      <c r="O182" s="40" t="s">
        <v>109</v>
      </c>
      <c r="P182" s="15" t="str">
        <f>DATA!F183</f>
        <v/>
      </c>
      <c r="Q182" s="40" t="s">
        <v>110</v>
      </c>
      <c r="R182" s="15" t="str">
        <f>DATA!H183</f>
        <v/>
      </c>
      <c r="S182" s="40" t="s">
        <v>111</v>
      </c>
      <c r="T182" s="15" t="str">
        <f>DATA!J183</f>
        <v/>
      </c>
      <c r="U182" s="40" t="s">
        <v>112</v>
      </c>
      <c r="V182" s="15" t="str">
        <f>DATA!K183</f>
        <v/>
      </c>
      <c r="W182" s="40" t="s">
        <v>113</v>
      </c>
      <c r="X182" s="15" t="str">
        <f>DATA!L183</f>
        <v/>
      </c>
      <c r="Y182" s="40" t="s">
        <v>114</v>
      </c>
      <c r="Z182" s="15" t="str">
        <f>DATA!O183</f>
        <v/>
      </c>
      <c r="AA182" s="40" t="s">
        <v>115</v>
      </c>
      <c r="AB182" s="15" t="str">
        <f>DATA!N183</f>
        <v/>
      </c>
      <c r="AC182" s="40" t="s">
        <v>116</v>
      </c>
      <c r="AD182" s="40" t="str">
        <f>VARIABLES!$E$8</f>
        <v>lato</v>
      </c>
      <c r="AE182" s="40" t="s">
        <v>117</v>
      </c>
    </row>
    <row r="183" ht="15.75" customHeight="1">
      <c r="A183" s="40" t="s">
        <v>103</v>
      </c>
      <c r="B183" s="15" t="str">
        <f>DATA!D184</f>
        <v> </v>
      </c>
      <c r="C183" s="40" t="s">
        <v>104</v>
      </c>
      <c r="D183" s="15" t="str">
        <f>DATA!E184</f>
        <v/>
      </c>
      <c r="E183" s="40" t="s">
        <v>105</v>
      </c>
      <c r="F183" s="15" t="str">
        <f>VARIABLES!$E$4</f>
        <v>false</v>
      </c>
      <c r="G183" s="40" t="s">
        <v>106</v>
      </c>
      <c r="H183" s="40" t="str">
        <f>VARIABLES!$A$8</f>
        <v/>
      </c>
      <c r="I183" s="40" t="s">
        <v>107</v>
      </c>
      <c r="J183" s="40" t="str">
        <f>VARIABLES!$B$8</f>
        <v>#FFFFFF</v>
      </c>
      <c r="K183" s="40" t="s">
        <v>98</v>
      </c>
      <c r="L183" s="40" t="str">
        <f>VARIABLES!$C$8</f>
        <v>#1F2954</v>
      </c>
      <c r="M183" s="40" t="s">
        <v>108</v>
      </c>
      <c r="N183" s="40" t="str">
        <f>VARIABLES!$D$8</f>
        <v>#6B676B</v>
      </c>
      <c r="O183" s="40" t="s">
        <v>109</v>
      </c>
      <c r="P183" s="15" t="str">
        <f>DATA!F184</f>
        <v/>
      </c>
      <c r="Q183" s="40" t="s">
        <v>110</v>
      </c>
      <c r="R183" s="15" t="str">
        <f>DATA!H184</f>
        <v/>
      </c>
      <c r="S183" s="40" t="s">
        <v>111</v>
      </c>
      <c r="T183" s="15" t="str">
        <f>DATA!J184</f>
        <v/>
      </c>
      <c r="U183" s="40" t="s">
        <v>112</v>
      </c>
      <c r="V183" s="15" t="str">
        <f>DATA!K184</f>
        <v/>
      </c>
      <c r="W183" s="40" t="s">
        <v>113</v>
      </c>
      <c r="X183" s="15" t="str">
        <f>DATA!L184</f>
        <v/>
      </c>
      <c r="Y183" s="40" t="s">
        <v>114</v>
      </c>
      <c r="Z183" s="15" t="str">
        <f>DATA!O184</f>
        <v/>
      </c>
      <c r="AA183" s="40" t="s">
        <v>115</v>
      </c>
      <c r="AB183" s="15" t="str">
        <f>DATA!N184</f>
        <v/>
      </c>
      <c r="AC183" s="40" t="s">
        <v>116</v>
      </c>
      <c r="AD183" s="40" t="str">
        <f>VARIABLES!$E$8</f>
        <v>lato</v>
      </c>
      <c r="AE183" s="40" t="s">
        <v>117</v>
      </c>
    </row>
    <row r="184" ht="15.75" customHeight="1">
      <c r="A184" s="40" t="s">
        <v>103</v>
      </c>
      <c r="B184" s="15" t="str">
        <f>DATA!D185</f>
        <v> </v>
      </c>
      <c r="C184" s="40" t="s">
        <v>104</v>
      </c>
      <c r="D184" s="15" t="str">
        <f>DATA!E185</f>
        <v/>
      </c>
      <c r="E184" s="40" t="s">
        <v>105</v>
      </c>
      <c r="F184" s="15" t="str">
        <f>VARIABLES!$E$4</f>
        <v>false</v>
      </c>
      <c r="G184" s="40" t="s">
        <v>106</v>
      </c>
      <c r="H184" s="40" t="str">
        <f>VARIABLES!$A$8</f>
        <v/>
      </c>
      <c r="I184" s="40" t="s">
        <v>107</v>
      </c>
      <c r="J184" s="40" t="str">
        <f>VARIABLES!$B$8</f>
        <v>#FFFFFF</v>
      </c>
      <c r="K184" s="40" t="s">
        <v>98</v>
      </c>
      <c r="L184" s="40" t="str">
        <f>VARIABLES!$C$8</f>
        <v>#1F2954</v>
      </c>
      <c r="M184" s="40" t="s">
        <v>108</v>
      </c>
      <c r="N184" s="40" t="str">
        <f>VARIABLES!$D$8</f>
        <v>#6B676B</v>
      </c>
      <c r="O184" s="40" t="s">
        <v>109</v>
      </c>
      <c r="P184" s="15" t="str">
        <f>DATA!F185</f>
        <v/>
      </c>
      <c r="Q184" s="40" t="s">
        <v>110</v>
      </c>
      <c r="R184" s="15" t="str">
        <f>DATA!H185</f>
        <v/>
      </c>
      <c r="S184" s="40" t="s">
        <v>111</v>
      </c>
      <c r="T184" s="15" t="str">
        <f>DATA!J185</f>
        <v/>
      </c>
      <c r="U184" s="40" t="s">
        <v>112</v>
      </c>
      <c r="V184" s="15" t="str">
        <f>DATA!K185</f>
        <v/>
      </c>
      <c r="W184" s="40" t="s">
        <v>113</v>
      </c>
      <c r="X184" s="15" t="str">
        <f>DATA!L185</f>
        <v/>
      </c>
      <c r="Y184" s="40" t="s">
        <v>114</v>
      </c>
      <c r="Z184" s="15" t="str">
        <f>DATA!O185</f>
        <v/>
      </c>
      <c r="AA184" s="40" t="s">
        <v>115</v>
      </c>
      <c r="AB184" s="15" t="str">
        <f>DATA!N185</f>
        <v/>
      </c>
      <c r="AC184" s="40" t="s">
        <v>116</v>
      </c>
      <c r="AD184" s="40" t="str">
        <f>VARIABLES!$E$8</f>
        <v>lato</v>
      </c>
      <c r="AE184" s="40" t="s">
        <v>117</v>
      </c>
    </row>
    <row r="185" ht="15.75" customHeight="1">
      <c r="A185" s="40" t="s">
        <v>103</v>
      </c>
      <c r="B185" s="15" t="str">
        <f>DATA!D186</f>
        <v> </v>
      </c>
      <c r="C185" s="40" t="s">
        <v>104</v>
      </c>
      <c r="D185" s="15" t="str">
        <f>DATA!E186</f>
        <v/>
      </c>
      <c r="E185" s="40" t="s">
        <v>105</v>
      </c>
      <c r="F185" s="15" t="str">
        <f>VARIABLES!$E$4</f>
        <v>false</v>
      </c>
      <c r="G185" s="40" t="s">
        <v>106</v>
      </c>
      <c r="H185" s="40" t="str">
        <f>VARIABLES!$A$8</f>
        <v/>
      </c>
      <c r="I185" s="40" t="s">
        <v>107</v>
      </c>
      <c r="J185" s="40" t="str">
        <f>VARIABLES!$B$8</f>
        <v>#FFFFFF</v>
      </c>
      <c r="K185" s="40" t="s">
        <v>98</v>
      </c>
      <c r="L185" s="40" t="str">
        <f>VARIABLES!$C$8</f>
        <v>#1F2954</v>
      </c>
      <c r="M185" s="40" t="s">
        <v>108</v>
      </c>
      <c r="N185" s="40" t="str">
        <f>VARIABLES!$D$8</f>
        <v>#6B676B</v>
      </c>
      <c r="O185" s="40" t="s">
        <v>109</v>
      </c>
      <c r="P185" s="15" t="str">
        <f>DATA!F186</f>
        <v/>
      </c>
      <c r="Q185" s="40" t="s">
        <v>110</v>
      </c>
      <c r="R185" s="15" t="str">
        <f>DATA!H186</f>
        <v/>
      </c>
      <c r="S185" s="40" t="s">
        <v>111</v>
      </c>
      <c r="T185" s="15" t="str">
        <f>DATA!J186</f>
        <v/>
      </c>
      <c r="U185" s="40" t="s">
        <v>112</v>
      </c>
      <c r="V185" s="15" t="str">
        <f>DATA!K186</f>
        <v/>
      </c>
      <c r="W185" s="40" t="s">
        <v>113</v>
      </c>
      <c r="X185" s="15" t="str">
        <f>DATA!L186</f>
        <v/>
      </c>
      <c r="Y185" s="40" t="s">
        <v>114</v>
      </c>
      <c r="Z185" s="15" t="str">
        <f>DATA!O186</f>
        <v/>
      </c>
      <c r="AA185" s="40" t="s">
        <v>115</v>
      </c>
      <c r="AB185" s="15" t="str">
        <f>DATA!N186</f>
        <v/>
      </c>
      <c r="AC185" s="40" t="s">
        <v>116</v>
      </c>
      <c r="AD185" s="40" t="str">
        <f>VARIABLES!$E$8</f>
        <v>lato</v>
      </c>
      <c r="AE185" s="40" t="s">
        <v>117</v>
      </c>
    </row>
    <row r="186" ht="15.75" customHeight="1">
      <c r="A186" s="40" t="s">
        <v>103</v>
      </c>
      <c r="B186" s="15" t="str">
        <f>DATA!D187</f>
        <v> </v>
      </c>
      <c r="C186" s="40" t="s">
        <v>104</v>
      </c>
      <c r="D186" s="15" t="str">
        <f>DATA!E187</f>
        <v/>
      </c>
      <c r="E186" s="40" t="s">
        <v>105</v>
      </c>
      <c r="F186" s="15" t="str">
        <f>VARIABLES!$E$4</f>
        <v>false</v>
      </c>
      <c r="G186" s="40" t="s">
        <v>106</v>
      </c>
      <c r="H186" s="40" t="str">
        <f>VARIABLES!$A$8</f>
        <v/>
      </c>
      <c r="I186" s="40" t="s">
        <v>107</v>
      </c>
      <c r="J186" s="40" t="str">
        <f>VARIABLES!$B$8</f>
        <v>#FFFFFF</v>
      </c>
      <c r="K186" s="40" t="s">
        <v>98</v>
      </c>
      <c r="L186" s="40" t="str">
        <f>VARIABLES!$C$8</f>
        <v>#1F2954</v>
      </c>
      <c r="M186" s="40" t="s">
        <v>108</v>
      </c>
      <c r="N186" s="40" t="str">
        <f>VARIABLES!$D$8</f>
        <v>#6B676B</v>
      </c>
      <c r="O186" s="40" t="s">
        <v>109</v>
      </c>
      <c r="P186" s="15" t="str">
        <f>DATA!F187</f>
        <v/>
      </c>
      <c r="Q186" s="40" t="s">
        <v>110</v>
      </c>
      <c r="R186" s="15" t="str">
        <f>DATA!H187</f>
        <v/>
      </c>
      <c r="S186" s="40" t="s">
        <v>111</v>
      </c>
      <c r="T186" s="15" t="str">
        <f>DATA!J187</f>
        <v/>
      </c>
      <c r="U186" s="40" t="s">
        <v>112</v>
      </c>
      <c r="V186" s="15" t="str">
        <f>DATA!K187</f>
        <v/>
      </c>
      <c r="W186" s="40" t="s">
        <v>113</v>
      </c>
      <c r="X186" s="15" t="str">
        <f>DATA!L187</f>
        <v/>
      </c>
      <c r="Y186" s="40" t="s">
        <v>114</v>
      </c>
      <c r="Z186" s="15" t="str">
        <f>DATA!O187</f>
        <v/>
      </c>
      <c r="AA186" s="40" t="s">
        <v>115</v>
      </c>
      <c r="AB186" s="15" t="str">
        <f>DATA!N187</f>
        <v/>
      </c>
      <c r="AC186" s="40" t="s">
        <v>116</v>
      </c>
      <c r="AD186" s="40" t="str">
        <f>VARIABLES!$E$8</f>
        <v>lato</v>
      </c>
      <c r="AE186" s="40" t="s">
        <v>117</v>
      </c>
    </row>
    <row r="187" ht="15.75" customHeight="1">
      <c r="A187" s="40" t="s">
        <v>103</v>
      </c>
      <c r="B187" s="15" t="str">
        <f>DATA!D188</f>
        <v> </v>
      </c>
      <c r="C187" s="40" t="s">
        <v>104</v>
      </c>
      <c r="D187" s="15" t="str">
        <f>DATA!E188</f>
        <v/>
      </c>
      <c r="E187" s="40" t="s">
        <v>105</v>
      </c>
      <c r="F187" s="15" t="str">
        <f>VARIABLES!$E$4</f>
        <v>false</v>
      </c>
      <c r="G187" s="40" t="s">
        <v>106</v>
      </c>
      <c r="H187" s="40" t="str">
        <f>VARIABLES!$A$8</f>
        <v/>
      </c>
      <c r="I187" s="40" t="s">
        <v>107</v>
      </c>
      <c r="J187" s="40" t="str">
        <f>VARIABLES!$B$8</f>
        <v>#FFFFFF</v>
      </c>
      <c r="K187" s="40" t="s">
        <v>98</v>
      </c>
      <c r="L187" s="40" t="str">
        <f>VARIABLES!$C$8</f>
        <v>#1F2954</v>
      </c>
      <c r="M187" s="40" t="s">
        <v>108</v>
      </c>
      <c r="N187" s="40" t="str">
        <f>VARIABLES!$D$8</f>
        <v>#6B676B</v>
      </c>
      <c r="O187" s="40" t="s">
        <v>109</v>
      </c>
      <c r="P187" s="15" t="str">
        <f>DATA!F188</f>
        <v/>
      </c>
      <c r="Q187" s="40" t="s">
        <v>110</v>
      </c>
      <c r="R187" s="15" t="str">
        <f>DATA!H188</f>
        <v/>
      </c>
      <c r="S187" s="40" t="s">
        <v>111</v>
      </c>
      <c r="T187" s="15" t="str">
        <f>DATA!J188</f>
        <v/>
      </c>
      <c r="U187" s="40" t="s">
        <v>112</v>
      </c>
      <c r="V187" s="15" t="str">
        <f>DATA!K188</f>
        <v/>
      </c>
      <c r="W187" s="40" t="s">
        <v>113</v>
      </c>
      <c r="X187" s="15" t="str">
        <f>DATA!L188</f>
        <v/>
      </c>
      <c r="Y187" s="40" t="s">
        <v>114</v>
      </c>
      <c r="Z187" s="15" t="str">
        <f>DATA!O188</f>
        <v/>
      </c>
      <c r="AA187" s="40" t="s">
        <v>115</v>
      </c>
      <c r="AB187" s="15" t="str">
        <f>DATA!N188</f>
        <v/>
      </c>
      <c r="AC187" s="40" t="s">
        <v>116</v>
      </c>
      <c r="AD187" s="40" t="str">
        <f>VARIABLES!$E$8</f>
        <v>lato</v>
      </c>
      <c r="AE187" s="40" t="s">
        <v>117</v>
      </c>
    </row>
    <row r="188" ht="15.75" customHeight="1">
      <c r="A188" s="40" t="s">
        <v>103</v>
      </c>
      <c r="B188" s="15" t="str">
        <f>DATA!D189</f>
        <v> </v>
      </c>
      <c r="C188" s="40" t="s">
        <v>104</v>
      </c>
      <c r="D188" s="15" t="str">
        <f>DATA!E189</f>
        <v/>
      </c>
      <c r="E188" s="40" t="s">
        <v>105</v>
      </c>
      <c r="F188" s="15" t="str">
        <f>VARIABLES!$E$4</f>
        <v>false</v>
      </c>
      <c r="G188" s="40" t="s">
        <v>106</v>
      </c>
      <c r="H188" s="40" t="str">
        <f>VARIABLES!$A$8</f>
        <v/>
      </c>
      <c r="I188" s="40" t="s">
        <v>107</v>
      </c>
      <c r="J188" s="40" t="str">
        <f>VARIABLES!$B$8</f>
        <v>#FFFFFF</v>
      </c>
      <c r="K188" s="40" t="s">
        <v>98</v>
      </c>
      <c r="L188" s="40" t="str">
        <f>VARIABLES!$C$8</f>
        <v>#1F2954</v>
      </c>
      <c r="M188" s="40" t="s">
        <v>108</v>
      </c>
      <c r="N188" s="40" t="str">
        <f>VARIABLES!$D$8</f>
        <v>#6B676B</v>
      </c>
      <c r="O188" s="40" t="s">
        <v>109</v>
      </c>
      <c r="P188" s="15" t="str">
        <f>DATA!F189</f>
        <v/>
      </c>
      <c r="Q188" s="40" t="s">
        <v>110</v>
      </c>
      <c r="R188" s="15" t="str">
        <f>DATA!H189</f>
        <v/>
      </c>
      <c r="S188" s="40" t="s">
        <v>111</v>
      </c>
      <c r="T188" s="15" t="str">
        <f>DATA!J189</f>
        <v/>
      </c>
      <c r="U188" s="40" t="s">
        <v>112</v>
      </c>
      <c r="V188" s="15" t="str">
        <f>DATA!K189</f>
        <v/>
      </c>
      <c r="W188" s="40" t="s">
        <v>113</v>
      </c>
      <c r="X188" s="15" t="str">
        <f>DATA!L189</f>
        <v/>
      </c>
      <c r="Y188" s="40" t="s">
        <v>114</v>
      </c>
      <c r="Z188" s="15" t="str">
        <f>DATA!O189</f>
        <v/>
      </c>
      <c r="AA188" s="40" t="s">
        <v>115</v>
      </c>
      <c r="AB188" s="15" t="str">
        <f>DATA!N189</f>
        <v/>
      </c>
      <c r="AC188" s="40" t="s">
        <v>116</v>
      </c>
      <c r="AD188" s="40" t="str">
        <f>VARIABLES!$E$8</f>
        <v>lato</v>
      </c>
      <c r="AE188" s="40" t="s">
        <v>117</v>
      </c>
    </row>
    <row r="189" ht="15.75" customHeight="1">
      <c r="A189" s="40" t="s">
        <v>103</v>
      </c>
      <c r="B189" s="15" t="str">
        <f>DATA!D190</f>
        <v> </v>
      </c>
      <c r="C189" s="40" t="s">
        <v>104</v>
      </c>
      <c r="D189" s="15" t="str">
        <f>DATA!E190</f>
        <v/>
      </c>
      <c r="E189" s="40" t="s">
        <v>105</v>
      </c>
      <c r="F189" s="15" t="str">
        <f>VARIABLES!$E$4</f>
        <v>false</v>
      </c>
      <c r="G189" s="40" t="s">
        <v>106</v>
      </c>
      <c r="H189" s="40" t="str">
        <f>VARIABLES!$A$8</f>
        <v/>
      </c>
      <c r="I189" s="40" t="s">
        <v>107</v>
      </c>
      <c r="J189" s="40" t="str">
        <f>VARIABLES!$B$8</f>
        <v>#FFFFFF</v>
      </c>
      <c r="K189" s="40" t="s">
        <v>98</v>
      </c>
      <c r="L189" s="40" t="str">
        <f>VARIABLES!$C$8</f>
        <v>#1F2954</v>
      </c>
      <c r="M189" s="40" t="s">
        <v>108</v>
      </c>
      <c r="N189" s="40" t="str">
        <f>VARIABLES!$D$8</f>
        <v>#6B676B</v>
      </c>
      <c r="O189" s="40" t="s">
        <v>109</v>
      </c>
      <c r="P189" s="15" t="str">
        <f>DATA!F190</f>
        <v/>
      </c>
      <c r="Q189" s="40" t="s">
        <v>110</v>
      </c>
      <c r="R189" s="15" t="str">
        <f>DATA!H190</f>
        <v/>
      </c>
      <c r="S189" s="40" t="s">
        <v>111</v>
      </c>
      <c r="T189" s="15" t="str">
        <f>DATA!J190</f>
        <v/>
      </c>
      <c r="U189" s="40" t="s">
        <v>112</v>
      </c>
      <c r="V189" s="15" t="str">
        <f>DATA!K190</f>
        <v/>
      </c>
      <c r="W189" s="40" t="s">
        <v>113</v>
      </c>
      <c r="X189" s="15" t="str">
        <f>DATA!L190</f>
        <v/>
      </c>
      <c r="Y189" s="40" t="s">
        <v>114</v>
      </c>
      <c r="Z189" s="15" t="str">
        <f>DATA!O190</f>
        <v/>
      </c>
      <c r="AA189" s="40" t="s">
        <v>115</v>
      </c>
      <c r="AB189" s="15" t="str">
        <f>DATA!N190</f>
        <v/>
      </c>
      <c r="AC189" s="40" t="s">
        <v>116</v>
      </c>
      <c r="AD189" s="40" t="str">
        <f>VARIABLES!$E$8</f>
        <v>lato</v>
      </c>
      <c r="AE189" s="40" t="s">
        <v>117</v>
      </c>
    </row>
    <row r="190" ht="15.75" customHeight="1">
      <c r="A190" s="40" t="s">
        <v>103</v>
      </c>
      <c r="B190" s="15" t="str">
        <f>DATA!D191</f>
        <v> </v>
      </c>
      <c r="C190" s="40" t="s">
        <v>104</v>
      </c>
      <c r="D190" s="15" t="str">
        <f>DATA!E191</f>
        <v/>
      </c>
      <c r="E190" s="40" t="s">
        <v>105</v>
      </c>
      <c r="F190" s="15" t="str">
        <f>VARIABLES!$E$4</f>
        <v>false</v>
      </c>
      <c r="G190" s="40" t="s">
        <v>106</v>
      </c>
      <c r="H190" s="40" t="str">
        <f>VARIABLES!$A$8</f>
        <v/>
      </c>
      <c r="I190" s="40" t="s">
        <v>107</v>
      </c>
      <c r="J190" s="40" t="str">
        <f>VARIABLES!$B$8</f>
        <v>#FFFFFF</v>
      </c>
      <c r="K190" s="40" t="s">
        <v>98</v>
      </c>
      <c r="L190" s="40" t="str">
        <f>VARIABLES!$C$8</f>
        <v>#1F2954</v>
      </c>
      <c r="M190" s="40" t="s">
        <v>108</v>
      </c>
      <c r="N190" s="40" t="str">
        <f>VARIABLES!$D$8</f>
        <v>#6B676B</v>
      </c>
      <c r="O190" s="40" t="s">
        <v>109</v>
      </c>
      <c r="P190" s="15" t="str">
        <f>DATA!F191</f>
        <v/>
      </c>
      <c r="Q190" s="40" t="s">
        <v>110</v>
      </c>
      <c r="R190" s="15" t="str">
        <f>DATA!H191</f>
        <v/>
      </c>
      <c r="S190" s="40" t="s">
        <v>111</v>
      </c>
      <c r="T190" s="15" t="str">
        <f>DATA!J191</f>
        <v/>
      </c>
      <c r="U190" s="40" t="s">
        <v>112</v>
      </c>
      <c r="V190" s="15" t="str">
        <f>DATA!K191</f>
        <v/>
      </c>
      <c r="W190" s="40" t="s">
        <v>113</v>
      </c>
      <c r="X190" s="15" t="str">
        <f>DATA!L191</f>
        <v/>
      </c>
      <c r="Y190" s="40" t="s">
        <v>114</v>
      </c>
      <c r="Z190" s="15" t="str">
        <f>DATA!O191</f>
        <v/>
      </c>
      <c r="AA190" s="40" t="s">
        <v>115</v>
      </c>
      <c r="AB190" s="15" t="str">
        <f>DATA!N191</f>
        <v/>
      </c>
      <c r="AC190" s="40" t="s">
        <v>116</v>
      </c>
      <c r="AD190" s="40" t="str">
        <f>VARIABLES!$E$8</f>
        <v>lato</v>
      </c>
      <c r="AE190" s="40" t="s">
        <v>117</v>
      </c>
    </row>
    <row r="191" ht="15.75" customHeight="1">
      <c r="A191" s="40" t="s">
        <v>103</v>
      </c>
      <c r="B191" s="15" t="str">
        <f>DATA!D192</f>
        <v> </v>
      </c>
      <c r="C191" s="40" t="s">
        <v>104</v>
      </c>
      <c r="D191" s="15" t="str">
        <f>DATA!E192</f>
        <v/>
      </c>
      <c r="E191" s="40" t="s">
        <v>105</v>
      </c>
      <c r="F191" s="15" t="str">
        <f>VARIABLES!$E$4</f>
        <v>false</v>
      </c>
      <c r="G191" s="40" t="s">
        <v>106</v>
      </c>
      <c r="H191" s="40" t="str">
        <f>VARIABLES!$A$8</f>
        <v/>
      </c>
      <c r="I191" s="40" t="s">
        <v>107</v>
      </c>
      <c r="J191" s="40" t="str">
        <f>VARIABLES!$B$8</f>
        <v>#FFFFFF</v>
      </c>
      <c r="K191" s="40" t="s">
        <v>98</v>
      </c>
      <c r="L191" s="40" t="str">
        <f>VARIABLES!$C$8</f>
        <v>#1F2954</v>
      </c>
      <c r="M191" s="40" t="s">
        <v>108</v>
      </c>
      <c r="N191" s="40" t="str">
        <f>VARIABLES!$D$8</f>
        <v>#6B676B</v>
      </c>
      <c r="O191" s="40" t="s">
        <v>109</v>
      </c>
      <c r="P191" s="15" t="str">
        <f>DATA!F192</f>
        <v/>
      </c>
      <c r="Q191" s="40" t="s">
        <v>110</v>
      </c>
      <c r="R191" s="15" t="str">
        <f>DATA!H192</f>
        <v/>
      </c>
      <c r="S191" s="40" t="s">
        <v>111</v>
      </c>
      <c r="T191" s="15" t="str">
        <f>DATA!J192</f>
        <v/>
      </c>
      <c r="U191" s="40" t="s">
        <v>112</v>
      </c>
      <c r="V191" s="15" t="str">
        <f>DATA!K192</f>
        <v/>
      </c>
      <c r="W191" s="40" t="s">
        <v>113</v>
      </c>
      <c r="X191" s="15" t="str">
        <f>DATA!L192</f>
        <v/>
      </c>
      <c r="Y191" s="40" t="s">
        <v>114</v>
      </c>
      <c r="Z191" s="15" t="str">
        <f>DATA!O192</f>
        <v/>
      </c>
      <c r="AA191" s="40" t="s">
        <v>115</v>
      </c>
      <c r="AB191" s="15" t="str">
        <f>DATA!N192</f>
        <v/>
      </c>
      <c r="AC191" s="40" t="s">
        <v>116</v>
      </c>
      <c r="AD191" s="40" t="str">
        <f>VARIABLES!$E$8</f>
        <v>lato</v>
      </c>
      <c r="AE191" s="40" t="s">
        <v>117</v>
      </c>
    </row>
    <row r="192" ht="15.75" customHeight="1">
      <c r="A192" s="40" t="s">
        <v>103</v>
      </c>
      <c r="B192" s="15" t="str">
        <f>DATA!D193</f>
        <v> </v>
      </c>
      <c r="C192" s="40" t="s">
        <v>104</v>
      </c>
      <c r="D192" s="15" t="str">
        <f>DATA!E193</f>
        <v/>
      </c>
      <c r="E192" s="40" t="s">
        <v>105</v>
      </c>
      <c r="F192" s="15" t="str">
        <f>VARIABLES!$E$4</f>
        <v>false</v>
      </c>
      <c r="G192" s="40" t="s">
        <v>106</v>
      </c>
      <c r="H192" s="40" t="str">
        <f>VARIABLES!$A$8</f>
        <v/>
      </c>
      <c r="I192" s="40" t="s">
        <v>107</v>
      </c>
      <c r="J192" s="40" t="str">
        <f>VARIABLES!$B$8</f>
        <v>#FFFFFF</v>
      </c>
      <c r="K192" s="40" t="s">
        <v>98</v>
      </c>
      <c r="L192" s="40" t="str">
        <f>VARIABLES!$C$8</f>
        <v>#1F2954</v>
      </c>
      <c r="M192" s="40" t="s">
        <v>108</v>
      </c>
      <c r="N192" s="40" t="str">
        <f>VARIABLES!$D$8</f>
        <v>#6B676B</v>
      </c>
      <c r="O192" s="40" t="s">
        <v>109</v>
      </c>
      <c r="P192" s="15" t="str">
        <f>DATA!F193</f>
        <v/>
      </c>
      <c r="Q192" s="40" t="s">
        <v>110</v>
      </c>
      <c r="R192" s="15" t="str">
        <f>DATA!H193</f>
        <v/>
      </c>
      <c r="S192" s="40" t="s">
        <v>111</v>
      </c>
      <c r="T192" s="15" t="str">
        <f>DATA!J193</f>
        <v/>
      </c>
      <c r="U192" s="40" t="s">
        <v>112</v>
      </c>
      <c r="V192" s="15" t="str">
        <f>DATA!K193</f>
        <v/>
      </c>
      <c r="W192" s="40" t="s">
        <v>113</v>
      </c>
      <c r="X192" s="15" t="str">
        <f>DATA!L193</f>
        <v/>
      </c>
      <c r="Y192" s="40" t="s">
        <v>114</v>
      </c>
      <c r="Z192" s="15" t="str">
        <f>DATA!O193</f>
        <v/>
      </c>
      <c r="AA192" s="40" t="s">
        <v>115</v>
      </c>
      <c r="AB192" s="15" t="str">
        <f>DATA!N193</f>
        <v/>
      </c>
      <c r="AC192" s="40" t="s">
        <v>116</v>
      </c>
      <c r="AD192" s="40" t="str">
        <f>VARIABLES!$E$8</f>
        <v>lato</v>
      </c>
      <c r="AE192" s="40" t="s">
        <v>117</v>
      </c>
    </row>
    <row r="193" ht="15.75" customHeight="1">
      <c r="A193" s="40" t="s">
        <v>103</v>
      </c>
      <c r="B193" s="15" t="str">
        <f>DATA!D194</f>
        <v> </v>
      </c>
      <c r="C193" s="40" t="s">
        <v>104</v>
      </c>
      <c r="D193" s="15" t="str">
        <f>DATA!E194</f>
        <v/>
      </c>
      <c r="E193" s="40" t="s">
        <v>105</v>
      </c>
      <c r="F193" s="15" t="str">
        <f>VARIABLES!$E$4</f>
        <v>false</v>
      </c>
      <c r="G193" s="40" t="s">
        <v>106</v>
      </c>
      <c r="H193" s="40" t="str">
        <f>VARIABLES!$A$8</f>
        <v/>
      </c>
      <c r="I193" s="40" t="s">
        <v>107</v>
      </c>
      <c r="J193" s="40" t="str">
        <f>VARIABLES!$B$8</f>
        <v>#FFFFFF</v>
      </c>
      <c r="K193" s="40" t="s">
        <v>98</v>
      </c>
      <c r="L193" s="40" t="str">
        <f>VARIABLES!$C$8</f>
        <v>#1F2954</v>
      </c>
      <c r="M193" s="40" t="s">
        <v>108</v>
      </c>
      <c r="N193" s="40" t="str">
        <f>VARIABLES!$D$8</f>
        <v>#6B676B</v>
      </c>
      <c r="O193" s="40" t="s">
        <v>109</v>
      </c>
      <c r="P193" s="15" t="str">
        <f>DATA!F194</f>
        <v/>
      </c>
      <c r="Q193" s="40" t="s">
        <v>110</v>
      </c>
      <c r="R193" s="15" t="str">
        <f>DATA!H194</f>
        <v/>
      </c>
      <c r="S193" s="40" t="s">
        <v>111</v>
      </c>
      <c r="T193" s="15" t="str">
        <f>DATA!J194</f>
        <v/>
      </c>
      <c r="U193" s="40" t="s">
        <v>112</v>
      </c>
      <c r="V193" s="15" t="str">
        <f>DATA!K194</f>
        <v/>
      </c>
      <c r="W193" s="40" t="s">
        <v>113</v>
      </c>
      <c r="X193" s="15" t="str">
        <f>DATA!L194</f>
        <v/>
      </c>
      <c r="Y193" s="40" t="s">
        <v>114</v>
      </c>
      <c r="Z193" s="15" t="str">
        <f>DATA!O194</f>
        <v/>
      </c>
      <c r="AA193" s="40" t="s">
        <v>115</v>
      </c>
      <c r="AB193" s="15" t="str">
        <f>DATA!N194</f>
        <v/>
      </c>
      <c r="AC193" s="40" t="s">
        <v>116</v>
      </c>
      <c r="AD193" s="40" t="str">
        <f>VARIABLES!$E$8</f>
        <v>lato</v>
      </c>
      <c r="AE193" s="40" t="s">
        <v>117</v>
      </c>
    </row>
    <row r="194" ht="15.75" customHeight="1">
      <c r="A194" s="40" t="s">
        <v>103</v>
      </c>
      <c r="B194" s="15" t="str">
        <f>DATA!D195</f>
        <v> </v>
      </c>
      <c r="C194" s="40" t="s">
        <v>104</v>
      </c>
      <c r="D194" s="15" t="str">
        <f>DATA!E195</f>
        <v/>
      </c>
      <c r="E194" s="40" t="s">
        <v>105</v>
      </c>
      <c r="F194" s="15" t="str">
        <f>VARIABLES!$E$4</f>
        <v>false</v>
      </c>
      <c r="G194" s="40" t="s">
        <v>106</v>
      </c>
      <c r="H194" s="40" t="str">
        <f>VARIABLES!$A$8</f>
        <v/>
      </c>
      <c r="I194" s="40" t="s">
        <v>107</v>
      </c>
      <c r="J194" s="40" t="str">
        <f>VARIABLES!$B$8</f>
        <v>#FFFFFF</v>
      </c>
      <c r="K194" s="40" t="s">
        <v>98</v>
      </c>
      <c r="L194" s="40" t="str">
        <f>VARIABLES!$C$8</f>
        <v>#1F2954</v>
      </c>
      <c r="M194" s="40" t="s">
        <v>108</v>
      </c>
      <c r="N194" s="40" t="str">
        <f>VARIABLES!$D$8</f>
        <v>#6B676B</v>
      </c>
      <c r="O194" s="40" t="s">
        <v>109</v>
      </c>
      <c r="P194" s="15" t="str">
        <f>DATA!F195</f>
        <v/>
      </c>
      <c r="Q194" s="40" t="s">
        <v>110</v>
      </c>
      <c r="R194" s="15" t="str">
        <f>DATA!H195</f>
        <v/>
      </c>
      <c r="S194" s="40" t="s">
        <v>111</v>
      </c>
      <c r="T194" s="15" t="str">
        <f>DATA!J195</f>
        <v/>
      </c>
      <c r="U194" s="40" t="s">
        <v>112</v>
      </c>
      <c r="V194" s="15" t="str">
        <f>DATA!K195</f>
        <v/>
      </c>
      <c r="W194" s="40" t="s">
        <v>113</v>
      </c>
      <c r="X194" s="15" t="str">
        <f>DATA!L195</f>
        <v/>
      </c>
      <c r="Y194" s="40" t="s">
        <v>114</v>
      </c>
      <c r="Z194" s="15" t="str">
        <f>DATA!O195</f>
        <v/>
      </c>
      <c r="AA194" s="40" t="s">
        <v>115</v>
      </c>
      <c r="AB194" s="15" t="str">
        <f>DATA!N195</f>
        <v/>
      </c>
      <c r="AC194" s="40" t="s">
        <v>116</v>
      </c>
      <c r="AD194" s="40" t="str">
        <f>VARIABLES!$E$8</f>
        <v>lato</v>
      </c>
      <c r="AE194" s="40" t="s">
        <v>117</v>
      </c>
    </row>
    <row r="195" ht="15.75" customHeight="1">
      <c r="A195" s="40" t="s">
        <v>103</v>
      </c>
      <c r="B195" s="15" t="str">
        <f>DATA!D196</f>
        <v> </v>
      </c>
      <c r="C195" s="40" t="s">
        <v>104</v>
      </c>
      <c r="D195" s="15" t="str">
        <f>DATA!E196</f>
        <v/>
      </c>
      <c r="E195" s="40" t="s">
        <v>105</v>
      </c>
      <c r="F195" s="15" t="str">
        <f>VARIABLES!$E$4</f>
        <v>false</v>
      </c>
      <c r="G195" s="40" t="s">
        <v>106</v>
      </c>
      <c r="H195" s="40" t="str">
        <f>VARIABLES!$A$8</f>
        <v/>
      </c>
      <c r="I195" s="40" t="s">
        <v>107</v>
      </c>
      <c r="J195" s="40" t="str">
        <f>VARIABLES!$B$8</f>
        <v>#FFFFFF</v>
      </c>
      <c r="K195" s="40" t="s">
        <v>98</v>
      </c>
      <c r="L195" s="40" t="str">
        <f>VARIABLES!$C$8</f>
        <v>#1F2954</v>
      </c>
      <c r="M195" s="40" t="s">
        <v>108</v>
      </c>
      <c r="N195" s="40" t="str">
        <f>VARIABLES!$D$8</f>
        <v>#6B676B</v>
      </c>
      <c r="O195" s="40" t="s">
        <v>109</v>
      </c>
      <c r="P195" s="15" t="str">
        <f>DATA!F196</f>
        <v/>
      </c>
      <c r="Q195" s="40" t="s">
        <v>110</v>
      </c>
      <c r="R195" s="15" t="str">
        <f>DATA!H196</f>
        <v/>
      </c>
      <c r="S195" s="40" t="s">
        <v>111</v>
      </c>
      <c r="T195" s="15" t="str">
        <f>DATA!J196</f>
        <v/>
      </c>
      <c r="U195" s="40" t="s">
        <v>112</v>
      </c>
      <c r="V195" s="15" t="str">
        <f>DATA!K196</f>
        <v/>
      </c>
      <c r="W195" s="40" t="s">
        <v>113</v>
      </c>
      <c r="X195" s="15" t="str">
        <f>DATA!L196</f>
        <v/>
      </c>
      <c r="Y195" s="40" t="s">
        <v>114</v>
      </c>
      <c r="Z195" s="15" t="str">
        <f>DATA!O196</f>
        <v/>
      </c>
      <c r="AA195" s="40" t="s">
        <v>115</v>
      </c>
      <c r="AB195" s="15" t="str">
        <f>DATA!N196</f>
        <v/>
      </c>
      <c r="AC195" s="40" t="s">
        <v>116</v>
      </c>
      <c r="AD195" s="40" t="str">
        <f>VARIABLES!$E$8</f>
        <v>lato</v>
      </c>
      <c r="AE195" s="40" t="s">
        <v>117</v>
      </c>
    </row>
    <row r="196" ht="15.75" customHeight="1">
      <c r="A196" s="40" t="s">
        <v>103</v>
      </c>
      <c r="B196" s="15" t="str">
        <f>DATA!D197</f>
        <v> </v>
      </c>
      <c r="C196" s="40" t="s">
        <v>104</v>
      </c>
      <c r="D196" s="15" t="str">
        <f>DATA!E197</f>
        <v/>
      </c>
      <c r="E196" s="40" t="s">
        <v>105</v>
      </c>
      <c r="F196" s="15" t="str">
        <f>VARIABLES!$E$4</f>
        <v>false</v>
      </c>
      <c r="G196" s="40" t="s">
        <v>106</v>
      </c>
      <c r="H196" s="40" t="str">
        <f>VARIABLES!$A$8</f>
        <v/>
      </c>
      <c r="I196" s="40" t="s">
        <v>107</v>
      </c>
      <c r="J196" s="40" t="str">
        <f>VARIABLES!$B$8</f>
        <v>#FFFFFF</v>
      </c>
      <c r="K196" s="40" t="s">
        <v>98</v>
      </c>
      <c r="L196" s="40" t="str">
        <f>VARIABLES!$C$8</f>
        <v>#1F2954</v>
      </c>
      <c r="M196" s="40" t="s">
        <v>108</v>
      </c>
      <c r="N196" s="40" t="str">
        <f>VARIABLES!$D$8</f>
        <v>#6B676B</v>
      </c>
      <c r="O196" s="40" t="s">
        <v>109</v>
      </c>
      <c r="P196" s="15" t="str">
        <f>DATA!F197</f>
        <v/>
      </c>
      <c r="Q196" s="40" t="s">
        <v>110</v>
      </c>
      <c r="R196" s="15" t="str">
        <f>DATA!H197</f>
        <v/>
      </c>
      <c r="S196" s="40" t="s">
        <v>111</v>
      </c>
      <c r="T196" s="15" t="str">
        <f>DATA!J197</f>
        <v/>
      </c>
      <c r="U196" s="40" t="s">
        <v>112</v>
      </c>
      <c r="V196" s="15" t="str">
        <f>DATA!K197</f>
        <v/>
      </c>
      <c r="W196" s="40" t="s">
        <v>113</v>
      </c>
      <c r="X196" s="15" t="str">
        <f>DATA!L197</f>
        <v/>
      </c>
      <c r="Y196" s="40" t="s">
        <v>114</v>
      </c>
      <c r="Z196" s="15" t="str">
        <f>DATA!O197</f>
        <v/>
      </c>
      <c r="AA196" s="40" t="s">
        <v>115</v>
      </c>
      <c r="AB196" s="15" t="str">
        <f>DATA!N197</f>
        <v/>
      </c>
      <c r="AC196" s="40" t="s">
        <v>116</v>
      </c>
      <c r="AD196" s="40" t="str">
        <f>VARIABLES!$E$8</f>
        <v>lato</v>
      </c>
      <c r="AE196" s="40" t="s">
        <v>117</v>
      </c>
    </row>
    <row r="197" ht="15.75" customHeight="1">
      <c r="A197" s="40" t="s">
        <v>103</v>
      </c>
      <c r="B197" s="15" t="str">
        <f>DATA!D198</f>
        <v> </v>
      </c>
      <c r="C197" s="40" t="s">
        <v>104</v>
      </c>
      <c r="D197" s="15" t="str">
        <f>DATA!E198</f>
        <v/>
      </c>
      <c r="E197" s="40" t="s">
        <v>105</v>
      </c>
      <c r="F197" s="15" t="str">
        <f>VARIABLES!$E$4</f>
        <v>false</v>
      </c>
      <c r="G197" s="40" t="s">
        <v>106</v>
      </c>
      <c r="H197" s="40" t="str">
        <f>VARIABLES!$A$8</f>
        <v/>
      </c>
      <c r="I197" s="40" t="s">
        <v>107</v>
      </c>
      <c r="J197" s="40" t="str">
        <f>VARIABLES!$B$8</f>
        <v>#FFFFFF</v>
      </c>
      <c r="K197" s="40" t="s">
        <v>98</v>
      </c>
      <c r="L197" s="40" t="str">
        <f>VARIABLES!$C$8</f>
        <v>#1F2954</v>
      </c>
      <c r="M197" s="40" t="s">
        <v>108</v>
      </c>
      <c r="N197" s="40" t="str">
        <f>VARIABLES!$D$8</f>
        <v>#6B676B</v>
      </c>
      <c r="O197" s="40" t="s">
        <v>109</v>
      </c>
      <c r="P197" s="15" t="str">
        <f>DATA!F198</f>
        <v/>
      </c>
      <c r="Q197" s="40" t="s">
        <v>110</v>
      </c>
      <c r="R197" s="15" t="str">
        <f>DATA!H198</f>
        <v/>
      </c>
      <c r="S197" s="40" t="s">
        <v>111</v>
      </c>
      <c r="T197" s="15" t="str">
        <f>DATA!J198</f>
        <v/>
      </c>
      <c r="U197" s="40" t="s">
        <v>112</v>
      </c>
      <c r="V197" s="15" t="str">
        <f>DATA!K198</f>
        <v/>
      </c>
      <c r="W197" s="40" t="s">
        <v>113</v>
      </c>
      <c r="X197" s="15" t="str">
        <f>DATA!L198</f>
        <v/>
      </c>
      <c r="Y197" s="40" t="s">
        <v>114</v>
      </c>
      <c r="Z197" s="15" t="str">
        <f>DATA!O198</f>
        <v/>
      </c>
      <c r="AA197" s="40" t="s">
        <v>115</v>
      </c>
      <c r="AB197" s="15" t="str">
        <f>DATA!N198</f>
        <v/>
      </c>
      <c r="AC197" s="40" t="s">
        <v>116</v>
      </c>
      <c r="AD197" s="40" t="str">
        <f>VARIABLES!$E$8</f>
        <v>lato</v>
      </c>
      <c r="AE197" s="40" t="s">
        <v>117</v>
      </c>
    </row>
    <row r="198" ht="15.75" customHeight="1">
      <c r="A198" s="40" t="s">
        <v>103</v>
      </c>
      <c r="B198" s="15" t="str">
        <f>DATA!D199</f>
        <v> </v>
      </c>
      <c r="C198" s="40" t="s">
        <v>104</v>
      </c>
      <c r="D198" s="15" t="str">
        <f>DATA!E199</f>
        <v/>
      </c>
      <c r="E198" s="40" t="s">
        <v>105</v>
      </c>
      <c r="F198" s="15" t="str">
        <f>VARIABLES!$E$4</f>
        <v>false</v>
      </c>
      <c r="G198" s="40" t="s">
        <v>106</v>
      </c>
      <c r="H198" s="40" t="str">
        <f>VARIABLES!$A$8</f>
        <v/>
      </c>
      <c r="I198" s="40" t="s">
        <v>107</v>
      </c>
      <c r="J198" s="40" t="str">
        <f>VARIABLES!$B$8</f>
        <v>#FFFFFF</v>
      </c>
      <c r="K198" s="40" t="s">
        <v>98</v>
      </c>
      <c r="L198" s="40" t="str">
        <f>VARIABLES!$C$8</f>
        <v>#1F2954</v>
      </c>
      <c r="M198" s="40" t="s">
        <v>108</v>
      </c>
      <c r="N198" s="40" t="str">
        <f>VARIABLES!$D$8</f>
        <v>#6B676B</v>
      </c>
      <c r="O198" s="40" t="s">
        <v>109</v>
      </c>
      <c r="P198" s="15" t="str">
        <f>DATA!F199</f>
        <v/>
      </c>
      <c r="Q198" s="40" t="s">
        <v>110</v>
      </c>
      <c r="R198" s="15" t="str">
        <f>DATA!H199</f>
        <v/>
      </c>
      <c r="S198" s="40" t="s">
        <v>111</v>
      </c>
      <c r="T198" s="15" t="str">
        <f>DATA!J199</f>
        <v/>
      </c>
      <c r="U198" s="40" t="s">
        <v>112</v>
      </c>
      <c r="V198" s="15" t="str">
        <f>DATA!K199</f>
        <v/>
      </c>
      <c r="W198" s="40" t="s">
        <v>113</v>
      </c>
      <c r="X198" s="15" t="str">
        <f>DATA!L199</f>
        <v/>
      </c>
      <c r="Y198" s="40" t="s">
        <v>114</v>
      </c>
      <c r="Z198" s="15" t="str">
        <f>DATA!O199</f>
        <v/>
      </c>
      <c r="AA198" s="40" t="s">
        <v>115</v>
      </c>
      <c r="AB198" s="15" t="str">
        <f>DATA!N199</f>
        <v/>
      </c>
      <c r="AC198" s="40" t="s">
        <v>116</v>
      </c>
      <c r="AD198" s="40" t="str">
        <f>VARIABLES!$E$8</f>
        <v>lato</v>
      </c>
      <c r="AE198" s="40" t="s">
        <v>117</v>
      </c>
    </row>
    <row r="199" ht="15.75" customHeight="1">
      <c r="A199" s="40" t="s">
        <v>103</v>
      </c>
      <c r="B199" s="15" t="str">
        <f>DATA!D200</f>
        <v> </v>
      </c>
      <c r="C199" s="40" t="s">
        <v>104</v>
      </c>
      <c r="D199" s="15" t="str">
        <f>DATA!E200</f>
        <v/>
      </c>
      <c r="E199" s="40" t="s">
        <v>105</v>
      </c>
      <c r="F199" s="15" t="str">
        <f>VARIABLES!$E$4</f>
        <v>false</v>
      </c>
      <c r="G199" s="40" t="s">
        <v>106</v>
      </c>
      <c r="H199" s="40" t="str">
        <f>VARIABLES!$A$8</f>
        <v/>
      </c>
      <c r="I199" s="40" t="s">
        <v>107</v>
      </c>
      <c r="J199" s="40" t="str">
        <f>VARIABLES!$B$8</f>
        <v>#FFFFFF</v>
      </c>
      <c r="K199" s="40" t="s">
        <v>98</v>
      </c>
      <c r="L199" s="40" t="str">
        <f>VARIABLES!$C$8</f>
        <v>#1F2954</v>
      </c>
      <c r="M199" s="40" t="s">
        <v>108</v>
      </c>
      <c r="N199" s="40" t="str">
        <f>VARIABLES!$D$8</f>
        <v>#6B676B</v>
      </c>
      <c r="O199" s="40" t="s">
        <v>109</v>
      </c>
      <c r="P199" s="15" t="str">
        <f>DATA!F200</f>
        <v/>
      </c>
      <c r="Q199" s="40" t="s">
        <v>110</v>
      </c>
      <c r="R199" s="15" t="str">
        <f>DATA!H200</f>
        <v/>
      </c>
      <c r="S199" s="40" t="s">
        <v>111</v>
      </c>
      <c r="T199" s="15" t="str">
        <f>DATA!J200</f>
        <v/>
      </c>
      <c r="U199" s="40" t="s">
        <v>112</v>
      </c>
      <c r="V199" s="15" t="str">
        <f>DATA!K200</f>
        <v/>
      </c>
      <c r="W199" s="40" t="s">
        <v>113</v>
      </c>
      <c r="X199" s="15" t="str">
        <f>DATA!L200</f>
        <v/>
      </c>
      <c r="Y199" s="40" t="s">
        <v>114</v>
      </c>
      <c r="Z199" s="15" t="str">
        <f>DATA!O200</f>
        <v/>
      </c>
      <c r="AA199" s="40" t="s">
        <v>115</v>
      </c>
      <c r="AB199" s="15" t="str">
        <f>DATA!N200</f>
        <v/>
      </c>
      <c r="AC199" s="40" t="s">
        <v>116</v>
      </c>
      <c r="AD199" s="40" t="str">
        <f>VARIABLES!$E$8</f>
        <v>lato</v>
      </c>
      <c r="AE199" s="40" t="s">
        <v>117</v>
      </c>
    </row>
    <row r="200" ht="15.75" customHeight="1">
      <c r="A200" s="40" t="s">
        <v>103</v>
      </c>
      <c r="B200" s="15" t="str">
        <f>DATA!D201</f>
        <v> </v>
      </c>
      <c r="C200" s="40" t="s">
        <v>104</v>
      </c>
      <c r="D200" s="15" t="str">
        <f>DATA!E201</f>
        <v/>
      </c>
      <c r="E200" s="40" t="s">
        <v>105</v>
      </c>
      <c r="F200" s="15" t="str">
        <f>VARIABLES!$E$4</f>
        <v>false</v>
      </c>
      <c r="G200" s="40" t="s">
        <v>106</v>
      </c>
      <c r="H200" s="40" t="str">
        <f>VARIABLES!$A$8</f>
        <v/>
      </c>
      <c r="I200" s="40" t="s">
        <v>107</v>
      </c>
      <c r="J200" s="40" t="str">
        <f>VARIABLES!$B$8</f>
        <v>#FFFFFF</v>
      </c>
      <c r="K200" s="40" t="s">
        <v>98</v>
      </c>
      <c r="L200" s="40" t="str">
        <f>VARIABLES!$C$8</f>
        <v>#1F2954</v>
      </c>
      <c r="M200" s="40" t="s">
        <v>108</v>
      </c>
      <c r="N200" s="40" t="str">
        <f>VARIABLES!$D$8</f>
        <v>#6B676B</v>
      </c>
      <c r="O200" s="40" t="s">
        <v>109</v>
      </c>
      <c r="P200" s="15" t="str">
        <f>DATA!F201</f>
        <v/>
      </c>
      <c r="Q200" s="40" t="s">
        <v>110</v>
      </c>
      <c r="R200" s="15" t="str">
        <f>DATA!H201</f>
        <v/>
      </c>
      <c r="S200" s="40" t="s">
        <v>111</v>
      </c>
      <c r="T200" s="15" t="str">
        <f>DATA!J201</f>
        <v/>
      </c>
      <c r="U200" s="40" t="s">
        <v>112</v>
      </c>
      <c r="V200" s="15" t="str">
        <f>DATA!K201</f>
        <v/>
      </c>
      <c r="W200" s="40" t="s">
        <v>113</v>
      </c>
      <c r="X200" s="15" t="str">
        <f>DATA!L201</f>
        <v/>
      </c>
      <c r="Y200" s="40" t="s">
        <v>114</v>
      </c>
      <c r="Z200" s="15" t="str">
        <f>DATA!O201</f>
        <v/>
      </c>
      <c r="AA200" s="40" t="s">
        <v>115</v>
      </c>
      <c r="AB200" s="15" t="str">
        <f>DATA!N201</f>
        <v/>
      </c>
      <c r="AC200" s="40" t="s">
        <v>116</v>
      </c>
      <c r="AD200" s="40" t="str">
        <f>VARIABLES!$E$8</f>
        <v>lato</v>
      </c>
      <c r="AE200" s="40" t="s">
        <v>117</v>
      </c>
    </row>
    <row r="201" ht="15.75" customHeight="1">
      <c r="A201" s="40" t="s">
        <v>103</v>
      </c>
      <c r="B201" s="15" t="str">
        <f>DATA!D202</f>
        <v> </v>
      </c>
      <c r="C201" s="40" t="s">
        <v>104</v>
      </c>
      <c r="D201" s="15" t="str">
        <f>DATA!E202</f>
        <v/>
      </c>
      <c r="E201" s="40" t="s">
        <v>105</v>
      </c>
      <c r="F201" s="15" t="str">
        <f>VARIABLES!$E$4</f>
        <v>false</v>
      </c>
      <c r="G201" s="40" t="s">
        <v>106</v>
      </c>
      <c r="H201" s="40" t="str">
        <f>VARIABLES!$A$8</f>
        <v/>
      </c>
      <c r="I201" s="40" t="s">
        <v>107</v>
      </c>
      <c r="J201" s="40" t="str">
        <f>VARIABLES!$B$8</f>
        <v>#FFFFFF</v>
      </c>
      <c r="K201" s="40" t="s">
        <v>98</v>
      </c>
      <c r="L201" s="40" t="str">
        <f>VARIABLES!$C$8</f>
        <v>#1F2954</v>
      </c>
      <c r="M201" s="40" t="s">
        <v>108</v>
      </c>
      <c r="N201" s="40" t="str">
        <f>VARIABLES!$D$8</f>
        <v>#6B676B</v>
      </c>
      <c r="O201" s="40" t="s">
        <v>109</v>
      </c>
      <c r="P201" s="15" t="str">
        <f>DATA!F202</f>
        <v/>
      </c>
      <c r="Q201" s="40" t="s">
        <v>110</v>
      </c>
      <c r="R201" s="15" t="str">
        <f>DATA!H202</f>
        <v/>
      </c>
      <c r="S201" s="40" t="s">
        <v>111</v>
      </c>
      <c r="T201" s="15" t="str">
        <f>DATA!J202</f>
        <v/>
      </c>
      <c r="U201" s="40" t="s">
        <v>112</v>
      </c>
      <c r="V201" s="15" t="str">
        <f>DATA!K202</f>
        <v/>
      </c>
      <c r="W201" s="40" t="s">
        <v>113</v>
      </c>
      <c r="X201" s="15" t="str">
        <f>DATA!L202</f>
        <v/>
      </c>
      <c r="Y201" s="40" t="s">
        <v>114</v>
      </c>
      <c r="Z201" s="15" t="str">
        <f>DATA!O202</f>
        <v/>
      </c>
      <c r="AA201" s="40" t="s">
        <v>115</v>
      </c>
      <c r="AB201" s="15" t="str">
        <f>DATA!N202</f>
        <v/>
      </c>
      <c r="AC201" s="40" t="s">
        <v>116</v>
      </c>
      <c r="AD201" s="40" t="str">
        <f>VARIABLES!$E$8</f>
        <v>lato</v>
      </c>
      <c r="AE201" s="40" t="s">
        <v>117</v>
      </c>
    </row>
    <row r="202" ht="15.75" customHeight="1">
      <c r="A202" s="40" t="s">
        <v>103</v>
      </c>
      <c r="B202" s="15" t="str">
        <f>DATA!D203</f>
        <v> </v>
      </c>
      <c r="C202" s="40" t="s">
        <v>104</v>
      </c>
      <c r="D202" s="15" t="str">
        <f>DATA!E203</f>
        <v/>
      </c>
      <c r="E202" s="40" t="s">
        <v>105</v>
      </c>
      <c r="F202" s="15" t="str">
        <f>VARIABLES!$E$4</f>
        <v>false</v>
      </c>
      <c r="G202" s="40" t="s">
        <v>106</v>
      </c>
      <c r="H202" s="40" t="str">
        <f>VARIABLES!$A$8</f>
        <v/>
      </c>
      <c r="I202" s="40" t="s">
        <v>107</v>
      </c>
      <c r="J202" s="40" t="str">
        <f>VARIABLES!$B$8</f>
        <v>#FFFFFF</v>
      </c>
      <c r="K202" s="40" t="s">
        <v>98</v>
      </c>
      <c r="L202" s="40" t="str">
        <f>VARIABLES!$C$8</f>
        <v>#1F2954</v>
      </c>
      <c r="M202" s="40" t="s">
        <v>108</v>
      </c>
      <c r="N202" s="40" t="str">
        <f>VARIABLES!$D$8</f>
        <v>#6B676B</v>
      </c>
      <c r="O202" s="40" t="s">
        <v>109</v>
      </c>
      <c r="P202" s="15" t="str">
        <f>DATA!F203</f>
        <v/>
      </c>
      <c r="Q202" s="40" t="s">
        <v>110</v>
      </c>
      <c r="R202" s="15" t="str">
        <f>DATA!H203</f>
        <v/>
      </c>
      <c r="S202" s="40" t="s">
        <v>111</v>
      </c>
      <c r="T202" s="15" t="str">
        <f>DATA!J203</f>
        <v/>
      </c>
      <c r="U202" s="40" t="s">
        <v>112</v>
      </c>
      <c r="V202" s="15" t="str">
        <f>DATA!K203</f>
        <v/>
      </c>
      <c r="W202" s="40" t="s">
        <v>113</v>
      </c>
      <c r="X202" s="15" t="str">
        <f>DATA!L203</f>
        <v/>
      </c>
      <c r="Y202" s="40" t="s">
        <v>114</v>
      </c>
      <c r="Z202" s="15" t="str">
        <f>DATA!O203</f>
        <v/>
      </c>
      <c r="AA202" s="40" t="s">
        <v>115</v>
      </c>
      <c r="AB202" s="15" t="str">
        <f>DATA!N203</f>
        <v/>
      </c>
      <c r="AC202" s="40" t="s">
        <v>116</v>
      </c>
      <c r="AD202" s="40" t="str">
        <f>VARIABLES!$E$8</f>
        <v>lato</v>
      </c>
      <c r="AE202" s="40" t="s">
        <v>117</v>
      </c>
    </row>
    <row r="203" ht="15.75" customHeight="1">
      <c r="A203" s="40" t="s">
        <v>103</v>
      </c>
      <c r="B203" s="15" t="str">
        <f>DATA!D204</f>
        <v> </v>
      </c>
      <c r="C203" s="40" t="s">
        <v>104</v>
      </c>
      <c r="D203" s="15" t="str">
        <f>DATA!E204</f>
        <v/>
      </c>
      <c r="E203" s="40" t="s">
        <v>105</v>
      </c>
      <c r="F203" s="15" t="str">
        <f>VARIABLES!$E$4</f>
        <v>false</v>
      </c>
      <c r="G203" s="40" t="s">
        <v>106</v>
      </c>
      <c r="H203" s="40" t="str">
        <f>VARIABLES!$A$8</f>
        <v/>
      </c>
      <c r="I203" s="40" t="s">
        <v>107</v>
      </c>
      <c r="J203" s="40" t="str">
        <f>VARIABLES!$B$8</f>
        <v>#FFFFFF</v>
      </c>
      <c r="K203" s="40" t="s">
        <v>98</v>
      </c>
      <c r="L203" s="40" t="str">
        <f>VARIABLES!$C$8</f>
        <v>#1F2954</v>
      </c>
      <c r="M203" s="40" t="s">
        <v>108</v>
      </c>
      <c r="N203" s="40" t="str">
        <f>VARIABLES!$D$8</f>
        <v>#6B676B</v>
      </c>
      <c r="O203" s="40" t="s">
        <v>109</v>
      </c>
      <c r="P203" s="15" t="str">
        <f>DATA!F204</f>
        <v/>
      </c>
      <c r="Q203" s="40" t="s">
        <v>110</v>
      </c>
      <c r="R203" s="15" t="str">
        <f>DATA!H204</f>
        <v/>
      </c>
      <c r="S203" s="40" t="s">
        <v>111</v>
      </c>
      <c r="T203" s="15" t="str">
        <f>DATA!J204</f>
        <v/>
      </c>
      <c r="U203" s="40" t="s">
        <v>112</v>
      </c>
      <c r="V203" s="15" t="str">
        <f>DATA!K204</f>
        <v/>
      </c>
      <c r="W203" s="40" t="s">
        <v>113</v>
      </c>
      <c r="X203" s="15" t="str">
        <f>DATA!L204</f>
        <v/>
      </c>
      <c r="Y203" s="40" t="s">
        <v>114</v>
      </c>
      <c r="Z203" s="15" t="str">
        <f>DATA!O204</f>
        <v/>
      </c>
      <c r="AA203" s="40" t="s">
        <v>115</v>
      </c>
      <c r="AB203" s="15" t="str">
        <f>DATA!N204</f>
        <v/>
      </c>
      <c r="AC203" s="40" t="s">
        <v>116</v>
      </c>
      <c r="AD203" s="40" t="str">
        <f>VARIABLES!$E$8</f>
        <v>lato</v>
      </c>
      <c r="AE203" s="40" t="s">
        <v>117</v>
      </c>
    </row>
    <row r="204" ht="15.75" customHeight="1">
      <c r="A204" s="40" t="s">
        <v>103</v>
      </c>
      <c r="B204" s="15" t="str">
        <f>DATA!D205</f>
        <v> </v>
      </c>
      <c r="C204" s="40" t="s">
        <v>104</v>
      </c>
      <c r="D204" s="15" t="str">
        <f>DATA!E205</f>
        <v/>
      </c>
      <c r="E204" s="40" t="s">
        <v>105</v>
      </c>
      <c r="F204" s="15" t="str">
        <f>VARIABLES!$E$4</f>
        <v>false</v>
      </c>
      <c r="G204" s="40" t="s">
        <v>106</v>
      </c>
      <c r="H204" s="40" t="str">
        <f>VARIABLES!$A$8</f>
        <v/>
      </c>
      <c r="I204" s="40" t="s">
        <v>107</v>
      </c>
      <c r="J204" s="40" t="str">
        <f>VARIABLES!$B$8</f>
        <v>#FFFFFF</v>
      </c>
      <c r="K204" s="40" t="s">
        <v>98</v>
      </c>
      <c r="L204" s="40" t="str">
        <f>VARIABLES!$C$8</f>
        <v>#1F2954</v>
      </c>
      <c r="M204" s="40" t="s">
        <v>108</v>
      </c>
      <c r="N204" s="40" t="str">
        <f>VARIABLES!$D$8</f>
        <v>#6B676B</v>
      </c>
      <c r="O204" s="40" t="s">
        <v>109</v>
      </c>
      <c r="P204" s="15" t="str">
        <f>DATA!F205</f>
        <v/>
      </c>
      <c r="Q204" s="40" t="s">
        <v>110</v>
      </c>
      <c r="R204" s="15" t="str">
        <f>DATA!H205</f>
        <v/>
      </c>
      <c r="S204" s="40" t="s">
        <v>111</v>
      </c>
      <c r="T204" s="15" t="str">
        <f>DATA!J205</f>
        <v/>
      </c>
      <c r="U204" s="40" t="s">
        <v>112</v>
      </c>
      <c r="V204" s="15" t="str">
        <f>DATA!K205</f>
        <v/>
      </c>
      <c r="W204" s="40" t="s">
        <v>113</v>
      </c>
      <c r="X204" s="15" t="str">
        <f>DATA!L205</f>
        <v/>
      </c>
      <c r="Y204" s="40" t="s">
        <v>114</v>
      </c>
      <c r="Z204" s="15" t="str">
        <f>DATA!O205</f>
        <v/>
      </c>
      <c r="AA204" s="40" t="s">
        <v>115</v>
      </c>
      <c r="AB204" s="15" t="str">
        <f>DATA!N205</f>
        <v/>
      </c>
      <c r="AC204" s="40" t="s">
        <v>116</v>
      </c>
      <c r="AD204" s="40" t="str">
        <f>VARIABLES!$E$8</f>
        <v>lato</v>
      </c>
      <c r="AE204" s="40" t="s">
        <v>117</v>
      </c>
    </row>
    <row r="205" ht="15.75" customHeight="1">
      <c r="A205" s="40" t="s">
        <v>103</v>
      </c>
      <c r="B205" s="15" t="str">
        <f>DATA!D206</f>
        <v> </v>
      </c>
      <c r="C205" s="40" t="s">
        <v>104</v>
      </c>
      <c r="D205" s="15" t="str">
        <f>DATA!E206</f>
        <v/>
      </c>
      <c r="E205" s="40" t="s">
        <v>105</v>
      </c>
      <c r="F205" s="15" t="str">
        <f>VARIABLES!$E$4</f>
        <v>false</v>
      </c>
      <c r="G205" s="40" t="s">
        <v>106</v>
      </c>
      <c r="H205" s="40" t="str">
        <f>VARIABLES!$A$8</f>
        <v/>
      </c>
      <c r="I205" s="40" t="s">
        <v>107</v>
      </c>
      <c r="J205" s="40" t="str">
        <f>VARIABLES!$B$8</f>
        <v>#FFFFFF</v>
      </c>
      <c r="K205" s="40" t="s">
        <v>98</v>
      </c>
      <c r="L205" s="40" t="str">
        <f>VARIABLES!$C$8</f>
        <v>#1F2954</v>
      </c>
      <c r="M205" s="40" t="s">
        <v>108</v>
      </c>
      <c r="N205" s="40" t="str">
        <f>VARIABLES!$D$8</f>
        <v>#6B676B</v>
      </c>
      <c r="O205" s="40" t="s">
        <v>109</v>
      </c>
      <c r="P205" s="15" t="str">
        <f>DATA!F206</f>
        <v/>
      </c>
      <c r="Q205" s="40" t="s">
        <v>110</v>
      </c>
      <c r="R205" s="15" t="str">
        <f>DATA!H206</f>
        <v/>
      </c>
      <c r="S205" s="40" t="s">
        <v>111</v>
      </c>
      <c r="T205" s="15" t="str">
        <f>DATA!J206</f>
        <v/>
      </c>
      <c r="U205" s="40" t="s">
        <v>112</v>
      </c>
      <c r="V205" s="15" t="str">
        <f>DATA!K206</f>
        <v/>
      </c>
      <c r="W205" s="40" t="s">
        <v>113</v>
      </c>
      <c r="X205" s="15" t="str">
        <f>DATA!L206</f>
        <v/>
      </c>
      <c r="Y205" s="40" t="s">
        <v>114</v>
      </c>
      <c r="Z205" s="15" t="str">
        <f>DATA!O206</f>
        <v/>
      </c>
      <c r="AA205" s="40" t="s">
        <v>115</v>
      </c>
      <c r="AB205" s="15" t="str">
        <f>DATA!N206</f>
        <v/>
      </c>
      <c r="AC205" s="40" t="s">
        <v>116</v>
      </c>
      <c r="AD205" s="40" t="str">
        <f>VARIABLES!$E$8</f>
        <v>lato</v>
      </c>
      <c r="AE205" s="40" t="s">
        <v>117</v>
      </c>
    </row>
    <row r="206" ht="15.75" customHeight="1">
      <c r="A206" s="40" t="s">
        <v>103</v>
      </c>
      <c r="B206" s="15" t="str">
        <f>DATA!D207</f>
        <v> </v>
      </c>
      <c r="C206" s="40" t="s">
        <v>104</v>
      </c>
      <c r="D206" s="15" t="str">
        <f>DATA!E207</f>
        <v/>
      </c>
      <c r="E206" s="40" t="s">
        <v>105</v>
      </c>
      <c r="F206" s="15" t="str">
        <f>VARIABLES!$E$4</f>
        <v>false</v>
      </c>
      <c r="G206" s="40" t="s">
        <v>106</v>
      </c>
      <c r="H206" s="40" t="str">
        <f>VARIABLES!$A$8</f>
        <v/>
      </c>
      <c r="I206" s="40" t="s">
        <v>107</v>
      </c>
      <c r="J206" s="40" t="str">
        <f>VARIABLES!$B$8</f>
        <v>#FFFFFF</v>
      </c>
      <c r="K206" s="40" t="s">
        <v>98</v>
      </c>
      <c r="L206" s="40" t="str">
        <f>VARIABLES!$C$8</f>
        <v>#1F2954</v>
      </c>
      <c r="M206" s="40" t="s">
        <v>108</v>
      </c>
      <c r="N206" s="40" t="str">
        <f>VARIABLES!$D$8</f>
        <v>#6B676B</v>
      </c>
      <c r="O206" s="40" t="s">
        <v>109</v>
      </c>
      <c r="P206" s="15" t="str">
        <f>DATA!F207</f>
        <v/>
      </c>
      <c r="Q206" s="40" t="s">
        <v>110</v>
      </c>
      <c r="R206" s="15" t="str">
        <f>DATA!H207</f>
        <v/>
      </c>
      <c r="S206" s="40" t="s">
        <v>111</v>
      </c>
      <c r="T206" s="15" t="str">
        <f>DATA!J207</f>
        <v/>
      </c>
      <c r="U206" s="40" t="s">
        <v>112</v>
      </c>
      <c r="V206" s="15" t="str">
        <f>DATA!K207</f>
        <v/>
      </c>
      <c r="W206" s="40" t="s">
        <v>113</v>
      </c>
      <c r="X206" s="15" t="str">
        <f>DATA!L207</f>
        <v/>
      </c>
      <c r="Y206" s="40" t="s">
        <v>114</v>
      </c>
      <c r="Z206" s="15" t="str">
        <f>DATA!O207</f>
        <v/>
      </c>
      <c r="AA206" s="40" t="s">
        <v>115</v>
      </c>
      <c r="AB206" s="15" t="str">
        <f>DATA!N207</f>
        <v/>
      </c>
      <c r="AC206" s="40" t="s">
        <v>116</v>
      </c>
      <c r="AD206" s="40" t="str">
        <f>VARIABLES!$E$8</f>
        <v>lato</v>
      </c>
      <c r="AE206" s="40" t="s">
        <v>117</v>
      </c>
    </row>
    <row r="207" ht="15.75" customHeight="1">
      <c r="A207" s="40" t="s">
        <v>103</v>
      </c>
      <c r="B207" s="15" t="str">
        <f>DATA!D208</f>
        <v> </v>
      </c>
      <c r="C207" s="40" t="s">
        <v>104</v>
      </c>
      <c r="D207" s="15" t="str">
        <f>DATA!E208</f>
        <v/>
      </c>
      <c r="E207" s="40" t="s">
        <v>105</v>
      </c>
      <c r="F207" s="15" t="str">
        <f>VARIABLES!$E$4</f>
        <v>false</v>
      </c>
      <c r="G207" s="40" t="s">
        <v>106</v>
      </c>
      <c r="H207" s="40" t="str">
        <f>VARIABLES!$A$8</f>
        <v/>
      </c>
      <c r="I207" s="40" t="s">
        <v>107</v>
      </c>
      <c r="J207" s="40" t="str">
        <f>VARIABLES!$B$8</f>
        <v>#FFFFFF</v>
      </c>
      <c r="K207" s="40" t="s">
        <v>98</v>
      </c>
      <c r="L207" s="40" t="str">
        <f>VARIABLES!$C$8</f>
        <v>#1F2954</v>
      </c>
      <c r="M207" s="40" t="s">
        <v>108</v>
      </c>
      <c r="N207" s="40" t="str">
        <f>VARIABLES!$D$8</f>
        <v>#6B676B</v>
      </c>
      <c r="O207" s="40" t="s">
        <v>109</v>
      </c>
      <c r="P207" s="15" t="str">
        <f>DATA!F208</f>
        <v/>
      </c>
      <c r="Q207" s="40" t="s">
        <v>110</v>
      </c>
      <c r="R207" s="15" t="str">
        <f>DATA!H208</f>
        <v/>
      </c>
      <c r="S207" s="40" t="s">
        <v>111</v>
      </c>
      <c r="T207" s="15" t="str">
        <f>DATA!J208</f>
        <v/>
      </c>
      <c r="U207" s="40" t="s">
        <v>112</v>
      </c>
      <c r="V207" s="15" t="str">
        <f>DATA!K208</f>
        <v/>
      </c>
      <c r="W207" s="40" t="s">
        <v>113</v>
      </c>
      <c r="X207" s="15" t="str">
        <f>DATA!L208</f>
        <v/>
      </c>
      <c r="Y207" s="40" t="s">
        <v>114</v>
      </c>
      <c r="Z207" s="15" t="str">
        <f>DATA!O208</f>
        <v/>
      </c>
      <c r="AA207" s="40" t="s">
        <v>115</v>
      </c>
      <c r="AB207" s="15" t="str">
        <f>DATA!N208</f>
        <v/>
      </c>
      <c r="AC207" s="40" t="s">
        <v>116</v>
      </c>
      <c r="AD207" s="40" t="str">
        <f>VARIABLES!$E$8</f>
        <v>lato</v>
      </c>
      <c r="AE207" s="40" t="s">
        <v>117</v>
      </c>
    </row>
    <row r="208" ht="15.75" customHeight="1">
      <c r="A208" s="40" t="s">
        <v>103</v>
      </c>
      <c r="B208" s="15" t="str">
        <f>DATA!D209</f>
        <v> </v>
      </c>
      <c r="C208" s="40" t="s">
        <v>104</v>
      </c>
      <c r="D208" s="15" t="str">
        <f>DATA!E209</f>
        <v/>
      </c>
      <c r="E208" s="40" t="s">
        <v>105</v>
      </c>
      <c r="F208" s="15" t="str">
        <f>VARIABLES!$E$4</f>
        <v>false</v>
      </c>
      <c r="G208" s="40" t="s">
        <v>106</v>
      </c>
      <c r="H208" s="40" t="str">
        <f>VARIABLES!$A$8</f>
        <v/>
      </c>
      <c r="I208" s="40" t="s">
        <v>107</v>
      </c>
      <c r="J208" s="40" t="str">
        <f>VARIABLES!$B$8</f>
        <v>#FFFFFF</v>
      </c>
      <c r="K208" s="40" t="s">
        <v>98</v>
      </c>
      <c r="L208" s="40" t="str">
        <f>VARIABLES!$C$8</f>
        <v>#1F2954</v>
      </c>
      <c r="M208" s="40" t="s">
        <v>108</v>
      </c>
      <c r="N208" s="40" t="str">
        <f>VARIABLES!$D$8</f>
        <v>#6B676B</v>
      </c>
      <c r="O208" s="40" t="s">
        <v>109</v>
      </c>
      <c r="P208" s="15" t="str">
        <f>DATA!F209</f>
        <v/>
      </c>
      <c r="Q208" s="40" t="s">
        <v>110</v>
      </c>
      <c r="R208" s="15" t="str">
        <f>DATA!H209</f>
        <v/>
      </c>
      <c r="S208" s="40" t="s">
        <v>111</v>
      </c>
      <c r="T208" s="15" t="str">
        <f>DATA!J209</f>
        <v/>
      </c>
      <c r="U208" s="40" t="s">
        <v>112</v>
      </c>
      <c r="V208" s="15" t="str">
        <f>DATA!K209</f>
        <v/>
      </c>
      <c r="W208" s="40" t="s">
        <v>113</v>
      </c>
      <c r="X208" s="15" t="str">
        <f>DATA!L209</f>
        <v/>
      </c>
      <c r="Y208" s="40" t="s">
        <v>114</v>
      </c>
      <c r="Z208" s="15" t="str">
        <f>DATA!O209</f>
        <v/>
      </c>
      <c r="AA208" s="40" t="s">
        <v>115</v>
      </c>
      <c r="AB208" s="15" t="str">
        <f>DATA!N209</f>
        <v/>
      </c>
      <c r="AC208" s="40" t="s">
        <v>116</v>
      </c>
      <c r="AD208" s="40" t="str">
        <f>VARIABLES!$E$8</f>
        <v>lato</v>
      </c>
      <c r="AE208" s="40" t="s">
        <v>117</v>
      </c>
    </row>
    <row r="209" ht="15.75" customHeight="1">
      <c r="A209" s="40" t="s">
        <v>103</v>
      </c>
      <c r="B209" s="15" t="str">
        <f>DATA!D210</f>
        <v> </v>
      </c>
      <c r="C209" s="40" t="s">
        <v>104</v>
      </c>
      <c r="D209" s="15" t="str">
        <f>DATA!E210</f>
        <v/>
      </c>
      <c r="E209" s="40" t="s">
        <v>105</v>
      </c>
      <c r="F209" s="15" t="str">
        <f>VARIABLES!$E$4</f>
        <v>false</v>
      </c>
      <c r="G209" s="40" t="s">
        <v>106</v>
      </c>
      <c r="H209" s="40" t="str">
        <f>VARIABLES!$A$8</f>
        <v/>
      </c>
      <c r="I209" s="40" t="s">
        <v>107</v>
      </c>
      <c r="J209" s="40" t="str">
        <f>VARIABLES!$B$8</f>
        <v>#FFFFFF</v>
      </c>
      <c r="K209" s="40" t="s">
        <v>98</v>
      </c>
      <c r="L209" s="40" t="str">
        <f>VARIABLES!$C$8</f>
        <v>#1F2954</v>
      </c>
      <c r="M209" s="40" t="s">
        <v>108</v>
      </c>
      <c r="N209" s="40" t="str">
        <f>VARIABLES!$D$8</f>
        <v>#6B676B</v>
      </c>
      <c r="O209" s="40" t="s">
        <v>109</v>
      </c>
      <c r="P209" s="15" t="str">
        <f>DATA!F210</f>
        <v/>
      </c>
      <c r="Q209" s="40" t="s">
        <v>110</v>
      </c>
      <c r="R209" s="15" t="str">
        <f>DATA!H210</f>
        <v/>
      </c>
      <c r="S209" s="40" t="s">
        <v>111</v>
      </c>
      <c r="T209" s="15" t="str">
        <f>DATA!J210</f>
        <v/>
      </c>
      <c r="U209" s="40" t="s">
        <v>112</v>
      </c>
      <c r="V209" s="15" t="str">
        <f>DATA!K210</f>
        <v/>
      </c>
      <c r="W209" s="40" t="s">
        <v>113</v>
      </c>
      <c r="X209" s="15" t="str">
        <f>DATA!L210</f>
        <v/>
      </c>
      <c r="Y209" s="40" t="s">
        <v>114</v>
      </c>
      <c r="Z209" s="15" t="str">
        <f>DATA!O210</f>
        <v/>
      </c>
      <c r="AA209" s="40" t="s">
        <v>115</v>
      </c>
      <c r="AB209" s="15" t="str">
        <f>DATA!N210</f>
        <v/>
      </c>
      <c r="AC209" s="40" t="s">
        <v>116</v>
      </c>
      <c r="AD209" s="40" t="str">
        <f>VARIABLES!$E$8</f>
        <v>lato</v>
      </c>
      <c r="AE209" s="40" t="s">
        <v>117</v>
      </c>
    </row>
    <row r="210" ht="15.75" customHeight="1">
      <c r="A210" s="40" t="s">
        <v>103</v>
      </c>
      <c r="B210" s="15" t="str">
        <f>DATA!D211</f>
        <v> </v>
      </c>
      <c r="C210" s="40" t="s">
        <v>104</v>
      </c>
      <c r="D210" s="15" t="str">
        <f>DATA!E211</f>
        <v/>
      </c>
      <c r="E210" s="40" t="s">
        <v>105</v>
      </c>
      <c r="F210" s="15" t="str">
        <f>VARIABLES!$E$4</f>
        <v>false</v>
      </c>
      <c r="G210" s="40" t="s">
        <v>106</v>
      </c>
      <c r="H210" s="40" t="str">
        <f>VARIABLES!$A$8</f>
        <v/>
      </c>
      <c r="I210" s="40" t="s">
        <v>107</v>
      </c>
      <c r="J210" s="40" t="str">
        <f>VARIABLES!$B$8</f>
        <v>#FFFFFF</v>
      </c>
      <c r="K210" s="40" t="s">
        <v>98</v>
      </c>
      <c r="L210" s="40" t="str">
        <f>VARIABLES!$C$8</f>
        <v>#1F2954</v>
      </c>
      <c r="M210" s="40" t="s">
        <v>108</v>
      </c>
      <c r="N210" s="40" t="str">
        <f>VARIABLES!$D$8</f>
        <v>#6B676B</v>
      </c>
      <c r="O210" s="40" t="s">
        <v>109</v>
      </c>
      <c r="P210" s="15" t="str">
        <f>DATA!F211</f>
        <v/>
      </c>
      <c r="Q210" s="40" t="s">
        <v>110</v>
      </c>
      <c r="R210" s="15" t="str">
        <f>DATA!H211</f>
        <v/>
      </c>
      <c r="S210" s="40" t="s">
        <v>111</v>
      </c>
      <c r="T210" s="15" t="str">
        <f>DATA!J211</f>
        <v/>
      </c>
      <c r="U210" s="40" t="s">
        <v>112</v>
      </c>
      <c r="V210" s="15" t="str">
        <f>DATA!K211</f>
        <v/>
      </c>
      <c r="W210" s="40" t="s">
        <v>113</v>
      </c>
      <c r="X210" s="15" t="str">
        <f>DATA!L211</f>
        <v/>
      </c>
      <c r="Y210" s="40" t="s">
        <v>114</v>
      </c>
      <c r="Z210" s="15" t="str">
        <f>DATA!O211</f>
        <v/>
      </c>
      <c r="AA210" s="40" t="s">
        <v>115</v>
      </c>
      <c r="AB210" s="15" t="str">
        <f>DATA!N211</f>
        <v/>
      </c>
      <c r="AC210" s="40" t="s">
        <v>116</v>
      </c>
      <c r="AD210" s="40" t="str">
        <f>VARIABLES!$E$8</f>
        <v>lato</v>
      </c>
      <c r="AE210" s="40" t="s">
        <v>117</v>
      </c>
    </row>
    <row r="211" ht="15.75" customHeight="1">
      <c r="A211" s="40" t="s">
        <v>103</v>
      </c>
      <c r="B211" s="15" t="str">
        <f>DATA!D212</f>
        <v> </v>
      </c>
      <c r="C211" s="40" t="s">
        <v>104</v>
      </c>
      <c r="D211" s="15" t="str">
        <f>DATA!E212</f>
        <v/>
      </c>
      <c r="E211" s="40" t="s">
        <v>105</v>
      </c>
      <c r="F211" s="15" t="str">
        <f>VARIABLES!$E$4</f>
        <v>false</v>
      </c>
      <c r="G211" s="40" t="s">
        <v>106</v>
      </c>
      <c r="H211" s="40" t="str">
        <f>VARIABLES!$A$8</f>
        <v/>
      </c>
      <c r="I211" s="40" t="s">
        <v>107</v>
      </c>
      <c r="J211" s="40" t="str">
        <f>VARIABLES!$B$8</f>
        <v>#FFFFFF</v>
      </c>
      <c r="K211" s="40" t="s">
        <v>98</v>
      </c>
      <c r="L211" s="40" t="str">
        <f>VARIABLES!$C$8</f>
        <v>#1F2954</v>
      </c>
      <c r="M211" s="40" t="s">
        <v>108</v>
      </c>
      <c r="N211" s="40" t="str">
        <f>VARIABLES!$D$8</f>
        <v>#6B676B</v>
      </c>
      <c r="O211" s="40" t="s">
        <v>109</v>
      </c>
      <c r="P211" s="15" t="str">
        <f>DATA!F212</f>
        <v/>
      </c>
      <c r="Q211" s="40" t="s">
        <v>110</v>
      </c>
      <c r="R211" s="15" t="str">
        <f>DATA!H212</f>
        <v/>
      </c>
      <c r="S211" s="40" t="s">
        <v>111</v>
      </c>
      <c r="T211" s="15" t="str">
        <f>DATA!J212</f>
        <v/>
      </c>
      <c r="U211" s="40" t="s">
        <v>112</v>
      </c>
      <c r="V211" s="15" t="str">
        <f>DATA!K212</f>
        <v/>
      </c>
      <c r="W211" s="40" t="s">
        <v>113</v>
      </c>
      <c r="X211" s="15" t="str">
        <f>DATA!L212</f>
        <v/>
      </c>
      <c r="Y211" s="40" t="s">
        <v>114</v>
      </c>
      <c r="Z211" s="15" t="str">
        <f>DATA!O212</f>
        <v/>
      </c>
      <c r="AA211" s="40" t="s">
        <v>115</v>
      </c>
      <c r="AB211" s="15" t="str">
        <f>DATA!N212</f>
        <v/>
      </c>
      <c r="AC211" s="40" t="s">
        <v>116</v>
      </c>
      <c r="AD211" s="40" t="str">
        <f>VARIABLES!$E$8</f>
        <v>lato</v>
      </c>
      <c r="AE211" s="40" t="s">
        <v>117</v>
      </c>
    </row>
    <row r="212" ht="15.75" customHeight="1">
      <c r="A212" s="40" t="s">
        <v>103</v>
      </c>
      <c r="B212" s="15" t="str">
        <f>DATA!D213</f>
        <v> </v>
      </c>
      <c r="C212" s="40" t="s">
        <v>104</v>
      </c>
      <c r="D212" s="15" t="str">
        <f>DATA!E213</f>
        <v/>
      </c>
      <c r="E212" s="40" t="s">
        <v>105</v>
      </c>
      <c r="F212" s="15" t="str">
        <f>VARIABLES!$E$4</f>
        <v>false</v>
      </c>
      <c r="G212" s="40" t="s">
        <v>106</v>
      </c>
      <c r="H212" s="40" t="str">
        <f>VARIABLES!$A$8</f>
        <v/>
      </c>
      <c r="I212" s="40" t="s">
        <v>107</v>
      </c>
      <c r="J212" s="40" t="str">
        <f>VARIABLES!$B$8</f>
        <v>#FFFFFF</v>
      </c>
      <c r="K212" s="40" t="s">
        <v>98</v>
      </c>
      <c r="L212" s="40" t="str">
        <f>VARIABLES!$C$8</f>
        <v>#1F2954</v>
      </c>
      <c r="M212" s="40" t="s">
        <v>108</v>
      </c>
      <c r="N212" s="40" t="str">
        <f>VARIABLES!$D$8</f>
        <v>#6B676B</v>
      </c>
      <c r="O212" s="40" t="s">
        <v>109</v>
      </c>
      <c r="P212" s="15" t="str">
        <f>DATA!F213</f>
        <v/>
      </c>
      <c r="Q212" s="40" t="s">
        <v>110</v>
      </c>
      <c r="R212" s="15" t="str">
        <f>DATA!H213</f>
        <v/>
      </c>
      <c r="S212" s="40" t="s">
        <v>111</v>
      </c>
      <c r="T212" s="15" t="str">
        <f>DATA!J213</f>
        <v/>
      </c>
      <c r="U212" s="40" t="s">
        <v>112</v>
      </c>
      <c r="V212" s="15" t="str">
        <f>DATA!K213</f>
        <v/>
      </c>
      <c r="W212" s="40" t="s">
        <v>113</v>
      </c>
      <c r="X212" s="15" t="str">
        <f>DATA!L213</f>
        <v/>
      </c>
      <c r="Y212" s="40" t="s">
        <v>114</v>
      </c>
      <c r="Z212" s="15" t="str">
        <f>DATA!O213</f>
        <v/>
      </c>
      <c r="AA212" s="40" t="s">
        <v>115</v>
      </c>
      <c r="AB212" s="15" t="str">
        <f>DATA!N213</f>
        <v/>
      </c>
      <c r="AC212" s="40" t="s">
        <v>116</v>
      </c>
      <c r="AD212" s="40" t="str">
        <f>VARIABLES!$E$8</f>
        <v>lato</v>
      </c>
      <c r="AE212" s="40" t="s">
        <v>117</v>
      </c>
    </row>
    <row r="213" ht="15.75" customHeight="1">
      <c r="A213" s="40" t="s">
        <v>103</v>
      </c>
      <c r="B213" s="15" t="str">
        <f>DATA!D214</f>
        <v> </v>
      </c>
      <c r="C213" s="40" t="s">
        <v>104</v>
      </c>
      <c r="D213" s="15" t="str">
        <f>DATA!E214</f>
        <v/>
      </c>
      <c r="E213" s="40" t="s">
        <v>105</v>
      </c>
      <c r="F213" s="15" t="str">
        <f>VARIABLES!$E$4</f>
        <v>false</v>
      </c>
      <c r="G213" s="40" t="s">
        <v>106</v>
      </c>
      <c r="H213" s="40" t="str">
        <f>VARIABLES!$A$8</f>
        <v/>
      </c>
      <c r="I213" s="40" t="s">
        <v>107</v>
      </c>
      <c r="J213" s="40" t="str">
        <f>VARIABLES!$B$8</f>
        <v>#FFFFFF</v>
      </c>
      <c r="K213" s="40" t="s">
        <v>98</v>
      </c>
      <c r="L213" s="40" t="str">
        <f>VARIABLES!$C$8</f>
        <v>#1F2954</v>
      </c>
      <c r="M213" s="40" t="s">
        <v>108</v>
      </c>
      <c r="N213" s="40" t="str">
        <f>VARIABLES!$D$8</f>
        <v>#6B676B</v>
      </c>
      <c r="O213" s="40" t="s">
        <v>109</v>
      </c>
      <c r="P213" s="15" t="str">
        <f>DATA!F214</f>
        <v/>
      </c>
      <c r="Q213" s="40" t="s">
        <v>110</v>
      </c>
      <c r="R213" s="15" t="str">
        <f>DATA!H214</f>
        <v/>
      </c>
      <c r="S213" s="40" t="s">
        <v>111</v>
      </c>
      <c r="T213" s="15" t="str">
        <f>DATA!J214</f>
        <v/>
      </c>
      <c r="U213" s="40" t="s">
        <v>112</v>
      </c>
      <c r="V213" s="15" t="str">
        <f>DATA!K214</f>
        <v/>
      </c>
      <c r="W213" s="40" t="s">
        <v>113</v>
      </c>
      <c r="X213" s="15" t="str">
        <f>DATA!L214</f>
        <v/>
      </c>
      <c r="Y213" s="40" t="s">
        <v>114</v>
      </c>
      <c r="Z213" s="15" t="str">
        <f>DATA!O214</f>
        <v/>
      </c>
      <c r="AA213" s="40" t="s">
        <v>115</v>
      </c>
      <c r="AB213" s="15" t="str">
        <f>DATA!N214</f>
        <v/>
      </c>
      <c r="AC213" s="40" t="s">
        <v>116</v>
      </c>
      <c r="AD213" s="40" t="str">
        <f>VARIABLES!$E$8</f>
        <v>lato</v>
      </c>
      <c r="AE213" s="40" t="s">
        <v>117</v>
      </c>
    </row>
    <row r="214" ht="15.75" customHeight="1">
      <c r="A214" s="40" t="s">
        <v>103</v>
      </c>
      <c r="B214" s="15" t="str">
        <f>DATA!D215</f>
        <v> </v>
      </c>
      <c r="C214" s="40" t="s">
        <v>104</v>
      </c>
      <c r="D214" s="15" t="str">
        <f>DATA!E215</f>
        <v/>
      </c>
      <c r="E214" s="40" t="s">
        <v>105</v>
      </c>
      <c r="F214" s="15" t="str">
        <f>VARIABLES!$E$4</f>
        <v>false</v>
      </c>
      <c r="G214" s="40" t="s">
        <v>106</v>
      </c>
      <c r="H214" s="40" t="str">
        <f>VARIABLES!$A$8</f>
        <v/>
      </c>
      <c r="I214" s="40" t="s">
        <v>107</v>
      </c>
      <c r="J214" s="40" t="str">
        <f>VARIABLES!$B$8</f>
        <v>#FFFFFF</v>
      </c>
      <c r="K214" s="40" t="s">
        <v>98</v>
      </c>
      <c r="L214" s="40" t="str">
        <f>VARIABLES!$C$8</f>
        <v>#1F2954</v>
      </c>
      <c r="M214" s="40" t="s">
        <v>108</v>
      </c>
      <c r="N214" s="40" t="str">
        <f>VARIABLES!$D$8</f>
        <v>#6B676B</v>
      </c>
      <c r="O214" s="40" t="s">
        <v>109</v>
      </c>
      <c r="P214" s="15" t="str">
        <f>DATA!F215</f>
        <v/>
      </c>
      <c r="Q214" s="40" t="s">
        <v>110</v>
      </c>
      <c r="R214" s="15" t="str">
        <f>DATA!H215</f>
        <v/>
      </c>
      <c r="S214" s="40" t="s">
        <v>111</v>
      </c>
      <c r="T214" s="15" t="str">
        <f>DATA!J215</f>
        <v/>
      </c>
      <c r="U214" s="40" t="s">
        <v>112</v>
      </c>
      <c r="V214" s="15" t="str">
        <f>DATA!K215</f>
        <v/>
      </c>
      <c r="W214" s="40" t="s">
        <v>113</v>
      </c>
      <c r="X214" s="15" t="str">
        <f>DATA!L215</f>
        <v/>
      </c>
      <c r="Y214" s="40" t="s">
        <v>114</v>
      </c>
      <c r="Z214" s="15" t="str">
        <f>DATA!O215</f>
        <v/>
      </c>
      <c r="AA214" s="40" t="s">
        <v>115</v>
      </c>
      <c r="AB214" s="15" t="str">
        <f>DATA!N215</f>
        <v/>
      </c>
      <c r="AC214" s="40" t="s">
        <v>116</v>
      </c>
      <c r="AD214" s="40" t="str">
        <f>VARIABLES!$E$8</f>
        <v>lato</v>
      </c>
      <c r="AE214" s="40" t="s">
        <v>117</v>
      </c>
    </row>
    <row r="215" ht="15.75" customHeight="1">
      <c r="A215" s="40" t="s">
        <v>103</v>
      </c>
      <c r="B215" s="15" t="str">
        <f>DATA!D216</f>
        <v> </v>
      </c>
      <c r="C215" s="40" t="s">
        <v>104</v>
      </c>
      <c r="D215" s="15" t="str">
        <f>DATA!E216</f>
        <v/>
      </c>
      <c r="E215" s="40" t="s">
        <v>105</v>
      </c>
      <c r="F215" s="15" t="str">
        <f>VARIABLES!$E$4</f>
        <v>false</v>
      </c>
      <c r="G215" s="40" t="s">
        <v>106</v>
      </c>
      <c r="H215" s="40" t="str">
        <f>VARIABLES!$A$8</f>
        <v/>
      </c>
      <c r="I215" s="40" t="s">
        <v>107</v>
      </c>
      <c r="J215" s="40" t="str">
        <f>VARIABLES!$B$8</f>
        <v>#FFFFFF</v>
      </c>
      <c r="K215" s="40" t="s">
        <v>98</v>
      </c>
      <c r="L215" s="40" t="str">
        <f>VARIABLES!$C$8</f>
        <v>#1F2954</v>
      </c>
      <c r="M215" s="40" t="s">
        <v>108</v>
      </c>
      <c r="N215" s="40" t="str">
        <f>VARIABLES!$D$8</f>
        <v>#6B676B</v>
      </c>
      <c r="O215" s="40" t="s">
        <v>109</v>
      </c>
      <c r="P215" s="15" t="str">
        <f>DATA!F216</f>
        <v/>
      </c>
      <c r="Q215" s="40" t="s">
        <v>110</v>
      </c>
      <c r="R215" s="15" t="str">
        <f>DATA!H216</f>
        <v/>
      </c>
      <c r="S215" s="40" t="s">
        <v>111</v>
      </c>
      <c r="T215" s="15" t="str">
        <f>DATA!J216</f>
        <v/>
      </c>
      <c r="U215" s="40" t="s">
        <v>112</v>
      </c>
      <c r="V215" s="15" t="str">
        <f>DATA!K216</f>
        <v/>
      </c>
      <c r="W215" s="40" t="s">
        <v>113</v>
      </c>
      <c r="X215" s="15" t="str">
        <f>DATA!L216</f>
        <v/>
      </c>
      <c r="Y215" s="40" t="s">
        <v>114</v>
      </c>
      <c r="Z215" s="15" t="str">
        <f>DATA!O216</f>
        <v/>
      </c>
      <c r="AA215" s="40" t="s">
        <v>115</v>
      </c>
      <c r="AB215" s="15" t="str">
        <f>DATA!N216</f>
        <v/>
      </c>
      <c r="AC215" s="40" t="s">
        <v>116</v>
      </c>
      <c r="AD215" s="40" t="str">
        <f>VARIABLES!$E$8</f>
        <v>lato</v>
      </c>
      <c r="AE215" s="40" t="s">
        <v>117</v>
      </c>
    </row>
    <row r="216" ht="15.75" customHeight="1">
      <c r="A216" s="40" t="s">
        <v>103</v>
      </c>
      <c r="B216" s="15" t="str">
        <f>DATA!D217</f>
        <v> </v>
      </c>
      <c r="C216" s="40" t="s">
        <v>104</v>
      </c>
      <c r="D216" s="15" t="str">
        <f>DATA!E217</f>
        <v/>
      </c>
      <c r="E216" s="40" t="s">
        <v>105</v>
      </c>
      <c r="F216" s="15" t="str">
        <f>VARIABLES!$E$4</f>
        <v>false</v>
      </c>
      <c r="G216" s="40" t="s">
        <v>106</v>
      </c>
      <c r="H216" s="40" t="str">
        <f>VARIABLES!$A$8</f>
        <v/>
      </c>
      <c r="I216" s="40" t="s">
        <v>107</v>
      </c>
      <c r="J216" s="40" t="str">
        <f>VARIABLES!$B$8</f>
        <v>#FFFFFF</v>
      </c>
      <c r="K216" s="40" t="s">
        <v>98</v>
      </c>
      <c r="L216" s="40" t="str">
        <f>VARIABLES!$C$8</f>
        <v>#1F2954</v>
      </c>
      <c r="M216" s="40" t="s">
        <v>108</v>
      </c>
      <c r="N216" s="40" t="str">
        <f>VARIABLES!$D$8</f>
        <v>#6B676B</v>
      </c>
      <c r="O216" s="40" t="s">
        <v>109</v>
      </c>
      <c r="P216" s="15" t="str">
        <f>DATA!F217</f>
        <v/>
      </c>
      <c r="Q216" s="40" t="s">
        <v>110</v>
      </c>
      <c r="R216" s="15" t="str">
        <f>DATA!H217</f>
        <v/>
      </c>
      <c r="S216" s="40" t="s">
        <v>111</v>
      </c>
      <c r="T216" s="15" t="str">
        <f>DATA!J217</f>
        <v/>
      </c>
      <c r="U216" s="40" t="s">
        <v>112</v>
      </c>
      <c r="V216" s="15" t="str">
        <f>DATA!K217</f>
        <v/>
      </c>
      <c r="W216" s="40" t="s">
        <v>113</v>
      </c>
      <c r="X216" s="15" t="str">
        <f>DATA!L217</f>
        <v/>
      </c>
      <c r="Y216" s="40" t="s">
        <v>114</v>
      </c>
      <c r="Z216" s="15" t="str">
        <f>DATA!O217</f>
        <v/>
      </c>
      <c r="AA216" s="40" t="s">
        <v>115</v>
      </c>
      <c r="AB216" s="15" t="str">
        <f>DATA!N217</f>
        <v/>
      </c>
      <c r="AC216" s="40" t="s">
        <v>116</v>
      </c>
      <c r="AD216" s="40" t="str">
        <f>VARIABLES!$E$8</f>
        <v>lato</v>
      </c>
      <c r="AE216" s="40" t="s">
        <v>117</v>
      </c>
    </row>
    <row r="217" ht="15.75" customHeight="1">
      <c r="A217" s="40" t="s">
        <v>103</v>
      </c>
      <c r="B217" s="15" t="str">
        <f>DATA!D218</f>
        <v> </v>
      </c>
      <c r="C217" s="40" t="s">
        <v>104</v>
      </c>
      <c r="D217" s="15" t="str">
        <f>DATA!E218</f>
        <v/>
      </c>
      <c r="E217" s="40" t="s">
        <v>105</v>
      </c>
      <c r="F217" s="15" t="str">
        <f>VARIABLES!$E$4</f>
        <v>false</v>
      </c>
      <c r="G217" s="40" t="s">
        <v>106</v>
      </c>
      <c r="H217" s="40" t="str">
        <f>VARIABLES!$A$8</f>
        <v/>
      </c>
      <c r="I217" s="40" t="s">
        <v>107</v>
      </c>
      <c r="J217" s="40" t="str">
        <f>VARIABLES!$B$8</f>
        <v>#FFFFFF</v>
      </c>
      <c r="K217" s="40" t="s">
        <v>98</v>
      </c>
      <c r="L217" s="40" t="str">
        <f>VARIABLES!$C$8</f>
        <v>#1F2954</v>
      </c>
      <c r="M217" s="40" t="s">
        <v>108</v>
      </c>
      <c r="N217" s="40" t="str">
        <f>VARIABLES!$D$8</f>
        <v>#6B676B</v>
      </c>
      <c r="O217" s="40" t="s">
        <v>109</v>
      </c>
      <c r="P217" s="15" t="str">
        <f>DATA!F218</f>
        <v/>
      </c>
      <c r="Q217" s="40" t="s">
        <v>110</v>
      </c>
      <c r="R217" s="15" t="str">
        <f>DATA!H218</f>
        <v/>
      </c>
      <c r="S217" s="40" t="s">
        <v>111</v>
      </c>
      <c r="T217" s="15" t="str">
        <f>DATA!J218</f>
        <v/>
      </c>
      <c r="U217" s="40" t="s">
        <v>112</v>
      </c>
      <c r="V217" s="15" t="str">
        <f>DATA!K218</f>
        <v/>
      </c>
      <c r="W217" s="40" t="s">
        <v>113</v>
      </c>
      <c r="X217" s="15" t="str">
        <f>DATA!L218</f>
        <v/>
      </c>
      <c r="Y217" s="40" t="s">
        <v>114</v>
      </c>
      <c r="Z217" s="15" t="str">
        <f>DATA!O218</f>
        <v/>
      </c>
      <c r="AA217" s="40" t="s">
        <v>115</v>
      </c>
      <c r="AB217" s="15" t="str">
        <f>DATA!N218</f>
        <v/>
      </c>
      <c r="AC217" s="40" t="s">
        <v>116</v>
      </c>
      <c r="AD217" s="40" t="str">
        <f>VARIABLES!$E$8</f>
        <v>lato</v>
      </c>
      <c r="AE217" s="40" t="s">
        <v>117</v>
      </c>
    </row>
    <row r="218" ht="15.75" customHeight="1">
      <c r="A218" s="40" t="s">
        <v>103</v>
      </c>
      <c r="B218" s="15" t="str">
        <f>DATA!D219</f>
        <v> </v>
      </c>
      <c r="C218" s="40" t="s">
        <v>104</v>
      </c>
      <c r="D218" s="15" t="str">
        <f>DATA!E219</f>
        <v/>
      </c>
      <c r="E218" s="40" t="s">
        <v>105</v>
      </c>
      <c r="F218" s="15" t="str">
        <f>VARIABLES!$E$4</f>
        <v>false</v>
      </c>
      <c r="G218" s="40" t="s">
        <v>106</v>
      </c>
      <c r="H218" s="40" t="str">
        <f>VARIABLES!$A$8</f>
        <v/>
      </c>
      <c r="I218" s="40" t="s">
        <v>107</v>
      </c>
      <c r="J218" s="40" t="str">
        <f>VARIABLES!$B$8</f>
        <v>#FFFFFF</v>
      </c>
      <c r="K218" s="40" t="s">
        <v>98</v>
      </c>
      <c r="L218" s="40" t="str">
        <f>VARIABLES!$C$8</f>
        <v>#1F2954</v>
      </c>
      <c r="M218" s="40" t="s">
        <v>108</v>
      </c>
      <c r="N218" s="40" t="str">
        <f>VARIABLES!$D$8</f>
        <v>#6B676B</v>
      </c>
      <c r="O218" s="40" t="s">
        <v>109</v>
      </c>
      <c r="P218" s="15" t="str">
        <f>DATA!F219</f>
        <v/>
      </c>
      <c r="Q218" s="40" t="s">
        <v>110</v>
      </c>
      <c r="R218" s="15" t="str">
        <f>DATA!H219</f>
        <v/>
      </c>
      <c r="S218" s="40" t="s">
        <v>111</v>
      </c>
      <c r="T218" s="15" t="str">
        <f>DATA!J219</f>
        <v/>
      </c>
      <c r="U218" s="40" t="s">
        <v>112</v>
      </c>
      <c r="V218" s="15" t="str">
        <f>DATA!K219</f>
        <v/>
      </c>
      <c r="W218" s="40" t="s">
        <v>113</v>
      </c>
      <c r="X218" s="15" t="str">
        <f>DATA!L219</f>
        <v/>
      </c>
      <c r="Y218" s="40" t="s">
        <v>114</v>
      </c>
      <c r="Z218" s="15" t="str">
        <f>DATA!O219</f>
        <v/>
      </c>
      <c r="AA218" s="40" t="s">
        <v>115</v>
      </c>
      <c r="AB218" s="15" t="str">
        <f>DATA!N219</f>
        <v/>
      </c>
      <c r="AC218" s="40" t="s">
        <v>116</v>
      </c>
      <c r="AD218" s="40" t="str">
        <f>VARIABLES!$E$8</f>
        <v>lato</v>
      </c>
      <c r="AE218" s="40" t="s">
        <v>117</v>
      </c>
    </row>
    <row r="219" ht="15.75" customHeight="1">
      <c r="A219" s="40" t="s">
        <v>103</v>
      </c>
      <c r="B219" s="15" t="str">
        <f>DATA!D220</f>
        <v> </v>
      </c>
      <c r="C219" s="40" t="s">
        <v>104</v>
      </c>
      <c r="D219" s="15" t="str">
        <f>DATA!E220</f>
        <v/>
      </c>
      <c r="E219" s="40" t="s">
        <v>105</v>
      </c>
      <c r="F219" s="15" t="str">
        <f>VARIABLES!$E$4</f>
        <v>false</v>
      </c>
      <c r="G219" s="40" t="s">
        <v>106</v>
      </c>
      <c r="H219" s="40" t="str">
        <f>VARIABLES!$A$8</f>
        <v/>
      </c>
      <c r="I219" s="40" t="s">
        <v>107</v>
      </c>
      <c r="J219" s="40" t="str">
        <f>VARIABLES!$B$8</f>
        <v>#FFFFFF</v>
      </c>
      <c r="K219" s="40" t="s">
        <v>98</v>
      </c>
      <c r="L219" s="40" t="str">
        <f>VARIABLES!$C$8</f>
        <v>#1F2954</v>
      </c>
      <c r="M219" s="40" t="s">
        <v>108</v>
      </c>
      <c r="N219" s="40" t="str">
        <f>VARIABLES!$D$8</f>
        <v>#6B676B</v>
      </c>
      <c r="O219" s="40" t="s">
        <v>109</v>
      </c>
      <c r="P219" s="15" t="str">
        <f>DATA!F220</f>
        <v/>
      </c>
      <c r="Q219" s="40" t="s">
        <v>110</v>
      </c>
      <c r="R219" s="15" t="str">
        <f>DATA!H220</f>
        <v/>
      </c>
      <c r="S219" s="40" t="s">
        <v>111</v>
      </c>
      <c r="T219" s="15" t="str">
        <f>DATA!J220</f>
        <v/>
      </c>
      <c r="U219" s="40" t="s">
        <v>112</v>
      </c>
      <c r="V219" s="15" t="str">
        <f>DATA!K220</f>
        <v/>
      </c>
      <c r="W219" s="40" t="s">
        <v>113</v>
      </c>
      <c r="X219" s="15" t="str">
        <f>DATA!L220</f>
        <v/>
      </c>
      <c r="Y219" s="40" t="s">
        <v>114</v>
      </c>
      <c r="Z219" s="15" t="str">
        <f>DATA!O220</f>
        <v/>
      </c>
      <c r="AA219" s="40" t="s">
        <v>115</v>
      </c>
      <c r="AB219" s="15" t="str">
        <f>DATA!N220</f>
        <v/>
      </c>
      <c r="AC219" s="40" t="s">
        <v>116</v>
      </c>
      <c r="AD219" s="40" t="str">
        <f>VARIABLES!$E$8</f>
        <v>lato</v>
      </c>
      <c r="AE219" s="40" t="s">
        <v>117</v>
      </c>
    </row>
    <row r="220" ht="15.75" customHeight="1">
      <c r="A220" s="40" t="s">
        <v>103</v>
      </c>
      <c r="B220" s="15" t="str">
        <f>DATA!D221</f>
        <v> </v>
      </c>
      <c r="C220" s="40" t="s">
        <v>104</v>
      </c>
      <c r="D220" s="15" t="str">
        <f>DATA!E221</f>
        <v/>
      </c>
      <c r="E220" s="40" t="s">
        <v>105</v>
      </c>
      <c r="F220" s="15" t="str">
        <f>VARIABLES!$E$4</f>
        <v>false</v>
      </c>
      <c r="G220" s="40" t="s">
        <v>106</v>
      </c>
      <c r="H220" s="40" t="str">
        <f>VARIABLES!$A$8</f>
        <v/>
      </c>
      <c r="I220" s="40" t="s">
        <v>107</v>
      </c>
      <c r="J220" s="40" t="str">
        <f>VARIABLES!$B$8</f>
        <v>#FFFFFF</v>
      </c>
      <c r="K220" s="40" t="s">
        <v>98</v>
      </c>
      <c r="L220" s="40" t="str">
        <f>VARIABLES!$C$8</f>
        <v>#1F2954</v>
      </c>
      <c r="M220" s="40" t="s">
        <v>108</v>
      </c>
      <c r="N220" s="40" t="str">
        <f>VARIABLES!$D$8</f>
        <v>#6B676B</v>
      </c>
      <c r="O220" s="40" t="s">
        <v>109</v>
      </c>
      <c r="P220" s="15" t="str">
        <f>DATA!F221</f>
        <v/>
      </c>
      <c r="Q220" s="40" t="s">
        <v>110</v>
      </c>
      <c r="R220" s="15" t="str">
        <f>DATA!H221</f>
        <v/>
      </c>
      <c r="S220" s="40" t="s">
        <v>111</v>
      </c>
      <c r="T220" s="15" t="str">
        <f>DATA!J221</f>
        <v/>
      </c>
      <c r="U220" s="40" t="s">
        <v>112</v>
      </c>
      <c r="V220" s="15" t="str">
        <f>DATA!K221</f>
        <v/>
      </c>
      <c r="W220" s="40" t="s">
        <v>113</v>
      </c>
      <c r="X220" s="15" t="str">
        <f>DATA!L221</f>
        <v/>
      </c>
      <c r="Y220" s="40" t="s">
        <v>114</v>
      </c>
      <c r="Z220" s="15" t="str">
        <f>DATA!O221</f>
        <v/>
      </c>
      <c r="AA220" s="40" t="s">
        <v>115</v>
      </c>
      <c r="AB220" s="15" t="str">
        <f>DATA!N221</f>
        <v/>
      </c>
      <c r="AC220" s="40" t="s">
        <v>116</v>
      </c>
      <c r="AD220" s="40" t="str">
        <f>VARIABLES!$E$8</f>
        <v>lato</v>
      </c>
      <c r="AE220" s="40" t="s">
        <v>117</v>
      </c>
    </row>
    <row r="221" ht="15.75" customHeight="1">
      <c r="A221" s="40" t="s">
        <v>103</v>
      </c>
      <c r="B221" s="15" t="str">
        <f>DATA!D222</f>
        <v> </v>
      </c>
      <c r="C221" s="40" t="s">
        <v>104</v>
      </c>
      <c r="D221" s="15" t="str">
        <f>DATA!E222</f>
        <v/>
      </c>
      <c r="E221" s="40" t="s">
        <v>105</v>
      </c>
      <c r="F221" s="15" t="str">
        <f>VARIABLES!$E$4</f>
        <v>false</v>
      </c>
      <c r="G221" s="40" t="s">
        <v>106</v>
      </c>
      <c r="H221" s="40" t="str">
        <f>VARIABLES!$A$8</f>
        <v/>
      </c>
      <c r="I221" s="40" t="s">
        <v>107</v>
      </c>
      <c r="J221" s="40" t="str">
        <f>VARIABLES!$B$8</f>
        <v>#FFFFFF</v>
      </c>
      <c r="K221" s="40" t="s">
        <v>98</v>
      </c>
      <c r="L221" s="40" t="str">
        <f>VARIABLES!$C$8</f>
        <v>#1F2954</v>
      </c>
      <c r="M221" s="40" t="s">
        <v>108</v>
      </c>
      <c r="N221" s="40" t="str">
        <f>VARIABLES!$D$8</f>
        <v>#6B676B</v>
      </c>
      <c r="O221" s="40" t="s">
        <v>109</v>
      </c>
      <c r="P221" s="15" t="str">
        <f>DATA!F222</f>
        <v/>
      </c>
      <c r="Q221" s="40" t="s">
        <v>110</v>
      </c>
      <c r="R221" s="15" t="str">
        <f>DATA!H222</f>
        <v/>
      </c>
      <c r="S221" s="40" t="s">
        <v>111</v>
      </c>
      <c r="T221" s="15" t="str">
        <f>DATA!J222</f>
        <v/>
      </c>
      <c r="U221" s="40" t="s">
        <v>112</v>
      </c>
      <c r="V221" s="15" t="str">
        <f>DATA!K222</f>
        <v/>
      </c>
      <c r="W221" s="40" t="s">
        <v>113</v>
      </c>
      <c r="X221" s="15" t="str">
        <f>DATA!L222</f>
        <v/>
      </c>
      <c r="Y221" s="40" t="s">
        <v>114</v>
      </c>
      <c r="Z221" s="15" t="str">
        <f>DATA!O222</f>
        <v/>
      </c>
      <c r="AA221" s="40" t="s">
        <v>115</v>
      </c>
      <c r="AB221" s="15" t="str">
        <f>DATA!N222</f>
        <v/>
      </c>
      <c r="AC221" s="40" t="s">
        <v>116</v>
      </c>
      <c r="AD221" s="40" t="str">
        <f>VARIABLES!$E$8</f>
        <v>lato</v>
      </c>
      <c r="AE221" s="40" t="s">
        <v>117</v>
      </c>
    </row>
    <row r="222" ht="15.75" customHeight="1">
      <c r="A222" s="40" t="s">
        <v>103</v>
      </c>
      <c r="B222" s="15" t="str">
        <f>DATA!D223</f>
        <v> </v>
      </c>
      <c r="C222" s="40" t="s">
        <v>104</v>
      </c>
      <c r="D222" s="15" t="str">
        <f>DATA!E223</f>
        <v/>
      </c>
      <c r="E222" s="40" t="s">
        <v>105</v>
      </c>
      <c r="F222" s="15" t="str">
        <f>VARIABLES!$E$4</f>
        <v>false</v>
      </c>
      <c r="G222" s="40" t="s">
        <v>106</v>
      </c>
      <c r="H222" s="40" t="str">
        <f>VARIABLES!$A$8</f>
        <v/>
      </c>
      <c r="I222" s="40" t="s">
        <v>107</v>
      </c>
      <c r="J222" s="40" t="str">
        <f>VARIABLES!$B$8</f>
        <v>#FFFFFF</v>
      </c>
      <c r="K222" s="40" t="s">
        <v>98</v>
      </c>
      <c r="L222" s="40" t="str">
        <f>VARIABLES!$C$8</f>
        <v>#1F2954</v>
      </c>
      <c r="M222" s="40" t="s">
        <v>108</v>
      </c>
      <c r="N222" s="40" t="str">
        <f>VARIABLES!$D$8</f>
        <v>#6B676B</v>
      </c>
      <c r="O222" s="40" t="s">
        <v>109</v>
      </c>
      <c r="P222" s="15" t="str">
        <f>DATA!F223</f>
        <v/>
      </c>
      <c r="Q222" s="40" t="s">
        <v>110</v>
      </c>
      <c r="R222" s="15" t="str">
        <f>DATA!H223</f>
        <v/>
      </c>
      <c r="S222" s="40" t="s">
        <v>111</v>
      </c>
      <c r="T222" s="15" t="str">
        <f>DATA!J223</f>
        <v/>
      </c>
      <c r="U222" s="40" t="s">
        <v>112</v>
      </c>
      <c r="V222" s="15" t="str">
        <f>DATA!K223</f>
        <v/>
      </c>
      <c r="W222" s="40" t="s">
        <v>113</v>
      </c>
      <c r="X222" s="15" t="str">
        <f>DATA!L223</f>
        <v/>
      </c>
      <c r="Y222" s="40" t="s">
        <v>114</v>
      </c>
      <c r="Z222" s="15" t="str">
        <f>DATA!O223</f>
        <v/>
      </c>
      <c r="AA222" s="40" t="s">
        <v>115</v>
      </c>
      <c r="AB222" s="15" t="str">
        <f>DATA!N223</f>
        <v/>
      </c>
      <c r="AC222" s="40" t="s">
        <v>116</v>
      </c>
      <c r="AD222" s="40" t="str">
        <f>VARIABLES!$E$8</f>
        <v>lato</v>
      </c>
      <c r="AE222" s="40" t="s">
        <v>117</v>
      </c>
    </row>
    <row r="223" ht="15.75" customHeight="1">
      <c r="A223" s="40" t="s">
        <v>103</v>
      </c>
      <c r="B223" s="15" t="str">
        <f>DATA!D224</f>
        <v> </v>
      </c>
      <c r="C223" s="40" t="s">
        <v>104</v>
      </c>
      <c r="D223" s="15" t="str">
        <f>DATA!E224</f>
        <v/>
      </c>
      <c r="E223" s="40" t="s">
        <v>105</v>
      </c>
      <c r="F223" s="15" t="str">
        <f>VARIABLES!$E$4</f>
        <v>false</v>
      </c>
      <c r="G223" s="40" t="s">
        <v>106</v>
      </c>
      <c r="H223" s="40" t="str">
        <f>VARIABLES!$A$8</f>
        <v/>
      </c>
      <c r="I223" s="40" t="s">
        <v>107</v>
      </c>
      <c r="J223" s="40" t="str">
        <f>VARIABLES!$B$8</f>
        <v>#FFFFFF</v>
      </c>
      <c r="K223" s="40" t="s">
        <v>98</v>
      </c>
      <c r="L223" s="40" t="str">
        <f>VARIABLES!$C$8</f>
        <v>#1F2954</v>
      </c>
      <c r="M223" s="40" t="s">
        <v>108</v>
      </c>
      <c r="N223" s="40" t="str">
        <f>VARIABLES!$D$8</f>
        <v>#6B676B</v>
      </c>
      <c r="O223" s="40" t="s">
        <v>109</v>
      </c>
      <c r="P223" s="15" t="str">
        <f>DATA!F224</f>
        <v/>
      </c>
      <c r="Q223" s="40" t="s">
        <v>110</v>
      </c>
      <c r="R223" s="15" t="str">
        <f>DATA!H224</f>
        <v/>
      </c>
      <c r="S223" s="40" t="s">
        <v>111</v>
      </c>
      <c r="T223" s="15" t="str">
        <f>DATA!J224</f>
        <v/>
      </c>
      <c r="U223" s="40" t="s">
        <v>112</v>
      </c>
      <c r="V223" s="15" t="str">
        <f>DATA!K224</f>
        <v/>
      </c>
      <c r="W223" s="40" t="s">
        <v>113</v>
      </c>
      <c r="X223" s="15" t="str">
        <f>DATA!L224</f>
        <v/>
      </c>
      <c r="Y223" s="40" t="s">
        <v>114</v>
      </c>
      <c r="Z223" s="15" t="str">
        <f>DATA!O224</f>
        <v/>
      </c>
      <c r="AA223" s="40" t="s">
        <v>115</v>
      </c>
      <c r="AB223" s="15" t="str">
        <f>DATA!N224</f>
        <v/>
      </c>
      <c r="AC223" s="40" t="s">
        <v>116</v>
      </c>
      <c r="AD223" s="40" t="str">
        <f>VARIABLES!$E$8</f>
        <v>lato</v>
      </c>
      <c r="AE223" s="40" t="s">
        <v>117</v>
      </c>
    </row>
    <row r="224" ht="15.75" customHeight="1">
      <c r="A224" s="40" t="s">
        <v>103</v>
      </c>
      <c r="B224" s="15" t="str">
        <f>DATA!D225</f>
        <v> </v>
      </c>
      <c r="C224" s="40" t="s">
        <v>104</v>
      </c>
      <c r="D224" s="15" t="str">
        <f>DATA!E225</f>
        <v/>
      </c>
      <c r="E224" s="40" t="s">
        <v>105</v>
      </c>
      <c r="F224" s="15" t="str">
        <f>VARIABLES!$E$4</f>
        <v>false</v>
      </c>
      <c r="G224" s="40" t="s">
        <v>106</v>
      </c>
      <c r="H224" s="40" t="str">
        <f>VARIABLES!$A$8</f>
        <v/>
      </c>
      <c r="I224" s="40" t="s">
        <v>107</v>
      </c>
      <c r="J224" s="40" t="str">
        <f>VARIABLES!$B$8</f>
        <v>#FFFFFF</v>
      </c>
      <c r="K224" s="40" t="s">
        <v>98</v>
      </c>
      <c r="L224" s="40" t="str">
        <f>VARIABLES!$C$8</f>
        <v>#1F2954</v>
      </c>
      <c r="M224" s="40" t="s">
        <v>108</v>
      </c>
      <c r="N224" s="40" t="str">
        <f>VARIABLES!$D$8</f>
        <v>#6B676B</v>
      </c>
      <c r="O224" s="40" t="s">
        <v>109</v>
      </c>
      <c r="P224" s="15" t="str">
        <f>DATA!F225</f>
        <v/>
      </c>
      <c r="Q224" s="40" t="s">
        <v>110</v>
      </c>
      <c r="R224" s="15" t="str">
        <f>DATA!H225</f>
        <v/>
      </c>
      <c r="S224" s="40" t="s">
        <v>111</v>
      </c>
      <c r="T224" s="15" t="str">
        <f>DATA!J225</f>
        <v/>
      </c>
      <c r="U224" s="40" t="s">
        <v>112</v>
      </c>
      <c r="V224" s="15" t="str">
        <f>DATA!K225</f>
        <v/>
      </c>
      <c r="W224" s="40" t="s">
        <v>113</v>
      </c>
      <c r="X224" s="15" t="str">
        <f>DATA!L225</f>
        <v/>
      </c>
      <c r="Y224" s="40" t="s">
        <v>114</v>
      </c>
      <c r="Z224" s="15" t="str">
        <f>DATA!O225</f>
        <v/>
      </c>
      <c r="AA224" s="40" t="s">
        <v>115</v>
      </c>
      <c r="AB224" s="15" t="str">
        <f>DATA!N225</f>
        <v/>
      </c>
      <c r="AC224" s="40" t="s">
        <v>116</v>
      </c>
      <c r="AD224" s="40" t="str">
        <f>VARIABLES!$E$8</f>
        <v>lato</v>
      </c>
      <c r="AE224" s="40" t="s">
        <v>117</v>
      </c>
    </row>
    <row r="225" ht="15.75" customHeight="1">
      <c r="A225" s="40" t="s">
        <v>103</v>
      </c>
      <c r="B225" s="15" t="str">
        <f>DATA!D226</f>
        <v> </v>
      </c>
      <c r="C225" s="40" t="s">
        <v>104</v>
      </c>
      <c r="D225" s="15" t="str">
        <f>DATA!E226</f>
        <v/>
      </c>
      <c r="E225" s="40" t="s">
        <v>105</v>
      </c>
      <c r="F225" s="15" t="str">
        <f>VARIABLES!$E$4</f>
        <v>false</v>
      </c>
      <c r="G225" s="40" t="s">
        <v>106</v>
      </c>
      <c r="H225" s="40" t="str">
        <f>VARIABLES!$A$8</f>
        <v/>
      </c>
      <c r="I225" s="40" t="s">
        <v>107</v>
      </c>
      <c r="J225" s="40" t="str">
        <f>VARIABLES!$B$8</f>
        <v>#FFFFFF</v>
      </c>
      <c r="K225" s="40" t="s">
        <v>98</v>
      </c>
      <c r="L225" s="40" t="str">
        <f>VARIABLES!$C$8</f>
        <v>#1F2954</v>
      </c>
      <c r="M225" s="40" t="s">
        <v>108</v>
      </c>
      <c r="N225" s="40" t="str">
        <f>VARIABLES!$D$8</f>
        <v>#6B676B</v>
      </c>
      <c r="O225" s="40" t="s">
        <v>109</v>
      </c>
      <c r="P225" s="15" t="str">
        <f>DATA!F226</f>
        <v/>
      </c>
      <c r="Q225" s="40" t="s">
        <v>110</v>
      </c>
      <c r="R225" s="15" t="str">
        <f>DATA!H226</f>
        <v/>
      </c>
      <c r="S225" s="40" t="s">
        <v>111</v>
      </c>
      <c r="T225" s="15" t="str">
        <f>DATA!J226</f>
        <v/>
      </c>
      <c r="U225" s="40" t="s">
        <v>112</v>
      </c>
      <c r="V225" s="15" t="str">
        <f>DATA!K226</f>
        <v/>
      </c>
      <c r="W225" s="40" t="s">
        <v>113</v>
      </c>
      <c r="X225" s="15" t="str">
        <f>DATA!L226</f>
        <v/>
      </c>
      <c r="Y225" s="40" t="s">
        <v>114</v>
      </c>
      <c r="Z225" s="15" t="str">
        <f>DATA!O226</f>
        <v/>
      </c>
      <c r="AA225" s="40" t="s">
        <v>115</v>
      </c>
      <c r="AB225" s="15" t="str">
        <f>DATA!N226</f>
        <v/>
      </c>
      <c r="AC225" s="40" t="s">
        <v>116</v>
      </c>
      <c r="AD225" s="40" t="str">
        <f>VARIABLES!$E$8</f>
        <v>lato</v>
      </c>
      <c r="AE225" s="40" t="s">
        <v>117</v>
      </c>
    </row>
    <row r="226" ht="15.75" customHeight="1">
      <c r="A226" s="40" t="s">
        <v>103</v>
      </c>
      <c r="B226" s="15" t="str">
        <f>DATA!D227</f>
        <v> </v>
      </c>
      <c r="C226" s="40" t="s">
        <v>104</v>
      </c>
      <c r="D226" s="15" t="str">
        <f>DATA!E227</f>
        <v/>
      </c>
      <c r="E226" s="40" t="s">
        <v>105</v>
      </c>
      <c r="F226" s="15" t="str">
        <f>VARIABLES!$E$4</f>
        <v>false</v>
      </c>
      <c r="G226" s="40" t="s">
        <v>106</v>
      </c>
      <c r="H226" s="40" t="str">
        <f>VARIABLES!$A$8</f>
        <v/>
      </c>
      <c r="I226" s="40" t="s">
        <v>107</v>
      </c>
      <c r="J226" s="40" t="str">
        <f>VARIABLES!$B$8</f>
        <v>#FFFFFF</v>
      </c>
      <c r="K226" s="40" t="s">
        <v>98</v>
      </c>
      <c r="L226" s="40" t="str">
        <f>VARIABLES!$C$8</f>
        <v>#1F2954</v>
      </c>
      <c r="M226" s="40" t="s">
        <v>108</v>
      </c>
      <c r="N226" s="40" t="str">
        <f>VARIABLES!$D$8</f>
        <v>#6B676B</v>
      </c>
      <c r="O226" s="40" t="s">
        <v>109</v>
      </c>
      <c r="P226" s="15" t="str">
        <f>DATA!F227</f>
        <v/>
      </c>
      <c r="Q226" s="40" t="s">
        <v>110</v>
      </c>
      <c r="R226" s="15" t="str">
        <f>DATA!H227</f>
        <v/>
      </c>
      <c r="S226" s="40" t="s">
        <v>111</v>
      </c>
      <c r="T226" s="15" t="str">
        <f>DATA!J227</f>
        <v/>
      </c>
      <c r="U226" s="40" t="s">
        <v>112</v>
      </c>
      <c r="V226" s="15" t="str">
        <f>DATA!K227</f>
        <v/>
      </c>
      <c r="W226" s="40" t="s">
        <v>113</v>
      </c>
      <c r="X226" s="15" t="str">
        <f>DATA!L227</f>
        <v/>
      </c>
      <c r="Y226" s="40" t="s">
        <v>114</v>
      </c>
      <c r="Z226" s="15" t="str">
        <f>DATA!O227</f>
        <v/>
      </c>
      <c r="AA226" s="40" t="s">
        <v>115</v>
      </c>
      <c r="AB226" s="15" t="str">
        <f>DATA!N227</f>
        <v/>
      </c>
      <c r="AC226" s="40" t="s">
        <v>116</v>
      </c>
      <c r="AD226" s="40" t="str">
        <f>VARIABLES!$E$8</f>
        <v>lato</v>
      </c>
      <c r="AE226" s="40" t="s">
        <v>117</v>
      </c>
    </row>
    <row r="227" ht="15.75" customHeight="1">
      <c r="A227" s="40" t="s">
        <v>103</v>
      </c>
      <c r="B227" s="15" t="str">
        <f>DATA!D228</f>
        <v> </v>
      </c>
      <c r="C227" s="40" t="s">
        <v>104</v>
      </c>
      <c r="D227" s="15" t="str">
        <f>DATA!E228</f>
        <v/>
      </c>
      <c r="E227" s="40" t="s">
        <v>105</v>
      </c>
      <c r="F227" s="15" t="str">
        <f>VARIABLES!$E$4</f>
        <v>false</v>
      </c>
      <c r="G227" s="40" t="s">
        <v>106</v>
      </c>
      <c r="H227" s="40" t="str">
        <f>VARIABLES!$A$8</f>
        <v/>
      </c>
      <c r="I227" s="40" t="s">
        <v>107</v>
      </c>
      <c r="J227" s="40" t="str">
        <f>VARIABLES!$B$8</f>
        <v>#FFFFFF</v>
      </c>
      <c r="K227" s="40" t="s">
        <v>98</v>
      </c>
      <c r="L227" s="40" t="str">
        <f>VARIABLES!$C$8</f>
        <v>#1F2954</v>
      </c>
      <c r="M227" s="40" t="s">
        <v>108</v>
      </c>
      <c r="N227" s="40" t="str">
        <f>VARIABLES!$D$8</f>
        <v>#6B676B</v>
      </c>
      <c r="O227" s="40" t="s">
        <v>109</v>
      </c>
      <c r="P227" s="15" t="str">
        <f>DATA!F228</f>
        <v/>
      </c>
      <c r="Q227" s="40" t="s">
        <v>110</v>
      </c>
      <c r="R227" s="15" t="str">
        <f>DATA!H228</f>
        <v/>
      </c>
      <c r="S227" s="40" t="s">
        <v>111</v>
      </c>
      <c r="T227" s="15" t="str">
        <f>DATA!J228</f>
        <v/>
      </c>
      <c r="U227" s="40" t="s">
        <v>112</v>
      </c>
      <c r="V227" s="15" t="str">
        <f>DATA!K228</f>
        <v/>
      </c>
      <c r="W227" s="40" t="s">
        <v>113</v>
      </c>
      <c r="X227" s="15" t="str">
        <f>DATA!L228</f>
        <v/>
      </c>
      <c r="Y227" s="40" t="s">
        <v>114</v>
      </c>
      <c r="Z227" s="15" t="str">
        <f>DATA!O228</f>
        <v/>
      </c>
      <c r="AA227" s="40" t="s">
        <v>115</v>
      </c>
      <c r="AB227" s="15" t="str">
        <f>DATA!N228</f>
        <v/>
      </c>
      <c r="AC227" s="40" t="s">
        <v>116</v>
      </c>
      <c r="AD227" s="40" t="str">
        <f>VARIABLES!$E$8</f>
        <v>lato</v>
      </c>
      <c r="AE227" s="40" t="s">
        <v>117</v>
      </c>
    </row>
    <row r="228" ht="15.75" customHeight="1">
      <c r="A228" s="40" t="s">
        <v>103</v>
      </c>
      <c r="B228" s="15" t="str">
        <f>DATA!D229</f>
        <v> </v>
      </c>
      <c r="C228" s="40" t="s">
        <v>104</v>
      </c>
      <c r="D228" s="15" t="str">
        <f>DATA!E229</f>
        <v/>
      </c>
      <c r="E228" s="40" t="s">
        <v>105</v>
      </c>
      <c r="F228" s="15" t="str">
        <f>VARIABLES!$E$4</f>
        <v>false</v>
      </c>
      <c r="G228" s="40" t="s">
        <v>106</v>
      </c>
      <c r="H228" s="40" t="str">
        <f>VARIABLES!$A$8</f>
        <v/>
      </c>
      <c r="I228" s="40" t="s">
        <v>107</v>
      </c>
      <c r="J228" s="40" t="str">
        <f>VARIABLES!$B$8</f>
        <v>#FFFFFF</v>
      </c>
      <c r="K228" s="40" t="s">
        <v>98</v>
      </c>
      <c r="L228" s="40" t="str">
        <f>VARIABLES!$C$8</f>
        <v>#1F2954</v>
      </c>
      <c r="M228" s="40" t="s">
        <v>108</v>
      </c>
      <c r="N228" s="40" t="str">
        <f>VARIABLES!$D$8</f>
        <v>#6B676B</v>
      </c>
      <c r="O228" s="40" t="s">
        <v>109</v>
      </c>
      <c r="P228" s="15" t="str">
        <f>DATA!F229</f>
        <v/>
      </c>
      <c r="Q228" s="40" t="s">
        <v>110</v>
      </c>
      <c r="R228" s="15" t="str">
        <f>DATA!H229</f>
        <v/>
      </c>
      <c r="S228" s="40" t="s">
        <v>111</v>
      </c>
      <c r="T228" s="15" t="str">
        <f>DATA!J229</f>
        <v/>
      </c>
      <c r="U228" s="40" t="s">
        <v>112</v>
      </c>
      <c r="V228" s="15" t="str">
        <f>DATA!K229</f>
        <v/>
      </c>
      <c r="W228" s="40" t="s">
        <v>113</v>
      </c>
      <c r="X228" s="15" t="str">
        <f>DATA!L229</f>
        <v/>
      </c>
      <c r="Y228" s="40" t="s">
        <v>114</v>
      </c>
      <c r="Z228" s="15" t="str">
        <f>DATA!O229</f>
        <v/>
      </c>
      <c r="AA228" s="40" t="s">
        <v>115</v>
      </c>
      <c r="AB228" s="15" t="str">
        <f>DATA!N229</f>
        <v/>
      </c>
      <c r="AC228" s="40" t="s">
        <v>116</v>
      </c>
      <c r="AD228" s="40" t="str">
        <f>VARIABLES!$E$8</f>
        <v>lato</v>
      </c>
      <c r="AE228" s="40" t="s">
        <v>117</v>
      </c>
    </row>
    <row r="229" ht="15.75" customHeight="1">
      <c r="A229" s="40" t="s">
        <v>103</v>
      </c>
      <c r="B229" s="15" t="str">
        <f>DATA!D230</f>
        <v> </v>
      </c>
      <c r="C229" s="40" t="s">
        <v>104</v>
      </c>
      <c r="D229" s="15" t="str">
        <f>DATA!E230</f>
        <v/>
      </c>
      <c r="E229" s="40" t="s">
        <v>105</v>
      </c>
      <c r="F229" s="15" t="str">
        <f>VARIABLES!$E$4</f>
        <v>false</v>
      </c>
      <c r="G229" s="40" t="s">
        <v>106</v>
      </c>
      <c r="H229" s="40" t="str">
        <f>VARIABLES!$A$8</f>
        <v/>
      </c>
      <c r="I229" s="40" t="s">
        <v>107</v>
      </c>
      <c r="J229" s="40" t="str">
        <f>VARIABLES!$B$8</f>
        <v>#FFFFFF</v>
      </c>
      <c r="K229" s="40" t="s">
        <v>98</v>
      </c>
      <c r="L229" s="40" t="str">
        <f>VARIABLES!$C$8</f>
        <v>#1F2954</v>
      </c>
      <c r="M229" s="40" t="s">
        <v>108</v>
      </c>
      <c r="N229" s="40" t="str">
        <f>VARIABLES!$D$8</f>
        <v>#6B676B</v>
      </c>
      <c r="O229" s="40" t="s">
        <v>109</v>
      </c>
      <c r="P229" s="15" t="str">
        <f>DATA!F230</f>
        <v/>
      </c>
      <c r="Q229" s="40" t="s">
        <v>110</v>
      </c>
      <c r="R229" s="15" t="str">
        <f>DATA!H230</f>
        <v/>
      </c>
      <c r="S229" s="40" t="s">
        <v>111</v>
      </c>
      <c r="T229" s="15" t="str">
        <f>DATA!J230</f>
        <v/>
      </c>
      <c r="U229" s="40" t="s">
        <v>112</v>
      </c>
      <c r="V229" s="15" t="str">
        <f>DATA!K230</f>
        <v/>
      </c>
      <c r="W229" s="40" t="s">
        <v>113</v>
      </c>
      <c r="X229" s="15" t="str">
        <f>DATA!L230</f>
        <v/>
      </c>
      <c r="Y229" s="40" t="s">
        <v>114</v>
      </c>
      <c r="Z229" s="15" t="str">
        <f>DATA!O230</f>
        <v/>
      </c>
      <c r="AA229" s="40" t="s">
        <v>115</v>
      </c>
      <c r="AB229" s="15" t="str">
        <f>DATA!N230</f>
        <v/>
      </c>
      <c r="AC229" s="40" t="s">
        <v>116</v>
      </c>
      <c r="AD229" s="40" t="str">
        <f>VARIABLES!$E$8</f>
        <v>lato</v>
      </c>
      <c r="AE229" s="40" t="s">
        <v>117</v>
      </c>
    </row>
    <row r="230" ht="15.75" customHeight="1">
      <c r="A230" s="40" t="s">
        <v>103</v>
      </c>
      <c r="B230" s="15" t="str">
        <f>DATA!D231</f>
        <v> </v>
      </c>
      <c r="C230" s="40" t="s">
        <v>104</v>
      </c>
      <c r="D230" s="15" t="str">
        <f>DATA!E231</f>
        <v/>
      </c>
      <c r="E230" s="40" t="s">
        <v>105</v>
      </c>
      <c r="F230" s="15" t="str">
        <f>VARIABLES!$E$4</f>
        <v>false</v>
      </c>
      <c r="G230" s="40" t="s">
        <v>106</v>
      </c>
      <c r="H230" s="40" t="str">
        <f>VARIABLES!$A$8</f>
        <v/>
      </c>
      <c r="I230" s="40" t="s">
        <v>107</v>
      </c>
      <c r="J230" s="40" t="str">
        <f>VARIABLES!$B$8</f>
        <v>#FFFFFF</v>
      </c>
      <c r="K230" s="40" t="s">
        <v>98</v>
      </c>
      <c r="L230" s="40" t="str">
        <f>VARIABLES!$C$8</f>
        <v>#1F2954</v>
      </c>
      <c r="M230" s="40" t="s">
        <v>108</v>
      </c>
      <c r="N230" s="40" t="str">
        <f>VARIABLES!$D$8</f>
        <v>#6B676B</v>
      </c>
      <c r="O230" s="40" t="s">
        <v>109</v>
      </c>
      <c r="P230" s="15" t="str">
        <f>DATA!F231</f>
        <v/>
      </c>
      <c r="Q230" s="40" t="s">
        <v>110</v>
      </c>
      <c r="R230" s="15" t="str">
        <f>DATA!H231</f>
        <v/>
      </c>
      <c r="S230" s="40" t="s">
        <v>111</v>
      </c>
      <c r="T230" s="15" t="str">
        <f>DATA!J231</f>
        <v/>
      </c>
      <c r="U230" s="40" t="s">
        <v>112</v>
      </c>
      <c r="V230" s="15" t="str">
        <f>DATA!K231</f>
        <v/>
      </c>
      <c r="W230" s="40" t="s">
        <v>113</v>
      </c>
      <c r="X230" s="15" t="str">
        <f>DATA!L231</f>
        <v/>
      </c>
      <c r="Y230" s="40" t="s">
        <v>114</v>
      </c>
      <c r="Z230" s="15" t="str">
        <f>DATA!O231</f>
        <v/>
      </c>
      <c r="AA230" s="40" t="s">
        <v>115</v>
      </c>
      <c r="AB230" s="15" t="str">
        <f>DATA!N231</f>
        <v/>
      </c>
      <c r="AC230" s="40" t="s">
        <v>116</v>
      </c>
      <c r="AD230" s="40" t="str">
        <f>VARIABLES!$E$8</f>
        <v>lato</v>
      </c>
      <c r="AE230" s="40" t="s">
        <v>117</v>
      </c>
    </row>
    <row r="231" ht="15.75" customHeight="1">
      <c r="A231" s="40" t="s">
        <v>103</v>
      </c>
      <c r="B231" s="15" t="str">
        <f>DATA!D232</f>
        <v> </v>
      </c>
      <c r="C231" s="40" t="s">
        <v>104</v>
      </c>
      <c r="D231" s="15" t="str">
        <f>DATA!E232</f>
        <v/>
      </c>
      <c r="E231" s="40" t="s">
        <v>105</v>
      </c>
      <c r="F231" s="15" t="str">
        <f>VARIABLES!$E$4</f>
        <v>false</v>
      </c>
      <c r="G231" s="40" t="s">
        <v>106</v>
      </c>
      <c r="H231" s="40" t="str">
        <f>VARIABLES!$A$8</f>
        <v/>
      </c>
      <c r="I231" s="40" t="s">
        <v>107</v>
      </c>
      <c r="J231" s="40" t="str">
        <f>VARIABLES!$B$8</f>
        <v>#FFFFFF</v>
      </c>
      <c r="K231" s="40" t="s">
        <v>98</v>
      </c>
      <c r="L231" s="40" t="str">
        <f>VARIABLES!$C$8</f>
        <v>#1F2954</v>
      </c>
      <c r="M231" s="40" t="s">
        <v>108</v>
      </c>
      <c r="N231" s="40" t="str">
        <f>VARIABLES!$D$8</f>
        <v>#6B676B</v>
      </c>
      <c r="O231" s="40" t="s">
        <v>109</v>
      </c>
      <c r="P231" s="15" t="str">
        <f>DATA!F232</f>
        <v/>
      </c>
      <c r="Q231" s="40" t="s">
        <v>110</v>
      </c>
      <c r="R231" s="15" t="str">
        <f>DATA!H232</f>
        <v/>
      </c>
      <c r="S231" s="40" t="s">
        <v>111</v>
      </c>
      <c r="T231" s="15" t="str">
        <f>DATA!J232</f>
        <v/>
      </c>
      <c r="U231" s="40" t="s">
        <v>112</v>
      </c>
      <c r="V231" s="15" t="str">
        <f>DATA!K232</f>
        <v/>
      </c>
      <c r="W231" s="40" t="s">
        <v>113</v>
      </c>
      <c r="X231" s="15" t="str">
        <f>DATA!L232</f>
        <v/>
      </c>
      <c r="Y231" s="40" t="s">
        <v>114</v>
      </c>
      <c r="Z231" s="15" t="str">
        <f>DATA!O232</f>
        <v/>
      </c>
      <c r="AA231" s="40" t="s">
        <v>115</v>
      </c>
      <c r="AB231" s="15" t="str">
        <f>DATA!N232</f>
        <v/>
      </c>
      <c r="AC231" s="40" t="s">
        <v>116</v>
      </c>
      <c r="AD231" s="40" t="str">
        <f>VARIABLES!$E$8</f>
        <v>lato</v>
      </c>
      <c r="AE231" s="40" t="s">
        <v>117</v>
      </c>
    </row>
    <row r="232" ht="15.75" customHeight="1">
      <c r="A232" s="40" t="s">
        <v>103</v>
      </c>
      <c r="B232" s="15" t="str">
        <f>DATA!D233</f>
        <v> </v>
      </c>
      <c r="C232" s="40" t="s">
        <v>104</v>
      </c>
      <c r="D232" s="15" t="str">
        <f>DATA!E233</f>
        <v/>
      </c>
      <c r="E232" s="40" t="s">
        <v>105</v>
      </c>
      <c r="F232" s="15" t="str">
        <f>VARIABLES!$E$4</f>
        <v>false</v>
      </c>
      <c r="G232" s="40" t="s">
        <v>106</v>
      </c>
      <c r="H232" s="40" t="str">
        <f>VARIABLES!$A$8</f>
        <v/>
      </c>
      <c r="I232" s="40" t="s">
        <v>107</v>
      </c>
      <c r="J232" s="40" t="str">
        <f>VARIABLES!$B$8</f>
        <v>#FFFFFF</v>
      </c>
      <c r="K232" s="40" t="s">
        <v>98</v>
      </c>
      <c r="L232" s="40" t="str">
        <f>VARIABLES!$C$8</f>
        <v>#1F2954</v>
      </c>
      <c r="M232" s="40" t="s">
        <v>108</v>
      </c>
      <c r="N232" s="40" t="str">
        <f>VARIABLES!$D$8</f>
        <v>#6B676B</v>
      </c>
      <c r="O232" s="40" t="s">
        <v>109</v>
      </c>
      <c r="P232" s="15" t="str">
        <f>DATA!F233</f>
        <v/>
      </c>
      <c r="Q232" s="40" t="s">
        <v>110</v>
      </c>
      <c r="R232" s="15" t="str">
        <f>DATA!H233</f>
        <v/>
      </c>
      <c r="S232" s="40" t="s">
        <v>111</v>
      </c>
      <c r="T232" s="15" t="str">
        <f>DATA!J233</f>
        <v/>
      </c>
      <c r="U232" s="40" t="s">
        <v>112</v>
      </c>
      <c r="V232" s="15" t="str">
        <f>DATA!K233</f>
        <v/>
      </c>
      <c r="W232" s="40" t="s">
        <v>113</v>
      </c>
      <c r="X232" s="15" t="str">
        <f>DATA!L233</f>
        <v/>
      </c>
      <c r="Y232" s="40" t="s">
        <v>114</v>
      </c>
      <c r="Z232" s="15" t="str">
        <f>DATA!O233</f>
        <v/>
      </c>
      <c r="AA232" s="40" t="s">
        <v>115</v>
      </c>
      <c r="AB232" s="15" t="str">
        <f>DATA!N233</f>
        <v/>
      </c>
      <c r="AC232" s="40" t="s">
        <v>116</v>
      </c>
      <c r="AD232" s="40" t="str">
        <f>VARIABLES!$E$8</f>
        <v>lato</v>
      </c>
      <c r="AE232" s="40" t="s">
        <v>117</v>
      </c>
    </row>
    <row r="233" ht="15.75" customHeight="1">
      <c r="A233" s="40" t="s">
        <v>103</v>
      </c>
      <c r="B233" s="15" t="str">
        <f>DATA!D234</f>
        <v> </v>
      </c>
      <c r="C233" s="40" t="s">
        <v>104</v>
      </c>
      <c r="D233" s="15" t="str">
        <f>DATA!E234</f>
        <v/>
      </c>
      <c r="E233" s="40" t="s">
        <v>105</v>
      </c>
      <c r="F233" s="15" t="str">
        <f>VARIABLES!$E$4</f>
        <v>false</v>
      </c>
      <c r="G233" s="40" t="s">
        <v>106</v>
      </c>
      <c r="H233" s="40" t="str">
        <f>VARIABLES!$A$8</f>
        <v/>
      </c>
      <c r="I233" s="40" t="s">
        <v>107</v>
      </c>
      <c r="J233" s="40" t="str">
        <f>VARIABLES!$B$8</f>
        <v>#FFFFFF</v>
      </c>
      <c r="K233" s="40" t="s">
        <v>98</v>
      </c>
      <c r="L233" s="40" t="str">
        <f>VARIABLES!$C$8</f>
        <v>#1F2954</v>
      </c>
      <c r="M233" s="40" t="s">
        <v>108</v>
      </c>
      <c r="N233" s="40" t="str">
        <f>VARIABLES!$D$8</f>
        <v>#6B676B</v>
      </c>
      <c r="O233" s="40" t="s">
        <v>109</v>
      </c>
      <c r="P233" s="15" t="str">
        <f>DATA!F234</f>
        <v/>
      </c>
      <c r="Q233" s="40" t="s">
        <v>110</v>
      </c>
      <c r="R233" s="15" t="str">
        <f>DATA!H234</f>
        <v/>
      </c>
      <c r="S233" s="40" t="s">
        <v>111</v>
      </c>
      <c r="T233" s="15" t="str">
        <f>DATA!J234</f>
        <v/>
      </c>
      <c r="U233" s="40" t="s">
        <v>112</v>
      </c>
      <c r="V233" s="15" t="str">
        <f>DATA!K234</f>
        <v/>
      </c>
      <c r="W233" s="40" t="s">
        <v>113</v>
      </c>
      <c r="X233" s="15" t="str">
        <f>DATA!L234</f>
        <v/>
      </c>
      <c r="Y233" s="40" t="s">
        <v>114</v>
      </c>
      <c r="Z233" s="15" t="str">
        <f>DATA!O234</f>
        <v/>
      </c>
      <c r="AA233" s="40" t="s">
        <v>115</v>
      </c>
      <c r="AB233" s="15" t="str">
        <f>DATA!N234</f>
        <v/>
      </c>
      <c r="AC233" s="40" t="s">
        <v>116</v>
      </c>
      <c r="AD233" s="40" t="str">
        <f>VARIABLES!$E$8</f>
        <v>lato</v>
      </c>
      <c r="AE233" s="40" t="s">
        <v>117</v>
      </c>
    </row>
    <row r="234" ht="15.75" customHeight="1">
      <c r="A234" s="40" t="s">
        <v>103</v>
      </c>
      <c r="B234" s="15" t="str">
        <f>DATA!D235</f>
        <v> </v>
      </c>
      <c r="C234" s="40" t="s">
        <v>104</v>
      </c>
      <c r="D234" s="15" t="str">
        <f>DATA!E235</f>
        <v/>
      </c>
      <c r="E234" s="40" t="s">
        <v>105</v>
      </c>
      <c r="F234" s="15" t="str">
        <f>VARIABLES!$E$4</f>
        <v>false</v>
      </c>
      <c r="G234" s="40" t="s">
        <v>106</v>
      </c>
      <c r="H234" s="40" t="str">
        <f>VARIABLES!$A$8</f>
        <v/>
      </c>
      <c r="I234" s="40" t="s">
        <v>107</v>
      </c>
      <c r="J234" s="40" t="str">
        <f>VARIABLES!$B$8</f>
        <v>#FFFFFF</v>
      </c>
      <c r="K234" s="40" t="s">
        <v>98</v>
      </c>
      <c r="L234" s="40" t="str">
        <f>VARIABLES!$C$8</f>
        <v>#1F2954</v>
      </c>
      <c r="M234" s="40" t="s">
        <v>108</v>
      </c>
      <c r="N234" s="40" t="str">
        <f>VARIABLES!$D$8</f>
        <v>#6B676B</v>
      </c>
      <c r="O234" s="40" t="s">
        <v>109</v>
      </c>
      <c r="P234" s="15" t="str">
        <f>DATA!F235</f>
        <v/>
      </c>
      <c r="Q234" s="40" t="s">
        <v>110</v>
      </c>
      <c r="R234" s="15" t="str">
        <f>DATA!H235</f>
        <v/>
      </c>
      <c r="S234" s="40" t="s">
        <v>111</v>
      </c>
      <c r="T234" s="15" t="str">
        <f>DATA!J235</f>
        <v/>
      </c>
      <c r="U234" s="40" t="s">
        <v>112</v>
      </c>
      <c r="V234" s="15" t="str">
        <f>DATA!K235</f>
        <v/>
      </c>
      <c r="W234" s="40" t="s">
        <v>113</v>
      </c>
      <c r="X234" s="15" t="str">
        <f>DATA!L235</f>
        <v/>
      </c>
      <c r="Y234" s="40" t="s">
        <v>114</v>
      </c>
      <c r="Z234" s="15" t="str">
        <f>DATA!O235</f>
        <v/>
      </c>
      <c r="AA234" s="40" t="s">
        <v>115</v>
      </c>
      <c r="AB234" s="15" t="str">
        <f>DATA!N235</f>
        <v/>
      </c>
      <c r="AC234" s="40" t="s">
        <v>116</v>
      </c>
      <c r="AD234" s="40" t="str">
        <f>VARIABLES!$E$8</f>
        <v>lato</v>
      </c>
      <c r="AE234" s="40" t="s">
        <v>117</v>
      </c>
    </row>
    <row r="235" ht="15.75" customHeight="1">
      <c r="A235" s="40" t="s">
        <v>103</v>
      </c>
      <c r="B235" s="15" t="str">
        <f>DATA!D236</f>
        <v> </v>
      </c>
      <c r="C235" s="40" t="s">
        <v>104</v>
      </c>
      <c r="D235" s="15" t="str">
        <f>DATA!E236</f>
        <v/>
      </c>
      <c r="E235" s="40" t="s">
        <v>105</v>
      </c>
      <c r="F235" s="15" t="str">
        <f>VARIABLES!$E$4</f>
        <v>false</v>
      </c>
      <c r="G235" s="40" t="s">
        <v>106</v>
      </c>
      <c r="H235" s="40" t="str">
        <f>VARIABLES!$A$8</f>
        <v/>
      </c>
      <c r="I235" s="40" t="s">
        <v>107</v>
      </c>
      <c r="J235" s="40" t="str">
        <f>VARIABLES!$B$8</f>
        <v>#FFFFFF</v>
      </c>
      <c r="K235" s="40" t="s">
        <v>98</v>
      </c>
      <c r="L235" s="40" t="str">
        <f>VARIABLES!$C$8</f>
        <v>#1F2954</v>
      </c>
      <c r="M235" s="40" t="s">
        <v>108</v>
      </c>
      <c r="N235" s="40" t="str">
        <f>VARIABLES!$D$8</f>
        <v>#6B676B</v>
      </c>
      <c r="O235" s="40" t="s">
        <v>109</v>
      </c>
      <c r="P235" s="15" t="str">
        <f>DATA!F236</f>
        <v/>
      </c>
      <c r="Q235" s="40" t="s">
        <v>110</v>
      </c>
      <c r="R235" s="15" t="str">
        <f>DATA!H236</f>
        <v/>
      </c>
      <c r="S235" s="40" t="s">
        <v>111</v>
      </c>
      <c r="T235" s="15" t="str">
        <f>DATA!J236</f>
        <v/>
      </c>
      <c r="U235" s="40" t="s">
        <v>112</v>
      </c>
      <c r="V235" s="15" t="str">
        <f>DATA!K236</f>
        <v/>
      </c>
      <c r="W235" s="40" t="s">
        <v>113</v>
      </c>
      <c r="X235" s="15" t="str">
        <f>DATA!L236</f>
        <v/>
      </c>
      <c r="Y235" s="40" t="s">
        <v>114</v>
      </c>
      <c r="Z235" s="15" t="str">
        <f>DATA!O236</f>
        <v/>
      </c>
      <c r="AA235" s="40" t="s">
        <v>115</v>
      </c>
      <c r="AB235" s="15" t="str">
        <f>DATA!N236</f>
        <v/>
      </c>
      <c r="AC235" s="40" t="s">
        <v>116</v>
      </c>
      <c r="AD235" s="40" t="str">
        <f>VARIABLES!$E$8</f>
        <v>lato</v>
      </c>
      <c r="AE235" s="40" t="s">
        <v>117</v>
      </c>
    </row>
    <row r="236" ht="15.75" customHeight="1">
      <c r="A236" s="40" t="s">
        <v>103</v>
      </c>
      <c r="B236" s="15" t="str">
        <f>DATA!D237</f>
        <v> </v>
      </c>
      <c r="C236" s="40" t="s">
        <v>104</v>
      </c>
      <c r="D236" s="15" t="str">
        <f>DATA!E237</f>
        <v/>
      </c>
      <c r="E236" s="40" t="s">
        <v>105</v>
      </c>
      <c r="F236" s="15" t="str">
        <f>VARIABLES!$E$4</f>
        <v>false</v>
      </c>
      <c r="G236" s="40" t="s">
        <v>106</v>
      </c>
      <c r="H236" s="40" t="str">
        <f>VARIABLES!$A$8</f>
        <v/>
      </c>
      <c r="I236" s="40" t="s">
        <v>107</v>
      </c>
      <c r="J236" s="40" t="str">
        <f>VARIABLES!$B$8</f>
        <v>#FFFFFF</v>
      </c>
      <c r="K236" s="40" t="s">
        <v>98</v>
      </c>
      <c r="L236" s="40" t="str">
        <f>VARIABLES!$C$8</f>
        <v>#1F2954</v>
      </c>
      <c r="M236" s="40" t="s">
        <v>108</v>
      </c>
      <c r="N236" s="40" t="str">
        <f>VARIABLES!$D$8</f>
        <v>#6B676B</v>
      </c>
      <c r="O236" s="40" t="s">
        <v>109</v>
      </c>
      <c r="P236" s="15" t="str">
        <f>DATA!F237</f>
        <v/>
      </c>
      <c r="Q236" s="40" t="s">
        <v>110</v>
      </c>
      <c r="R236" s="15" t="str">
        <f>DATA!H237</f>
        <v/>
      </c>
      <c r="S236" s="40" t="s">
        <v>111</v>
      </c>
      <c r="T236" s="15" t="str">
        <f>DATA!J237</f>
        <v/>
      </c>
      <c r="U236" s="40" t="s">
        <v>112</v>
      </c>
      <c r="V236" s="15" t="str">
        <f>DATA!K237</f>
        <v/>
      </c>
      <c r="W236" s="40" t="s">
        <v>113</v>
      </c>
      <c r="X236" s="15" t="str">
        <f>DATA!L237</f>
        <v/>
      </c>
      <c r="Y236" s="40" t="s">
        <v>114</v>
      </c>
      <c r="Z236" s="15" t="str">
        <f>DATA!O237</f>
        <v/>
      </c>
      <c r="AA236" s="40" t="s">
        <v>115</v>
      </c>
      <c r="AB236" s="15" t="str">
        <f>DATA!N237</f>
        <v/>
      </c>
      <c r="AC236" s="40" t="s">
        <v>116</v>
      </c>
      <c r="AD236" s="40" t="str">
        <f>VARIABLES!$E$8</f>
        <v>lato</v>
      </c>
      <c r="AE236" s="40" t="s">
        <v>117</v>
      </c>
    </row>
    <row r="237" ht="15.75" customHeight="1">
      <c r="A237" s="40" t="s">
        <v>103</v>
      </c>
      <c r="B237" s="15" t="str">
        <f>DATA!D238</f>
        <v> </v>
      </c>
      <c r="C237" s="40" t="s">
        <v>104</v>
      </c>
      <c r="D237" s="15" t="str">
        <f>DATA!E238</f>
        <v/>
      </c>
      <c r="E237" s="40" t="s">
        <v>105</v>
      </c>
      <c r="F237" s="15" t="str">
        <f>VARIABLES!$E$4</f>
        <v>false</v>
      </c>
      <c r="G237" s="40" t="s">
        <v>106</v>
      </c>
      <c r="H237" s="40" t="str">
        <f>VARIABLES!$A$8</f>
        <v/>
      </c>
      <c r="I237" s="40" t="s">
        <v>107</v>
      </c>
      <c r="J237" s="40" t="str">
        <f>VARIABLES!$B$8</f>
        <v>#FFFFFF</v>
      </c>
      <c r="K237" s="40" t="s">
        <v>98</v>
      </c>
      <c r="L237" s="40" t="str">
        <f>VARIABLES!$C$8</f>
        <v>#1F2954</v>
      </c>
      <c r="M237" s="40" t="s">
        <v>108</v>
      </c>
      <c r="N237" s="40" t="str">
        <f>VARIABLES!$D$8</f>
        <v>#6B676B</v>
      </c>
      <c r="O237" s="40" t="s">
        <v>109</v>
      </c>
      <c r="P237" s="15" t="str">
        <f>DATA!F238</f>
        <v/>
      </c>
      <c r="Q237" s="40" t="s">
        <v>110</v>
      </c>
      <c r="R237" s="15" t="str">
        <f>DATA!H238</f>
        <v/>
      </c>
      <c r="S237" s="40" t="s">
        <v>111</v>
      </c>
      <c r="T237" s="15" t="str">
        <f>DATA!J238</f>
        <v/>
      </c>
      <c r="U237" s="40" t="s">
        <v>112</v>
      </c>
      <c r="V237" s="15" t="str">
        <f>DATA!K238</f>
        <v/>
      </c>
      <c r="W237" s="40" t="s">
        <v>113</v>
      </c>
      <c r="X237" s="15" t="str">
        <f>DATA!L238</f>
        <v/>
      </c>
      <c r="Y237" s="40" t="s">
        <v>114</v>
      </c>
      <c r="Z237" s="15" t="str">
        <f>DATA!O238</f>
        <v/>
      </c>
      <c r="AA237" s="40" t="s">
        <v>115</v>
      </c>
      <c r="AB237" s="15" t="str">
        <f>DATA!N238</f>
        <v/>
      </c>
      <c r="AC237" s="40" t="s">
        <v>116</v>
      </c>
      <c r="AD237" s="40" t="str">
        <f>VARIABLES!$E$8</f>
        <v>lato</v>
      </c>
      <c r="AE237" s="40" t="s">
        <v>117</v>
      </c>
    </row>
    <row r="238" ht="15.75" customHeight="1">
      <c r="A238" s="40" t="s">
        <v>103</v>
      </c>
      <c r="B238" s="15" t="str">
        <f>DATA!D239</f>
        <v> </v>
      </c>
      <c r="C238" s="40" t="s">
        <v>104</v>
      </c>
      <c r="D238" s="15" t="str">
        <f>DATA!E239</f>
        <v/>
      </c>
      <c r="E238" s="40" t="s">
        <v>105</v>
      </c>
      <c r="F238" s="15" t="str">
        <f>VARIABLES!$E$4</f>
        <v>false</v>
      </c>
      <c r="G238" s="40" t="s">
        <v>106</v>
      </c>
      <c r="H238" s="40" t="str">
        <f>VARIABLES!$A$8</f>
        <v/>
      </c>
      <c r="I238" s="40" t="s">
        <v>107</v>
      </c>
      <c r="J238" s="40" t="str">
        <f>VARIABLES!$B$8</f>
        <v>#FFFFFF</v>
      </c>
      <c r="K238" s="40" t="s">
        <v>98</v>
      </c>
      <c r="L238" s="40" t="str">
        <f>VARIABLES!$C$8</f>
        <v>#1F2954</v>
      </c>
      <c r="M238" s="40" t="s">
        <v>108</v>
      </c>
      <c r="N238" s="40" t="str">
        <f>VARIABLES!$D$8</f>
        <v>#6B676B</v>
      </c>
      <c r="O238" s="40" t="s">
        <v>109</v>
      </c>
      <c r="P238" s="15" t="str">
        <f>DATA!F239</f>
        <v/>
      </c>
      <c r="Q238" s="40" t="s">
        <v>110</v>
      </c>
      <c r="R238" s="15" t="str">
        <f>DATA!H239</f>
        <v/>
      </c>
      <c r="S238" s="40" t="s">
        <v>111</v>
      </c>
      <c r="T238" s="15" t="str">
        <f>DATA!J239</f>
        <v/>
      </c>
      <c r="U238" s="40" t="s">
        <v>112</v>
      </c>
      <c r="V238" s="15" t="str">
        <f>DATA!K239</f>
        <v/>
      </c>
      <c r="W238" s="40" t="s">
        <v>113</v>
      </c>
      <c r="X238" s="15" t="str">
        <f>DATA!L239</f>
        <v/>
      </c>
      <c r="Y238" s="40" t="s">
        <v>114</v>
      </c>
      <c r="Z238" s="15" t="str">
        <f>DATA!O239</f>
        <v/>
      </c>
      <c r="AA238" s="40" t="s">
        <v>115</v>
      </c>
      <c r="AB238" s="15" t="str">
        <f>DATA!N239</f>
        <v/>
      </c>
      <c r="AC238" s="40" t="s">
        <v>116</v>
      </c>
      <c r="AD238" s="40" t="str">
        <f>VARIABLES!$E$8</f>
        <v>lato</v>
      </c>
      <c r="AE238" s="40" t="s">
        <v>117</v>
      </c>
    </row>
    <row r="239" ht="15.75" customHeight="1">
      <c r="A239" s="40" t="s">
        <v>103</v>
      </c>
      <c r="B239" s="15" t="str">
        <f>DATA!D240</f>
        <v> </v>
      </c>
      <c r="C239" s="40" t="s">
        <v>104</v>
      </c>
      <c r="D239" s="15" t="str">
        <f>DATA!E240</f>
        <v/>
      </c>
      <c r="E239" s="40" t="s">
        <v>105</v>
      </c>
      <c r="F239" s="15" t="str">
        <f>VARIABLES!$E$4</f>
        <v>false</v>
      </c>
      <c r="G239" s="40" t="s">
        <v>106</v>
      </c>
      <c r="H239" s="40" t="str">
        <f>VARIABLES!$A$8</f>
        <v/>
      </c>
      <c r="I239" s="40" t="s">
        <v>107</v>
      </c>
      <c r="J239" s="40" t="str">
        <f>VARIABLES!$B$8</f>
        <v>#FFFFFF</v>
      </c>
      <c r="K239" s="40" t="s">
        <v>98</v>
      </c>
      <c r="L239" s="40" t="str">
        <f>VARIABLES!$C$8</f>
        <v>#1F2954</v>
      </c>
      <c r="M239" s="40" t="s">
        <v>108</v>
      </c>
      <c r="N239" s="40" t="str">
        <f>VARIABLES!$D$8</f>
        <v>#6B676B</v>
      </c>
      <c r="O239" s="40" t="s">
        <v>109</v>
      </c>
      <c r="P239" s="15" t="str">
        <f>DATA!F240</f>
        <v/>
      </c>
      <c r="Q239" s="40" t="s">
        <v>110</v>
      </c>
      <c r="R239" s="15" t="str">
        <f>DATA!H240</f>
        <v/>
      </c>
      <c r="S239" s="40" t="s">
        <v>111</v>
      </c>
      <c r="T239" s="15" t="str">
        <f>DATA!J240</f>
        <v/>
      </c>
      <c r="U239" s="40" t="s">
        <v>112</v>
      </c>
      <c r="V239" s="15" t="str">
        <f>DATA!K240</f>
        <v/>
      </c>
      <c r="W239" s="40" t="s">
        <v>113</v>
      </c>
      <c r="X239" s="15" t="str">
        <f>DATA!L240</f>
        <v/>
      </c>
      <c r="Y239" s="40" t="s">
        <v>114</v>
      </c>
      <c r="Z239" s="15" t="str">
        <f>DATA!O240</f>
        <v/>
      </c>
      <c r="AA239" s="40" t="s">
        <v>115</v>
      </c>
      <c r="AB239" s="15" t="str">
        <f>DATA!N240</f>
        <v/>
      </c>
      <c r="AC239" s="40" t="s">
        <v>116</v>
      </c>
      <c r="AD239" s="40" t="str">
        <f>VARIABLES!$E$8</f>
        <v>lato</v>
      </c>
      <c r="AE239" s="40" t="s">
        <v>117</v>
      </c>
    </row>
    <row r="240" ht="15.75" customHeight="1">
      <c r="A240" s="40" t="s">
        <v>103</v>
      </c>
      <c r="B240" s="15" t="str">
        <f>DATA!D241</f>
        <v> </v>
      </c>
      <c r="C240" s="40" t="s">
        <v>104</v>
      </c>
      <c r="D240" s="15" t="str">
        <f>DATA!E241</f>
        <v/>
      </c>
      <c r="E240" s="40" t="s">
        <v>105</v>
      </c>
      <c r="F240" s="15" t="str">
        <f>VARIABLES!$E$4</f>
        <v>false</v>
      </c>
      <c r="G240" s="40" t="s">
        <v>106</v>
      </c>
      <c r="H240" s="40" t="str">
        <f>VARIABLES!$A$8</f>
        <v/>
      </c>
      <c r="I240" s="40" t="s">
        <v>107</v>
      </c>
      <c r="J240" s="40" t="str">
        <f>VARIABLES!$B$8</f>
        <v>#FFFFFF</v>
      </c>
      <c r="K240" s="40" t="s">
        <v>98</v>
      </c>
      <c r="L240" s="40" t="str">
        <f>VARIABLES!$C$8</f>
        <v>#1F2954</v>
      </c>
      <c r="M240" s="40" t="s">
        <v>108</v>
      </c>
      <c r="N240" s="40" t="str">
        <f>VARIABLES!$D$8</f>
        <v>#6B676B</v>
      </c>
      <c r="O240" s="40" t="s">
        <v>109</v>
      </c>
      <c r="P240" s="15" t="str">
        <f>DATA!F241</f>
        <v/>
      </c>
      <c r="Q240" s="40" t="s">
        <v>110</v>
      </c>
      <c r="R240" s="15" t="str">
        <f>DATA!H241</f>
        <v/>
      </c>
      <c r="S240" s="40" t="s">
        <v>111</v>
      </c>
      <c r="T240" s="15" t="str">
        <f>DATA!J241</f>
        <v/>
      </c>
      <c r="U240" s="40" t="s">
        <v>112</v>
      </c>
      <c r="V240" s="15" t="str">
        <f>DATA!K241</f>
        <v/>
      </c>
      <c r="W240" s="40" t="s">
        <v>113</v>
      </c>
      <c r="X240" s="15" t="str">
        <f>DATA!L241</f>
        <v/>
      </c>
      <c r="Y240" s="40" t="s">
        <v>114</v>
      </c>
      <c r="Z240" s="15" t="str">
        <f>DATA!O241</f>
        <v/>
      </c>
      <c r="AA240" s="40" t="s">
        <v>115</v>
      </c>
      <c r="AB240" s="15" t="str">
        <f>DATA!N241</f>
        <v/>
      </c>
      <c r="AC240" s="40" t="s">
        <v>116</v>
      </c>
      <c r="AD240" s="40" t="str">
        <f>VARIABLES!$E$8</f>
        <v>lato</v>
      </c>
      <c r="AE240" s="40" t="s">
        <v>117</v>
      </c>
    </row>
    <row r="241" ht="15.75" customHeight="1">
      <c r="A241" s="40" t="s">
        <v>103</v>
      </c>
      <c r="B241" s="15" t="str">
        <f>DATA!D242</f>
        <v> </v>
      </c>
      <c r="C241" s="40" t="s">
        <v>104</v>
      </c>
      <c r="D241" s="15" t="str">
        <f>DATA!E242</f>
        <v/>
      </c>
      <c r="E241" s="40" t="s">
        <v>105</v>
      </c>
      <c r="F241" s="15" t="str">
        <f>VARIABLES!$E$4</f>
        <v>false</v>
      </c>
      <c r="G241" s="40" t="s">
        <v>106</v>
      </c>
      <c r="H241" s="40" t="str">
        <f>VARIABLES!$A$8</f>
        <v/>
      </c>
      <c r="I241" s="40" t="s">
        <v>107</v>
      </c>
      <c r="J241" s="40" t="str">
        <f>VARIABLES!$B$8</f>
        <v>#FFFFFF</v>
      </c>
      <c r="K241" s="40" t="s">
        <v>98</v>
      </c>
      <c r="L241" s="40" t="str">
        <f>VARIABLES!$C$8</f>
        <v>#1F2954</v>
      </c>
      <c r="M241" s="40" t="s">
        <v>108</v>
      </c>
      <c r="N241" s="40" t="str">
        <f>VARIABLES!$D$8</f>
        <v>#6B676B</v>
      </c>
      <c r="O241" s="40" t="s">
        <v>109</v>
      </c>
      <c r="P241" s="15" t="str">
        <f>DATA!F242</f>
        <v/>
      </c>
      <c r="Q241" s="40" t="s">
        <v>110</v>
      </c>
      <c r="R241" s="15" t="str">
        <f>DATA!H242</f>
        <v/>
      </c>
      <c r="S241" s="40" t="s">
        <v>111</v>
      </c>
      <c r="T241" s="15" t="str">
        <f>DATA!J242</f>
        <v/>
      </c>
      <c r="U241" s="40" t="s">
        <v>112</v>
      </c>
      <c r="V241" s="15" t="str">
        <f>DATA!K242</f>
        <v/>
      </c>
      <c r="W241" s="40" t="s">
        <v>113</v>
      </c>
      <c r="X241" s="15" t="str">
        <f>DATA!L242</f>
        <v/>
      </c>
      <c r="Y241" s="40" t="s">
        <v>114</v>
      </c>
      <c r="Z241" s="15" t="str">
        <f>DATA!O242</f>
        <v/>
      </c>
      <c r="AA241" s="40" t="s">
        <v>115</v>
      </c>
      <c r="AB241" s="15" t="str">
        <f>DATA!N242</f>
        <v/>
      </c>
      <c r="AC241" s="40" t="s">
        <v>116</v>
      </c>
      <c r="AD241" s="40" t="str">
        <f>VARIABLES!$E$8</f>
        <v>lato</v>
      </c>
      <c r="AE241" s="40" t="s">
        <v>117</v>
      </c>
    </row>
    <row r="242" ht="15.75" customHeight="1">
      <c r="A242" s="40" t="s">
        <v>103</v>
      </c>
      <c r="B242" s="15" t="str">
        <f>DATA!D243</f>
        <v> </v>
      </c>
      <c r="C242" s="40" t="s">
        <v>104</v>
      </c>
      <c r="D242" s="15" t="str">
        <f>DATA!E243</f>
        <v/>
      </c>
      <c r="E242" s="40" t="s">
        <v>105</v>
      </c>
      <c r="F242" s="15" t="str">
        <f>VARIABLES!$E$4</f>
        <v>false</v>
      </c>
      <c r="G242" s="40" t="s">
        <v>106</v>
      </c>
      <c r="H242" s="40" t="str">
        <f>VARIABLES!$A$8</f>
        <v/>
      </c>
      <c r="I242" s="40" t="s">
        <v>107</v>
      </c>
      <c r="J242" s="40" t="str">
        <f>VARIABLES!$B$8</f>
        <v>#FFFFFF</v>
      </c>
      <c r="K242" s="40" t="s">
        <v>98</v>
      </c>
      <c r="L242" s="40" t="str">
        <f>VARIABLES!$C$8</f>
        <v>#1F2954</v>
      </c>
      <c r="M242" s="40" t="s">
        <v>108</v>
      </c>
      <c r="N242" s="40" t="str">
        <f>VARIABLES!$D$8</f>
        <v>#6B676B</v>
      </c>
      <c r="O242" s="40" t="s">
        <v>109</v>
      </c>
      <c r="P242" s="15" t="str">
        <f>DATA!F243</f>
        <v/>
      </c>
      <c r="Q242" s="40" t="s">
        <v>110</v>
      </c>
      <c r="R242" s="15" t="str">
        <f>DATA!H243</f>
        <v/>
      </c>
      <c r="S242" s="40" t="s">
        <v>111</v>
      </c>
      <c r="T242" s="15" t="str">
        <f>DATA!J243</f>
        <v/>
      </c>
      <c r="U242" s="40" t="s">
        <v>112</v>
      </c>
      <c r="V242" s="15" t="str">
        <f>DATA!K243</f>
        <v/>
      </c>
      <c r="W242" s="40" t="s">
        <v>113</v>
      </c>
      <c r="X242" s="15" t="str">
        <f>DATA!L243</f>
        <v/>
      </c>
      <c r="Y242" s="40" t="s">
        <v>114</v>
      </c>
      <c r="Z242" s="15" t="str">
        <f>DATA!O243</f>
        <v/>
      </c>
      <c r="AA242" s="40" t="s">
        <v>115</v>
      </c>
      <c r="AB242" s="15" t="str">
        <f>DATA!N243</f>
        <v/>
      </c>
      <c r="AC242" s="40" t="s">
        <v>116</v>
      </c>
      <c r="AD242" s="40" t="str">
        <f>VARIABLES!$E$8</f>
        <v>lato</v>
      </c>
      <c r="AE242" s="40" t="s">
        <v>117</v>
      </c>
    </row>
    <row r="243" ht="15.75" customHeight="1">
      <c r="A243" s="40" t="s">
        <v>103</v>
      </c>
      <c r="B243" s="15" t="str">
        <f>DATA!D244</f>
        <v> </v>
      </c>
      <c r="C243" s="40" t="s">
        <v>104</v>
      </c>
      <c r="D243" s="15" t="str">
        <f>DATA!E244</f>
        <v/>
      </c>
      <c r="E243" s="40" t="s">
        <v>105</v>
      </c>
      <c r="F243" s="15" t="str">
        <f>VARIABLES!$E$4</f>
        <v>false</v>
      </c>
      <c r="G243" s="40" t="s">
        <v>106</v>
      </c>
      <c r="H243" s="40" t="str">
        <f>VARIABLES!$A$8</f>
        <v/>
      </c>
      <c r="I243" s="40" t="s">
        <v>107</v>
      </c>
      <c r="J243" s="40" t="str">
        <f>VARIABLES!$B$8</f>
        <v>#FFFFFF</v>
      </c>
      <c r="K243" s="40" t="s">
        <v>98</v>
      </c>
      <c r="L243" s="40" t="str">
        <f>VARIABLES!$C$8</f>
        <v>#1F2954</v>
      </c>
      <c r="M243" s="40" t="s">
        <v>108</v>
      </c>
      <c r="N243" s="40" t="str">
        <f>VARIABLES!$D$8</f>
        <v>#6B676B</v>
      </c>
      <c r="O243" s="40" t="s">
        <v>109</v>
      </c>
      <c r="P243" s="15" t="str">
        <f>DATA!F244</f>
        <v/>
      </c>
      <c r="Q243" s="40" t="s">
        <v>110</v>
      </c>
      <c r="R243" s="15" t="str">
        <f>DATA!H244</f>
        <v/>
      </c>
      <c r="S243" s="40" t="s">
        <v>111</v>
      </c>
      <c r="T243" s="15" t="str">
        <f>DATA!J244</f>
        <v/>
      </c>
      <c r="U243" s="40" t="s">
        <v>112</v>
      </c>
      <c r="V243" s="15" t="str">
        <f>DATA!K244</f>
        <v/>
      </c>
      <c r="W243" s="40" t="s">
        <v>113</v>
      </c>
      <c r="X243" s="15" t="str">
        <f>DATA!L244</f>
        <v/>
      </c>
      <c r="Y243" s="40" t="s">
        <v>114</v>
      </c>
      <c r="Z243" s="15" t="str">
        <f>DATA!O244</f>
        <v/>
      </c>
      <c r="AA243" s="40" t="s">
        <v>115</v>
      </c>
      <c r="AB243" s="15" t="str">
        <f>DATA!N244</f>
        <v/>
      </c>
      <c r="AC243" s="40" t="s">
        <v>116</v>
      </c>
      <c r="AD243" s="40" t="str">
        <f>VARIABLES!$E$8</f>
        <v>lato</v>
      </c>
      <c r="AE243" s="40" t="s">
        <v>117</v>
      </c>
    </row>
    <row r="244" ht="15.75" customHeight="1">
      <c r="A244" s="40" t="s">
        <v>103</v>
      </c>
      <c r="B244" s="15" t="str">
        <f>DATA!D245</f>
        <v> </v>
      </c>
      <c r="C244" s="40" t="s">
        <v>104</v>
      </c>
      <c r="D244" s="15" t="str">
        <f>DATA!E245</f>
        <v/>
      </c>
      <c r="E244" s="40" t="s">
        <v>105</v>
      </c>
      <c r="F244" s="15" t="str">
        <f>VARIABLES!$E$4</f>
        <v>false</v>
      </c>
      <c r="G244" s="40" t="s">
        <v>106</v>
      </c>
      <c r="H244" s="40" t="str">
        <f>VARIABLES!$A$8</f>
        <v/>
      </c>
      <c r="I244" s="40" t="s">
        <v>107</v>
      </c>
      <c r="J244" s="40" t="str">
        <f>VARIABLES!$B$8</f>
        <v>#FFFFFF</v>
      </c>
      <c r="K244" s="40" t="s">
        <v>98</v>
      </c>
      <c r="L244" s="40" t="str">
        <f>VARIABLES!$C$8</f>
        <v>#1F2954</v>
      </c>
      <c r="M244" s="40" t="s">
        <v>108</v>
      </c>
      <c r="N244" s="40" t="str">
        <f>VARIABLES!$D$8</f>
        <v>#6B676B</v>
      </c>
      <c r="O244" s="40" t="s">
        <v>109</v>
      </c>
      <c r="P244" s="15" t="str">
        <f>DATA!F245</f>
        <v/>
      </c>
      <c r="Q244" s="40" t="s">
        <v>110</v>
      </c>
      <c r="R244" s="15" t="str">
        <f>DATA!H245</f>
        <v/>
      </c>
      <c r="S244" s="40" t="s">
        <v>111</v>
      </c>
      <c r="T244" s="15" t="str">
        <f>DATA!J245</f>
        <v/>
      </c>
      <c r="U244" s="40" t="s">
        <v>112</v>
      </c>
      <c r="V244" s="15" t="str">
        <f>DATA!K245</f>
        <v/>
      </c>
      <c r="W244" s="40" t="s">
        <v>113</v>
      </c>
      <c r="X244" s="15" t="str">
        <f>DATA!L245</f>
        <v/>
      </c>
      <c r="Y244" s="40" t="s">
        <v>114</v>
      </c>
      <c r="Z244" s="15" t="str">
        <f>DATA!O245</f>
        <v/>
      </c>
      <c r="AA244" s="40" t="s">
        <v>115</v>
      </c>
      <c r="AB244" s="15" t="str">
        <f>DATA!N245</f>
        <v/>
      </c>
      <c r="AC244" s="40" t="s">
        <v>116</v>
      </c>
      <c r="AD244" s="40" t="str">
        <f>VARIABLES!$E$8</f>
        <v>lato</v>
      </c>
      <c r="AE244" s="40" t="s">
        <v>117</v>
      </c>
    </row>
    <row r="245" ht="15.75" customHeight="1">
      <c r="A245" s="40" t="s">
        <v>103</v>
      </c>
      <c r="B245" s="15" t="str">
        <f>DATA!D246</f>
        <v> </v>
      </c>
      <c r="C245" s="40" t="s">
        <v>104</v>
      </c>
      <c r="D245" s="15" t="str">
        <f>DATA!E246</f>
        <v/>
      </c>
      <c r="E245" s="40" t="s">
        <v>105</v>
      </c>
      <c r="F245" s="15" t="str">
        <f>VARIABLES!$E$4</f>
        <v>false</v>
      </c>
      <c r="G245" s="40" t="s">
        <v>106</v>
      </c>
      <c r="H245" s="40" t="str">
        <f>VARIABLES!$A$8</f>
        <v/>
      </c>
      <c r="I245" s="40" t="s">
        <v>107</v>
      </c>
      <c r="J245" s="40" t="str">
        <f>VARIABLES!$B$8</f>
        <v>#FFFFFF</v>
      </c>
      <c r="K245" s="40" t="s">
        <v>98</v>
      </c>
      <c r="L245" s="40" t="str">
        <f>VARIABLES!$C$8</f>
        <v>#1F2954</v>
      </c>
      <c r="M245" s="40" t="s">
        <v>108</v>
      </c>
      <c r="N245" s="40" t="str">
        <f>VARIABLES!$D$8</f>
        <v>#6B676B</v>
      </c>
      <c r="O245" s="40" t="s">
        <v>109</v>
      </c>
      <c r="P245" s="15" t="str">
        <f>DATA!F246</f>
        <v/>
      </c>
      <c r="Q245" s="40" t="s">
        <v>110</v>
      </c>
      <c r="R245" s="15" t="str">
        <f>DATA!H246</f>
        <v/>
      </c>
      <c r="S245" s="40" t="s">
        <v>111</v>
      </c>
      <c r="T245" s="15" t="str">
        <f>DATA!J246</f>
        <v/>
      </c>
      <c r="U245" s="40" t="s">
        <v>112</v>
      </c>
      <c r="V245" s="15" t="str">
        <f>DATA!K246</f>
        <v/>
      </c>
      <c r="W245" s="40" t="s">
        <v>113</v>
      </c>
      <c r="X245" s="15" t="str">
        <f>DATA!L246</f>
        <v/>
      </c>
      <c r="Y245" s="40" t="s">
        <v>114</v>
      </c>
      <c r="Z245" s="15" t="str">
        <f>DATA!O246</f>
        <v/>
      </c>
      <c r="AA245" s="40" t="s">
        <v>115</v>
      </c>
      <c r="AB245" s="15" t="str">
        <f>DATA!N246</f>
        <v/>
      </c>
      <c r="AC245" s="40" t="s">
        <v>116</v>
      </c>
      <c r="AD245" s="40" t="str">
        <f>VARIABLES!$E$8</f>
        <v>lato</v>
      </c>
      <c r="AE245" s="40" t="s">
        <v>117</v>
      </c>
    </row>
    <row r="246" ht="15.75" customHeight="1">
      <c r="A246" s="40" t="s">
        <v>103</v>
      </c>
      <c r="B246" s="15" t="str">
        <f>DATA!D247</f>
        <v> </v>
      </c>
      <c r="C246" s="40" t="s">
        <v>104</v>
      </c>
      <c r="D246" s="15" t="str">
        <f>DATA!E247</f>
        <v/>
      </c>
      <c r="E246" s="40" t="s">
        <v>105</v>
      </c>
      <c r="F246" s="15" t="str">
        <f>VARIABLES!$E$4</f>
        <v>false</v>
      </c>
      <c r="G246" s="40" t="s">
        <v>106</v>
      </c>
      <c r="H246" s="40" t="str">
        <f>VARIABLES!$A$8</f>
        <v/>
      </c>
      <c r="I246" s="40" t="s">
        <v>107</v>
      </c>
      <c r="J246" s="40" t="str">
        <f>VARIABLES!$B$8</f>
        <v>#FFFFFF</v>
      </c>
      <c r="K246" s="40" t="s">
        <v>98</v>
      </c>
      <c r="L246" s="40" t="str">
        <f>VARIABLES!$C$8</f>
        <v>#1F2954</v>
      </c>
      <c r="M246" s="40" t="s">
        <v>108</v>
      </c>
      <c r="N246" s="40" t="str">
        <f>VARIABLES!$D$8</f>
        <v>#6B676B</v>
      </c>
      <c r="O246" s="40" t="s">
        <v>109</v>
      </c>
      <c r="P246" s="15" t="str">
        <f>DATA!F247</f>
        <v/>
      </c>
      <c r="Q246" s="40" t="s">
        <v>110</v>
      </c>
      <c r="R246" s="15" t="str">
        <f>DATA!H247</f>
        <v/>
      </c>
      <c r="S246" s="40" t="s">
        <v>111</v>
      </c>
      <c r="T246" s="15" t="str">
        <f>DATA!J247</f>
        <v/>
      </c>
      <c r="U246" s="40" t="s">
        <v>112</v>
      </c>
      <c r="V246" s="15" t="str">
        <f>DATA!K247</f>
        <v/>
      </c>
      <c r="W246" s="40" t="s">
        <v>113</v>
      </c>
      <c r="X246" s="15" t="str">
        <f>DATA!L247</f>
        <v/>
      </c>
      <c r="Y246" s="40" t="s">
        <v>114</v>
      </c>
      <c r="Z246" s="15" t="str">
        <f>DATA!O247</f>
        <v/>
      </c>
      <c r="AA246" s="40" t="s">
        <v>115</v>
      </c>
      <c r="AB246" s="15" t="str">
        <f>DATA!N247</f>
        <v/>
      </c>
      <c r="AC246" s="40" t="s">
        <v>116</v>
      </c>
      <c r="AD246" s="40" t="str">
        <f>VARIABLES!$E$8</f>
        <v>lato</v>
      </c>
      <c r="AE246" s="40" t="s">
        <v>117</v>
      </c>
    </row>
    <row r="247" ht="15.75" customHeight="1">
      <c r="A247" s="40" t="s">
        <v>103</v>
      </c>
      <c r="B247" s="15" t="str">
        <f>DATA!D248</f>
        <v> </v>
      </c>
      <c r="C247" s="40" t="s">
        <v>104</v>
      </c>
      <c r="D247" s="15" t="str">
        <f>DATA!E248</f>
        <v/>
      </c>
      <c r="E247" s="40" t="s">
        <v>105</v>
      </c>
      <c r="F247" s="15" t="str">
        <f>VARIABLES!$E$4</f>
        <v>false</v>
      </c>
      <c r="G247" s="40" t="s">
        <v>106</v>
      </c>
      <c r="H247" s="40" t="str">
        <f>VARIABLES!$A$8</f>
        <v/>
      </c>
      <c r="I247" s="40" t="s">
        <v>107</v>
      </c>
      <c r="J247" s="40" t="str">
        <f>VARIABLES!$B$8</f>
        <v>#FFFFFF</v>
      </c>
      <c r="K247" s="40" t="s">
        <v>98</v>
      </c>
      <c r="L247" s="40" t="str">
        <f>VARIABLES!$C$8</f>
        <v>#1F2954</v>
      </c>
      <c r="M247" s="40" t="s">
        <v>108</v>
      </c>
      <c r="N247" s="40" t="str">
        <f>VARIABLES!$D$8</f>
        <v>#6B676B</v>
      </c>
      <c r="O247" s="40" t="s">
        <v>109</v>
      </c>
      <c r="P247" s="15" t="str">
        <f>DATA!F248</f>
        <v/>
      </c>
      <c r="Q247" s="40" t="s">
        <v>110</v>
      </c>
      <c r="R247" s="15" t="str">
        <f>DATA!H248</f>
        <v/>
      </c>
      <c r="S247" s="40" t="s">
        <v>111</v>
      </c>
      <c r="T247" s="15" t="str">
        <f>DATA!J248</f>
        <v/>
      </c>
      <c r="U247" s="40" t="s">
        <v>112</v>
      </c>
      <c r="V247" s="15" t="str">
        <f>DATA!K248</f>
        <v/>
      </c>
      <c r="W247" s="40" t="s">
        <v>113</v>
      </c>
      <c r="X247" s="15" t="str">
        <f>DATA!L248</f>
        <v/>
      </c>
      <c r="Y247" s="40" t="s">
        <v>114</v>
      </c>
      <c r="Z247" s="15" t="str">
        <f>DATA!O248</f>
        <v/>
      </c>
      <c r="AA247" s="40" t="s">
        <v>115</v>
      </c>
      <c r="AB247" s="15" t="str">
        <f>DATA!N248</f>
        <v/>
      </c>
      <c r="AC247" s="40" t="s">
        <v>116</v>
      </c>
      <c r="AD247" s="40" t="str">
        <f>VARIABLES!$E$8</f>
        <v>lato</v>
      </c>
      <c r="AE247" s="40" t="s">
        <v>117</v>
      </c>
    </row>
    <row r="248" ht="15.75" customHeight="1">
      <c r="A248" s="40" t="s">
        <v>103</v>
      </c>
      <c r="B248" s="15" t="str">
        <f>DATA!D249</f>
        <v> </v>
      </c>
      <c r="C248" s="40" t="s">
        <v>104</v>
      </c>
      <c r="D248" s="15" t="str">
        <f>DATA!E249</f>
        <v/>
      </c>
      <c r="E248" s="40" t="s">
        <v>105</v>
      </c>
      <c r="F248" s="15" t="str">
        <f>VARIABLES!$E$4</f>
        <v>false</v>
      </c>
      <c r="G248" s="40" t="s">
        <v>106</v>
      </c>
      <c r="H248" s="40" t="str">
        <f>VARIABLES!$A$8</f>
        <v/>
      </c>
      <c r="I248" s="40" t="s">
        <v>107</v>
      </c>
      <c r="J248" s="40" t="str">
        <f>VARIABLES!$B$8</f>
        <v>#FFFFFF</v>
      </c>
      <c r="K248" s="40" t="s">
        <v>98</v>
      </c>
      <c r="L248" s="40" t="str">
        <f>VARIABLES!$C$8</f>
        <v>#1F2954</v>
      </c>
      <c r="M248" s="40" t="s">
        <v>108</v>
      </c>
      <c r="N248" s="40" t="str">
        <f>VARIABLES!$D$8</f>
        <v>#6B676B</v>
      </c>
      <c r="O248" s="40" t="s">
        <v>109</v>
      </c>
      <c r="P248" s="15" t="str">
        <f>DATA!F249</f>
        <v/>
      </c>
      <c r="Q248" s="40" t="s">
        <v>110</v>
      </c>
      <c r="R248" s="15" t="str">
        <f>DATA!H249</f>
        <v/>
      </c>
      <c r="S248" s="40" t="s">
        <v>111</v>
      </c>
      <c r="T248" s="15" t="str">
        <f>DATA!J249</f>
        <v/>
      </c>
      <c r="U248" s="40" t="s">
        <v>112</v>
      </c>
      <c r="V248" s="15" t="str">
        <f>DATA!K249</f>
        <v/>
      </c>
      <c r="W248" s="40" t="s">
        <v>113</v>
      </c>
      <c r="X248" s="15" t="str">
        <f>DATA!L249</f>
        <v/>
      </c>
      <c r="Y248" s="40" t="s">
        <v>114</v>
      </c>
      <c r="Z248" s="15" t="str">
        <f>DATA!O249</f>
        <v/>
      </c>
      <c r="AA248" s="40" t="s">
        <v>115</v>
      </c>
      <c r="AB248" s="15" t="str">
        <f>DATA!N249</f>
        <v/>
      </c>
      <c r="AC248" s="40" t="s">
        <v>116</v>
      </c>
      <c r="AD248" s="40" t="str">
        <f>VARIABLES!$E$8</f>
        <v>lato</v>
      </c>
      <c r="AE248" s="40" t="s">
        <v>117</v>
      </c>
    </row>
    <row r="249" ht="15.75" customHeight="1">
      <c r="A249" s="40" t="s">
        <v>103</v>
      </c>
      <c r="B249" s="15" t="str">
        <f>DATA!D250</f>
        <v> </v>
      </c>
      <c r="C249" s="40" t="s">
        <v>104</v>
      </c>
      <c r="D249" s="15" t="str">
        <f>DATA!E250</f>
        <v/>
      </c>
      <c r="E249" s="40" t="s">
        <v>105</v>
      </c>
      <c r="F249" s="15" t="str">
        <f>VARIABLES!$E$4</f>
        <v>false</v>
      </c>
      <c r="G249" s="40" t="s">
        <v>106</v>
      </c>
      <c r="H249" s="40" t="str">
        <f>VARIABLES!$A$8</f>
        <v/>
      </c>
      <c r="I249" s="40" t="s">
        <v>107</v>
      </c>
      <c r="J249" s="40" t="str">
        <f>VARIABLES!$B$8</f>
        <v>#FFFFFF</v>
      </c>
      <c r="K249" s="40" t="s">
        <v>98</v>
      </c>
      <c r="L249" s="40" t="str">
        <f>VARIABLES!$C$8</f>
        <v>#1F2954</v>
      </c>
      <c r="M249" s="40" t="s">
        <v>108</v>
      </c>
      <c r="N249" s="40" t="str">
        <f>VARIABLES!$D$8</f>
        <v>#6B676B</v>
      </c>
      <c r="O249" s="40" t="s">
        <v>109</v>
      </c>
      <c r="P249" s="15" t="str">
        <f>DATA!F250</f>
        <v/>
      </c>
      <c r="Q249" s="40" t="s">
        <v>110</v>
      </c>
      <c r="R249" s="15" t="str">
        <f>DATA!H250</f>
        <v/>
      </c>
      <c r="S249" s="40" t="s">
        <v>111</v>
      </c>
      <c r="T249" s="15" t="str">
        <f>DATA!J250</f>
        <v/>
      </c>
      <c r="U249" s="40" t="s">
        <v>112</v>
      </c>
      <c r="V249" s="15" t="str">
        <f>DATA!K250</f>
        <v/>
      </c>
      <c r="W249" s="40" t="s">
        <v>113</v>
      </c>
      <c r="X249" s="15" t="str">
        <f>DATA!L250</f>
        <v/>
      </c>
      <c r="Y249" s="40" t="s">
        <v>114</v>
      </c>
      <c r="Z249" s="15" t="str">
        <f>DATA!O250</f>
        <v/>
      </c>
      <c r="AA249" s="40" t="s">
        <v>115</v>
      </c>
      <c r="AB249" s="15" t="str">
        <f>DATA!N250</f>
        <v/>
      </c>
      <c r="AC249" s="40" t="s">
        <v>116</v>
      </c>
      <c r="AD249" s="40" t="str">
        <f>VARIABLES!$E$8</f>
        <v>lato</v>
      </c>
      <c r="AE249" s="40" t="s">
        <v>117</v>
      </c>
    </row>
    <row r="250" ht="15.75" customHeight="1">
      <c r="A250" s="40" t="s">
        <v>103</v>
      </c>
      <c r="B250" s="15" t="str">
        <f>DATA!D251</f>
        <v> </v>
      </c>
      <c r="C250" s="40" t="s">
        <v>104</v>
      </c>
      <c r="D250" s="15" t="str">
        <f>DATA!E251</f>
        <v/>
      </c>
      <c r="E250" s="40" t="s">
        <v>105</v>
      </c>
      <c r="F250" s="15" t="str">
        <f>VARIABLES!$E$4</f>
        <v>false</v>
      </c>
      <c r="G250" s="40" t="s">
        <v>106</v>
      </c>
      <c r="H250" s="40" t="str">
        <f>VARIABLES!$A$8</f>
        <v/>
      </c>
      <c r="I250" s="40" t="s">
        <v>107</v>
      </c>
      <c r="J250" s="40" t="str">
        <f>VARIABLES!$B$8</f>
        <v>#FFFFFF</v>
      </c>
      <c r="K250" s="40" t="s">
        <v>98</v>
      </c>
      <c r="L250" s="40" t="str">
        <f>VARIABLES!$C$8</f>
        <v>#1F2954</v>
      </c>
      <c r="M250" s="40" t="s">
        <v>108</v>
      </c>
      <c r="N250" s="40" t="str">
        <f>VARIABLES!$D$8</f>
        <v>#6B676B</v>
      </c>
      <c r="O250" s="40" t="s">
        <v>109</v>
      </c>
      <c r="P250" s="15" t="str">
        <f>DATA!F251</f>
        <v/>
      </c>
      <c r="Q250" s="40" t="s">
        <v>110</v>
      </c>
      <c r="R250" s="15" t="str">
        <f>DATA!H251</f>
        <v/>
      </c>
      <c r="S250" s="40" t="s">
        <v>111</v>
      </c>
      <c r="T250" s="15" t="str">
        <f>DATA!J251</f>
        <v/>
      </c>
      <c r="U250" s="40" t="s">
        <v>112</v>
      </c>
      <c r="V250" s="15" t="str">
        <f>DATA!K251</f>
        <v/>
      </c>
      <c r="W250" s="40" t="s">
        <v>113</v>
      </c>
      <c r="X250" s="15" t="str">
        <f>DATA!L251</f>
        <v/>
      </c>
      <c r="Y250" s="40" t="s">
        <v>114</v>
      </c>
      <c r="Z250" s="15" t="str">
        <f>DATA!O251</f>
        <v/>
      </c>
      <c r="AA250" s="40" t="s">
        <v>115</v>
      </c>
      <c r="AB250" s="15" t="str">
        <f>DATA!N251</f>
        <v/>
      </c>
      <c r="AC250" s="40" t="s">
        <v>116</v>
      </c>
      <c r="AD250" s="40" t="str">
        <f>VARIABLES!$E$8</f>
        <v>lato</v>
      </c>
      <c r="AE250" s="40" t="s">
        <v>117</v>
      </c>
    </row>
    <row r="251" ht="15.75" customHeight="1">
      <c r="A251" s="40" t="s">
        <v>103</v>
      </c>
      <c r="B251" s="15" t="str">
        <f>DATA!D252</f>
        <v> </v>
      </c>
      <c r="C251" s="40" t="s">
        <v>104</v>
      </c>
      <c r="D251" s="15" t="str">
        <f>DATA!E252</f>
        <v/>
      </c>
      <c r="E251" s="40" t="s">
        <v>105</v>
      </c>
      <c r="F251" s="15" t="str">
        <f>VARIABLES!$E$4</f>
        <v>false</v>
      </c>
      <c r="G251" s="40" t="s">
        <v>106</v>
      </c>
      <c r="H251" s="40" t="str">
        <f>VARIABLES!$A$8</f>
        <v/>
      </c>
      <c r="I251" s="40" t="s">
        <v>107</v>
      </c>
      <c r="J251" s="40" t="str">
        <f>VARIABLES!$B$8</f>
        <v>#FFFFFF</v>
      </c>
      <c r="K251" s="40" t="s">
        <v>98</v>
      </c>
      <c r="L251" s="40" t="str">
        <f>VARIABLES!$C$8</f>
        <v>#1F2954</v>
      </c>
      <c r="M251" s="40" t="s">
        <v>108</v>
      </c>
      <c r="N251" s="40" t="str">
        <f>VARIABLES!$D$8</f>
        <v>#6B676B</v>
      </c>
      <c r="O251" s="40" t="s">
        <v>109</v>
      </c>
      <c r="P251" s="15" t="str">
        <f>DATA!F252</f>
        <v/>
      </c>
      <c r="Q251" s="40" t="s">
        <v>110</v>
      </c>
      <c r="R251" s="15" t="str">
        <f>DATA!H252</f>
        <v/>
      </c>
      <c r="S251" s="40" t="s">
        <v>111</v>
      </c>
      <c r="T251" s="15" t="str">
        <f>DATA!J252</f>
        <v/>
      </c>
      <c r="U251" s="40" t="s">
        <v>112</v>
      </c>
      <c r="V251" s="15" t="str">
        <f>DATA!K252</f>
        <v/>
      </c>
      <c r="W251" s="40" t="s">
        <v>113</v>
      </c>
      <c r="X251" s="15" t="str">
        <f>DATA!L252</f>
        <v/>
      </c>
      <c r="Y251" s="40" t="s">
        <v>114</v>
      </c>
      <c r="Z251" s="15" t="str">
        <f>DATA!O252</f>
        <v/>
      </c>
      <c r="AA251" s="40" t="s">
        <v>115</v>
      </c>
      <c r="AB251" s="15" t="str">
        <f>DATA!N252</f>
        <v/>
      </c>
      <c r="AC251" s="40" t="s">
        <v>116</v>
      </c>
      <c r="AD251" s="40" t="str">
        <f>VARIABLES!$E$8</f>
        <v>lato</v>
      </c>
      <c r="AE251" s="40" t="s">
        <v>117</v>
      </c>
    </row>
    <row r="252" ht="15.75" customHeight="1">
      <c r="A252" s="40" t="s">
        <v>103</v>
      </c>
      <c r="B252" s="15" t="str">
        <f>DATA!D253</f>
        <v> </v>
      </c>
      <c r="C252" s="40" t="s">
        <v>104</v>
      </c>
      <c r="D252" s="15" t="str">
        <f>DATA!E253</f>
        <v/>
      </c>
      <c r="E252" s="40" t="s">
        <v>105</v>
      </c>
      <c r="F252" s="15" t="str">
        <f>VARIABLES!$E$4</f>
        <v>false</v>
      </c>
      <c r="G252" s="40" t="s">
        <v>106</v>
      </c>
      <c r="H252" s="40" t="str">
        <f>VARIABLES!$A$8</f>
        <v/>
      </c>
      <c r="I252" s="40" t="s">
        <v>107</v>
      </c>
      <c r="J252" s="40" t="str">
        <f>VARIABLES!$B$8</f>
        <v>#FFFFFF</v>
      </c>
      <c r="K252" s="40" t="s">
        <v>98</v>
      </c>
      <c r="L252" s="40" t="str">
        <f>VARIABLES!$C$8</f>
        <v>#1F2954</v>
      </c>
      <c r="M252" s="40" t="s">
        <v>108</v>
      </c>
      <c r="N252" s="40" t="str">
        <f>VARIABLES!$D$8</f>
        <v>#6B676B</v>
      </c>
      <c r="O252" s="40" t="s">
        <v>109</v>
      </c>
      <c r="P252" s="15" t="str">
        <f>DATA!F253</f>
        <v/>
      </c>
      <c r="Q252" s="40" t="s">
        <v>110</v>
      </c>
      <c r="R252" s="15" t="str">
        <f>DATA!H253</f>
        <v/>
      </c>
      <c r="S252" s="40" t="s">
        <v>111</v>
      </c>
      <c r="T252" s="15" t="str">
        <f>DATA!J253</f>
        <v/>
      </c>
      <c r="U252" s="40" t="s">
        <v>112</v>
      </c>
      <c r="V252" s="15" t="str">
        <f>DATA!K253</f>
        <v/>
      </c>
      <c r="W252" s="40" t="s">
        <v>113</v>
      </c>
      <c r="X252" s="15" t="str">
        <f>DATA!L253</f>
        <v/>
      </c>
      <c r="Y252" s="40" t="s">
        <v>114</v>
      </c>
      <c r="Z252" s="15" t="str">
        <f>DATA!O253</f>
        <v/>
      </c>
      <c r="AA252" s="40" t="s">
        <v>115</v>
      </c>
      <c r="AB252" s="15" t="str">
        <f>DATA!N253</f>
        <v/>
      </c>
      <c r="AC252" s="40" t="s">
        <v>116</v>
      </c>
      <c r="AD252" s="40" t="str">
        <f>VARIABLES!$E$8</f>
        <v>lato</v>
      </c>
      <c r="AE252" s="40" t="s">
        <v>117</v>
      </c>
    </row>
    <row r="253" ht="15.75" customHeight="1">
      <c r="A253" s="40" t="s">
        <v>103</v>
      </c>
      <c r="B253" s="15" t="str">
        <f>DATA!D254</f>
        <v> </v>
      </c>
      <c r="C253" s="40" t="s">
        <v>104</v>
      </c>
      <c r="D253" s="15" t="str">
        <f>DATA!E254</f>
        <v/>
      </c>
      <c r="E253" s="40" t="s">
        <v>105</v>
      </c>
      <c r="F253" s="15" t="str">
        <f>VARIABLES!$E$4</f>
        <v>false</v>
      </c>
      <c r="G253" s="40" t="s">
        <v>106</v>
      </c>
      <c r="H253" s="40" t="str">
        <f>VARIABLES!$A$8</f>
        <v/>
      </c>
      <c r="I253" s="40" t="s">
        <v>107</v>
      </c>
      <c r="J253" s="40" t="str">
        <f>VARIABLES!$B$8</f>
        <v>#FFFFFF</v>
      </c>
      <c r="K253" s="40" t="s">
        <v>98</v>
      </c>
      <c r="L253" s="40" t="str">
        <f>VARIABLES!$C$8</f>
        <v>#1F2954</v>
      </c>
      <c r="M253" s="40" t="s">
        <v>108</v>
      </c>
      <c r="N253" s="40" t="str">
        <f>VARIABLES!$D$8</f>
        <v>#6B676B</v>
      </c>
      <c r="O253" s="40" t="s">
        <v>109</v>
      </c>
      <c r="P253" s="15" t="str">
        <f>DATA!F254</f>
        <v/>
      </c>
      <c r="Q253" s="40" t="s">
        <v>110</v>
      </c>
      <c r="R253" s="15" t="str">
        <f>DATA!H254</f>
        <v/>
      </c>
      <c r="S253" s="40" t="s">
        <v>111</v>
      </c>
      <c r="T253" s="15" t="str">
        <f>DATA!J254</f>
        <v/>
      </c>
      <c r="U253" s="40" t="s">
        <v>112</v>
      </c>
      <c r="V253" s="15" t="str">
        <f>DATA!K254</f>
        <v/>
      </c>
      <c r="W253" s="40" t="s">
        <v>113</v>
      </c>
      <c r="X253" s="15" t="str">
        <f>DATA!L254</f>
        <v/>
      </c>
      <c r="Y253" s="40" t="s">
        <v>114</v>
      </c>
      <c r="Z253" s="15" t="str">
        <f>DATA!O254</f>
        <v/>
      </c>
      <c r="AA253" s="40" t="s">
        <v>115</v>
      </c>
      <c r="AB253" s="15" t="str">
        <f>DATA!N254</f>
        <v/>
      </c>
      <c r="AC253" s="40" t="s">
        <v>116</v>
      </c>
      <c r="AD253" s="40" t="str">
        <f>VARIABLES!$E$8</f>
        <v>lato</v>
      </c>
      <c r="AE253" s="40" t="s">
        <v>117</v>
      </c>
    </row>
    <row r="254" ht="15.75" customHeight="1">
      <c r="A254" s="40" t="s">
        <v>103</v>
      </c>
      <c r="B254" s="15" t="str">
        <f>DATA!D255</f>
        <v> </v>
      </c>
      <c r="C254" s="40" t="s">
        <v>104</v>
      </c>
      <c r="D254" s="15" t="str">
        <f>DATA!E255</f>
        <v/>
      </c>
      <c r="E254" s="40" t="s">
        <v>105</v>
      </c>
      <c r="F254" s="15" t="str">
        <f>VARIABLES!$E$4</f>
        <v>false</v>
      </c>
      <c r="G254" s="40" t="s">
        <v>106</v>
      </c>
      <c r="H254" s="40" t="str">
        <f>VARIABLES!$A$8</f>
        <v/>
      </c>
      <c r="I254" s="40" t="s">
        <v>107</v>
      </c>
      <c r="J254" s="40" t="str">
        <f>VARIABLES!$B$8</f>
        <v>#FFFFFF</v>
      </c>
      <c r="K254" s="40" t="s">
        <v>98</v>
      </c>
      <c r="L254" s="40" t="str">
        <f>VARIABLES!$C$8</f>
        <v>#1F2954</v>
      </c>
      <c r="M254" s="40" t="s">
        <v>108</v>
      </c>
      <c r="N254" s="40" t="str">
        <f>VARIABLES!$D$8</f>
        <v>#6B676B</v>
      </c>
      <c r="O254" s="40" t="s">
        <v>109</v>
      </c>
      <c r="P254" s="15" t="str">
        <f>DATA!F255</f>
        <v/>
      </c>
      <c r="Q254" s="40" t="s">
        <v>110</v>
      </c>
      <c r="R254" s="15" t="str">
        <f>DATA!H255</f>
        <v/>
      </c>
      <c r="S254" s="40" t="s">
        <v>111</v>
      </c>
      <c r="T254" s="15" t="str">
        <f>DATA!J255</f>
        <v/>
      </c>
      <c r="U254" s="40" t="s">
        <v>112</v>
      </c>
      <c r="V254" s="15" t="str">
        <f>DATA!K255</f>
        <v/>
      </c>
      <c r="W254" s="40" t="s">
        <v>113</v>
      </c>
      <c r="X254" s="15" t="str">
        <f>DATA!L255</f>
        <v/>
      </c>
      <c r="Y254" s="40" t="s">
        <v>114</v>
      </c>
      <c r="Z254" s="15" t="str">
        <f>DATA!O255</f>
        <v/>
      </c>
      <c r="AA254" s="40" t="s">
        <v>115</v>
      </c>
      <c r="AB254" s="15" t="str">
        <f>DATA!N255</f>
        <v/>
      </c>
      <c r="AC254" s="40" t="s">
        <v>116</v>
      </c>
      <c r="AD254" s="40" t="str">
        <f>VARIABLES!$E$8</f>
        <v>lato</v>
      </c>
      <c r="AE254" s="40" t="s">
        <v>117</v>
      </c>
    </row>
    <row r="255" ht="15.75" customHeight="1">
      <c r="A255" s="40" t="s">
        <v>103</v>
      </c>
      <c r="B255" s="15" t="str">
        <f>DATA!D256</f>
        <v> </v>
      </c>
      <c r="C255" s="40" t="s">
        <v>104</v>
      </c>
      <c r="D255" s="15" t="str">
        <f>DATA!E256</f>
        <v/>
      </c>
      <c r="E255" s="40" t="s">
        <v>105</v>
      </c>
      <c r="F255" s="15" t="str">
        <f>VARIABLES!$E$4</f>
        <v>false</v>
      </c>
      <c r="G255" s="40" t="s">
        <v>106</v>
      </c>
      <c r="H255" s="40" t="str">
        <f>VARIABLES!$A$8</f>
        <v/>
      </c>
      <c r="I255" s="40" t="s">
        <v>107</v>
      </c>
      <c r="J255" s="40" t="str">
        <f>VARIABLES!$B$8</f>
        <v>#FFFFFF</v>
      </c>
      <c r="K255" s="40" t="s">
        <v>98</v>
      </c>
      <c r="L255" s="40" t="str">
        <f>VARIABLES!$C$8</f>
        <v>#1F2954</v>
      </c>
      <c r="M255" s="40" t="s">
        <v>108</v>
      </c>
      <c r="N255" s="40" t="str">
        <f>VARIABLES!$D$8</f>
        <v>#6B676B</v>
      </c>
      <c r="O255" s="40" t="s">
        <v>109</v>
      </c>
      <c r="P255" s="15" t="str">
        <f>DATA!F256</f>
        <v/>
      </c>
      <c r="Q255" s="40" t="s">
        <v>110</v>
      </c>
      <c r="R255" s="15" t="str">
        <f>DATA!H256</f>
        <v/>
      </c>
      <c r="S255" s="40" t="s">
        <v>111</v>
      </c>
      <c r="T255" s="15" t="str">
        <f>DATA!J256</f>
        <v/>
      </c>
      <c r="U255" s="40" t="s">
        <v>112</v>
      </c>
      <c r="V255" s="15" t="str">
        <f>DATA!K256</f>
        <v/>
      </c>
      <c r="W255" s="40" t="s">
        <v>113</v>
      </c>
      <c r="X255" s="15" t="str">
        <f>DATA!L256</f>
        <v/>
      </c>
      <c r="Y255" s="40" t="s">
        <v>114</v>
      </c>
      <c r="Z255" s="15" t="str">
        <f>DATA!O256</f>
        <v/>
      </c>
      <c r="AA255" s="40" t="s">
        <v>115</v>
      </c>
      <c r="AB255" s="15" t="str">
        <f>DATA!N256</f>
        <v/>
      </c>
      <c r="AC255" s="40" t="s">
        <v>116</v>
      </c>
      <c r="AD255" s="40" t="str">
        <f>VARIABLES!$E$8</f>
        <v>lato</v>
      </c>
      <c r="AE255" s="40" t="s">
        <v>117</v>
      </c>
    </row>
    <row r="256" ht="15.75" customHeight="1">
      <c r="A256" s="40" t="s">
        <v>103</v>
      </c>
      <c r="B256" s="15" t="str">
        <f>DATA!D257</f>
        <v> </v>
      </c>
      <c r="C256" s="40" t="s">
        <v>104</v>
      </c>
      <c r="D256" s="15" t="str">
        <f>DATA!E257</f>
        <v/>
      </c>
      <c r="E256" s="40" t="s">
        <v>105</v>
      </c>
      <c r="F256" s="15" t="str">
        <f>VARIABLES!$E$4</f>
        <v>false</v>
      </c>
      <c r="G256" s="40" t="s">
        <v>106</v>
      </c>
      <c r="H256" s="40" t="str">
        <f>VARIABLES!$A$8</f>
        <v/>
      </c>
      <c r="I256" s="40" t="s">
        <v>107</v>
      </c>
      <c r="J256" s="40" t="str">
        <f>VARIABLES!$B$8</f>
        <v>#FFFFFF</v>
      </c>
      <c r="K256" s="40" t="s">
        <v>98</v>
      </c>
      <c r="L256" s="40" t="str">
        <f>VARIABLES!$C$8</f>
        <v>#1F2954</v>
      </c>
      <c r="M256" s="40" t="s">
        <v>108</v>
      </c>
      <c r="N256" s="40" t="str">
        <f>VARIABLES!$D$8</f>
        <v>#6B676B</v>
      </c>
      <c r="O256" s="40" t="s">
        <v>109</v>
      </c>
      <c r="P256" s="15" t="str">
        <f>DATA!F257</f>
        <v/>
      </c>
      <c r="Q256" s="40" t="s">
        <v>110</v>
      </c>
      <c r="R256" s="15" t="str">
        <f>DATA!H257</f>
        <v/>
      </c>
      <c r="S256" s="40" t="s">
        <v>111</v>
      </c>
      <c r="T256" s="15" t="str">
        <f>DATA!J257</f>
        <v/>
      </c>
      <c r="U256" s="40" t="s">
        <v>112</v>
      </c>
      <c r="V256" s="15" t="str">
        <f>DATA!K257</f>
        <v/>
      </c>
      <c r="W256" s="40" t="s">
        <v>113</v>
      </c>
      <c r="X256" s="15" t="str">
        <f>DATA!L257</f>
        <v/>
      </c>
      <c r="Y256" s="40" t="s">
        <v>114</v>
      </c>
      <c r="Z256" s="15" t="str">
        <f>DATA!O257</f>
        <v/>
      </c>
      <c r="AA256" s="40" t="s">
        <v>115</v>
      </c>
      <c r="AB256" s="15" t="str">
        <f>DATA!N257</f>
        <v/>
      </c>
      <c r="AC256" s="40" t="s">
        <v>116</v>
      </c>
      <c r="AD256" s="40" t="str">
        <f>VARIABLES!$E$8</f>
        <v>lato</v>
      </c>
      <c r="AE256" s="40" t="s">
        <v>117</v>
      </c>
    </row>
    <row r="257" ht="15.75" customHeight="1">
      <c r="A257" s="40" t="s">
        <v>103</v>
      </c>
      <c r="B257" s="15" t="str">
        <f>DATA!D258</f>
        <v> </v>
      </c>
      <c r="C257" s="40" t="s">
        <v>104</v>
      </c>
      <c r="D257" s="15" t="str">
        <f>DATA!E258</f>
        <v/>
      </c>
      <c r="E257" s="40" t="s">
        <v>105</v>
      </c>
      <c r="F257" s="15" t="str">
        <f>VARIABLES!$E$4</f>
        <v>false</v>
      </c>
      <c r="G257" s="40" t="s">
        <v>106</v>
      </c>
      <c r="H257" s="40" t="str">
        <f>VARIABLES!$A$8</f>
        <v/>
      </c>
      <c r="I257" s="40" t="s">
        <v>107</v>
      </c>
      <c r="J257" s="40" t="str">
        <f>VARIABLES!$B$8</f>
        <v>#FFFFFF</v>
      </c>
      <c r="K257" s="40" t="s">
        <v>98</v>
      </c>
      <c r="L257" s="40" t="str">
        <f>VARIABLES!$C$8</f>
        <v>#1F2954</v>
      </c>
      <c r="M257" s="40" t="s">
        <v>108</v>
      </c>
      <c r="N257" s="40" t="str">
        <f>VARIABLES!$D$8</f>
        <v>#6B676B</v>
      </c>
      <c r="O257" s="40" t="s">
        <v>109</v>
      </c>
      <c r="P257" s="15" t="str">
        <f>DATA!F258</f>
        <v/>
      </c>
      <c r="Q257" s="40" t="s">
        <v>110</v>
      </c>
      <c r="R257" s="15" t="str">
        <f>DATA!H258</f>
        <v/>
      </c>
      <c r="S257" s="40" t="s">
        <v>111</v>
      </c>
      <c r="T257" s="15" t="str">
        <f>DATA!J258</f>
        <v/>
      </c>
      <c r="U257" s="40" t="s">
        <v>112</v>
      </c>
      <c r="V257" s="15" t="str">
        <f>DATA!K258</f>
        <v/>
      </c>
      <c r="W257" s="40" t="s">
        <v>113</v>
      </c>
      <c r="X257" s="15" t="str">
        <f>DATA!L258</f>
        <v/>
      </c>
      <c r="Y257" s="40" t="s">
        <v>114</v>
      </c>
      <c r="Z257" s="15" t="str">
        <f>DATA!O258</f>
        <v/>
      </c>
      <c r="AA257" s="40" t="s">
        <v>115</v>
      </c>
      <c r="AB257" s="15" t="str">
        <f>DATA!N258</f>
        <v/>
      </c>
      <c r="AC257" s="40" t="s">
        <v>116</v>
      </c>
      <c r="AD257" s="40" t="str">
        <f>VARIABLES!$E$8</f>
        <v>lato</v>
      </c>
      <c r="AE257" s="40" t="s">
        <v>117</v>
      </c>
    </row>
    <row r="258" ht="15.75" customHeight="1">
      <c r="A258" s="40" t="s">
        <v>103</v>
      </c>
      <c r="B258" s="15" t="str">
        <f>DATA!D259</f>
        <v> </v>
      </c>
      <c r="C258" s="40" t="s">
        <v>104</v>
      </c>
      <c r="D258" s="15" t="str">
        <f>DATA!E259</f>
        <v/>
      </c>
      <c r="E258" s="40" t="s">
        <v>105</v>
      </c>
      <c r="F258" s="15" t="str">
        <f>VARIABLES!$E$4</f>
        <v>false</v>
      </c>
      <c r="G258" s="40" t="s">
        <v>106</v>
      </c>
      <c r="H258" s="40" t="str">
        <f>VARIABLES!$A$8</f>
        <v/>
      </c>
      <c r="I258" s="40" t="s">
        <v>107</v>
      </c>
      <c r="J258" s="40" t="str">
        <f>VARIABLES!$B$8</f>
        <v>#FFFFFF</v>
      </c>
      <c r="K258" s="40" t="s">
        <v>98</v>
      </c>
      <c r="L258" s="40" t="str">
        <f>VARIABLES!$C$8</f>
        <v>#1F2954</v>
      </c>
      <c r="M258" s="40" t="s">
        <v>108</v>
      </c>
      <c r="N258" s="40" t="str">
        <f>VARIABLES!$D$8</f>
        <v>#6B676B</v>
      </c>
      <c r="O258" s="40" t="s">
        <v>109</v>
      </c>
      <c r="P258" s="15" t="str">
        <f>DATA!F259</f>
        <v/>
      </c>
      <c r="Q258" s="40" t="s">
        <v>110</v>
      </c>
      <c r="R258" s="15" t="str">
        <f>DATA!H259</f>
        <v/>
      </c>
      <c r="S258" s="40" t="s">
        <v>111</v>
      </c>
      <c r="T258" s="15" t="str">
        <f>DATA!J259</f>
        <v/>
      </c>
      <c r="U258" s="40" t="s">
        <v>112</v>
      </c>
      <c r="V258" s="15" t="str">
        <f>DATA!K259</f>
        <v/>
      </c>
      <c r="W258" s="40" t="s">
        <v>113</v>
      </c>
      <c r="X258" s="15" t="str">
        <f>DATA!L259</f>
        <v/>
      </c>
      <c r="Y258" s="40" t="s">
        <v>114</v>
      </c>
      <c r="Z258" s="15" t="str">
        <f>DATA!O259</f>
        <v/>
      </c>
      <c r="AA258" s="40" t="s">
        <v>115</v>
      </c>
      <c r="AB258" s="15" t="str">
        <f>DATA!N259</f>
        <v/>
      </c>
      <c r="AC258" s="40" t="s">
        <v>116</v>
      </c>
      <c r="AD258" s="40" t="str">
        <f>VARIABLES!$E$8</f>
        <v>lato</v>
      </c>
      <c r="AE258" s="40" t="s">
        <v>117</v>
      </c>
    </row>
    <row r="259" ht="15.75" customHeight="1">
      <c r="A259" s="40" t="s">
        <v>103</v>
      </c>
      <c r="B259" s="15" t="str">
        <f>DATA!D260</f>
        <v> </v>
      </c>
      <c r="C259" s="40" t="s">
        <v>104</v>
      </c>
      <c r="D259" s="15" t="str">
        <f>DATA!E260</f>
        <v/>
      </c>
      <c r="E259" s="40" t="s">
        <v>105</v>
      </c>
      <c r="F259" s="15" t="str">
        <f>VARIABLES!$E$4</f>
        <v>false</v>
      </c>
      <c r="G259" s="40" t="s">
        <v>106</v>
      </c>
      <c r="H259" s="40" t="str">
        <f>VARIABLES!$A$8</f>
        <v/>
      </c>
      <c r="I259" s="40" t="s">
        <v>107</v>
      </c>
      <c r="J259" s="40" t="str">
        <f>VARIABLES!$B$8</f>
        <v>#FFFFFF</v>
      </c>
      <c r="K259" s="40" t="s">
        <v>98</v>
      </c>
      <c r="L259" s="40" t="str">
        <f>VARIABLES!$C$8</f>
        <v>#1F2954</v>
      </c>
      <c r="M259" s="40" t="s">
        <v>108</v>
      </c>
      <c r="N259" s="40" t="str">
        <f>VARIABLES!$D$8</f>
        <v>#6B676B</v>
      </c>
      <c r="O259" s="40" t="s">
        <v>109</v>
      </c>
      <c r="P259" s="15" t="str">
        <f>DATA!F260</f>
        <v/>
      </c>
      <c r="Q259" s="40" t="s">
        <v>110</v>
      </c>
      <c r="R259" s="15" t="str">
        <f>DATA!H260</f>
        <v/>
      </c>
      <c r="S259" s="40" t="s">
        <v>111</v>
      </c>
      <c r="T259" s="15" t="str">
        <f>DATA!J260</f>
        <v/>
      </c>
      <c r="U259" s="40" t="s">
        <v>112</v>
      </c>
      <c r="V259" s="15" t="str">
        <f>DATA!K260</f>
        <v/>
      </c>
      <c r="W259" s="40" t="s">
        <v>113</v>
      </c>
      <c r="X259" s="15" t="str">
        <f>DATA!L260</f>
        <v/>
      </c>
      <c r="Y259" s="40" t="s">
        <v>114</v>
      </c>
      <c r="Z259" s="15" t="str">
        <f>DATA!O260</f>
        <v/>
      </c>
      <c r="AA259" s="40" t="s">
        <v>115</v>
      </c>
      <c r="AB259" s="15" t="str">
        <f>DATA!N260</f>
        <v/>
      </c>
      <c r="AC259" s="40" t="s">
        <v>116</v>
      </c>
      <c r="AD259" s="40" t="str">
        <f>VARIABLES!$E$8</f>
        <v>lato</v>
      </c>
      <c r="AE259" s="40" t="s">
        <v>117</v>
      </c>
    </row>
    <row r="260" ht="15.75" customHeight="1">
      <c r="A260" s="40" t="s">
        <v>103</v>
      </c>
      <c r="B260" s="15" t="str">
        <f>DATA!D261</f>
        <v> </v>
      </c>
      <c r="C260" s="40" t="s">
        <v>104</v>
      </c>
      <c r="D260" s="15" t="str">
        <f>DATA!E261</f>
        <v/>
      </c>
      <c r="E260" s="40" t="s">
        <v>105</v>
      </c>
      <c r="F260" s="15" t="str">
        <f>VARIABLES!$E$4</f>
        <v>false</v>
      </c>
      <c r="G260" s="40" t="s">
        <v>106</v>
      </c>
      <c r="H260" s="40" t="str">
        <f>VARIABLES!$A$8</f>
        <v/>
      </c>
      <c r="I260" s="40" t="s">
        <v>107</v>
      </c>
      <c r="J260" s="40" t="str">
        <f>VARIABLES!$B$8</f>
        <v>#FFFFFF</v>
      </c>
      <c r="K260" s="40" t="s">
        <v>98</v>
      </c>
      <c r="L260" s="40" t="str">
        <f>VARIABLES!$C$8</f>
        <v>#1F2954</v>
      </c>
      <c r="M260" s="40" t="s">
        <v>108</v>
      </c>
      <c r="N260" s="40" t="str">
        <f>VARIABLES!$D$8</f>
        <v>#6B676B</v>
      </c>
      <c r="O260" s="40" t="s">
        <v>109</v>
      </c>
      <c r="P260" s="15" t="str">
        <f>DATA!F261</f>
        <v/>
      </c>
      <c r="Q260" s="40" t="s">
        <v>110</v>
      </c>
      <c r="R260" s="15" t="str">
        <f>DATA!H261</f>
        <v/>
      </c>
      <c r="S260" s="40" t="s">
        <v>111</v>
      </c>
      <c r="T260" s="15" t="str">
        <f>DATA!J261</f>
        <v/>
      </c>
      <c r="U260" s="40" t="s">
        <v>112</v>
      </c>
      <c r="V260" s="15" t="str">
        <f>DATA!K261</f>
        <v/>
      </c>
      <c r="W260" s="40" t="s">
        <v>113</v>
      </c>
      <c r="X260" s="15" t="str">
        <f>DATA!L261</f>
        <v/>
      </c>
      <c r="Y260" s="40" t="s">
        <v>114</v>
      </c>
      <c r="Z260" s="15" t="str">
        <f>DATA!O261</f>
        <v/>
      </c>
      <c r="AA260" s="40" t="s">
        <v>115</v>
      </c>
      <c r="AB260" s="15" t="str">
        <f>DATA!N261</f>
        <v/>
      </c>
      <c r="AC260" s="40" t="s">
        <v>116</v>
      </c>
      <c r="AD260" s="40" t="str">
        <f>VARIABLES!$E$8</f>
        <v>lato</v>
      </c>
      <c r="AE260" s="40" t="s">
        <v>117</v>
      </c>
    </row>
    <row r="261" ht="15.75" customHeight="1">
      <c r="A261" s="40" t="s">
        <v>103</v>
      </c>
      <c r="B261" s="15" t="str">
        <f>DATA!D262</f>
        <v> </v>
      </c>
      <c r="C261" s="40" t="s">
        <v>104</v>
      </c>
      <c r="D261" s="15" t="str">
        <f>DATA!E262</f>
        <v/>
      </c>
      <c r="E261" s="40" t="s">
        <v>105</v>
      </c>
      <c r="F261" s="15" t="str">
        <f>VARIABLES!$E$4</f>
        <v>false</v>
      </c>
      <c r="G261" s="40" t="s">
        <v>106</v>
      </c>
      <c r="H261" s="40" t="str">
        <f>VARIABLES!$A$8</f>
        <v/>
      </c>
      <c r="I261" s="40" t="s">
        <v>107</v>
      </c>
      <c r="J261" s="40" t="str">
        <f>VARIABLES!$B$8</f>
        <v>#FFFFFF</v>
      </c>
      <c r="K261" s="40" t="s">
        <v>98</v>
      </c>
      <c r="L261" s="40" t="str">
        <f>VARIABLES!$C$8</f>
        <v>#1F2954</v>
      </c>
      <c r="M261" s="40" t="s">
        <v>108</v>
      </c>
      <c r="N261" s="40" t="str">
        <f>VARIABLES!$D$8</f>
        <v>#6B676B</v>
      </c>
      <c r="O261" s="40" t="s">
        <v>109</v>
      </c>
      <c r="P261" s="15" t="str">
        <f>DATA!F262</f>
        <v/>
      </c>
      <c r="Q261" s="40" t="s">
        <v>110</v>
      </c>
      <c r="R261" s="15" t="str">
        <f>DATA!H262</f>
        <v/>
      </c>
      <c r="S261" s="40" t="s">
        <v>111</v>
      </c>
      <c r="T261" s="15" t="str">
        <f>DATA!J262</f>
        <v/>
      </c>
      <c r="U261" s="40" t="s">
        <v>112</v>
      </c>
      <c r="V261" s="15" t="str">
        <f>DATA!K262</f>
        <v/>
      </c>
      <c r="W261" s="40" t="s">
        <v>113</v>
      </c>
      <c r="X261" s="15" t="str">
        <f>DATA!L262</f>
        <v/>
      </c>
      <c r="Y261" s="40" t="s">
        <v>114</v>
      </c>
      <c r="Z261" s="15" t="str">
        <f>DATA!O262</f>
        <v/>
      </c>
      <c r="AA261" s="40" t="s">
        <v>115</v>
      </c>
      <c r="AB261" s="15" t="str">
        <f>DATA!N262</f>
        <v/>
      </c>
      <c r="AC261" s="40" t="s">
        <v>116</v>
      </c>
      <c r="AD261" s="40" t="str">
        <f>VARIABLES!$E$8</f>
        <v>lato</v>
      </c>
      <c r="AE261" s="40" t="s">
        <v>117</v>
      </c>
    </row>
    <row r="262" ht="15.75" customHeight="1">
      <c r="A262" s="40" t="s">
        <v>103</v>
      </c>
      <c r="B262" s="15" t="str">
        <f>DATA!D263</f>
        <v> </v>
      </c>
      <c r="C262" s="40" t="s">
        <v>104</v>
      </c>
      <c r="D262" s="15" t="str">
        <f>DATA!E263</f>
        <v/>
      </c>
      <c r="E262" s="40" t="s">
        <v>105</v>
      </c>
      <c r="F262" s="15" t="str">
        <f>VARIABLES!$E$4</f>
        <v>false</v>
      </c>
      <c r="G262" s="40" t="s">
        <v>106</v>
      </c>
      <c r="H262" s="40" t="str">
        <f>VARIABLES!$A$8</f>
        <v/>
      </c>
      <c r="I262" s="40" t="s">
        <v>107</v>
      </c>
      <c r="J262" s="40" t="str">
        <f>VARIABLES!$B$8</f>
        <v>#FFFFFF</v>
      </c>
      <c r="K262" s="40" t="s">
        <v>98</v>
      </c>
      <c r="L262" s="40" t="str">
        <f>VARIABLES!$C$8</f>
        <v>#1F2954</v>
      </c>
      <c r="M262" s="40" t="s">
        <v>108</v>
      </c>
      <c r="N262" s="40" t="str">
        <f>VARIABLES!$D$8</f>
        <v>#6B676B</v>
      </c>
      <c r="O262" s="40" t="s">
        <v>109</v>
      </c>
      <c r="P262" s="15" t="str">
        <f>DATA!F263</f>
        <v/>
      </c>
      <c r="Q262" s="40" t="s">
        <v>110</v>
      </c>
      <c r="R262" s="15" t="str">
        <f>DATA!H263</f>
        <v/>
      </c>
      <c r="S262" s="40" t="s">
        <v>111</v>
      </c>
      <c r="T262" s="15" t="str">
        <f>DATA!J263</f>
        <v/>
      </c>
      <c r="U262" s="40" t="s">
        <v>112</v>
      </c>
      <c r="V262" s="15" t="str">
        <f>DATA!K263</f>
        <v/>
      </c>
      <c r="W262" s="40" t="s">
        <v>113</v>
      </c>
      <c r="X262" s="15" t="str">
        <f>DATA!L263</f>
        <v/>
      </c>
      <c r="Y262" s="40" t="s">
        <v>114</v>
      </c>
      <c r="Z262" s="15" t="str">
        <f>DATA!O263</f>
        <v/>
      </c>
      <c r="AA262" s="40" t="s">
        <v>115</v>
      </c>
      <c r="AB262" s="15" t="str">
        <f>DATA!N263</f>
        <v/>
      </c>
      <c r="AC262" s="40" t="s">
        <v>116</v>
      </c>
      <c r="AD262" s="40" t="str">
        <f>VARIABLES!$E$8</f>
        <v>lato</v>
      </c>
      <c r="AE262" s="40" t="s">
        <v>117</v>
      </c>
    </row>
    <row r="263" ht="15.75" customHeight="1">
      <c r="A263" s="40" t="s">
        <v>103</v>
      </c>
      <c r="B263" s="15" t="str">
        <f>DATA!D264</f>
        <v> </v>
      </c>
      <c r="C263" s="40" t="s">
        <v>104</v>
      </c>
      <c r="D263" s="15" t="str">
        <f>DATA!E264</f>
        <v/>
      </c>
      <c r="E263" s="40" t="s">
        <v>105</v>
      </c>
      <c r="F263" s="15" t="str">
        <f>VARIABLES!$E$4</f>
        <v>false</v>
      </c>
      <c r="G263" s="40" t="s">
        <v>106</v>
      </c>
      <c r="H263" s="40" t="str">
        <f>VARIABLES!$A$8</f>
        <v/>
      </c>
      <c r="I263" s="40" t="s">
        <v>107</v>
      </c>
      <c r="J263" s="40" t="str">
        <f>VARIABLES!$B$8</f>
        <v>#FFFFFF</v>
      </c>
      <c r="K263" s="40" t="s">
        <v>98</v>
      </c>
      <c r="L263" s="40" t="str">
        <f>VARIABLES!$C$8</f>
        <v>#1F2954</v>
      </c>
      <c r="M263" s="40" t="s">
        <v>108</v>
      </c>
      <c r="N263" s="40" t="str">
        <f>VARIABLES!$D$8</f>
        <v>#6B676B</v>
      </c>
      <c r="O263" s="40" t="s">
        <v>109</v>
      </c>
      <c r="P263" s="15" t="str">
        <f>DATA!F264</f>
        <v/>
      </c>
      <c r="Q263" s="40" t="s">
        <v>110</v>
      </c>
      <c r="R263" s="15" t="str">
        <f>DATA!H264</f>
        <v/>
      </c>
      <c r="S263" s="40" t="s">
        <v>111</v>
      </c>
      <c r="T263" s="15" t="str">
        <f>DATA!J264</f>
        <v/>
      </c>
      <c r="U263" s="40" t="s">
        <v>112</v>
      </c>
      <c r="V263" s="15" t="str">
        <f>DATA!K264</f>
        <v/>
      </c>
      <c r="W263" s="40" t="s">
        <v>113</v>
      </c>
      <c r="X263" s="15" t="str">
        <f>DATA!L264</f>
        <v/>
      </c>
      <c r="Y263" s="40" t="s">
        <v>114</v>
      </c>
      <c r="Z263" s="15" t="str">
        <f>DATA!O264</f>
        <v/>
      </c>
      <c r="AA263" s="40" t="s">
        <v>115</v>
      </c>
      <c r="AB263" s="15" t="str">
        <f>DATA!N264</f>
        <v/>
      </c>
      <c r="AC263" s="40" t="s">
        <v>116</v>
      </c>
      <c r="AD263" s="40" t="str">
        <f>VARIABLES!$E$8</f>
        <v>lato</v>
      </c>
      <c r="AE263" s="40" t="s">
        <v>117</v>
      </c>
    </row>
    <row r="264" ht="15.75" customHeight="1">
      <c r="A264" s="40" t="s">
        <v>103</v>
      </c>
      <c r="B264" s="15" t="str">
        <f>DATA!D265</f>
        <v> </v>
      </c>
      <c r="C264" s="40" t="s">
        <v>104</v>
      </c>
      <c r="D264" s="15" t="str">
        <f>DATA!E265</f>
        <v/>
      </c>
      <c r="E264" s="40" t="s">
        <v>105</v>
      </c>
      <c r="F264" s="15" t="str">
        <f>VARIABLES!$E$4</f>
        <v>false</v>
      </c>
      <c r="G264" s="40" t="s">
        <v>106</v>
      </c>
      <c r="H264" s="40" t="str">
        <f>VARIABLES!$A$8</f>
        <v/>
      </c>
      <c r="I264" s="40" t="s">
        <v>107</v>
      </c>
      <c r="J264" s="40" t="str">
        <f>VARIABLES!$B$8</f>
        <v>#FFFFFF</v>
      </c>
      <c r="K264" s="40" t="s">
        <v>98</v>
      </c>
      <c r="L264" s="40" t="str">
        <f>VARIABLES!$C$8</f>
        <v>#1F2954</v>
      </c>
      <c r="M264" s="40" t="s">
        <v>108</v>
      </c>
      <c r="N264" s="40" t="str">
        <f>VARIABLES!$D$8</f>
        <v>#6B676B</v>
      </c>
      <c r="O264" s="40" t="s">
        <v>109</v>
      </c>
      <c r="P264" s="15" t="str">
        <f>DATA!F265</f>
        <v/>
      </c>
      <c r="Q264" s="40" t="s">
        <v>110</v>
      </c>
      <c r="R264" s="15" t="str">
        <f>DATA!H265</f>
        <v/>
      </c>
      <c r="S264" s="40" t="s">
        <v>111</v>
      </c>
      <c r="T264" s="15" t="str">
        <f>DATA!J265</f>
        <v/>
      </c>
      <c r="U264" s="40" t="s">
        <v>112</v>
      </c>
      <c r="V264" s="15" t="str">
        <f>DATA!K265</f>
        <v/>
      </c>
      <c r="W264" s="40" t="s">
        <v>113</v>
      </c>
      <c r="X264" s="15" t="str">
        <f>DATA!L265</f>
        <v/>
      </c>
      <c r="Y264" s="40" t="s">
        <v>114</v>
      </c>
      <c r="Z264" s="15" t="str">
        <f>DATA!O265</f>
        <v/>
      </c>
      <c r="AA264" s="40" t="s">
        <v>115</v>
      </c>
      <c r="AB264" s="15" t="str">
        <f>DATA!N265</f>
        <v/>
      </c>
      <c r="AC264" s="40" t="s">
        <v>116</v>
      </c>
      <c r="AD264" s="40" t="str">
        <f>VARIABLES!$E$8</f>
        <v>lato</v>
      </c>
      <c r="AE264" s="40" t="s">
        <v>117</v>
      </c>
    </row>
    <row r="265" ht="15.75" customHeight="1">
      <c r="A265" s="40" t="s">
        <v>103</v>
      </c>
      <c r="B265" s="15" t="str">
        <f>DATA!D266</f>
        <v> </v>
      </c>
      <c r="C265" s="40" t="s">
        <v>104</v>
      </c>
      <c r="D265" s="15" t="str">
        <f>DATA!E266</f>
        <v/>
      </c>
      <c r="E265" s="40" t="s">
        <v>105</v>
      </c>
      <c r="F265" s="15" t="str">
        <f>VARIABLES!$E$4</f>
        <v>false</v>
      </c>
      <c r="G265" s="40" t="s">
        <v>106</v>
      </c>
      <c r="H265" s="40" t="str">
        <f>VARIABLES!$A$8</f>
        <v/>
      </c>
      <c r="I265" s="40" t="s">
        <v>107</v>
      </c>
      <c r="J265" s="40" t="str">
        <f>VARIABLES!$B$8</f>
        <v>#FFFFFF</v>
      </c>
      <c r="K265" s="40" t="s">
        <v>98</v>
      </c>
      <c r="L265" s="40" t="str">
        <f>VARIABLES!$C$8</f>
        <v>#1F2954</v>
      </c>
      <c r="M265" s="40" t="s">
        <v>108</v>
      </c>
      <c r="N265" s="40" t="str">
        <f>VARIABLES!$D$8</f>
        <v>#6B676B</v>
      </c>
      <c r="O265" s="40" t="s">
        <v>109</v>
      </c>
      <c r="P265" s="15" t="str">
        <f>DATA!F266</f>
        <v/>
      </c>
      <c r="Q265" s="40" t="s">
        <v>110</v>
      </c>
      <c r="R265" s="15" t="str">
        <f>DATA!H266</f>
        <v/>
      </c>
      <c r="S265" s="40" t="s">
        <v>111</v>
      </c>
      <c r="T265" s="15" t="str">
        <f>DATA!J266</f>
        <v/>
      </c>
      <c r="U265" s="40" t="s">
        <v>112</v>
      </c>
      <c r="V265" s="15" t="str">
        <f>DATA!K266</f>
        <v/>
      </c>
      <c r="W265" s="40" t="s">
        <v>113</v>
      </c>
      <c r="X265" s="15" t="str">
        <f>DATA!L266</f>
        <v/>
      </c>
      <c r="Y265" s="40" t="s">
        <v>114</v>
      </c>
      <c r="Z265" s="15" t="str">
        <f>DATA!O266</f>
        <v/>
      </c>
      <c r="AA265" s="40" t="s">
        <v>115</v>
      </c>
      <c r="AB265" s="15" t="str">
        <f>DATA!N266</f>
        <v/>
      </c>
      <c r="AC265" s="40" t="s">
        <v>116</v>
      </c>
      <c r="AD265" s="40" t="str">
        <f>VARIABLES!$E$8</f>
        <v>lato</v>
      </c>
      <c r="AE265" s="40" t="s">
        <v>117</v>
      </c>
    </row>
    <row r="266" ht="15.75" customHeight="1">
      <c r="A266" s="40" t="s">
        <v>103</v>
      </c>
      <c r="B266" s="15" t="str">
        <f>DATA!D267</f>
        <v> </v>
      </c>
      <c r="C266" s="40" t="s">
        <v>104</v>
      </c>
      <c r="D266" s="15" t="str">
        <f>DATA!E267</f>
        <v/>
      </c>
      <c r="E266" s="40" t="s">
        <v>105</v>
      </c>
      <c r="F266" s="15" t="str">
        <f>VARIABLES!$E$4</f>
        <v>false</v>
      </c>
      <c r="G266" s="40" t="s">
        <v>106</v>
      </c>
      <c r="H266" s="40" t="str">
        <f>VARIABLES!$A$8</f>
        <v/>
      </c>
      <c r="I266" s="40" t="s">
        <v>107</v>
      </c>
      <c r="J266" s="40" t="str">
        <f>VARIABLES!$B$8</f>
        <v>#FFFFFF</v>
      </c>
      <c r="K266" s="40" t="s">
        <v>98</v>
      </c>
      <c r="L266" s="40" t="str">
        <f>VARIABLES!$C$8</f>
        <v>#1F2954</v>
      </c>
      <c r="M266" s="40" t="s">
        <v>108</v>
      </c>
      <c r="N266" s="40" t="str">
        <f>VARIABLES!$D$8</f>
        <v>#6B676B</v>
      </c>
      <c r="O266" s="40" t="s">
        <v>109</v>
      </c>
      <c r="P266" s="15" t="str">
        <f>DATA!F267</f>
        <v/>
      </c>
      <c r="Q266" s="40" t="s">
        <v>110</v>
      </c>
      <c r="R266" s="15" t="str">
        <f>DATA!H267</f>
        <v/>
      </c>
      <c r="S266" s="40" t="s">
        <v>111</v>
      </c>
      <c r="T266" s="15" t="str">
        <f>DATA!J267</f>
        <v/>
      </c>
      <c r="U266" s="40" t="s">
        <v>112</v>
      </c>
      <c r="V266" s="15" t="str">
        <f>DATA!K267</f>
        <v/>
      </c>
      <c r="W266" s="40" t="s">
        <v>113</v>
      </c>
      <c r="X266" s="15" t="str">
        <f>DATA!L267</f>
        <v/>
      </c>
      <c r="Y266" s="40" t="s">
        <v>114</v>
      </c>
      <c r="Z266" s="15" t="str">
        <f>DATA!O267</f>
        <v/>
      </c>
      <c r="AA266" s="40" t="s">
        <v>115</v>
      </c>
      <c r="AB266" s="15" t="str">
        <f>DATA!N267</f>
        <v/>
      </c>
      <c r="AC266" s="40" t="s">
        <v>116</v>
      </c>
      <c r="AD266" s="40" t="str">
        <f>VARIABLES!$E$8</f>
        <v>lato</v>
      </c>
      <c r="AE266" s="40" t="s">
        <v>117</v>
      </c>
    </row>
    <row r="267" ht="15.75" customHeight="1">
      <c r="A267" s="40" t="s">
        <v>103</v>
      </c>
      <c r="B267" s="15" t="str">
        <f>DATA!D268</f>
        <v> </v>
      </c>
      <c r="C267" s="40" t="s">
        <v>104</v>
      </c>
      <c r="D267" s="15" t="str">
        <f>DATA!E268</f>
        <v/>
      </c>
      <c r="E267" s="40" t="s">
        <v>105</v>
      </c>
      <c r="F267" s="15" t="str">
        <f>VARIABLES!$E$4</f>
        <v>false</v>
      </c>
      <c r="G267" s="40" t="s">
        <v>106</v>
      </c>
      <c r="H267" s="40" t="str">
        <f>VARIABLES!$A$8</f>
        <v/>
      </c>
      <c r="I267" s="40" t="s">
        <v>107</v>
      </c>
      <c r="J267" s="40" t="str">
        <f>VARIABLES!$B$8</f>
        <v>#FFFFFF</v>
      </c>
      <c r="K267" s="40" t="s">
        <v>98</v>
      </c>
      <c r="L267" s="40" t="str">
        <f>VARIABLES!$C$8</f>
        <v>#1F2954</v>
      </c>
      <c r="M267" s="40" t="s">
        <v>108</v>
      </c>
      <c r="N267" s="40" t="str">
        <f>VARIABLES!$D$8</f>
        <v>#6B676B</v>
      </c>
      <c r="O267" s="40" t="s">
        <v>109</v>
      </c>
      <c r="P267" s="15" t="str">
        <f>DATA!F268</f>
        <v/>
      </c>
      <c r="Q267" s="40" t="s">
        <v>110</v>
      </c>
      <c r="R267" s="15" t="str">
        <f>DATA!H268</f>
        <v/>
      </c>
      <c r="S267" s="40" t="s">
        <v>111</v>
      </c>
      <c r="T267" s="15" t="str">
        <f>DATA!J268</f>
        <v/>
      </c>
      <c r="U267" s="40" t="s">
        <v>112</v>
      </c>
      <c r="V267" s="15" t="str">
        <f>DATA!K268</f>
        <v/>
      </c>
      <c r="W267" s="40" t="s">
        <v>113</v>
      </c>
      <c r="X267" s="15" t="str">
        <f>DATA!L268</f>
        <v/>
      </c>
      <c r="Y267" s="40" t="s">
        <v>114</v>
      </c>
      <c r="Z267" s="15" t="str">
        <f>DATA!O268</f>
        <v/>
      </c>
      <c r="AA267" s="40" t="s">
        <v>115</v>
      </c>
      <c r="AB267" s="15" t="str">
        <f>DATA!N268</f>
        <v/>
      </c>
      <c r="AC267" s="40" t="s">
        <v>116</v>
      </c>
      <c r="AD267" s="40" t="str">
        <f>VARIABLES!$E$8</f>
        <v>lato</v>
      </c>
      <c r="AE267" s="40" t="s">
        <v>117</v>
      </c>
    </row>
    <row r="268" ht="15.75" customHeight="1">
      <c r="A268" s="40" t="s">
        <v>103</v>
      </c>
      <c r="B268" s="15" t="str">
        <f>DATA!D269</f>
        <v> </v>
      </c>
      <c r="C268" s="40" t="s">
        <v>104</v>
      </c>
      <c r="D268" s="15" t="str">
        <f>DATA!E269</f>
        <v/>
      </c>
      <c r="E268" s="40" t="s">
        <v>105</v>
      </c>
      <c r="F268" s="15" t="str">
        <f>VARIABLES!$E$4</f>
        <v>false</v>
      </c>
      <c r="G268" s="40" t="s">
        <v>106</v>
      </c>
      <c r="H268" s="40" t="str">
        <f>VARIABLES!$A$8</f>
        <v/>
      </c>
      <c r="I268" s="40" t="s">
        <v>107</v>
      </c>
      <c r="J268" s="40" t="str">
        <f>VARIABLES!$B$8</f>
        <v>#FFFFFF</v>
      </c>
      <c r="K268" s="40" t="s">
        <v>98</v>
      </c>
      <c r="L268" s="40" t="str">
        <f>VARIABLES!$C$8</f>
        <v>#1F2954</v>
      </c>
      <c r="M268" s="40" t="s">
        <v>108</v>
      </c>
      <c r="N268" s="40" t="str">
        <f>VARIABLES!$D$8</f>
        <v>#6B676B</v>
      </c>
      <c r="O268" s="40" t="s">
        <v>109</v>
      </c>
      <c r="P268" s="15" t="str">
        <f>DATA!F269</f>
        <v/>
      </c>
      <c r="Q268" s="40" t="s">
        <v>110</v>
      </c>
      <c r="R268" s="15" t="str">
        <f>DATA!H269</f>
        <v/>
      </c>
      <c r="S268" s="40" t="s">
        <v>111</v>
      </c>
      <c r="T268" s="15" t="str">
        <f>DATA!J269</f>
        <v/>
      </c>
      <c r="U268" s="40" t="s">
        <v>112</v>
      </c>
      <c r="V268" s="15" t="str">
        <f>DATA!K269</f>
        <v/>
      </c>
      <c r="W268" s="40" t="s">
        <v>113</v>
      </c>
      <c r="X268" s="15" t="str">
        <f>DATA!L269</f>
        <v/>
      </c>
      <c r="Y268" s="40" t="s">
        <v>114</v>
      </c>
      <c r="Z268" s="15" t="str">
        <f>DATA!O269</f>
        <v/>
      </c>
      <c r="AA268" s="40" t="s">
        <v>115</v>
      </c>
      <c r="AB268" s="15" t="str">
        <f>DATA!N269</f>
        <v/>
      </c>
      <c r="AC268" s="40" t="s">
        <v>116</v>
      </c>
      <c r="AD268" s="40" t="str">
        <f>VARIABLES!$E$8</f>
        <v>lato</v>
      </c>
      <c r="AE268" s="40" t="s">
        <v>117</v>
      </c>
    </row>
    <row r="269" ht="15.75" customHeight="1">
      <c r="A269" s="40" t="s">
        <v>103</v>
      </c>
      <c r="B269" s="15" t="str">
        <f>DATA!D270</f>
        <v> </v>
      </c>
      <c r="C269" s="40" t="s">
        <v>104</v>
      </c>
      <c r="D269" s="15" t="str">
        <f>DATA!E270</f>
        <v/>
      </c>
      <c r="E269" s="40" t="s">
        <v>105</v>
      </c>
      <c r="F269" s="15" t="str">
        <f>VARIABLES!$E$4</f>
        <v>false</v>
      </c>
      <c r="G269" s="40" t="s">
        <v>106</v>
      </c>
      <c r="H269" s="40" t="str">
        <f>VARIABLES!$A$8</f>
        <v/>
      </c>
      <c r="I269" s="40" t="s">
        <v>107</v>
      </c>
      <c r="J269" s="40" t="str">
        <f>VARIABLES!$B$8</f>
        <v>#FFFFFF</v>
      </c>
      <c r="K269" s="40" t="s">
        <v>98</v>
      </c>
      <c r="L269" s="40" t="str">
        <f>VARIABLES!$C$8</f>
        <v>#1F2954</v>
      </c>
      <c r="M269" s="40" t="s">
        <v>108</v>
      </c>
      <c r="N269" s="40" t="str">
        <f>VARIABLES!$D$8</f>
        <v>#6B676B</v>
      </c>
      <c r="O269" s="40" t="s">
        <v>109</v>
      </c>
      <c r="P269" s="15" t="str">
        <f>DATA!F270</f>
        <v/>
      </c>
      <c r="Q269" s="40" t="s">
        <v>110</v>
      </c>
      <c r="R269" s="15" t="str">
        <f>DATA!H270</f>
        <v/>
      </c>
      <c r="S269" s="40" t="s">
        <v>111</v>
      </c>
      <c r="T269" s="15" t="str">
        <f>DATA!J270</f>
        <v/>
      </c>
      <c r="U269" s="40" t="s">
        <v>112</v>
      </c>
      <c r="V269" s="15" t="str">
        <f>DATA!K270</f>
        <v/>
      </c>
      <c r="W269" s="40" t="s">
        <v>113</v>
      </c>
      <c r="X269" s="15" t="str">
        <f>DATA!L270</f>
        <v/>
      </c>
      <c r="Y269" s="40" t="s">
        <v>114</v>
      </c>
      <c r="Z269" s="15" t="str">
        <f>DATA!O270</f>
        <v/>
      </c>
      <c r="AA269" s="40" t="s">
        <v>115</v>
      </c>
      <c r="AB269" s="15" t="str">
        <f>DATA!N270</f>
        <v/>
      </c>
      <c r="AC269" s="40" t="s">
        <v>116</v>
      </c>
      <c r="AD269" s="40" t="str">
        <f>VARIABLES!$E$8</f>
        <v>lato</v>
      </c>
      <c r="AE269" s="40" t="s">
        <v>117</v>
      </c>
    </row>
    <row r="270" ht="15.75" customHeight="1">
      <c r="A270" s="40" t="s">
        <v>103</v>
      </c>
      <c r="B270" s="15" t="str">
        <f>DATA!D271</f>
        <v> </v>
      </c>
      <c r="C270" s="40" t="s">
        <v>104</v>
      </c>
      <c r="D270" s="15" t="str">
        <f>DATA!E271</f>
        <v/>
      </c>
      <c r="E270" s="40" t="s">
        <v>105</v>
      </c>
      <c r="F270" s="15" t="str">
        <f>VARIABLES!$E$4</f>
        <v>false</v>
      </c>
      <c r="G270" s="40" t="s">
        <v>106</v>
      </c>
      <c r="H270" s="40" t="str">
        <f>VARIABLES!$A$8</f>
        <v/>
      </c>
      <c r="I270" s="40" t="s">
        <v>107</v>
      </c>
      <c r="J270" s="40" t="str">
        <f>VARIABLES!$B$8</f>
        <v>#FFFFFF</v>
      </c>
      <c r="K270" s="40" t="s">
        <v>98</v>
      </c>
      <c r="L270" s="40" t="str">
        <f>VARIABLES!$C$8</f>
        <v>#1F2954</v>
      </c>
      <c r="M270" s="40" t="s">
        <v>108</v>
      </c>
      <c r="N270" s="40" t="str">
        <f>VARIABLES!$D$8</f>
        <v>#6B676B</v>
      </c>
      <c r="O270" s="40" t="s">
        <v>109</v>
      </c>
      <c r="P270" s="15" t="str">
        <f>DATA!F271</f>
        <v/>
      </c>
      <c r="Q270" s="40" t="s">
        <v>110</v>
      </c>
      <c r="R270" s="15" t="str">
        <f>DATA!H271</f>
        <v/>
      </c>
      <c r="S270" s="40" t="s">
        <v>111</v>
      </c>
      <c r="T270" s="15" t="str">
        <f>DATA!J271</f>
        <v/>
      </c>
      <c r="U270" s="40" t="s">
        <v>112</v>
      </c>
      <c r="V270" s="15" t="str">
        <f>DATA!K271</f>
        <v/>
      </c>
      <c r="W270" s="40" t="s">
        <v>113</v>
      </c>
      <c r="X270" s="15" t="str">
        <f>DATA!L271</f>
        <v/>
      </c>
      <c r="Y270" s="40" t="s">
        <v>114</v>
      </c>
      <c r="Z270" s="15" t="str">
        <f>DATA!O271</f>
        <v/>
      </c>
      <c r="AA270" s="40" t="s">
        <v>115</v>
      </c>
      <c r="AB270" s="15" t="str">
        <f>DATA!N271</f>
        <v/>
      </c>
      <c r="AC270" s="40" t="s">
        <v>116</v>
      </c>
      <c r="AD270" s="40" t="str">
        <f>VARIABLES!$E$8</f>
        <v>lato</v>
      </c>
      <c r="AE270" s="40" t="s">
        <v>117</v>
      </c>
    </row>
    <row r="271" ht="15.75" customHeight="1">
      <c r="A271" s="40" t="s">
        <v>103</v>
      </c>
      <c r="B271" s="15" t="str">
        <f>DATA!D272</f>
        <v> </v>
      </c>
      <c r="C271" s="40" t="s">
        <v>104</v>
      </c>
      <c r="D271" s="15" t="str">
        <f>DATA!E272</f>
        <v/>
      </c>
      <c r="E271" s="40" t="s">
        <v>105</v>
      </c>
      <c r="F271" s="15" t="str">
        <f>VARIABLES!$E$4</f>
        <v>false</v>
      </c>
      <c r="G271" s="40" t="s">
        <v>106</v>
      </c>
      <c r="H271" s="40" t="str">
        <f>VARIABLES!$A$8</f>
        <v/>
      </c>
      <c r="I271" s="40" t="s">
        <v>107</v>
      </c>
      <c r="J271" s="40" t="str">
        <f>VARIABLES!$B$8</f>
        <v>#FFFFFF</v>
      </c>
      <c r="K271" s="40" t="s">
        <v>98</v>
      </c>
      <c r="L271" s="40" t="str">
        <f>VARIABLES!$C$8</f>
        <v>#1F2954</v>
      </c>
      <c r="M271" s="40" t="s">
        <v>108</v>
      </c>
      <c r="N271" s="40" t="str">
        <f>VARIABLES!$D$8</f>
        <v>#6B676B</v>
      </c>
      <c r="O271" s="40" t="s">
        <v>109</v>
      </c>
      <c r="P271" s="15" t="str">
        <f>DATA!F272</f>
        <v/>
      </c>
      <c r="Q271" s="40" t="s">
        <v>110</v>
      </c>
      <c r="R271" s="15" t="str">
        <f>DATA!H272</f>
        <v/>
      </c>
      <c r="S271" s="40" t="s">
        <v>111</v>
      </c>
      <c r="T271" s="15" t="str">
        <f>DATA!J272</f>
        <v/>
      </c>
      <c r="U271" s="40" t="s">
        <v>112</v>
      </c>
      <c r="V271" s="15" t="str">
        <f>DATA!K272</f>
        <v/>
      </c>
      <c r="W271" s="40" t="s">
        <v>113</v>
      </c>
      <c r="X271" s="15" t="str">
        <f>DATA!L272</f>
        <v/>
      </c>
      <c r="Y271" s="40" t="s">
        <v>114</v>
      </c>
      <c r="Z271" s="15" t="str">
        <f>DATA!O272</f>
        <v/>
      </c>
      <c r="AA271" s="40" t="s">
        <v>115</v>
      </c>
      <c r="AB271" s="15" t="str">
        <f>DATA!N272</f>
        <v/>
      </c>
      <c r="AC271" s="40" t="s">
        <v>116</v>
      </c>
      <c r="AD271" s="40" t="str">
        <f>VARIABLES!$E$8</f>
        <v>lato</v>
      </c>
      <c r="AE271" s="40" t="s">
        <v>117</v>
      </c>
    </row>
    <row r="272" ht="15.75" customHeight="1">
      <c r="A272" s="40" t="s">
        <v>103</v>
      </c>
      <c r="B272" s="15" t="str">
        <f>DATA!D273</f>
        <v> </v>
      </c>
      <c r="C272" s="40" t="s">
        <v>104</v>
      </c>
      <c r="D272" s="15" t="str">
        <f>DATA!E273</f>
        <v/>
      </c>
      <c r="E272" s="40" t="s">
        <v>105</v>
      </c>
      <c r="F272" s="15" t="str">
        <f>VARIABLES!$E$4</f>
        <v>false</v>
      </c>
      <c r="G272" s="40" t="s">
        <v>106</v>
      </c>
      <c r="H272" s="40" t="str">
        <f>VARIABLES!$A$8</f>
        <v/>
      </c>
      <c r="I272" s="40" t="s">
        <v>107</v>
      </c>
      <c r="J272" s="40" t="str">
        <f>VARIABLES!$B$8</f>
        <v>#FFFFFF</v>
      </c>
      <c r="K272" s="40" t="s">
        <v>98</v>
      </c>
      <c r="L272" s="40" t="str">
        <f>VARIABLES!$C$8</f>
        <v>#1F2954</v>
      </c>
      <c r="M272" s="40" t="s">
        <v>108</v>
      </c>
      <c r="N272" s="40" t="str">
        <f>VARIABLES!$D$8</f>
        <v>#6B676B</v>
      </c>
      <c r="O272" s="40" t="s">
        <v>109</v>
      </c>
      <c r="P272" s="15" t="str">
        <f>DATA!F273</f>
        <v/>
      </c>
      <c r="Q272" s="40" t="s">
        <v>110</v>
      </c>
      <c r="R272" s="15" t="str">
        <f>DATA!H273</f>
        <v/>
      </c>
      <c r="S272" s="40" t="s">
        <v>111</v>
      </c>
      <c r="T272" s="15" t="str">
        <f>DATA!J273</f>
        <v/>
      </c>
      <c r="U272" s="40" t="s">
        <v>112</v>
      </c>
      <c r="V272" s="15" t="str">
        <f>DATA!K273</f>
        <v/>
      </c>
      <c r="W272" s="40" t="s">
        <v>113</v>
      </c>
      <c r="X272" s="15" t="str">
        <f>DATA!L273</f>
        <v/>
      </c>
      <c r="Y272" s="40" t="s">
        <v>114</v>
      </c>
      <c r="Z272" s="15" t="str">
        <f>DATA!O273</f>
        <v/>
      </c>
      <c r="AA272" s="40" t="s">
        <v>115</v>
      </c>
      <c r="AB272" s="15" t="str">
        <f>DATA!N273</f>
        <v/>
      </c>
      <c r="AC272" s="40" t="s">
        <v>116</v>
      </c>
      <c r="AD272" s="40" t="str">
        <f>VARIABLES!$E$8</f>
        <v>lato</v>
      </c>
      <c r="AE272" s="40" t="s">
        <v>117</v>
      </c>
    </row>
    <row r="273" ht="15.75" customHeight="1">
      <c r="A273" s="40" t="s">
        <v>103</v>
      </c>
      <c r="B273" s="15" t="str">
        <f>DATA!D274</f>
        <v> </v>
      </c>
      <c r="C273" s="40" t="s">
        <v>104</v>
      </c>
      <c r="D273" s="15" t="str">
        <f>DATA!E274</f>
        <v/>
      </c>
      <c r="E273" s="40" t="s">
        <v>105</v>
      </c>
      <c r="F273" s="15" t="str">
        <f>VARIABLES!$E$4</f>
        <v>false</v>
      </c>
      <c r="G273" s="40" t="s">
        <v>106</v>
      </c>
      <c r="H273" s="40" t="str">
        <f>VARIABLES!$A$8</f>
        <v/>
      </c>
      <c r="I273" s="40" t="s">
        <v>107</v>
      </c>
      <c r="J273" s="40" t="str">
        <f>VARIABLES!$B$8</f>
        <v>#FFFFFF</v>
      </c>
      <c r="K273" s="40" t="s">
        <v>98</v>
      </c>
      <c r="L273" s="40" t="str">
        <f>VARIABLES!$C$8</f>
        <v>#1F2954</v>
      </c>
      <c r="M273" s="40" t="s">
        <v>108</v>
      </c>
      <c r="N273" s="40" t="str">
        <f>VARIABLES!$D$8</f>
        <v>#6B676B</v>
      </c>
      <c r="O273" s="40" t="s">
        <v>109</v>
      </c>
      <c r="P273" s="15" t="str">
        <f>DATA!F274</f>
        <v/>
      </c>
      <c r="Q273" s="40" t="s">
        <v>110</v>
      </c>
      <c r="R273" s="15" t="str">
        <f>DATA!H274</f>
        <v/>
      </c>
      <c r="S273" s="40" t="s">
        <v>111</v>
      </c>
      <c r="T273" s="15" t="str">
        <f>DATA!J274</f>
        <v/>
      </c>
      <c r="U273" s="40" t="s">
        <v>112</v>
      </c>
      <c r="V273" s="15" t="str">
        <f>DATA!K274</f>
        <v/>
      </c>
      <c r="W273" s="40" t="s">
        <v>113</v>
      </c>
      <c r="X273" s="15" t="str">
        <f>DATA!L274</f>
        <v/>
      </c>
      <c r="Y273" s="40" t="s">
        <v>114</v>
      </c>
      <c r="Z273" s="15" t="str">
        <f>DATA!O274</f>
        <v/>
      </c>
      <c r="AA273" s="40" t="s">
        <v>115</v>
      </c>
      <c r="AB273" s="15" t="str">
        <f>DATA!N274</f>
        <v/>
      </c>
      <c r="AC273" s="40" t="s">
        <v>116</v>
      </c>
      <c r="AD273" s="40" t="str">
        <f>VARIABLES!$E$8</f>
        <v>lato</v>
      </c>
      <c r="AE273" s="40" t="s">
        <v>117</v>
      </c>
    </row>
    <row r="274" ht="15.75" customHeight="1">
      <c r="A274" s="40" t="s">
        <v>103</v>
      </c>
      <c r="B274" s="15" t="str">
        <f>DATA!D275</f>
        <v> </v>
      </c>
      <c r="C274" s="40" t="s">
        <v>104</v>
      </c>
      <c r="D274" s="15" t="str">
        <f>DATA!E275</f>
        <v/>
      </c>
      <c r="E274" s="40" t="s">
        <v>105</v>
      </c>
      <c r="F274" s="15" t="str">
        <f>VARIABLES!$E$4</f>
        <v>false</v>
      </c>
      <c r="G274" s="40" t="s">
        <v>106</v>
      </c>
      <c r="H274" s="40" t="str">
        <f>VARIABLES!$A$8</f>
        <v/>
      </c>
      <c r="I274" s="40" t="s">
        <v>107</v>
      </c>
      <c r="J274" s="40" t="str">
        <f>VARIABLES!$B$8</f>
        <v>#FFFFFF</v>
      </c>
      <c r="K274" s="40" t="s">
        <v>98</v>
      </c>
      <c r="L274" s="40" t="str">
        <f>VARIABLES!$C$8</f>
        <v>#1F2954</v>
      </c>
      <c r="M274" s="40" t="s">
        <v>108</v>
      </c>
      <c r="N274" s="40" t="str">
        <f>VARIABLES!$D$8</f>
        <v>#6B676B</v>
      </c>
      <c r="O274" s="40" t="s">
        <v>109</v>
      </c>
      <c r="P274" s="15" t="str">
        <f>DATA!F275</f>
        <v/>
      </c>
      <c r="Q274" s="40" t="s">
        <v>110</v>
      </c>
      <c r="R274" s="15" t="str">
        <f>DATA!H275</f>
        <v/>
      </c>
      <c r="S274" s="40" t="s">
        <v>111</v>
      </c>
      <c r="T274" s="15" t="str">
        <f>DATA!J275</f>
        <v/>
      </c>
      <c r="U274" s="40" t="s">
        <v>112</v>
      </c>
      <c r="V274" s="15" t="str">
        <f>DATA!K275</f>
        <v/>
      </c>
      <c r="W274" s="40" t="s">
        <v>113</v>
      </c>
      <c r="X274" s="15" t="str">
        <f>DATA!L275</f>
        <v/>
      </c>
      <c r="Y274" s="40" t="s">
        <v>114</v>
      </c>
      <c r="Z274" s="15" t="str">
        <f>DATA!O275</f>
        <v/>
      </c>
      <c r="AA274" s="40" t="s">
        <v>115</v>
      </c>
      <c r="AB274" s="15" t="str">
        <f>DATA!N275</f>
        <v/>
      </c>
      <c r="AC274" s="40" t="s">
        <v>116</v>
      </c>
      <c r="AD274" s="40" t="str">
        <f>VARIABLES!$E$8</f>
        <v>lato</v>
      </c>
      <c r="AE274" s="40" t="s">
        <v>117</v>
      </c>
    </row>
    <row r="275" ht="15.75" customHeight="1">
      <c r="A275" s="40" t="s">
        <v>103</v>
      </c>
      <c r="B275" s="15" t="str">
        <f>DATA!D276</f>
        <v> </v>
      </c>
      <c r="C275" s="40" t="s">
        <v>104</v>
      </c>
      <c r="D275" s="15" t="str">
        <f>DATA!E276</f>
        <v/>
      </c>
      <c r="E275" s="40" t="s">
        <v>105</v>
      </c>
      <c r="F275" s="15" t="str">
        <f>VARIABLES!$E$4</f>
        <v>false</v>
      </c>
      <c r="G275" s="40" t="s">
        <v>106</v>
      </c>
      <c r="H275" s="40" t="str">
        <f>VARIABLES!$A$8</f>
        <v/>
      </c>
      <c r="I275" s="40" t="s">
        <v>107</v>
      </c>
      <c r="J275" s="40" t="str">
        <f>VARIABLES!$B$8</f>
        <v>#FFFFFF</v>
      </c>
      <c r="K275" s="40" t="s">
        <v>98</v>
      </c>
      <c r="L275" s="40" t="str">
        <f>VARIABLES!$C$8</f>
        <v>#1F2954</v>
      </c>
      <c r="M275" s="40" t="s">
        <v>108</v>
      </c>
      <c r="N275" s="40" t="str">
        <f>VARIABLES!$D$8</f>
        <v>#6B676B</v>
      </c>
      <c r="O275" s="40" t="s">
        <v>109</v>
      </c>
      <c r="P275" s="15" t="str">
        <f>DATA!F276</f>
        <v/>
      </c>
      <c r="Q275" s="40" t="s">
        <v>110</v>
      </c>
      <c r="R275" s="15" t="str">
        <f>DATA!H276</f>
        <v/>
      </c>
      <c r="S275" s="40" t="s">
        <v>111</v>
      </c>
      <c r="T275" s="15" t="str">
        <f>DATA!J276</f>
        <v/>
      </c>
      <c r="U275" s="40" t="s">
        <v>112</v>
      </c>
      <c r="V275" s="15" t="str">
        <f>DATA!K276</f>
        <v/>
      </c>
      <c r="W275" s="40" t="s">
        <v>113</v>
      </c>
      <c r="X275" s="15" t="str">
        <f>DATA!L276</f>
        <v/>
      </c>
      <c r="Y275" s="40" t="s">
        <v>114</v>
      </c>
      <c r="Z275" s="15" t="str">
        <f>DATA!O276</f>
        <v/>
      </c>
      <c r="AA275" s="40" t="s">
        <v>115</v>
      </c>
      <c r="AB275" s="15" t="str">
        <f>DATA!N276</f>
        <v/>
      </c>
      <c r="AC275" s="40" t="s">
        <v>116</v>
      </c>
      <c r="AD275" s="40" t="str">
        <f>VARIABLES!$E$8</f>
        <v>lato</v>
      </c>
      <c r="AE275" s="40" t="s">
        <v>117</v>
      </c>
    </row>
    <row r="276" ht="15.75" customHeight="1">
      <c r="A276" s="40" t="s">
        <v>103</v>
      </c>
      <c r="B276" s="15" t="str">
        <f>DATA!D277</f>
        <v> </v>
      </c>
      <c r="C276" s="40" t="s">
        <v>104</v>
      </c>
      <c r="D276" s="15" t="str">
        <f>DATA!E277</f>
        <v/>
      </c>
      <c r="E276" s="40" t="s">
        <v>105</v>
      </c>
      <c r="F276" s="15" t="str">
        <f>VARIABLES!$E$4</f>
        <v>false</v>
      </c>
      <c r="G276" s="40" t="s">
        <v>106</v>
      </c>
      <c r="H276" s="40" t="str">
        <f>VARIABLES!$A$8</f>
        <v/>
      </c>
      <c r="I276" s="40" t="s">
        <v>107</v>
      </c>
      <c r="J276" s="40" t="str">
        <f>VARIABLES!$B$8</f>
        <v>#FFFFFF</v>
      </c>
      <c r="K276" s="40" t="s">
        <v>98</v>
      </c>
      <c r="L276" s="40" t="str">
        <f>VARIABLES!$C$8</f>
        <v>#1F2954</v>
      </c>
      <c r="M276" s="40" t="s">
        <v>108</v>
      </c>
      <c r="N276" s="40" t="str">
        <f>VARIABLES!$D$8</f>
        <v>#6B676B</v>
      </c>
      <c r="O276" s="40" t="s">
        <v>109</v>
      </c>
      <c r="P276" s="15" t="str">
        <f>DATA!F277</f>
        <v/>
      </c>
      <c r="Q276" s="40" t="s">
        <v>110</v>
      </c>
      <c r="R276" s="15" t="str">
        <f>DATA!H277</f>
        <v/>
      </c>
      <c r="S276" s="40" t="s">
        <v>111</v>
      </c>
      <c r="T276" s="15" t="str">
        <f>DATA!J277</f>
        <v/>
      </c>
      <c r="U276" s="40" t="s">
        <v>112</v>
      </c>
      <c r="V276" s="15" t="str">
        <f>DATA!K277</f>
        <v/>
      </c>
      <c r="W276" s="40" t="s">
        <v>113</v>
      </c>
      <c r="X276" s="15" t="str">
        <f>DATA!L277</f>
        <v/>
      </c>
      <c r="Y276" s="40" t="s">
        <v>114</v>
      </c>
      <c r="Z276" s="15" t="str">
        <f>DATA!O277</f>
        <v/>
      </c>
      <c r="AA276" s="40" t="s">
        <v>115</v>
      </c>
      <c r="AB276" s="15" t="str">
        <f>DATA!N277</f>
        <v/>
      </c>
      <c r="AC276" s="40" t="s">
        <v>116</v>
      </c>
      <c r="AD276" s="40" t="str">
        <f>VARIABLES!$E$8</f>
        <v>lato</v>
      </c>
      <c r="AE276" s="40" t="s">
        <v>117</v>
      </c>
    </row>
    <row r="277" ht="15.75" customHeight="1">
      <c r="A277" s="40" t="s">
        <v>103</v>
      </c>
      <c r="B277" s="15" t="str">
        <f>DATA!D278</f>
        <v> </v>
      </c>
      <c r="C277" s="40" t="s">
        <v>104</v>
      </c>
      <c r="D277" s="15" t="str">
        <f>DATA!E278</f>
        <v/>
      </c>
      <c r="E277" s="40" t="s">
        <v>105</v>
      </c>
      <c r="F277" s="15" t="str">
        <f>VARIABLES!$E$4</f>
        <v>false</v>
      </c>
      <c r="G277" s="40" t="s">
        <v>106</v>
      </c>
      <c r="H277" s="40" t="str">
        <f>VARIABLES!$A$8</f>
        <v/>
      </c>
      <c r="I277" s="40" t="s">
        <v>107</v>
      </c>
      <c r="J277" s="40" t="str">
        <f>VARIABLES!$B$8</f>
        <v>#FFFFFF</v>
      </c>
      <c r="K277" s="40" t="s">
        <v>98</v>
      </c>
      <c r="L277" s="40" t="str">
        <f>VARIABLES!$C$8</f>
        <v>#1F2954</v>
      </c>
      <c r="M277" s="40" t="s">
        <v>108</v>
      </c>
      <c r="N277" s="40" t="str">
        <f>VARIABLES!$D$8</f>
        <v>#6B676B</v>
      </c>
      <c r="O277" s="40" t="s">
        <v>109</v>
      </c>
      <c r="P277" s="15" t="str">
        <f>DATA!F278</f>
        <v/>
      </c>
      <c r="Q277" s="40" t="s">
        <v>110</v>
      </c>
      <c r="R277" s="15" t="str">
        <f>DATA!H278</f>
        <v/>
      </c>
      <c r="S277" s="40" t="s">
        <v>111</v>
      </c>
      <c r="T277" s="15" t="str">
        <f>DATA!J278</f>
        <v/>
      </c>
      <c r="U277" s="40" t="s">
        <v>112</v>
      </c>
      <c r="V277" s="15" t="str">
        <f>DATA!K278</f>
        <v/>
      </c>
      <c r="W277" s="40" t="s">
        <v>113</v>
      </c>
      <c r="X277" s="15" t="str">
        <f>DATA!L278</f>
        <v/>
      </c>
      <c r="Y277" s="40" t="s">
        <v>114</v>
      </c>
      <c r="Z277" s="15" t="str">
        <f>DATA!O278</f>
        <v/>
      </c>
      <c r="AA277" s="40" t="s">
        <v>115</v>
      </c>
      <c r="AB277" s="15" t="str">
        <f>DATA!N278</f>
        <v/>
      </c>
      <c r="AC277" s="40" t="s">
        <v>116</v>
      </c>
      <c r="AD277" s="40" t="str">
        <f>VARIABLES!$E$8</f>
        <v>lato</v>
      </c>
      <c r="AE277" s="40" t="s">
        <v>117</v>
      </c>
    </row>
    <row r="278" ht="15.75" customHeight="1">
      <c r="A278" s="40" t="s">
        <v>103</v>
      </c>
      <c r="B278" s="15" t="str">
        <f>DATA!D279</f>
        <v> </v>
      </c>
      <c r="C278" s="40" t="s">
        <v>104</v>
      </c>
      <c r="D278" s="15" t="str">
        <f>DATA!E279</f>
        <v/>
      </c>
      <c r="E278" s="40" t="s">
        <v>105</v>
      </c>
      <c r="F278" s="15" t="str">
        <f>VARIABLES!$E$4</f>
        <v>false</v>
      </c>
      <c r="G278" s="40" t="s">
        <v>106</v>
      </c>
      <c r="H278" s="40" t="str">
        <f>VARIABLES!$A$8</f>
        <v/>
      </c>
      <c r="I278" s="40" t="s">
        <v>107</v>
      </c>
      <c r="J278" s="40" t="str">
        <f>VARIABLES!$B$8</f>
        <v>#FFFFFF</v>
      </c>
      <c r="K278" s="40" t="s">
        <v>98</v>
      </c>
      <c r="L278" s="40" t="str">
        <f>VARIABLES!$C$8</f>
        <v>#1F2954</v>
      </c>
      <c r="M278" s="40" t="s">
        <v>108</v>
      </c>
      <c r="N278" s="40" t="str">
        <f>VARIABLES!$D$8</f>
        <v>#6B676B</v>
      </c>
      <c r="O278" s="40" t="s">
        <v>109</v>
      </c>
      <c r="P278" s="15" t="str">
        <f>DATA!F279</f>
        <v/>
      </c>
      <c r="Q278" s="40" t="s">
        <v>110</v>
      </c>
      <c r="R278" s="15" t="str">
        <f>DATA!H279</f>
        <v/>
      </c>
      <c r="S278" s="40" t="s">
        <v>111</v>
      </c>
      <c r="T278" s="15" t="str">
        <f>DATA!J279</f>
        <v/>
      </c>
      <c r="U278" s="40" t="s">
        <v>112</v>
      </c>
      <c r="V278" s="15" t="str">
        <f>DATA!K279</f>
        <v/>
      </c>
      <c r="W278" s="40" t="s">
        <v>113</v>
      </c>
      <c r="X278" s="15" t="str">
        <f>DATA!L279</f>
        <v/>
      </c>
      <c r="Y278" s="40" t="s">
        <v>114</v>
      </c>
      <c r="Z278" s="15" t="str">
        <f>DATA!O279</f>
        <v/>
      </c>
      <c r="AA278" s="40" t="s">
        <v>115</v>
      </c>
      <c r="AB278" s="15" t="str">
        <f>DATA!N279</f>
        <v/>
      </c>
      <c r="AC278" s="40" t="s">
        <v>116</v>
      </c>
      <c r="AD278" s="40" t="str">
        <f>VARIABLES!$E$8</f>
        <v>lato</v>
      </c>
      <c r="AE278" s="40" t="s">
        <v>117</v>
      </c>
    </row>
    <row r="279" ht="15.75" customHeight="1">
      <c r="A279" s="40" t="s">
        <v>103</v>
      </c>
      <c r="B279" s="15" t="str">
        <f>DATA!D280</f>
        <v> </v>
      </c>
      <c r="C279" s="40" t="s">
        <v>104</v>
      </c>
      <c r="D279" s="15" t="str">
        <f>DATA!E280</f>
        <v/>
      </c>
      <c r="E279" s="40" t="s">
        <v>105</v>
      </c>
      <c r="F279" s="15" t="str">
        <f>VARIABLES!$E$4</f>
        <v>false</v>
      </c>
      <c r="G279" s="40" t="s">
        <v>106</v>
      </c>
      <c r="H279" s="40" t="str">
        <f>VARIABLES!$A$8</f>
        <v/>
      </c>
      <c r="I279" s="40" t="s">
        <v>107</v>
      </c>
      <c r="J279" s="40" t="str">
        <f>VARIABLES!$B$8</f>
        <v>#FFFFFF</v>
      </c>
      <c r="K279" s="40" t="s">
        <v>98</v>
      </c>
      <c r="L279" s="40" t="str">
        <f>VARIABLES!$C$8</f>
        <v>#1F2954</v>
      </c>
      <c r="M279" s="40" t="s">
        <v>108</v>
      </c>
      <c r="N279" s="40" t="str">
        <f>VARIABLES!$D$8</f>
        <v>#6B676B</v>
      </c>
      <c r="O279" s="40" t="s">
        <v>109</v>
      </c>
      <c r="P279" s="15" t="str">
        <f>DATA!F280</f>
        <v/>
      </c>
      <c r="Q279" s="40" t="s">
        <v>110</v>
      </c>
      <c r="R279" s="15" t="str">
        <f>DATA!H280</f>
        <v/>
      </c>
      <c r="S279" s="40" t="s">
        <v>111</v>
      </c>
      <c r="T279" s="15" t="str">
        <f>DATA!J280</f>
        <v/>
      </c>
      <c r="U279" s="40" t="s">
        <v>112</v>
      </c>
      <c r="V279" s="15" t="str">
        <f>DATA!K280</f>
        <v/>
      </c>
      <c r="W279" s="40" t="s">
        <v>113</v>
      </c>
      <c r="X279" s="15" t="str">
        <f>DATA!L280</f>
        <v/>
      </c>
      <c r="Y279" s="40" t="s">
        <v>114</v>
      </c>
      <c r="Z279" s="15" t="str">
        <f>DATA!O280</f>
        <v/>
      </c>
      <c r="AA279" s="40" t="s">
        <v>115</v>
      </c>
      <c r="AB279" s="15" t="str">
        <f>DATA!N280</f>
        <v/>
      </c>
      <c r="AC279" s="40" t="s">
        <v>116</v>
      </c>
      <c r="AD279" s="40" t="str">
        <f>VARIABLES!$E$8</f>
        <v>lato</v>
      </c>
      <c r="AE279" s="40" t="s">
        <v>117</v>
      </c>
    </row>
    <row r="280" ht="15.75" customHeight="1">
      <c r="A280" s="40" t="s">
        <v>103</v>
      </c>
      <c r="B280" s="15" t="str">
        <f>DATA!D281</f>
        <v> </v>
      </c>
      <c r="C280" s="40" t="s">
        <v>104</v>
      </c>
      <c r="D280" s="15" t="str">
        <f>DATA!E281</f>
        <v/>
      </c>
      <c r="E280" s="40" t="s">
        <v>105</v>
      </c>
      <c r="F280" s="15" t="str">
        <f>VARIABLES!$E$4</f>
        <v>false</v>
      </c>
      <c r="G280" s="40" t="s">
        <v>106</v>
      </c>
      <c r="H280" s="40" t="str">
        <f>VARIABLES!$A$8</f>
        <v/>
      </c>
      <c r="I280" s="40" t="s">
        <v>107</v>
      </c>
      <c r="J280" s="40" t="str">
        <f>VARIABLES!$B$8</f>
        <v>#FFFFFF</v>
      </c>
      <c r="K280" s="40" t="s">
        <v>98</v>
      </c>
      <c r="L280" s="40" t="str">
        <f>VARIABLES!$C$8</f>
        <v>#1F2954</v>
      </c>
      <c r="M280" s="40" t="s">
        <v>108</v>
      </c>
      <c r="N280" s="40" t="str">
        <f>VARIABLES!$D$8</f>
        <v>#6B676B</v>
      </c>
      <c r="O280" s="40" t="s">
        <v>109</v>
      </c>
      <c r="P280" s="15" t="str">
        <f>DATA!F281</f>
        <v/>
      </c>
      <c r="Q280" s="40" t="s">
        <v>110</v>
      </c>
      <c r="R280" s="15" t="str">
        <f>DATA!H281</f>
        <v/>
      </c>
      <c r="S280" s="40" t="s">
        <v>111</v>
      </c>
      <c r="T280" s="15" t="str">
        <f>DATA!J281</f>
        <v/>
      </c>
      <c r="U280" s="40" t="s">
        <v>112</v>
      </c>
      <c r="V280" s="15" t="str">
        <f>DATA!K281</f>
        <v/>
      </c>
      <c r="W280" s="40" t="s">
        <v>113</v>
      </c>
      <c r="X280" s="15" t="str">
        <f>DATA!L281</f>
        <v/>
      </c>
      <c r="Y280" s="40" t="s">
        <v>114</v>
      </c>
      <c r="Z280" s="15" t="str">
        <f>DATA!O281</f>
        <v/>
      </c>
      <c r="AA280" s="40" t="s">
        <v>115</v>
      </c>
      <c r="AB280" s="15" t="str">
        <f>DATA!N281</f>
        <v/>
      </c>
      <c r="AC280" s="40" t="s">
        <v>116</v>
      </c>
      <c r="AD280" s="40" t="str">
        <f>VARIABLES!$E$8</f>
        <v>lato</v>
      </c>
      <c r="AE280" s="40" t="s">
        <v>117</v>
      </c>
    </row>
    <row r="281" ht="15.75" customHeight="1">
      <c r="A281" s="40" t="s">
        <v>103</v>
      </c>
      <c r="B281" s="15" t="str">
        <f>DATA!D282</f>
        <v> </v>
      </c>
      <c r="C281" s="40" t="s">
        <v>104</v>
      </c>
      <c r="D281" s="15" t="str">
        <f>DATA!E282</f>
        <v/>
      </c>
      <c r="E281" s="40" t="s">
        <v>105</v>
      </c>
      <c r="F281" s="15" t="str">
        <f>VARIABLES!$E$4</f>
        <v>false</v>
      </c>
      <c r="G281" s="40" t="s">
        <v>106</v>
      </c>
      <c r="H281" s="40" t="str">
        <f>VARIABLES!$A$8</f>
        <v/>
      </c>
      <c r="I281" s="40" t="s">
        <v>107</v>
      </c>
      <c r="J281" s="40" t="str">
        <f>VARIABLES!$B$8</f>
        <v>#FFFFFF</v>
      </c>
      <c r="K281" s="40" t="s">
        <v>98</v>
      </c>
      <c r="L281" s="40" t="str">
        <f>VARIABLES!$C$8</f>
        <v>#1F2954</v>
      </c>
      <c r="M281" s="40" t="s">
        <v>108</v>
      </c>
      <c r="N281" s="40" t="str">
        <f>VARIABLES!$D$8</f>
        <v>#6B676B</v>
      </c>
      <c r="O281" s="40" t="s">
        <v>109</v>
      </c>
      <c r="P281" s="15" t="str">
        <f>DATA!F282</f>
        <v/>
      </c>
      <c r="Q281" s="40" t="s">
        <v>110</v>
      </c>
      <c r="R281" s="15" t="str">
        <f>DATA!H282</f>
        <v/>
      </c>
      <c r="S281" s="40" t="s">
        <v>111</v>
      </c>
      <c r="T281" s="15" t="str">
        <f>DATA!J282</f>
        <v/>
      </c>
      <c r="U281" s="40" t="s">
        <v>112</v>
      </c>
      <c r="V281" s="15" t="str">
        <f>DATA!K282</f>
        <v/>
      </c>
      <c r="W281" s="40" t="s">
        <v>113</v>
      </c>
      <c r="X281" s="15" t="str">
        <f>DATA!L282</f>
        <v/>
      </c>
      <c r="Y281" s="40" t="s">
        <v>114</v>
      </c>
      <c r="Z281" s="15" t="str">
        <f>DATA!O282</f>
        <v/>
      </c>
      <c r="AA281" s="40" t="s">
        <v>115</v>
      </c>
      <c r="AB281" s="15" t="str">
        <f>DATA!N282</f>
        <v/>
      </c>
      <c r="AC281" s="40" t="s">
        <v>116</v>
      </c>
      <c r="AD281" s="40" t="str">
        <f>VARIABLES!$E$8</f>
        <v>lato</v>
      </c>
      <c r="AE281" s="40" t="s">
        <v>117</v>
      </c>
    </row>
    <row r="282" ht="15.75" customHeight="1">
      <c r="A282" s="40" t="s">
        <v>103</v>
      </c>
      <c r="B282" s="15" t="str">
        <f>DATA!D283</f>
        <v> </v>
      </c>
      <c r="C282" s="40" t="s">
        <v>104</v>
      </c>
      <c r="D282" s="15" t="str">
        <f>DATA!E283</f>
        <v/>
      </c>
      <c r="E282" s="40" t="s">
        <v>105</v>
      </c>
      <c r="F282" s="15" t="str">
        <f>VARIABLES!$E$4</f>
        <v>false</v>
      </c>
      <c r="G282" s="40" t="s">
        <v>106</v>
      </c>
      <c r="H282" s="40" t="str">
        <f>VARIABLES!$A$8</f>
        <v/>
      </c>
      <c r="I282" s="40" t="s">
        <v>107</v>
      </c>
      <c r="J282" s="40" t="str">
        <f>VARIABLES!$B$8</f>
        <v>#FFFFFF</v>
      </c>
      <c r="K282" s="40" t="s">
        <v>98</v>
      </c>
      <c r="L282" s="40" t="str">
        <f>VARIABLES!$C$8</f>
        <v>#1F2954</v>
      </c>
      <c r="M282" s="40" t="s">
        <v>108</v>
      </c>
      <c r="N282" s="40" t="str">
        <f>VARIABLES!$D$8</f>
        <v>#6B676B</v>
      </c>
      <c r="O282" s="40" t="s">
        <v>109</v>
      </c>
      <c r="P282" s="15" t="str">
        <f>DATA!F283</f>
        <v/>
      </c>
      <c r="Q282" s="40" t="s">
        <v>110</v>
      </c>
      <c r="R282" s="15" t="str">
        <f>DATA!H283</f>
        <v/>
      </c>
      <c r="S282" s="40" t="s">
        <v>111</v>
      </c>
      <c r="T282" s="15" t="str">
        <f>DATA!J283</f>
        <v/>
      </c>
      <c r="U282" s="40" t="s">
        <v>112</v>
      </c>
      <c r="V282" s="15" t="str">
        <f>DATA!K283</f>
        <v/>
      </c>
      <c r="W282" s="40" t="s">
        <v>113</v>
      </c>
      <c r="X282" s="15" t="str">
        <f>DATA!L283</f>
        <v/>
      </c>
      <c r="Y282" s="40" t="s">
        <v>114</v>
      </c>
      <c r="Z282" s="15" t="str">
        <f>DATA!O283</f>
        <v/>
      </c>
      <c r="AA282" s="40" t="s">
        <v>115</v>
      </c>
      <c r="AB282" s="15" t="str">
        <f>DATA!N283</f>
        <v/>
      </c>
      <c r="AC282" s="40" t="s">
        <v>116</v>
      </c>
      <c r="AD282" s="40" t="str">
        <f>VARIABLES!$E$8</f>
        <v>lato</v>
      </c>
      <c r="AE282" s="40" t="s">
        <v>117</v>
      </c>
    </row>
    <row r="283" ht="15.75" customHeight="1">
      <c r="A283" s="40" t="s">
        <v>103</v>
      </c>
      <c r="B283" s="15" t="str">
        <f>DATA!D284</f>
        <v> </v>
      </c>
      <c r="C283" s="40" t="s">
        <v>104</v>
      </c>
      <c r="D283" s="15" t="str">
        <f>DATA!E284</f>
        <v/>
      </c>
      <c r="E283" s="40" t="s">
        <v>105</v>
      </c>
      <c r="F283" s="15" t="str">
        <f>VARIABLES!$E$4</f>
        <v>false</v>
      </c>
      <c r="G283" s="40" t="s">
        <v>106</v>
      </c>
      <c r="H283" s="40" t="str">
        <f>VARIABLES!$A$8</f>
        <v/>
      </c>
      <c r="I283" s="40" t="s">
        <v>107</v>
      </c>
      <c r="J283" s="40" t="str">
        <f>VARIABLES!$B$8</f>
        <v>#FFFFFF</v>
      </c>
      <c r="K283" s="40" t="s">
        <v>98</v>
      </c>
      <c r="L283" s="40" t="str">
        <f>VARIABLES!$C$8</f>
        <v>#1F2954</v>
      </c>
      <c r="M283" s="40" t="s">
        <v>108</v>
      </c>
      <c r="N283" s="40" t="str">
        <f>VARIABLES!$D$8</f>
        <v>#6B676B</v>
      </c>
      <c r="O283" s="40" t="s">
        <v>109</v>
      </c>
      <c r="P283" s="15" t="str">
        <f>DATA!F284</f>
        <v/>
      </c>
      <c r="Q283" s="40" t="s">
        <v>110</v>
      </c>
      <c r="R283" s="15" t="str">
        <f>DATA!H284</f>
        <v/>
      </c>
      <c r="S283" s="40" t="s">
        <v>111</v>
      </c>
      <c r="T283" s="15" t="str">
        <f>DATA!J284</f>
        <v/>
      </c>
      <c r="U283" s="40" t="s">
        <v>112</v>
      </c>
      <c r="V283" s="15" t="str">
        <f>DATA!K284</f>
        <v/>
      </c>
      <c r="W283" s="40" t="s">
        <v>113</v>
      </c>
      <c r="X283" s="15" t="str">
        <f>DATA!L284</f>
        <v/>
      </c>
      <c r="Y283" s="40" t="s">
        <v>114</v>
      </c>
      <c r="Z283" s="15" t="str">
        <f>DATA!O284</f>
        <v/>
      </c>
      <c r="AA283" s="40" t="s">
        <v>115</v>
      </c>
      <c r="AB283" s="15" t="str">
        <f>DATA!N284</f>
        <v/>
      </c>
      <c r="AC283" s="40" t="s">
        <v>116</v>
      </c>
      <c r="AD283" s="40" t="str">
        <f>VARIABLES!$E$8</f>
        <v>lato</v>
      </c>
      <c r="AE283" s="40" t="s">
        <v>117</v>
      </c>
    </row>
    <row r="284" ht="15.75" customHeight="1">
      <c r="A284" s="40" t="s">
        <v>103</v>
      </c>
      <c r="B284" s="15" t="str">
        <f>DATA!D285</f>
        <v> </v>
      </c>
      <c r="C284" s="40" t="s">
        <v>104</v>
      </c>
      <c r="D284" s="15" t="str">
        <f>DATA!E285</f>
        <v/>
      </c>
      <c r="E284" s="40" t="s">
        <v>105</v>
      </c>
      <c r="F284" s="15" t="str">
        <f>VARIABLES!$E$4</f>
        <v>false</v>
      </c>
      <c r="G284" s="40" t="s">
        <v>106</v>
      </c>
      <c r="H284" s="40" t="str">
        <f>VARIABLES!$A$8</f>
        <v/>
      </c>
      <c r="I284" s="40" t="s">
        <v>107</v>
      </c>
      <c r="J284" s="40" t="str">
        <f>VARIABLES!$B$8</f>
        <v>#FFFFFF</v>
      </c>
      <c r="K284" s="40" t="s">
        <v>98</v>
      </c>
      <c r="L284" s="40" t="str">
        <f>VARIABLES!$C$8</f>
        <v>#1F2954</v>
      </c>
      <c r="M284" s="40" t="s">
        <v>108</v>
      </c>
      <c r="N284" s="40" t="str">
        <f>VARIABLES!$D$8</f>
        <v>#6B676B</v>
      </c>
      <c r="O284" s="40" t="s">
        <v>109</v>
      </c>
      <c r="P284" s="15" t="str">
        <f>DATA!F285</f>
        <v/>
      </c>
      <c r="Q284" s="40" t="s">
        <v>110</v>
      </c>
      <c r="R284" s="15" t="str">
        <f>DATA!H285</f>
        <v/>
      </c>
      <c r="S284" s="40" t="s">
        <v>111</v>
      </c>
      <c r="T284" s="15" t="str">
        <f>DATA!J285</f>
        <v/>
      </c>
      <c r="U284" s="40" t="s">
        <v>112</v>
      </c>
      <c r="V284" s="15" t="str">
        <f>DATA!K285</f>
        <v/>
      </c>
      <c r="W284" s="40" t="s">
        <v>113</v>
      </c>
      <c r="X284" s="15" t="str">
        <f>DATA!L285</f>
        <v/>
      </c>
      <c r="Y284" s="40" t="s">
        <v>114</v>
      </c>
      <c r="Z284" s="15" t="str">
        <f>DATA!O285</f>
        <v/>
      </c>
      <c r="AA284" s="40" t="s">
        <v>115</v>
      </c>
      <c r="AB284" s="15" t="str">
        <f>DATA!N285</f>
        <v/>
      </c>
      <c r="AC284" s="40" t="s">
        <v>116</v>
      </c>
      <c r="AD284" s="40" t="str">
        <f>VARIABLES!$E$8</f>
        <v>lato</v>
      </c>
      <c r="AE284" s="40" t="s">
        <v>117</v>
      </c>
    </row>
    <row r="285" ht="15.75" customHeight="1">
      <c r="A285" s="40" t="s">
        <v>103</v>
      </c>
      <c r="B285" s="15" t="str">
        <f>DATA!D286</f>
        <v> </v>
      </c>
      <c r="C285" s="40" t="s">
        <v>104</v>
      </c>
      <c r="D285" s="15" t="str">
        <f>DATA!E286</f>
        <v/>
      </c>
      <c r="E285" s="40" t="s">
        <v>105</v>
      </c>
      <c r="F285" s="15" t="str">
        <f>VARIABLES!$E$4</f>
        <v>false</v>
      </c>
      <c r="G285" s="40" t="s">
        <v>106</v>
      </c>
      <c r="H285" s="40" t="str">
        <f>VARIABLES!$A$8</f>
        <v/>
      </c>
      <c r="I285" s="40" t="s">
        <v>107</v>
      </c>
      <c r="J285" s="40" t="str">
        <f>VARIABLES!$B$8</f>
        <v>#FFFFFF</v>
      </c>
      <c r="K285" s="40" t="s">
        <v>98</v>
      </c>
      <c r="L285" s="40" t="str">
        <f>VARIABLES!$C$8</f>
        <v>#1F2954</v>
      </c>
      <c r="M285" s="40" t="s">
        <v>108</v>
      </c>
      <c r="N285" s="40" t="str">
        <f>VARIABLES!$D$8</f>
        <v>#6B676B</v>
      </c>
      <c r="O285" s="40" t="s">
        <v>109</v>
      </c>
      <c r="P285" s="15" t="str">
        <f>DATA!F286</f>
        <v/>
      </c>
      <c r="Q285" s="40" t="s">
        <v>110</v>
      </c>
      <c r="R285" s="15" t="str">
        <f>DATA!H286</f>
        <v/>
      </c>
      <c r="S285" s="40" t="s">
        <v>111</v>
      </c>
      <c r="T285" s="15" t="str">
        <f>DATA!J286</f>
        <v/>
      </c>
      <c r="U285" s="40" t="s">
        <v>112</v>
      </c>
      <c r="V285" s="15" t="str">
        <f>DATA!K286</f>
        <v/>
      </c>
      <c r="W285" s="40" t="s">
        <v>113</v>
      </c>
      <c r="X285" s="15" t="str">
        <f>DATA!L286</f>
        <v/>
      </c>
      <c r="Y285" s="40" t="s">
        <v>114</v>
      </c>
      <c r="Z285" s="15" t="str">
        <f>DATA!O286</f>
        <v/>
      </c>
      <c r="AA285" s="40" t="s">
        <v>115</v>
      </c>
      <c r="AB285" s="15" t="str">
        <f>DATA!N286</f>
        <v/>
      </c>
      <c r="AC285" s="40" t="s">
        <v>116</v>
      </c>
      <c r="AD285" s="40" t="str">
        <f>VARIABLES!$E$8</f>
        <v>lato</v>
      </c>
      <c r="AE285" s="40" t="s">
        <v>117</v>
      </c>
    </row>
    <row r="286" ht="15.75" customHeight="1">
      <c r="A286" s="40" t="s">
        <v>103</v>
      </c>
      <c r="B286" s="15" t="str">
        <f>DATA!D287</f>
        <v> </v>
      </c>
      <c r="C286" s="40" t="s">
        <v>104</v>
      </c>
      <c r="D286" s="15" t="str">
        <f>DATA!E287</f>
        <v/>
      </c>
      <c r="E286" s="40" t="s">
        <v>105</v>
      </c>
      <c r="F286" s="15" t="str">
        <f>VARIABLES!$E$4</f>
        <v>false</v>
      </c>
      <c r="G286" s="40" t="s">
        <v>106</v>
      </c>
      <c r="H286" s="40" t="str">
        <f>VARIABLES!$A$8</f>
        <v/>
      </c>
      <c r="I286" s="40" t="s">
        <v>107</v>
      </c>
      <c r="J286" s="40" t="str">
        <f>VARIABLES!$B$8</f>
        <v>#FFFFFF</v>
      </c>
      <c r="K286" s="40" t="s">
        <v>98</v>
      </c>
      <c r="L286" s="40" t="str">
        <f>VARIABLES!$C$8</f>
        <v>#1F2954</v>
      </c>
      <c r="M286" s="40" t="s">
        <v>108</v>
      </c>
      <c r="N286" s="40" t="str">
        <f>VARIABLES!$D$8</f>
        <v>#6B676B</v>
      </c>
      <c r="O286" s="40" t="s">
        <v>109</v>
      </c>
      <c r="P286" s="15" t="str">
        <f>DATA!F287</f>
        <v/>
      </c>
      <c r="Q286" s="40" t="s">
        <v>110</v>
      </c>
      <c r="R286" s="15" t="str">
        <f>DATA!H287</f>
        <v/>
      </c>
      <c r="S286" s="40" t="s">
        <v>111</v>
      </c>
      <c r="T286" s="15" t="str">
        <f>DATA!J287</f>
        <v/>
      </c>
      <c r="U286" s="40" t="s">
        <v>112</v>
      </c>
      <c r="V286" s="15" t="str">
        <f>DATA!K287</f>
        <v/>
      </c>
      <c r="W286" s="40" t="s">
        <v>113</v>
      </c>
      <c r="X286" s="15" t="str">
        <f>DATA!L287</f>
        <v/>
      </c>
      <c r="Y286" s="40" t="s">
        <v>114</v>
      </c>
      <c r="Z286" s="15" t="str">
        <f>DATA!O287</f>
        <v/>
      </c>
      <c r="AA286" s="40" t="s">
        <v>115</v>
      </c>
      <c r="AB286" s="15" t="str">
        <f>DATA!N287</f>
        <v/>
      </c>
      <c r="AC286" s="40" t="s">
        <v>116</v>
      </c>
      <c r="AD286" s="40" t="str">
        <f>VARIABLES!$E$8</f>
        <v>lato</v>
      </c>
      <c r="AE286" s="40" t="s">
        <v>117</v>
      </c>
    </row>
    <row r="287" ht="15.75" customHeight="1">
      <c r="A287" s="40" t="s">
        <v>103</v>
      </c>
      <c r="B287" s="15" t="str">
        <f>DATA!D288</f>
        <v> </v>
      </c>
      <c r="C287" s="40" t="s">
        <v>104</v>
      </c>
      <c r="D287" s="15" t="str">
        <f>DATA!E288</f>
        <v/>
      </c>
      <c r="E287" s="40" t="s">
        <v>105</v>
      </c>
      <c r="F287" s="15" t="str">
        <f>VARIABLES!$E$4</f>
        <v>false</v>
      </c>
      <c r="G287" s="40" t="s">
        <v>106</v>
      </c>
      <c r="H287" s="40" t="str">
        <f>VARIABLES!$A$8</f>
        <v/>
      </c>
      <c r="I287" s="40" t="s">
        <v>107</v>
      </c>
      <c r="J287" s="40" t="str">
        <f>VARIABLES!$B$8</f>
        <v>#FFFFFF</v>
      </c>
      <c r="K287" s="40" t="s">
        <v>98</v>
      </c>
      <c r="L287" s="40" t="str">
        <f>VARIABLES!$C$8</f>
        <v>#1F2954</v>
      </c>
      <c r="M287" s="40" t="s">
        <v>108</v>
      </c>
      <c r="N287" s="40" t="str">
        <f>VARIABLES!$D$8</f>
        <v>#6B676B</v>
      </c>
      <c r="O287" s="40" t="s">
        <v>109</v>
      </c>
      <c r="P287" s="15" t="str">
        <f>DATA!F288</f>
        <v/>
      </c>
      <c r="Q287" s="40" t="s">
        <v>110</v>
      </c>
      <c r="R287" s="15" t="str">
        <f>DATA!H288</f>
        <v/>
      </c>
      <c r="S287" s="40" t="s">
        <v>111</v>
      </c>
      <c r="T287" s="15" t="str">
        <f>DATA!J288</f>
        <v/>
      </c>
      <c r="U287" s="40" t="s">
        <v>112</v>
      </c>
      <c r="V287" s="15" t="str">
        <f>DATA!K288</f>
        <v/>
      </c>
      <c r="W287" s="40" t="s">
        <v>113</v>
      </c>
      <c r="X287" s="15" t="str">
        <f>DATA!L288</f>
        <v/>
      </c>
      <c r="Y287" s="40" t="s">
        <v>114</v>
      </c>
      <c r="Z287" s="15" t="str">
        <f>DATA!O288</f>
        <v/>
      </c>
      <c r="AA287" s="40" t="s">
        <v>115</v>
      </c>
      <c r="AB287" s="15" t="str">
        <f>DATA!N288</f>
        <v/>
      </c>
      <c r="AC287" s="40" t="s">
        <v>116</v>
      </c>
      <c r="AD287" s="40" t="str">
        <f>VARIABLES!$E$8</f>
        <v>lato</v>
      </c>
      <c r="AE287" s="40" t="s">
        <v>117</v>
      </c>
    </row>
    <row r="288" ht="15.75" customHeight="1">
      <c r="A288" s="40" t="s">
        <v>103</v>
      </c>
      <c r="B288" s="15" t="str">
        <f>DATA!D289</f>
        <v> </v>
      </c>
      <c r="C288" s="40" t="s">
        <v>104</v>
      </c>
      <c r="D288" s="15" t="str">
        <f>DATA!E289</f>
        <v/>
      </c>
      <c r="E288" s="40" t="s">
        <v>105</v>
      </c>
      <c r="F288" s="15" t="str">
        <f>VARIABLES!$E$4</f>
        <v>false</v>
      </c>
      <c r="G288" s="40" t="s">
        <v>106</v>
      </c>
      <c r="H288" s="40" t="str">
        <f>VARIABLES!$A$8</f>
        <v/>
      </c>
      <c r="I288" s="40" t="s">
        <v>107</v>
      </c>
      <c r="J288" s="40" t="str">
        <f>VARIABLES!$B$8</f>
        <v>#FFFFFF</v>
      </c>
      <c r="K288" s="40" t="s">
        <v>98</v>
      </c>
      <c r="L288" s="40" t="str">
        <f>VARIABLES!$C$8</f>
        <v>#1F2954</v>
      </c>
      <c r="M288" s="40" t="s">
        <v>108</v>
      </c>
      <c r="N288" s="40" t="str">
        <f>VARIABLES!$D$8</f>
        <v>#6B676B</v>
      </c>
      <c r="O288" s="40" t="s">
        <v>109</v>
      </c>
      <c r="P288" s="15" t="str">
        <f>DATA!F289</f>
        <v/>
      </c>
      <c r="Q288" s="40" t="s">
        <v>110</v>
      </c>
      <c r="R288" s="15" t="str">
        <f>DATA!H289</f>
        <v/>
      </c>
      <c r="S288" s="40" t="s">
        <v>111</v>
      </c>
      <c r="T288" s="15" t="str">
        <f>DATA!J289</f>
        <v/>
      </c>
      <c r="U288" s="40" t="s">
        <v>112</v>
      </c>
      <c r="V288" s="15" t="str">
        <f>DATA!K289</f>
        <v/>
      </c>
      <c r="W288" s="40" t="s">
        <v>113</v>
      </c>
      <c r="X288" s="15" t="str">
        <f>DATA!L289</f>
        <v/>
      </c>
      <c r="Y288" s="40" t="s">
        <v>114</v>
      </c>
      <c r="Z288" s="15" t="str">
        <f>DATA!O289</f>
        <v/>
      </c>
      <c r="AA288" s="40" t="s">
        <v>115</v>
      </c>
      <c r="AB288" s="15" t="str">
        <f>DATA!N289</f>
        <v/>
      </c>
      <c r="AC288" s="40" t="s">
        <v>116</v>
      </c>
      <c r="AD288" s="40" t="str">
        <f>VARIABLES!$E$8</f>
        <v>lato</v>
      </c>
      <c r="AE288" s="40" t="s">
        <v>117</v>
      </c>
    </row>
    <row r="289" ht="15.75" customHeight="1">
      <c r="A289" s="40" t="s">
        <v>103</v>
      </c>
      <c r="B289" s="15" t="str">
        <f>DATA!D290</f>
        <v> </v>
      </c>
      <c r="C289" s="40" t="s">
        <v>104</v>
      </c>
      <c r="D289" s="15" t="str">
        <f>DATA!E290</f>
        <v/>
      </c>
      <c r="E289" s="40" t="s">
        <v>105</v>
      </c>
      <c r="F289" s="15" t="str">
        <f>VARIABLES!$E$4</f>
        <v>false</v>
      </c>
      <c r="G289" s="40" t="s">
        <v>106</v>
      </c>
      <c r="H289" s="40" t="str">
        <f>VARIABLES!$A$8</f>
        <v/>
      </c>
      <c r="I289" s="40" t="s">
        <v>107</v>
      </c>
      <c r="J289" s="40" t="str">
        <f>VARIABLES!$B$8</f>
        <v>#FFFFFF</v>
      </c>
      <c r="K289" s="40" t="s">
        <v>98</v>
      </c>
      <c r="L289" s="40" t="str">
        <f>VARIABLES!$C$8</f>
        <v>#1F2954</v>
      </c>
      <c r="M289" s="40" t="s">
        <v>108</v>
      </c>
      <c r="N289" s="40" t="str">
        <f>VARIABLES!$D$8</f>
        <v>#6B676B</v>
      </c>
      <c r="O289" s="40" t="s">
        <v>109</v>
      </c>
      <c r="P289" s="15" t="str">
        <f>DATA!F290</f>
        <v/>
      </c>
      <c r="Q289" s="40" t="s">
        <v>110</v>
      </c>
      <c r="R289" s="15" t="str">
        <f>DATA!H290</f>
        <v/>
      </c>
      <c r="S289" s="40" t="s">
        <v>111</v>
      </c>
      <c r="T289" s="15" t="str">
        <f>DATA!J290</f>
        <v/>
      </c>
      <c r="U289" s="40" t="s">
        <v>112</v>
      </c>
      <c r="V289" s="15" t="str">
        <f>DATA!K290</f>
        <v/>
      </c>
      <c r="W289" s="40" t="s">
        <v>113</v>
      </c>
      <c r="X289" s="15" t="str">
        <f>DATA!L290</f>
        <v/>
      </c>
      <c r="Y289" s="40" t="s">
        <v>114</v>
      </c>
      <c r="Z289" s="15" t="str">
        <f>DATA!O290</f>
        <v/>
      </c>
      <c r="AA289" s="40" t="s">
        <v>115</v>
      </c>
      <c r="AB289" s="15" t="str">
        <f>DATA!N290</f>
        <v/>
      </c>
      <c r="AC289" s="40" t="s">
        <v>116</v>
      </c>
      <c r="AD289" s="40" t="str">
        <f>VARIABLES!$E$8</f>
        <v>lato</v>
      </c>
      <c r="AE289" s="40" t="s">
        <v>117</v>
      </c>
    </row>
    <row r="290" ht="15.75" customHeight="1">
      <c r="A290" s="40" t="s">
        <v>103</v>
      </c>
      <c r="B290" s="15" t="str">
        <f>DATA!D291</f>
        <v> </v>
      </c>
      <c r="C290" s="40" t="s">
        <v>104</v>
      </c>
      <c r="D290" s="15" t="str">
        <f>DATA!E291</f>
        <v/>
      </c>
      <c r="E290" s="40" t="s">
        <v>105</v>
      </c>
      <c r="F290" s="15" t="str">
        <f>VARIABLES!$E$4</f>
        <v>false</v>
      </c>
      <c r="G290" s="40" t="s">
        <v>106</v>
      </c>
      <c r="H290" s="40" t="str">
        <f>VARIABLES!$A$8</f>
        <v/>
      </c>
      <c r="I290" s="40" t="s">
        <v>107</v>
      </c>
      <c r="J290" s="40" t="str">
        <f>VARIABLES!$B$8</f>
        <v>#FFFFFF</v>
      </c>
      <c r="K290" s="40" t="s">
        <v>98</v>
      </c>
      <c r="L290" s="40" t="str">
        <f>VARIABLES!$C$8</f>
        <v>#1F2954</v>
      </c>
      <c r="M290" s="40" t="s">
        <v>108</v>
      </c>
      <c r="N290" s="40" t="str">
        <f>VARIABLES!$D$8</f>
        <v>#6B676B</v>
      </c>
      <c r="O290" s="40" t="s">
        <v>109</v>
      </c>
      <c r="P290" s="15" t="str">
        <f>DATA!F291</f>
        <v/>
      </c>
      <c r="Q290" s="40" t="s">
        <v>110</v>
      </c>
      <c r="R290" s="15" t="str">
        <f>DATA!H291</f>
        <v/>
      </c>
      <c r="S290" s="40" t="s">
        <v>111</v>
      </c>
      <c r="T290" s="15" t="str">
        <f>DATA!J291</f>
        <v/>
      </c>
      <c r="U290" s="40" t="s">
        <v>112</v>
      </c>
      <c r="V290" s="15" t="str">
        <f>DATA!K291</f>
        <v/>
      </c>
      <c r="W290" s="40" t="s">
        <v>113</v>
      </c>
      <c r="X290" s="15" t="str">
        <f>DATA!L291</f>
        <v/>
      </c>
      <c r="Y290" s="40" t="s">
        <v>114</v>
      </c>
      <c r="Z290" s="15" t="str">
        <f>DATA!O291</f>
        <v/>
      </c>
      <c r="AA290" s="40" t="s">
        <v>115</v>
      </c>
      <c r="AB290" s="15" t="str">
        <f>DATA!N291</f>
        <v/>
      </c>
      <c r="AC290" s="40" t="s">
        <v>116</v>
      </c>
      <c r="AD290" s="40" t="str">
        <f>VARIABLES!$E$8</f>
        <v>lato</v>
      </c>
      <c r="AE290" s="40" t="s">
        <v>117</v>
      </c>
    </row>
    <row r="291" ht="15.75" customHeight="1">
      <c r="A291" s="40" t="s">
        <v>103</v>
      </c>
      <c r="B291" s="15" t="str">
        <f>DATA!D292</f>
        <v> </v>
      </c>
      <c r="C291" s="40" t="s">
        <v>104</v>
      </c>
      <c r="D291" s="15" t="str">
        <f>DATA!E292</f>
        <v/>
      </c>
      <c r="E291" s="40" t="s">
        <v>105</v>
      </c>
      <c r="F291" s="15" t="str">
        <f>VARIABLES!$E$4</f>
        <v>false</v>
      </c>
      <c r="G291" s="40" t="s">
        <v>106</v>
      </c>
      <c r="H291" s="40" t="str">
        <f>VARIABLES!$A$8</f>
        <v/>
      </c>
      <c r="I291" s="40" t="s">
        <v>107</v>
      </c>
      <c r="J291" s="40" t="str">
        <f>VARIABLES!$B$8</f>
        <v>#FFFFFF</v>
      </c>
      <c r="K291" s="40" t="s">
        <v>98</v>
      </c>
      <c r="L291" s="40" t="str">
        <f>VARIABLES!$C$8</f>
        <v>#1F2954</v>
      </c>
      <c r="M291" s="40" t="s">
        <v>108</v>
      </c>
      <c r="N291" s="40" t="str">
        <f>VARIABLES!$D$8</f>
        <v>#6B676B</v>
      </c>
      <c r="O291" s="40" t="s">
        <v>109</v>
      </c>
      <c r="P291" s="15" t="str">
        <f>DATA!F292</f>
        <v/>
      </c>
      <c r="Q291" s="40" t="s">
        <v>110</v>
      </c>
      <c r="R291" s="15" t="str">
        <f>DATA!H292</f>
        <v/>
      </c>
      <c r="S291" s="40" t="s">
        <v>111</v>
      </c>
      <c r="T291" s="15" t="str">
        <f>DATA!J292</f>
        <v/>
      </c>
      <c r="U291" s="40" t="s">
        <v>112</v>
      </c>
      <c r="V291" s="15" t="str">
        <f>DATA!K292</f>
        <v/>
      </c>
      <c r="W291" s="40" t="s">
        <v>113</v>
      </c>
      <c r="X291" s="15" t="str">
        <f>DATA!L292</f>
        <v/>
      </c>
      <c r="Y291" s="40" t="s">
        <v>114</v>
      </c>
      <c r="Z291" s="15" t="str">
        <f>DATA!O292</f>
        <v/>
      </c>
      <c r="AA291" s="40" t="s">
        <v>115</v>
      </c>
      <c r="AB291" s="15" t="str">
        <f>DATA!N292</f>
        <v/>
      </c>
      <c r="AC291" s="40" t="s">
        <v>116</v>
      </c>
      <c r="AD291" s="40" t="str">
        <f>VARIABLES!$E$8</f>
        <v>lato</v>
      </c>
      <c r="AE291" s="40" t="s">
        <v>117</v>
      </c>
    </row>
    <row r="292" ht="15.75" customHeight="1">
      <c r="A292" s="40" t="s">
        <v>103</v>
      </c>
      <c r="B292" s="15" t="str">
        <f>DATA!D293</f>
        <v> </v>
      </c>
      <c r="C292" s="40" t="s">
        <v>104</v>
      </c>
      <c r="D292" s="15" t="str">
        <f>DATA!E293</f>
        <v/>
      </c>
      <c r="E292" s="40" t="s">
        <v>105</v>
      </c>
      <c r="F292" s="15" t="str">
        <f>VARIABLES!$E$4</f>
        <v>false</v>
      </c>
      <c r="G292" s="40" t="s">
        <v>106</v>
      </c>
      <c r="H292" s="40" t="str">
        <f>VARIABLES!$A$8</f>
        <v/>
      </c>
      <c r="I292" s="40" t="s">
        <v>107</v>
      </c>
      <c r="J292" s="40" t="str">
        <f>VARIABLES!$B$8</f>
        <v>#FFFFFF</v>
      </c>
      <c r="K292" s="40" t="s">
        <v>98</v>
      </c>
      <c r="L292" s="40" t="str">
        <f>VARIABLES!$C$8</f>
        <v>#1F2954</v>
      </c>
      <c r="M292" s="40" t="s">
        <v>108</v>
      </c>
      <c r="N292" s="40" t="str">
        <f>VARIABLES!$D$8</f>
        <v>#6B676B</v>
      </c>
      <c r="O292" s="40" t="s">
        <v>109</v>
      </c>
      <c r="P292" s="15" t="str">
        <f>DATA!F293</f>
        <v/>
      </c>
      <c r="Q292" s="40" t="s">
        <v>110</v>
      </c>
      <c r="R292" s="15" t="str">
        <f>DATA!H293</f>
        <v/>
      </c>
      <c r="S292" s="40" t="s">
        <v>111</v>
      </c>
      <c r="T292" s="15" t="str">
        <f>DATA!J293</f>
        <v/>
      </c>
      <c r="U292" s="40" t="s">
        <v>112</v>
      </c>
      <c r="V292" s="15" t="str">
        <f>DATA!K293</f>
        <v/>
      </c>
      <c r="W292" s="40" t="s">
        <v>113</v>
      </c>
      <c r="X292" s="15" t="str">
        <f>DATA!L293</f>
        <v/>
      </c>
      <c r="Y292" s="40" t="s">
        <v>114</v>
      </c>
      <c r="Z292" s="15" t="str">
        <f>DATA!O293</f>
        <v/>
      </c>
      <c r="AA292" s="40" t="s">
        <v>115</v>
      </c>
      <c r="AB292" s="15" t="str">
        <f>DATA!N293</f>
        <v/>
      </c>
      <c r="AC292" s="40" t="s">
        <v>116</v>
      </c>
      <c r="AD292" s="40" t="str">
        <f>VARIABLES!$E$8</f>
        <v>lato</v>
      </c>
      <c r="AE292" s="40" t="s">
        <v>117</v>
      </c>
    </row>
    <row r="293" ht="15.75" customHeight="1">
      <c r="A293" s="40" t="s">
        <v>103</v>
      </c>
      <c r="B293" s="15" t="str">
        <f>DATA!D294</f>
        <v> </v>
      </c>
      <c r="C293" s="40" t="s">
        <v>104</v>
      </c>
      <c r="D293" s="15" t="str">
        <f>DATA!E294</f>
        <v/>
      </c>
      <c r="E293" s="40" t="s">
        <v>105</v>
      </c>
      <c r="F293" s="15" t="str">
        <f>VARIABLES!$E$4</f>
        <v>false</v>
      </c>
      <c r="G293" s="40" t="s">
        <v>106</v>
      </c>
      <c r="H293" s="40" t="str">
        <f>VARIABLES!$A$8</f>
        <v/>
      </c>
      <c r="I293" s="40" t="s">
        <v>107</v>
      </c>
      <c r="J293" s="40" t="str">
        <f>VARIABLES!$B$8</f>
        <v>#FFFFFF</v>
      </c>
      <c r="K293" s="40" t="s">
        <v>98</v>
      </c>
      <c r="L293" s="40" t="str">
        <f>VARIABLES!$C$8</f>
        <v>#1F2954</v>
      </c>
      <c r="M293" s="40" t="s">
        <v>108</v>
      </c>
      <c r="N293" s="40" t="str">
        <f>VARIABLES!$D$8</f>
        <v>#6B676B</v>
      </c>
      <c r="O293" s="40" t="s">
        <v>109</v>
      </c>
      <c r="P293" s="15" t="str">
        <f>DATA!F294</f>
        <v/>
      </c>
      <c r="Q293" s="40" t="s">
        <v>110</v>
      </c>
      <c r="R293" s="15" t="str">
        <f>DATA!H294</f>
        <v/>
      </c>
      <c r="S293" s="40" t="s">
        <v>111</v>
      </c>
      <c r="T293" s="15" t="str">
        <f>DATA!J294</f>
        <v/>
      </c>
      <c r="U293" s="40" t="s">
        <v>112</v>
      </c>
      <c r="V293" s="15" t="str">
        <f>DATA!K294</f>
        <v/>
      </c>
      <c r="W293" s="40" t="s">
        <v>113</v>
      </c>
      <c r="X293" s="15" t="str">
        <f>DATA!L294</f>
        <v/>
      </c>
      <c r="Y293" s="40" t="s">
        <v>114</v>
      </c>
      <c r="Z293" s="15" t="str">
        <f>DATA!O294</f>
        <v/>
      </c>
      <c r="AA293" s="40" t="s">
        <v>115</v>
      </c>
      <c r="AB293" s="15" t="str">
        <f>DATA!N294</f>
        <v/>
      </c>
      <c r="AC293" s="40" t="s">
        <v>116</v>
      </c>
      <c r="AD293" s="40" t="str">
        <f>VARIABLES!$E$8</f>
        <v>lato</v>
      </c>
      <c r="AE293" s="40" t="s">
        <v>117</v>
      </c>
    </row>
    <row r="294" ht="15.75" customHeight="1">
      <c r="A294" s="40" t="s">
        <v>103</v>
      </c>
      <c r="B294" s="15" t="str">
        <f>DATA!D295</f>
        <v> </v>
      </c>
      <c r="C294" s="40" t="s">
        <v>104</v>
      </c>
      <c r="D294" s="15" t="str">
        <f>DATA!E295</f>
        <v/>
      </c>
      <c r="E294" s="40" t="s">
        <v>105</v>
      </c>
      <c r="F294" s="15" t="str">
        <f>VARIABLES!$E$4</f>
        <v>false</v>
      </c>
      <c r="G294" s="40" t="s">
        <v>106</v>
      </c>
      <c r="H294" s="40" t="str">
        <f>VARIABLES!$A$8</f>
        <v/>
      </c>
      <c r="I294" s="40" t="s">
        <v>107</v>
      </c>
      <c r="J294" s="40" t="str">
        <f>VARIABLES!$B$8</f>
        <v>#FFFFFF</v>
      </c>
      <c r="K294" s="40" t="s">
        <v>98</v>
      </c>
      <c r="L294" s="40" t="str">
        <f>VARIABLES!$C$8</f>
        <v>#1F2954</v>
      </c>
      <c r="M294" s="40" t="s">
        <v>108</v>
      </c>
      <c r="N294" s="40" t="str">
        <f>VARIABLES!$D$8</f>
        <v>#6B676B</v>
      </c>
      <c r="O294" s="40" t="s">
        <v>109</v>
      </c>
      <c r="P294" s="15" t="str">
        <f>DATA!F295</f>
        <v/>
      </c>
      <c r="Q294" s="40" t="s">
        <v>110</v>
      </c>
      <c r="R294" s="15" t="str">
        <f>DATA!H295</f>
        <v/>
      </c>
      <c r="S294" s="40" t="s">
        <v>111</v>
      </c>
      <c r="T294" s="15" t="str">
        <f>DATA!J295</f>
        <v/>
      </c>
      <c r="U294" s="40" t="s">
        <v>112</v>
      </c>
      <c r="V294" s="15" t="str">
        <f>DATA!K295</f>
        <v/>
      </c>
      <c r="W294" s="40" t="s">
        <v>113</v>
      </c>
      <c r="X294" s="15" t="str">
        <f>DATA!L295</f>
        <v/>
      </c>
      <c r="Y294" s="40" t="s">
        <v>114</v>
      </c>
      <c r="Z294" s="15" t="str">
        <f>DATA!O295</f>
        <v/>
      </c>
      <c r="AA294" s="40" t="s">
        <v>115</v>
      </c>
      <c r="AB294" s="15" t="str">
        <f>DATA!N295</f>
        <v/>
      </c>
      <c r="AC294" s="40" t="s">
        <v>116</v>
      </c>
      <c r="AD294" s="40" t="str">
        <f>VARIABLES!$E$8</f>
        <v>lato</v>
      </c>
      <c r="AE294" s="40" t="s">
        <v>117</v>
      </c>
    </row>
    <row r="295" ht="15.75" customHeight="1">
      <c r="A295" s="40" t="s">
        <v>103</v>
      </c>
      <c r="B295" s="15" t="str">
        <f>DATA!D296</f>
        <v> </v>
      </c>
      <c r="C295" s="40" t="s">
        <v>104</v>
      </c>
      <c r="D295" s="15" t="str">
        <f>DATA!E296</f>
        <v/>
      </c>
      <c r="E295" s="40" t="s">
        <v>105</v>
      </c>
      <c r="F295" s="15" t="str">
        <f>VARIABLES!$E$4</f>
        <v>false</v>
      </c>
      <c r="G295" s="40" t="s">
        <v>106</v>
      </c>
      <c r="H295" s="40" t="str">
        <f>VARIABLES!$A$8</f>
        <v/>
      </c>
      <c r="I295" s="40" t="s">
        <v>107</v>
      </c>
      <c r="J295" s="40" t="str">
        <f>VARIABLES!$B$8</f>
        <v>#FFFFFF</v>
      </c>
      <c r="K295" s="40" t="s">
        <v>98</v>
      </c>
      <c r="L295" s="40" t="str">
        <f>VARIABLES!$C$8</f>
        <v>#1F2954</v>
      </c>
      <c r="M295" s="40" t="s">
        <v>108</v>
      </c>
      <c r="N295" s="40" t="str">
        <f>VARIABLES!$D$8</f>
        <v>#6B676B</v>
      </c>
      <c r="O295" s="40" t="s">
        <v>109</v>
      </c>
      <c r="P295" s="15" t="str">
        <f>DATA!F296</f>
        <v/>
      </c>
      <c r="Q295" s="40" t="s">
        <v>110</v>
      </c>
      <c r="R295" s="15" t="str">
        <f>DATA!H296</f>
        <v/>
      </c>
      <c r="S295" s="40" t="s">
        <v>111</v>
      </c>
      <c r="T295" s="15" t="str">
        <f>DATA!J296</f>
        <v/>
      </c>
      <c r="U295" s="40" t="s">
        <v>112</v>
      </c>
      <c r="V295" s="15" t="str">
        <f>DATA!K296</f>
        <v/>
      </c>
      <c r="W295" s="40" t="s">
        <v>113</v>
      </c>
      <c r="X295" s="15" t="str">
        <f>DATA!L296</f>
        <v/>
      </c>
      <c r="Y295" s="40" t="s">
        <v>114</v>
      </c>
      <c r="Z295" s="15" t="str">
        <f>DATA!O296</f>
        <v/>
      </c>
      <c r="AA295" s="40" t="s">
        <v>115</v>
      </c>
      <c r="AB295" s="15" t="str">
        <f>DATA!N296</f>
        <v/>
      </c>
      <c r="AC295" s="40" t="s">
        <v>116</v>
      </c>
      <c r="AD295" s="40" t="str">
        <f>VARIABLES!$E$8</f>
        <v>lato</v>
      </c>
      <c r="AE295" s="40" t="s">
        <v>117</v>
      </c>
    </row>
    <row r="296" ht="15.75" customHeight="1">
      <c r="A296" s="40" t="s">
        <v>103</v>
      </c>
      <c r="B296" s="15" t="str">
        <f>DATA!D297</f>
        <v> </v>
      </c>
      <c r="C296" s="40" t="s">
        <v>104</v>
      </c>
      <c r="D296" s="15" t="str">
        <f>DATA!E297</f>
        <v/>
      </c>
      <c r="E296" s="40" t="s">
        <v>105</v>
      </c>
      <c r="F296" s="15" t="str">
        <f>VARIABLES!$E$4</f>
        <v>false</v>
      </c>
      <c r="G296" s="40" t="s">
        <v>106</v>
      </c>
      <c r="H296" s="40" t="str">
        <f>VARIABLES!$A$8</f>
        <v/>
      </c>
      <c r="I296" s="40" t="s">
        <v>107</v>
      </c>
      <c r="J296" s="40" t="str">
        <f>VARIABLES!$B$8</f>
        <v>#FFFFFF</v>
      </c>
      <c r="K296" s="40" t="s">
        <v>98</v>
      </c>
      <c r="L296" s="40" t="str">
        <f>VARIABLES!$C$8</f>
        <v>#1F2954</v>
      </c>
      <c r="M296" s="40" t="s">
        <v>108</v>
      </c>
      <c r="N296" s="40" t="str">
        <f>VARIABLES!$D$8</f>
        <v>#6B676B</v>
      </c>
      <c r="O296" s="40" t="s">
        <v>109</v>
      </c>
      <c r="P296" s="15" t="str">
        <f>DATA!F297</f>
        <v/>
      </c>
      <c r="Q296" s="40" t="s">
        <v>110</v>
      </c>
      <c r="R296" s="15" t="str">
        <f>DATA!H297</f>
        <v/>
      </c>
      <c r="S296" s="40" t="s">
        <v>111</v>
      </c>
      <c r="T296" s="15" t="str">
        <f>DATA!J297</f>
        <v/>
      </c>
      <c r="U296" s="40" t="s">
        <v>112</v>
      </c>
      <c r="V296" s="15" t="str">
        <f>DATA!K297</f>
        <v/>
      </c>
      <c r="W296" s="40" t="s">
        <v>113</v>
      </c>
      <c r="X296" s="15" t="str">
        <f>DATA!L297</f>
        <v/>
      </c>
      <c r="Y296" s="40" t="s">
        <v>114</v>
      </c>
      <c r="Z296" s="15" t="str">
        <f>DATA!O297</f>
        <v/>
      </c>
      <c r="AA296" s="40" t="s">
        <v>115</v>
      </c>
      <c r="AB296" s="15" t="str">
        <f>DATA!N297</f>
        <v/>
      </c>
      <c r="AC296" s="40" t="s">
        <v>116</v>
      </c>
      <c r="AD296" s="40" t="str">
        <f>VARIABLES!$E$8</f>
        <v>lato</v>
      </c>
      <c r="AE296" s="40" t="s">
        <v>117</v>
      </c>
    </row>
    <row r="297" ht="15.75" customHeight="1">
      <c r="A297" s="40" t="s">
        <v>103</v>
      </c>
      <c r="B297" s="15" t="str">
        <f>DATA!D298</f>
        <v> </v>
      </c>
      <c r="C297" s="40" t="s">
        <v>104</v>
      </c>
      <c r="D297" s="15" t="str">
        <f>DATA!E298</f>
        <v/>
      </c>
      <c r="E297" s="40" t="s">
        <v>105</v>
      </c>
      <c r="F297" s="15" t="str">
        <f>VARIABLES!$E$4</f>
        <v>false</v>
      </c>
      <c r="G297" s="40" t="s">
        <v>106</v>
      </c>
      <c r="H297" s="40" t="str">
        <f>VARIABLES!$A$8</f>
        <v/>
      </c>
      <c r="I297" s="40" t="s">
        <v>107</v>
      </c>
      <c r="J297" s="40" t="str">
        <f>VARIABLES!$B$8</f>
        <v>#FFFFFF</v>
      </c>
      <c r="K297" s="40" t="s">
        <v>98</v>
      </c>
      <c r="L297" s="40" t="str">
        <f>VARIABLES!$C$8</f>
        <v>#1F2954</v>
      </c>
      <c r="M297" s="40" t="s">
        <v>108</v>
      </c>
      <c r="N297" s="40" t="str">
        <f>VARIABLES!$D$8</f>
        <v>#6B676B</v>
      </c>
      <c r="O297" s="40" t="s">
        <v>109</v>
      </c>
      <c r="P297" s="15" t="str">
        <f>DATA!F298</f>
        <v/>
      </c>
      <c r="Q297" s="40" t="s">
        <v>110</v>
      </c>
      <c r="R297" s="15" t="str">
        <f>DATA!H298</f>
        <v/>
      </c>
      <c r="S297" s="40" t="s">
        <v>111</v>
      </c>
      <c r="T297" s="15" t="str">
        <f>DATA!J298</f>
        <v/>
      </c>
      <c r="U297" s="40" t="s">
        <v>112</v>
      </c>
      <c r="V297" s="15" t="str">
        <f>DATA!K298</f>
        <v/>
      </c>
      <c r="W297" s="40" t="s">
        <v>113</v>
      </c>
      <c r="X297" s="15" t="str">
        <f>DATA!L298</f>
        <v/>
      </c>
      <c r="Y297" s="40" t="s">
        <v>114</v>
      </c>
      <c r="Z297" s="15" t="str">
        <f>DATA!O298</f>
        <v/>
      </c>
      <c r="AA297" s="40" t="s">
        <v>115</v>
      </c>
      <c r="AB297" s="15" t="str">
        <f>DATA!N298</f>
        <v/>
      </c>
      <c r="AC297" s="40" t="s">
        <v>116</v>
      </c>
      <c r="AD297" s="40" t="str">
        <f>VARIABLES!$E$8</f>
        <v>lato</v>
      </c>
      <c r="AE297" s="40" t="s">
        <v>117</v>
      </c>
    </row>
    <row r="298" ht="15.75" customHeight="1">
      <c r="A298" s="40" t="s">
        <v>103</v>
      </c>
      <c r="B298" s="15" t="str">
        <f>DATA!D299</f>
        <v> </v>
      </c>
      <c r="C298" s="40" t="s">
        <v>104</v>
      </c>
      <c r="D298" s="15" t="str">
        <f>DATA!E299</f>
        <v/>
      </c>
      <c r="E298" s="40" t="s">
        <v>105</v>
      </c>
      <c r="F298" s="15" t="str">
        <f>VARIABLES!$E$4</f>
        <v>false</v>
      </c>
      <c r="G298" s="40" t="s">
        <v>106</v>
      </c>
      <c r="H298" s="40" t="str">
        <f>VARIABLES!$A$8</f>
        <v/>
      </c>
      <c r="I298" s="40" t="s">
        <v>107</v>
      </c>
      <c r="J298" s="40" t="str">
        <f>VARIABLES!$B$8</f>
        <v>#FFFFFF</v>
      </c>
      <c r="K298" s="40" t="s">
        <v>98</v>
      </c>
      <c r="L298" s="40" t="str">
        <f>VARIABLES!$C$8</f>
        <v>#1F2954</v>
      </c>
      <c r="M298" s="40" t="s">
        <v>108</v>
      </c>
      <c r="N298" s="40" t="str">
        <f>VARIABLES!$D$8</f>
        <v>#6B676B</v>
      </c>
      <c r="O298" s="40" t="s">
        <v>109</v>
      </c>
      <c r="P298" s="15" t="str">
        <f>DATA!F299</f>
        <v/>
      </c>
      <c r="Q298" s="40" t="s">
        <v>110</v>
      </c>
      <c r="R298" s="15" t="str">
        <f>DATA!H299</f>
        <v/>
      </c>
      <c r="S298" s="40" t="s">
        <v>111</v>
      </c>
      <c r="T298" s="15" t="str">
        <f>DATA!J299</f>
        <v/>
      </c>
      <c r="U298" s="40" t="s">
        <v>112</v>
      </c>
      <c r="V298" s="15" t="str">
        <f>DATA!K299</f>
        <v/>
      </c>
      <c r="W298" s="40" t="s">
        <v>113</v>
      </c>
      <c r="X298" s="15" t="str">
        <f>DATA!L299</f>
        <v/>
      </c>
      <c r="Y298" s="40" t="s">
        <v>114</v>
      </c>
      <c r="Z298" s="15" t="str">
        <f>DATA!O299</f>
        <v/>
      </c>
      <c r="AA298" s="40" t="s">
        <v>115</v>
      </c>
      <c r="AB298" s="15" t="str">
        <f>DATA!N299</f>
        <v/>
      </c>
      <c r="AC298" s="40" t="s">
        <v>116</v>
      </c>
      <c r="AD298" s="40" t="str">
        <f>VARIABLES!$E$8</f>
        <v>lato</v>
      </c>
      <c r="AE298" s="40" t="s">
        <v>117</v>
      </c>
    </row>
    <row r="299" ht="15.75" customHeight="1">
      <c r="A299" s="40" t="s">
        <v>103</v>
      </c>
      <c r="B299" s="15" t="str">
        <f>DATA!D300</f>
        <v> </v>
      </c>
      <c r="C299" s="40" t="s">
        <v>104</v>
      </c>
      <c r="D299" s="15" t="str">
        <f>DATA!E300</f>
        <v/>
      </c>
      <c r="E299" s="40" t="s">
        <v>105</v>
      </c>
      <c r="F299" s="15" t="str">
        <f>VARIABLES!$E$4</f>
        <v>false</v>
      </c>
      <c r="G299" s="40" t="s">
        <v>106</v>
      </c>
      <c r="H299" s="40" t="str">
        <f>VARIABLES!$A$8</f>
        <v/>
      </c>
      <c r="I299" s="40" t="s">
        <v>107</v>
      </c>
      <c r="J299" s="40" t="str">
        <f>VARIABLES!$B$8</f>
        <v>#FFFFFF</v>
      </c>
      <c r="K299" s="40" t="s">
        <v>98</v>
      </c>
      <c r="L299" s="40" t="str">
        <f>VARIABLES!$C$8</f>
        <v>#1F2954</v>
      </c>
      <c r="M299" s="40" t="s">
        <v>108</v>
      </c>
      <c r="N299" s="40" t="str">
        <f>VARIABLES!$D$8</f>
        <v>#6B676B</v>
      </c>
      <c r="O299" s="40" t="s">
        <v>109</v>
      </c>
      <c r="P299" s="15" t="str">
        <f>DATA!F300</f>
        <v/>
      </c>
      <c r="Q299" s="40" t="s">
        <v>110</v>
      </c>
      <c r="R299" s="15" t="str">
        <f>DATA!H300</f>
        <v/>
      </c>
      <c r="S299" s="40" t="s">
        <v>111</v>
      </c>
      <c r="T299" s="15" t="str">
        <f>DATA!J300</f>
        <v/>
      </c>
      <c r="U299" s="40" t="s">
        <v>112</v>
      </c>
      <c r="V299" s="15" t="str">
        <f>DATA!K300</f>
        <v/>
      </c>
      <c r="W299" s="40" t="s">
        <v>113</v>
      </c>
      <c r="X299" s="15" t="str">
        <f>DATA!L300</f>
        <v/>
      </c>
      <c r="Y299" s="40" t="s">
        <v>114</v>
      </c>
      <c r="Z299" s="15" t="str">
        <f>DATA!O300</f>
        <v/>
      </c>
      <c r="AA299" s="40" t="s">
        <v>115</v>
      </c>
      <c r="AB299" s="15" t="str">
        <f>DATA!N300</f>
        <v/>
      </c>
      <c r="AC299" s="40" t="s">
        <v>116</v>
      </c>
      <c r="AD299" s="40" t="str">
        <f>VARIABLES!$E$8</f>
        <v>lato</v>
      </c>
      <c r="AE299" s="40" t="s">
        <v>117</v>
      </c>
    </row>
    <row r="300" ht="15.75" customHeight="1">
      <c r="A300" s="40" t="s">
        <v>103</v>
      </c>
      <c r="B300" s="15" t="str">
        <f>DATA!D301</f>
        <v> </v>
      </c>
      <c r="C300" s="40" t="s">
        <v>104</v>
      </c>
      <c r="D300" s="15" t="str">
        <f>DATA!E301</f>
        <v/>
      </c>
      <c r="E300" s="40" t="s">
        <v>105</v>
      </c>
      <c r="F300" s="15" t="str">
        <f>VARIABLES!$E$4</f>
        <v>false</v>
      </c>
      <c r="G300" s="40" t="s">
        <v>106</v>
      </c>
      <c r="H300" s="40" t="str">
        <f>VARIABLES!$A$8</f>
        <v/>
      </c>
      <c r="I300" s="40" t="s">
        <v>107</v>
      </c>
      <c r="J300" s="40" t="str">
        <f>VARIABLES!$B$8</f>
        <v>#FFFFFF</v>
      </c>
      <c r="K300" s="40" t="s">
        <v>98</v>
      </c>
      <c r="L300" s="40" t="str">
        <f>VARIABLES!$C$8</f>
        <v>#1F2954</v>
      </c>
      <c r="M300" s="40" t="s">
        <v>108</v>
      </c>
      <c r="N300" s="40" t="str">
        <f>VARIABLES!$D$8</f>
        <v>#6B676B</v>
      </c>
      <c r="O300" s="40" t="s">
        <v>109</v>
      </c>
      <c r="P300" s="15" t="str">
        <f>DATA!F301</f>
        <v/>
      </c>
      <c r="Q300" s="40" t="s">
        <v>110</v>
      </c>
      <c r="R300" s="15" t="str">
        <f>DATA!H301</f>
        <v/>
      </c>
      <c r="S300" s="40" t="s">
        <v>111</v>
      </c>
      <c r="T300" s="15" t="str">
        <f>DATA!J301</f>
        <v/>
      </c>
      <c r="U300" s="40" t="s">
        <v>112</v>
      </c>
      <c r="V300" s="15" t="str">
        <f>DATA!K301</f>
        <v/>
      </c>
      <c r="W300" s="40" t="s">
        <v>113</v>
      </c>
      <c r="X300" s="15" t="str">
        <f>DATA!L301</f>
        <v/>
      </c>
      <c r="Y300" s="40" t="s">
        <v>114</v>
      </c>
      <c r="Z300" s="15" t="str">
        <f>DATA!O301</f>
        <v/>
      </c>
      <c r="AA300" s="40" t="s">
        <v>115</v>
      </c>
      <c r="AB300" s="15" t="str">
        <f>DATA!N301</f>
        <v/>
      </c>
      <c r="AC300" s="40" t="s">
        <v>116</v>
      </c>
      <c r="AD300" s="40" t="str">
        <f>VARIABLES!$E$8</f>
        <v>lato</v>
      </c>
      <c r="AE300" s="40" t="s">
        <v>117</v>
      </c>
    </row>
    <row r="301" ht="15.75" customHeight="1">
      <c r="A301" s="40" t="s">
        <v>103</v>
      </c>
      <c r="B301" s="15" t="str">
        <f>DATA!D302</f>
        <v> </v>
      </c>
      <c r="C301" s="40" t="s">
        <v>104</v>
      </c>
      <c r="D301" s="15" t="str">
        <f>DATA!E302</f>
        <v/>
      </c>
      <c r="E301" s="40" t="s">
        <v>105</v>
      </c>
      <c r="F301" s="15" t="str">
        <f>VARIABLES!$E$4</f>
        <v>false</v>
      </c>
      <c r="G301" s="40" t="s">
        <v>106</v>
      </c>
      <c r="H301" s="40" t="str">
        <f>VARIABLES!$A$8</f>
        <v/>
      </c>
      <c r="I301" s="40" t="s">
        <v>107</v>
      </c>
      <c r="J301" s="40" t="str">
        <f>VARIABLES!$B$8</f>
        <v>#FFFFFF</v>
      </c>
      <c r="K301" s="40" t="s">
        <v>98</v>
      </c>
      <c r="L301" s="40" t="str">
        <f>VARIABLES!$C$8</f>
        <v>#1F2954</v>
      </c>
      <c r="M301" s="40" t="s">
        <v>108</v>
      </c>
      <c r="N301" s="40" t="str">
        <f>VARIABLES!$D$8</f>
        <v>#6B676B</v>
      </c>
      <c r="O301" s="40" t="s">
        <v>109</v>
      </c>
      <c r="P301" s="15" t="str">
        <f>DATA!F302</f>
        <v/>
      </c>
      <c r="Q301" s="40" t="s">
        <v>110</v>
      </c>
      <c r="R301" s="15" t="str">
        <f>DATA!H302</f>
        <v/>
      </c>
      <c r="S301" s="40" t="s">
        <v>111</v>
      </c>
      <c r="T301" s="15" t="str">
        <f>DATA!J302</f>
        <v/>
      </c>
      <c r="U301" s="40" t="s">
        <v>112</v>
      </c>
      <c r="V301" s="15" t="str">
        <f>DATA!K302</f>
        <v/>
      </c>
      <c r="W301" s="40" t="s">
        <v>113</v>
      </c>
      <c r="X301" s="15" t="str">
        <f>DATA!L302</f>
        <v/>
      </c>
      <c r="Y301" s="40" t="s">
        <v>114</v>
      </c>
      <c r="Z301" s="15" t="str">
        <f>DATA!O302</f>
        <v/>
      </c>
      <c r="AA301" s="40" t="s">
        <v>115</v>
      </c>
      <c r="AB301" s="15" t="str">
        <f>DATA!N302</f>
        <v/>
      </c>
      <c r="AC301" s="40" t="s">
        <v>116</v>
      </c>
      <c r="AD301" s="40" t="str">
        <f>VARIABLES!$E$8</f>
        <v>lato</v>
      </c>
      <c r="AE301" s="40" t="s">
        <v>117</v>
      </c>
    </row>
    <row r="302" ht="15.75" customHeight="1">
      <c r="A302" s="40" t="s">
        <v>103</v>
      </c>
      <c r="B302" s="15" t="str">
        <f>DATA!D303</f>
        <v> </v>
      </c>
      <c r="C302" s="40" t="s">
        <v>104</v>
      </c>
      <c r="D302" s="15" t="str">
        <f>DATA!E303</f>
        <v/>
      </c>
      <c r="E302" s="40" t="s">
        <v>105</v>
      </c>
      <c r="F302" s="15" t="str">
        <f>VARIABLES!$E$4</f>
        <v>false</v>
      </c>
      <c r="G302" s="40" t="s">
        <v>106</v>
      </c>
      <c r="H302" s="40" t="str">
        <f>VARIABLES!$A$8</f>
        <v/>
      </c>
      <c r="I302" s="40" t="s">
        <v>107</v>
      </c>
      <c r="J302" s="40" t="str">
        <f>VARIABLES!$B$8</f>
        <v>#FFFFFF</v>
      </c>
      <c r="K302" s="40" t="s">
        <v>98</v>
      </c>
      <c r="L302" s="40" t="str">
        <f>VARIABLES!$C$8</f>
        <v>#1F2954</v>
      </c>
      <c r="M302" s="40" t="s">
        <v>108</v>
      </c>
      <c r="N302" s="40" t="str">
        <f>VARIABLES!$D$8</f>
        <v>#6B676B</v>
      </c>
      <c r="O302" s="40" t="s">
        <v>109</v>
      </c>
      <c r="P302" s="15" t="str">
        <f>DATA!F303</f>
        <v/>
      </c>
      <c r="Q302" s="40" t="s">
        <v>110</v>
      </c>
      <c r="R302" s="15" t="str">
        <f>DATA!H303</f>
        <v/>
      </c>
      <c r="S302" s="40" t="s">
        <v>111</v>
      </c>
      <c r="T302" s="15" t="str">
        <f>DATA!J303</f>
        <v/>
      </c>
      <c r="U302" s="40" t="s">
        <v>112</v>
      </c>
      <c r="V302" s="15" t="str">
        <f>DATA!K303</f>
        <v/>
      </c>
      <c r="W302" s="40" t="s">
        <v>113</v>
      </c>
      <c r="X302" s="15" t="str">
        <f>DATA!L303</f>
        <v/>
      </c>
      <c r="Y302" s="40" t="s">
        <v>114</v>
      </c>
      <c r="Z302" s="15" t="str">
        <f>DATA!O303</f>
        <v/>
      </c>
      <c r="AA302" s="40" t="s">
        <v>115</v>
      </c>
      <c r="AB302" s="15" t="str">
        <f>DATA!N303</f>
        <v/>
      </c>
      <c r="AC302" s="40" t="s">
        <v>116</v>
      </c>
      <c r="AD302" s="40" t="str">
        <f>VARIABLES!$E$8</f>
        <v>lato</v>
      </c>
      <c r="AE302" s="40" t="s">
        <v>117</v>
      </c>
    </row>
    <row r="303" ht="15.75" customHeight="1">
      <c r="A303" s="40" t="s">
        <v>103</v>
      </c>
      <c r="B303" s="15" t="str">
        <f>DATA!D304</f>
        <v> </v>
      </c>
      <c r="C303" s="40" t="s">
        <v>104</v>
      </c>
      <c r="D303" s="15" t="str">
        <f>DATA!E304</f>
        <v/>
      </c>
      <c r="E303" s="40" t="s">
        <v>105</v>
      </c>
      <c r="F303" s="15" t="str">
        <f>VARIABLES!$E$4</f>
        <v>false</v>
      </c>
      <c r="G303" s="40" t="s">
        <v>106</v>
      </c>
      <c r="H303" s="40" t="str">
        <f>VARIABLES!$A$8</f>
        <v/>
      </c>
      <c r="I303" s="40" t="s">
        <v>107</v>
      </c>
      <c r="J303" s="40" t="str">
        <f>VARIABLES!$B$8</f>
        <v>#FFFFFF</v>
      </c>
      <c r="K303" s="40" t="s">
        <v>98</v>
      </c>
      <c r="L303" s="40" t="str">
        <f>VARIABLES!$C$8</f>
        <v>#1F2954</v>
      </c>
      <c r="M303" s="40" t="s">
        <v>108</v>
      </c>
      <c r="N303" s="40" t="str">
        <f>VARIABLES!$D$8</f>
        <v>#6B676B</v>
      </c>
      <c r="O303" s="40" t="s">
        <v>109</v>
      </c>
      <c r="P303" s="15" t="str">
        <f>DATA!F304</f>
        <v/>
      </c>
      <c r="Q303" s="40" t="s">
        <v>110</v>
      </c>
      <c r="R303" s="15" t="str">
        <f>DATA!H304</f>
        <v/>
      </c>
      <c r="S303" s="40" t="s">
        <v>111</v>
      </c>
      <c r="T303" s="15" t="str">
        <f>DATA!J304</f>
        <v/>
      </c>
      <c r="U303" s="40" t="s">
        <v>112</v>
      </c>
      <c r="V303" s="15" t="str">
        <f>DATA!K304</f>
        <v/>
      </c>
      <c r="W303" s="40" t="s">
        <v>113</v>
      </c>
      <c r="X303" s="15" t="str">
        <f>DATA!L304</f>
        <v/>
      </c>
      <c r="Y303" s="40" t="s">
        <v>114</v>
      </c>
      <c r="Z303" s="15" t="str">
        <f>DATA!O304</f>
        <v/>
      </c>
      <c r="AA303" s="40" t="s">
        <v>115</v>
      </c>
      <c r="AB303" s="15" t="str">
        <f>DATA!N304</f>
        <v/>
      </c>
      <c r="AC303" s="40" t="s">
        <v>116</v>
      </c>
      <c r="AD303" s="40" t="str">
        <f>VARIABLES!$E$8</f>
        <v>lato</v>
      </c>
      <c r="AE303" s="40" t="s">
        <v>117</v>
      </c>
    </row>
    <row r="304" ht="15.75" customHeight="1">
      <c r="A304" s="40" t="s">
        <v>103</v>
      </c>
      <c r="B304" s="15" t="str">
        <f>DATA!D305</f>
        <v> </v>
      </c>
      <c r="C304" s="40" t="s">
        <v>104</v>
      </c>
      <c r="D304" s="15" t="str">
        <f>DATA!E305</f>
        <v/>
      </c>
      <c r="E304" s="40" t="s">
        <v>105</v>
      </c>
      <c r="F304" s="15" t="str">
        <f>VARIABLES!$E$4</f>
        <v>false</v>
      </c>
      <c r="G304" s="40" t="s">
        <v>106</v>
      </c>
      <c r="H304" s="40" t="str">
        <f>VARIABLES!$A$8</f>
        <v/>
      </c>
      <c r="I304" s="40" t="s">
        <v>107</v>
      </c>
      <c r="J304" s="40" t="str">
        <f>VARIABLES!$B$8</f>
        <v>#FFFFFF</v>
      </c>
      <c r="K304" s="40" t="s">
        <v>98</v>
      </c>
      <c r="L304" s="40" t="str">
        <f>VARIABLES!$C$8</f>
        <v>#1F2954</v>
      </c>
      <c r="M304" s="40" t="s">
        <v>108</v>
      </c>
      <c r="N304" s="40" t="str">
        <f>VARIABLES!$D$8</f>
        <v>#6B676B</v>
      </c>
      <c r="O304" s="40" t="s">
        <v>109</v>
      </c>
      <c r="P304" s="15" t="str">
        <f>DATA!F305</f>
        <v/>
      </c>
      <c r="Q304" s="40" t="s">
        <v>110</v>
      </c>
      <c r="R304" s="15" t="str">
        <f>DATA!H305</f>
        <v/>
      </c>
      <c r="S304" s="40" t="s">
        <v>111</v>
      </c>
      <c r="T304" s="15" t="str">
        <f>DATA!J305</f>
        <v/>
      </c>
      <c r="U304" s="40" t="s">
        <v>112</v>
      </c>
      <c r="V304" s="15" t="str">
        <f>DATA!K305</f>
        <v/>
      </c>
      <c r="W304" s="40" t="s">
        <v>113</v>
      </c>
      <c r="X304" s="15" t="str">
        <f>DATA!L305</f>
        <v/>
      </c>
      <c r="Y304" s="40" t="s">
        <v>114</v>
      </c>
      <c r="Z304" s="15" t="str">
        <f>DATA!O305</f>
        <v/>
      </c>
      <c r="AA304" s="40" t="s">
        <v>115</v>
      </c>
      <c r="AB304" s="15" t="str">
        <f>DATA!N305</f>
        <v/>
      </c>
      <c r="AC304" s="40" t="s">
        <v>116</v>
      </c>
      <c r="AD304" s="40" t="str">
        <f>VARIABLES!$E$8</f>
        <v>lato</v>
      </c>
      <c r="AE304" s="40" t="s">
        <v>117</v>
      </c>
    </row>
    <row r="305" ht="15.75" customHeight="1">
      <c r="A305" s="40" t="s">
        <v>103</v>
      </c>
      <c r="B305" s="15" t="str">
        <f>DATA!D306</f>
        <v> </v>
      </c>
      <c r="C305" s="40" t="s">
        <v>104</v>
      </c>
      <c r="D305" s="15" t="str">
        <f>DATA!E306</f>
        <v/>
      </c>
      <c r="E305" s="40" t="s">
        <v>105</v>
      </c>
      <c r="F305" s="15" t="str">
        <f>VARIABLES!$E$4</f>
        <v>false</v>
      </c>
      <c r="G305" s="40" t="s">
        <v>106</v>
      </c>
      <c r="H305" s="40" t="str">
        <f>VARIABLES!$A$8</f>
        <v/>
      </c>
      <c r="I305" s="40" t="s">
        <v>107</v>
      </c>
      <c r="J305" s="40" t="str">
        <f>VARIABLES!$B$8</f>
        <v>#FFFFFF</v>
      </c>
      <c r="K305" s="40" t="s">
        <v>98</v>
      </c>
      <c r="L305" s="40" t="str">
        <f>VARIABLES!$C$8</f>
        <v>#1F2954</v>
      </c>
      <c r="M305" s="40" t="s">
        <v>108</v>
      </c>
      <c r="N305" s="40" t="str">
        <f>VARIABLES!$D$8</f>
        <v>#6B676B</v>
      </c>
      <c r="O305" s="40" t="s">
        <v>109</v>
      </c>
      <c r="P305" s="15" t="str">
        <f>DATA!F306</f>
        <v/>
      </c>
      <c r="Q305" s="40" t="s">
        <v>110</v>
      </c>
      <c r="R305" s="15" t="str">
        <f>DATA!H306</f>
        <v/>
      </c>
      <c r="S305" s="40" t="s">
        <v>111</v>
      </c>
      <c r="T305" s="15" t="str">
        <f>DATA!J306</f>
        <v/>
      </c>
      <c r="U305" s="40" t="s">
        <v>112</v>
      </c>
      <c r="V305" s="15" t="str">
        <f>DATA!K306</f>
        <v/>
      </c>
      <c r="W305" s="40" t="s">
        <v>113</v>
      </c>
      <c r="X305" s="15" t="str">
        <f>DATA!L306</f>
        <v/>
      </c>
      <c r="Y305" s="40" t="s">
        <v>114</v>
      </c>
      <c r="Z305" s="15" t="str">
        <f>DATA!O306</f>
        <v/>
      </c>
      <c r="AA305" s="40" t="s">
        <v>115</v>
      </c>
      <c r="AB305" s="15" t="str">
        <f>DATA!N306</f>
        <v/>
      </c>
      <c r="AC305" s="40" t="s">
        <v>116</v>
      </c>
      <c r="AD305" s="40" t="str">
        <f>VARIABLES!$E$8</f>
        <v>lato</v>
      </c>
      <c r="AE305" s="40" t="s">
        <v>117</v>
      </c>
    </row>
    <row r="306" ht="15.75" customHeight="1">
      <c r="A306" s="40" t="s">
        <v>103</v>
      </c>
      <c r="B306" s="15" t="str">
        <f>DATA!D307</f>
        <v> </v>
      </c>
      <c r="C306" s="40" t="s">
        <v>104</v>
      </c>
      <c r="D306" s="15" t="str">
        <f>DATA!E307</f>
        <v/>
      </c>
      <c r="E306" s="40" t="s">
        <v>105</v>
      </c>
      <c r="F306" s="15" t="str">
        <f>VARIABLES!$E$4</f>
        <v>false</v>
      </c>
      <c r="G306" s="40" t="s">
        <v>106</v>
      </c>
      <c r="H306" s="40" t="str">
        <f>VARIABLES!$A$8</f>
        <v/>
      </c>
      <c r="I306" s="40" t="s">
        <v>107</v>
      </c>
      <c r="J306" s="40" t="str">
        <f>VARIABLES!$B$8</f>
        <v>#FFFFFF</v>
      </c>
      <c r="K306" s="40" t="s">
        <v>98</v>
      </c>
      <c r="L306" s="40" t="str">
        <f>VARIABLES!$C$8</f>
        <v>#1F2954</v>
      </c>
      <c r="M306" s="40" t="s">
        <v>108</v>
      </c>
      <c r="N306" s="40" t="str">
        <f>VARIABLES!$D$8</f>
        <v>#6B676B</v>
      </c>
      <c r="O306" s="40" t="s">
        <v>109</v>
      </c>
      <c r="P306" s="15" t="str">
        <f>DATA!F307</f>
        <v/>
      </c>
      <c r="Q306" s="40" t="s">
        <v>110</v>
      </c>
      <c r="R306" s="15" t="str">
        <f>DATA!H307</f>
        <v/>
      </c>
      <c r="S306" s="40" t="s">
        <v>111</v>
      </c>
      <c r="T306" s="15" t="str">
        <f>DATA!J307</f>
        <v/>
      </c>
      <c r="U306" s="40" t="s">
        <v>112</v>
      </c>
      <c r="V306" s="15" t="str">
        <f>DATA!K307</f>
        <v/>
      </c>
      <c r="W306" s="40" t="s">
        <v>113</v>
      </c>
      <c r="X306" s="15" t="str">
        <f>DATA!L307</f>
        <v/>
      </c>
      <c r="Y306" s="40" t="s">
        <v>114</v>
      </c>
      <c r="Z306" s="15" t="str">
        <f>DATA!O307</f>
        <v/>
      </c>
      <c r="AA306" s="40" t="s">
        <v>115</v>
      </c>
      <c r="AB306" s="15" t="str">
        <f>DATA!N307</f>
        <v/>
      </c>
      <c r="AC306" s="40" t="s">
        <v>116</v>
      </c>
      <c r="AD306" s="40" t="str">
        <f>VARIABLES!$E$8</f>
        <v>lato</v>
      </c>
      <c r="AE306" s="40" t="s">
        <v>117</v>
      </c>
    </row>
    <row r="307" ht="15.75" customHeight="1">
      <c r="A307" s="40" t="s">
        <v>103</v>
      </c>
      <c r="B307" s="15" t="str">
        <f>DATA!D308</f>
        <v> </v>
      </c>
      <c r="C307" s="40" t="s">
        <v>104</v>
      </c>
      <c r="D307" s="15" t="str">
        <f>DATA!E308</f>
        <v/>
      </c>
      <c r="E307" s="40" t="s">
        <v>105</v>
      </c>
      <c r="F307" s="15" t="str">
        <f>VARIABLES!$E$4</f>
        <v>false</v>
      </c>
      <c r="G307" s="40" t="s">
        <v>106</v>
      </c>
      <c r="H307" s="40" t="str">
        <f>VARIABLES!$A$8</f>
        <v/>
      </c>
      <c r="I307" s="40" t="s">
        <v>107</v>
      </c>
      <c r="J307" s="40" t="str">
        <f>VARIABLES!$B$8</f>
        <v>#FFFFFF</v>
      </c>
      <c r="K307" s="40" t="s">
        <v>98</v>
      </c>
      <c r="L307" s="40" t="str">
        <f>VARIABLES!$C$8</f>
        <v>#1F2954</v>
      </c>
      <c r="M307" s="40" t="s">
        <v>108</v>
      </c>
      <c r="N307" s="40" t="str">
        <f>VARIABLES!$D$8</f>
        <v>#6B676B</v>
      </c>
      <c r="O307" s="40" t="s">
        <v>109</v>
      </c>
      <c r="P307" s="15" t="str">
        <f>DATA!F308</f>
        <v/>
      </c>
      <c r="Q307" s="40" t="s">
        <v>110</v>
      </c>
      <c r="R307" s="15" t="str">
        <f>DATA!H308</f>
        <v/>
      </c>
      <c r="S307" s="40" t="s">
        <v>111</v>
      </c>
      <c r="T307" s="15" t="str">
        <f>DATA!J308</f>
        <v/>
      </c>
      <c r="U307" s="40" t="s">
        <v>112</v>
      </c>
      <c r="V307" s="15" t="str">
        <f>DATA!K308</f>
        <v/>
      </c>
      <c r="W307" s="40" t="s">
        <v>113</v>
      </c>
      <c r="X307" s="15" t="str">
        <f>DATA!L308</f>
        <v/>
      </c>
      <c r="Y307" s="40" t="s">
        <v>114</v>
      </c>
      <c r="Z307" s="15" t="str">
        <f>DATA!O308</f>
        <v/>
      </c>
      <c r="AA307" s="40" t="s">
        <v>115</v>
      </c>
      <c r="AB307" s="15" t="str">
        <f>DATA!N308</f>
        <v/>
      </c>
      <c r="AC307" s="40" t="s">
        <v>116</v>
      </c>
      <c r="AD307" s="40" t="str">
        <f>VARIABLES!$E$8</f>
        <v>lato</v>
      </c>
      <c r="AE307" s="40" t="s">
        <v>117</v>
      </c>
    </row>
    <row r="308" ht="15.75" customHeight="1">
      <c r="A308" s="40" t="s">
        <v>103</v>
      </c>
      <c r="B308" s="15" t="str">
        <f>DATA!D309</f>
        <v> </v>
      </c>
      <c r="C308" s="40" t="s">
        <v>104</v>
      </c>
      <c r="D308" s="15" t="str">
        <f>DATA!E309</f>
        <v/>
      </c>
      <c r="E308" s="40" t="s">
        <v>105</v>
      </c>
      <c r="F308" s="15" t="str">
        <f>VARIABLES!$E$4</f>
        <v>false</v>
      </c>
      <c r="G308" s="40" t="s">
        <v>106</v>
      </c>
      <c r="H308" s="40" t="str">
        <f>VARIABLES!$A$8</f>
        <v/>
      </c>
      <c r="I308" s="40" t="s">
        <v>107</v>
      </c>
      <c r="J308" s="40" t="str">
        <f>VARIABLES!$B$8</f>
        <v>#FFFFFF</v>
      </c>
      <c r="K308" s="40" t="s">
        <v>98</v>
      </c>
      <c r="L308" s="40" t="str">
        <f>VARIABLES!$C$8</f>
        <v>#1F2954</v>
      </c>
      <c r="M308" s="40" t="s">
        <v>108</v>
      </c>
      <c r="N308" s="40" t="str">
        <f>VARIABLES!$D$8</f>
        <v>#6B676B</v>
      </c>
      <c r="O308" s="40" t="s">
        <v>109</v>
      </c>
      <c r="P308" s="15" t="str">
        <f>DATA!F309</f>
        <v/>
      </c>
      <c r="Q308" s="40" t="s">
        <v>110</v>
      </c>
      <c r="R308" s="15" t="str">
        <f>DATA!H309</f>
        <v/>
      </c>
      <c r="S308" s="40" t="s">
        <v>111</v>
      </c>
      <c r="T308" s="15" t="str">
        <f>DATA!J309</f>
        <v/>
      </c>
      <c r="U308" s="40" t="s">
        <v>112</v>
      </c>
      <c r="V308" s="15" t="str">
        <f>DATA!K309</f>
        <v/>
      </c>
      <c r="W308" s="40" t="s">
        <v>113</v>
      </c>
      <c r="X308" s="15" t="str">
        <f>DATA!L309</f>
        <v/>
      </c>
      <c r="Y308" s="40" t="s">
        <v>114</v>
      </c>
      <c r="Z308" s="15" t="str">
        <f>DATA!O309</f>
        <v/>
      </c>
      <c r="AA308" s="40" t="s">
        <v>115</v>
      </c>
      <c r="AB308" s="15" t="str">
        <f>DATA!N309</f>
        <v/>
      </c>
      <c r="AC308" s="40" t="s">
        <v>116</v>
      </c>
      <c r="AD308" s="40" t="str">
        <f>VARIABLES!$E$8</f>
        <v>lato</v>
      </c>
      <c r="AE308" s="40" t="s">
        <v>117</v>
      </c>
    </row>
    <row r="309" ht="15.75" customHeight="1">
      <c r="A309" s="40" t="s">
        <v>103</v>
      </c>
      <c r="B309" s="15" t="str">
        <f>DATA!D310</f>
        <v> </v>
      </c>
      <c r="C309" s="40" t="s">
        <v>104</v>
      </c>
      <c r="D309" s="15" t="str">
        <f>DATA!E310</f>
        <v/>
      </c>
      <c r="E309" s="40" t="s">
        <v>105</v>
      </c>
      <c r="F309" s="15" t="str">
        <f>VARIABLES!$E$4</f>
        <v>false</v>
      </c>
      <c r="G309" s="40" t="s">
        <v>106</v>
      </c>
      <c r="H309" s="40" t="str">
        <f>VARIABLES!$A$8</f>
        <v/>
      </c>
      <c r="I309" s="40" t="s">
        <v>107</v>
      </c>
      <c r="J309" s="40" t="str">
        <f>VARIABLES!$B$8</f>
        <v>#FFFFFF</v>
      </c>
      <c r="K309" s="40" t="s">
        <v>98</v>
      </c>
      <c r="L309" s="40" t="str">
        <f>VARIABLES!$C$8</f>
        <v>#1F2954</v>
      </c>
      <c r="M309" s="40" t="s">
        <v>108</v>
      </c>
      <c r="N309" s="40" t="str">
        <f>VARIABLES!$D$8</f>
        <v>#6B676B</v>
      </c>
      <c r="O309" s="40" t="s">
        <v>109</v>
      </c>
      <c r="P309" s="15" t="str">
        <f>DATA!F310</f>
        <v/>
      </c>
      <c r="Q309" s="40" t="s">
        <v>110</v>
      </c>
      <c r="R309" s="15" t="str">
        <f>DATA!H310</f>
        <v/>
      </c>
      <c r="S309" s="40" t="s">
        <v>111</v>
      </c>
      <c r="T309" s="15" t="str">
        <f>DATA!J310</f>
        <v/>
      </c>
      <c r="U309" s="40" t="s">
        <v>112</v>
      </c>
      <c r="V309" s="15" t="str">
        <f>DATA!K310</f>
        <v/>
      </c>
      <c r="W309" s="40" t="s">
        <v>113</v>
      </c>
      <c r="X309" s="15" t="str">
        <f>DATA!L310</f>
        <v/>
      </c>
      <c r="Y309" s="40" t="s">
        <v>114</v>
      </c>
      <c r="Z309" s="15" t="str">
        <f>DATA!O310</f>
        <v/>
      </c>
      <c r="AA309" s="40" t="s">
        <v>115</v>
      </c>
      <c r="AB309" s="15" t="str">
        <f>DATA!N310</f>
        <v/>
      </c>
      <c r="AC309" s="40" t="s">
        <v>116</v>
      </c>
      <c r="AD309" s="40" t="str">
        <f>VARIABLES!$E$8</f>
        <v>lato</v>
      </c>
      <c r="AE309" s="40" t="s">
        <v>117</v>
      </c>
    </row>
    <row r="310" ht="15.75" customHeight="1">
      <c r="A310" s="40" t="s">
        <v>103</v>
      </c>
      <c r="B310" s="15" t="str">
        <f>DATA!D311</f>
        <v> </v>
      </c>
      <c r="C310" s="40" t="s">
        <v>104</v>
      </c>
      <c r="D310" s="15" t="str">
        <f>DATA!E311</f>
        <v/>
      </c>
      <c r="E310" s="40" t="s">
        <v>105</v>
      </c>
      <c r="F310" s="15" t="str">
        <f>VARIABLES!$E$4</f>
        <v>false</v>
      </c>
      <c r="G310" s="40" t="s">
        <v>106</v>
      </c>
      <c r="H310" s="40" t="str">
        <f>VARIABLES!$A$8</f>
        <v/>
      </c>
      <c r="I310" s="40" t="s">
        <v>107</v>
      </c>
      <c r="J310" s="40" t="str">
        <f>VARIABLES!$B$8</f>
        <v>#FFFFFF</v>
      </c>
      <c r="K310" s="40" t="s">
        <v>98</v>
      </c>
      <c r="L310" s="40" t="str">
        <f>VARIABLES!$C$8</f>
        <v>#1F2954</v>
      </c>
      <c r="M310" s="40" t="s">
        <v>108</v>
      </c>
      <c r="N310" s="40" t="str">
        <f>VARIABLES!$D$8</f>
        <v>#6B676B</v>
      </c>
      <c r="O310" s="40" t="s">
        <v>109</v>
      </c>
      <c r="P310" s="15" t="str">
        <f>DATA!F311</f>
        <v/>
      </c>
      <c r="Q310" s="40" t="s">
        <v>110</v>
      </c>
      <c r="R310" s="15" t="str">
        <f>DATA!H311</f>
        <v/>
      </c>
      <c r="S310" s="40" t="s">
        <v>111</v>
      </c>
      <c r="T310" s="15" t="str">
        <f>DATA!J311</f>
        <v/>
      </c>
      <c r="U310" s="40" t="s">
        <v>112</v>
      </c>
      <c r="V310" s="15" t="str">
        <f>DATA!K311</f>
        <v/>
      </c>
      <c r="W310" s="40" t="s">
        <v>113</v>
      </c>
      <c r="X310" s="15" t="str">
        <f>DATA!L311</f>
        <v/>
      </c>
      <c r="Y310" s="40" t="s">
        <v>114</v>
      </c>
      <c r="Z310" s="15" t="str">
        <f>DATA!O311</f>
        <v/>
      </c>
      <c r="AA310" s="40" t="s">
        <v>115</v>
      </c>
      <c r="AB310" s="15" t="str">
        <f>DATA!N311</f>
        <v/>
      </c>
      <c r="AC310" s="40" t="s">
        <v>116</v>
      </c>
      <c r="AD310" s="40" t="str">
        <f>VARIABLES!$E$8</f>
        <v>lato</v>
      </c>
      <c r="AE310" s="40" t="s">
        <v>117</v>
      </c>
    </row>
    <row r="311" ht="15.75" customHeight="1">
      <c r="A311" s="40" t="s">
        <v>103</v>
      </c>
      <c r="B311" s="15" t="str">
        <f>DATA!D312</f>
        <v> </v>
      </c>
      <c r="C311" s="40" t="s">
        <v>104</v>
      </c>
      <c r="D311" s="15" t="str">
        <f>DATA!E312</f>
        <v/>
      </c>
      <c r="E311" s="40" t="s">
        <v>105</v>
      </c>
      <c r="F311" s="15" t="str">
        <f>VARIABLES!$E$4</f>
        <v>false</v>
      </c>
      <c r="G311" s="40" t="s">
        <v>106</v>
      </c>
      <c r="H311" s="40" t="str">
        <f>VARIABLES!$A$8</f>
        <v/>
      </c>
      <c r="I311" s="40" t="s">
        <v>107</v>
      </c>
      <c r="J311" s="40" t="str">
        <f>VARIABLES!$B$8</f>
        <v>#FFFFFF</v>
      </c>
      <c r="K311" s="40" t="s">
        <v>98</v>
      </c>
      <c r="L311" s="40" t="str">
        <f>VARIABLES!$C$8</f>
        <v>#1F2954</v>
      </c>
      <c r="M311" s="40" t="s">
        <v>108</v>
      </c>
      <c r="N311" s="40" t="str">
        <f>VARIABLES!$D$8</f>
        <v>#6B676B</v>
      </c>
      <c r="O311" s="40" t="s">
        <v>109</v>
      </c>
      <c r="P311" s="15" t="str">
        <f>DATA!F312</f>
        <v/>
      </c>
      <c r="Q311" s="40" t="s">
        <v>110</v>
      </c>
      <c r="R311" s="15" t="str">
        <f>DATA!H312</f>
        <v/>
      </c>
      <c r="S311" s="40" t="s">
        <v>111</v>
      </c>
      <c r="T311" s="15" t="str">
        <f>DATA!J312</f>
        <v/>
      </c>
      <c r="U311" s="40" t="s">
        <v>112</v>
      </c>
      <c r="V311" s="15" t="str">
        <f>DATA!K312</f>
        <v/>
      </c>
      <c r="W311" s="40" t="s">
        <v>113</v>
      </c>
      <c r="X311" s="15" t="str">
        <f>DATA!L312</f>
        <v/>
      </c>
      <c r="Y311" s="40" t="s">
        <v>114</v>
      </c>
      <c r="Z311" s="15" t="str">
        <f>DATA!O312</f>
        <v/>
      </c>
      <c r="AA311" s="40" t="s">
        <v>115</v>
      </c>
      <c r="AB311" s="15" t="str">
        <f>DATA!N312</f>
        <v/>
      </c>
      <c r="AC311" s="40" t="s">
        <v>116</v>
      </c>
      <c r="AD311" s="40" t="str">
        <f>VARIABLES!$E$8</f>
        <v>lato</v>
      </c>
      <c r="AE311" s="40" t="s">
        <v>117</v>
      </c>
    </row>
    <row r="312" ht="15.75" customHeight="1">
      <c r="A312" s="40" t="s">
        <v>103</v>
      </c>
      <c r="B312" s="15" t="str">
        <f>DATA!D313</f>
        <v> </v>
      </c>
      <c r="C312" s="40" t="s">
        <v>104</v>
      </c>
      <c r="D312" s="15" t="str">
        <f>DATA!E313</f>
        <v/>
      </c>
      <c r="E312" s="40" t="s">
        <v>105</v>
      </c>
      <c r="F312" s="15" t="str">
        <f>VARIABLES!$E$4</f>
        <v>false</v>
      </c>
      <c r="G312" s="40" t="s">
        <v>106</v>
      </c>
      <c r="H312" s="40" t="str">
        <f>VARIABLES!$A$8</f>
        <v/>
      </c>
      <c r="I312" s="40" t="s">
        <v>107</v>
      </c>
      <c r="J312" s="40" t="str">
        <f>VARIABLES!$B$8</f>
        <v>#FFFFFF</v>
      </c>
      <c r="K312" s="40" t="s">
        <v>98</v>
      </c>
      <c r="L312" s="40" t="str">
        <f>VARIABLES!$C$8</f>
        <v>#1F2954</v>
      </c>
      <c r="M312" s="40" t="s">
        <v>108</v>
      </c>
      <c r="N312" s="40" t="str">
        <f>VARIABLES!$D$8</f>
        <v>#6B676B</v>
      </c>
      <c r="O312" s="40" t="s">
        <v>109</v>
      </c>
      <c r="P312" s="15" t="str">
        <f>DATA!F313</f>
        <v/>
      </c>
      <c r="Q312" s="40" t="s">
        <v>110</v>
      </c>
      <c r="R312" s="15" t="str">
        <f>DATA!H313</f>
        <v/>
      </c>
      <c r="S312" s="40" t="s">
        <v>111</v>
      </c>
      <c r="T312" s="15" t="str">
        <f>DATA!J313</f>
        <v/>
      </c>
      <c r="U312" s="40" t="s">
        <v>112</v>
      </c>
      <c r="V312" s="15" t="str">
        <f>DATA!K313</f>
        <v/>
      </c>
      <c r="W312" s="40" t="s">
        <v>113</v>
      </c>
      <c r="X312" s="15" t="str">
        <f>DATA!L313</f>
        <v/>
      </c>
      <c r="Y312" s="40" t="s">
        <v>114</v>
      </c>
      <c r="Z312" s="15" t="str">
        <f>DATA!O313</f>
        <v/>
      </c>
      <c r="AA312" s="40" t="s">
        <v>115</v>
      </c>
      <c r="AB312" s="15" t="str">
        <f>DATA!N313</f>
        <v/>
      </c>
      <c r="AC312" s="40" t="s">
        <v>116</v>
      </c>
      <c r="AD312" s="40" t="str">
        <f>VARIABLES!$E$8</f>
        <v>lato</v>
      </c>
      <c r="AE312" s="40" t="s">
        <v>117</v>
      </c>
    </row>
    <row r="313" ht="15.75" customHeight="1">
      <c r="A313" s="40" t="s">
        <v>103</v>
      </c>
      <c r="B313" s="15" t="str">
        <f>DATA!D314</f>
        <v> </v>
      </c>
      <c r="C313" s="40" t="s">
        <v>104</v>
      </c>
      <c r="D313" s="15" t="str">
        <f>DATA!E314</f>
        <v/>
      </c>
      <c r="E313" s="40" t="s">
        <v>105</v>
      </c>
      <c r="F313" s="15" t="str">
        <f>VARIABLES!$E$4</f>
        <v>false</v>
      </c>
      <c r="G313" s="40" t="s">
        <v>106</v>
      </c>
      <c r="H313" s="40" t="str">
        <f>VARIABLES!$A$8</f>
        <v/>
      </c>
      <c r="I313" s="40" t="s">
        <v>107</v>
      </c>
      <c r="J313" s="40" t="str">
        <f>VARIABLES!$B$8</f>
        <v>#FFFFFF</v>
      </c>
      <c r="K313" s="40" t="s">
        <v>98</v>
      </c>
      <c r="L313" s="40" t="str">
        <f>VARIABLES!$C$8</f>
        <v>#1F2954</v>
      </c>
      <c r="M313" s="40" t="s">
        <v>108</v>
      </c>
      <c r="N313" s="40" t="str">
        <f>VARIABLES!$D$8</f>
        <v>#6B676B</v>
      </c>
      <c r="O313" s="40" t="s">
        <v>109</v>
      </c>
      <c r="P313" s="15" t="str">
        <f>DATA!F314</f>
        <v/>
      </c>
      <c r="Q313" s="40" t="s">
        <v>110</v>
      </c>
      <c r="R313" s="15" t="str">
        <f>DATA!H314</f>
        <v/>
      </c>
      <c r="S313" s="40" t="s">
        <v>111</v>
      </c>
      <c r="T313" s="15" t="str">
        <f>DATA!J314</f>
        <v/>
      </c>
      <c r="U313" s="40" t="s">
        <v>112</v>
      </c>
      <c r="V313" s="15" t="str">
        <f>DATA!K314</f>
        <v/>
      </c>
      <c r="W313" s="40" t="s">
        <v>113</v>
      </c>
      <c r="X313" s="15" t="str">
        <f>DATA!L314</f>
        <v/>
      </c>
      <c r="Y313" s="40" t="s">
        <v>114</v>
      </c>
      <c r="Z313" s="15" t="str">
        <f>DATA!O314</f>
        <v/>
      </c>
      <c r="AA313" s="40" t="s">
        <v>115</v>
      </c>
      <c r="AB313" s="15" t="str">
        <f>DATA!N314</f>
        <v/>
      </c>
      <c r="AC313" s="40" t="s">
        <v>116</v>
      </c>
      <c r="AD313" s="40" t="str">
        <f>VARIABLES!$E$8</f>
        <v>lato</v>
      </c>
      <c r="AE313" s="40" t="s">
        <v>117</v>
      </c>
    </row>
    <row r="314" ht="15.75" customHeight="1">
      <c r="A314" s="40" t="s">
        <v>103</v>
      </c>
      <c r="B314" s="15" t="str">
        <f>DATA!D315</f>
        <v> </v>
      </c>
      <c r="C314" s="40" t="s">
        <v>104</v>
      </c>
      <c r="D314" s="15" t="str">
        <f>DATA!E315</f>
        <v/>
      </c>
      <c r="E314" s="40" t="s">
        <v>105</v>
      </c>
      <c r="F314" s="15" t="str">
        <f>VARIABLES!$E$4</f>
        <v>false</v>
      </c>
      <c r="G314" s="40" t="s">
        <v>106</v>
      </c>
      <c r="H314" s="40" t="str">
        <f>VARIABLES!$A$8</f>
        <v/>
      </c>
      <c r="I314" s="40" t="s">
        <v>107</v>
      </c>
      <c r="J314" s="40" t="str">
        <f>VARIABLES!$B$8</f>
        <v>#FFFFFF</v>
      </c>
      <c r="K314" s="40" t="s">
        <v>98</v>
      </c>
      <c r="L314" s="40" t="str">
        <f>VARIABLES!$C$8</f>
        <v>#1F2954</v>
      </c>
      <c r="M314" s="40" t="s">
        <v>108</v>
      </c>
      <c r="N314" s="40" t="str">
        <f>VARIABLES!$D$8</f>
        <v>#6B676B</v>
      </c>
      <c r="O314" s="40" t="s">
        <v>109</v>
      </c>
      <c r="P314" s="15" t="str">
        <f>DATA!F315</f>
        <v/>
      </c>
      <c r="Q314" s="40" t="s">
        <v>110</v>
      </c>
      <c r="R314" s="15" t="str">
        <f>DATA!H315</f>
        <v/>
      </c>
      <c r="S314" s="40" t="s">
        <v>111</v>
      </c>
      <c r="T314" s="15" t="str">
        <f>DATA!J315</f>
        <v/>
      </c>
      <c r="U314" s="40" t="s">
        <v>112</v>
      </c>
      <c r="V314" s="15" t="str">
        <f>DATA!K315</f>
        <v/>
      </c>
      <c r="W314" s="40" t="s">
        <v>113</v>
      </c>
      <c r="X314" s="15" t="str">
        <f>DATA!L315</f>
        <v/>
      </c>
      <c r="Y314" s="40" t="s">
        <v>114</v>
      </c>
      <c r="Z314" s="15" t="str">
        <f>DATA!O315</f>
        <v/>
      </c>
      <c r="AA314" s="40" t="s">
        <v>115</v>
      </c>
      <c r="AB314" s="15" t="str">
        <f>DATA!N315</f>
        <v/>
      </c>
      <c r="AC314" s="40" t="s">
        <v>116</v>
      </c>
      <c r="AD314" s="40" t="str">
        <f>VARIABLES!$E$8</f>
        <v>lato</v>
      </c>
      <c r="AE314" s="40" t="s">
        <v>117</v>
      </c>
    </row>
    <row r="315" ht="15.75" customHeight="1">
      <c r="A315" s="40" t="s">
        <v>103</v>
      </c>
      <c r="B315" s="15" t="str">
        <f>DATA!D316</f>
        <v> </v>
      </c>
      <c r="C315" s="40" t="s">
        <v>104</v>
      </c>
      <c r="D315" s="15" t="str">
        <f>DATA!E316</f>
        <v/>
      </c>
      <c r="E315" s="40" t="s">
        <v>105</v>
      </c>
      <c r="F315" s="15" t="str">
        <f>VARIABLES!$E$4</f>
        <v>false</v>
      </c>
      <c r="G315" s="40" t="s">
        <v>106</v>
      </c>
      <c r="H315" s="40" t="str">
        <f>VARIABLES!$A$8</f>
        <v/>
      </c>
      <c r="I315" s="40" t="s">
        <v>107</v>
      </c>
      <c r="J315" s="40" t="str">
        <f>VARIABLES!$B$8</f>
        <v>#FFFFFF</v>
      </c>
      <c r="K315" s="40" t="s">
        <v>98</v>
      </c>
      <c r="L315" s="40" t="str">
        <f>VARIABLES!$C$8</f>
        <v>#1F2954</v>
      </c>
      <c r="M315" s="40" t="s">
        <v>108</v>
      </c>
      <c r="N315" s="40" t="str">
        <f>VARIABLES!$D$8</f>
        <v>#6B676B</v>
      </c>
      <c r="O315" s="40" t="s">
        <v>109</v>
      </c>
      <c r="P315" s="15" t="str">
        <f>DATA!F316</f>
        <v/>
      </c>
      <c r="Q315" s="40" t="s">
        <v>110</v>
      </c>
      <c r="R315" s="15" t="str">
        <f>DATA!H316</f>
        <v/>
      </c>
      <c r="S315" s="40" t="s">
        <v>111</v>
      </c>
      <c r="T315" s="15" t="str">
        <f>DATA!J316</f>
        <v/>
      </c>
      <c r="U315" s="40" t="s">
        <v>112</v>
      </c>
      <c r="V315" s="15" t="str">
        <f>DATA!K316</f>
        <v/>
      </c>
      <c r="W315" s="40" t="s">
        <v>113</v>
      </c>
      <c r="X315" s="15" t="str">
        <f>DATA!L316</f>
        <v/>
      </c>
      <c r="Y315" s="40" t="s">
        <v>114</v>
      </c>
      <c r="Z315" s="15" t="str">
        <f>DATA!O316</f>
        <v/>
      </c>
      <c r="AA315" s="40" t="s">
        <v>115</v>
      </c>
      <c r="AB315" s="15" t="str">
        <f>DATA!N316</f>
        <v/>
      </c>
      <c r="AC315" s="40" t="s">
        <v>116</v>
      </c>
      <c r="AD315" s="40" t="str">
        <f>VARIABLES!$E$8</f>
        <v>lato</v>
      </c>
      <c r="AE315" s="40" t="s">
        <v>117</v>
      </c>
    </row>
    <row r="316" ht="15.75" customHeight="1">
      <c r="A316" s="40" t="s">
        <v>103</v>
      </c>
      <c r="B316" s="15" t="str">
        <f>DATA!D317</f>
        <v> </v>
      </c>
      <c r="C316" s="40" t="s">
        <v>104</v>
      </c>
      <c r="D316" s="15" t="str">
        <f>DATA!E317</f>
        <v/>
      </c>
      <c r="E316" s="40" t="s">
        <v>105</v>
      </c>
      <c r="F316" s="15" t="str">
        <f>VARIABLES!$E$4</f>
        <v>false</v>
      </c>
      <c r="G316" s="40" t="s">
        <v>106</v>
      </c>
      <c r="H316" s="40" t="str">
        <f>VARIABLES!$A$8</f>
        <v/>
      </c>
      <c r="I316" s="40" t="s">
        <v>107</v>
      </c>
      <c r="J316" s="40" t="str">
        <f>VARIABLES!$B$8</f>
        <v>#FFFFFF</v>
      </c>
      <c r="K316" s="40" t="s">
        <v>98</v>
      </c>
      <c r="L316" s="40" t="str">
        <f>VARIABLES!$C$8</f>
        <v>#1F2954</v>
      </c>
      <c r="M316" s="40" t="s">
        <v>108</v>
      </c>
      <c r="N316" s="40" t="str">
        <f>VARIABLES!$D$8</f>
        <v>#6B676B</v>
      </c>
      <c r="O316" s="40" t="s">
        <v>109</v>
      </c>
      <c r="P316" s="15" t="str">
        <f>DATA!F317</f>
        <v/>
      </c>
      <c r="Q316" s="40" t="s">
        <v>110</v>
      </c>
      <c r="R316" s="15" t="str">
        <f>DATA!H317</f>
        <v/>
      </c>
      <c r="S316" s="40" t="s">
        <v>111</v>
      </c>
      <c r="T316" s="15" t="str">
        <f>DATA!J317</f>
        <v/>
      </c>
      <c r="U316" s="40" t="s">
        <v>112</v>
      </c>
      <c r="V316" s="15" t="str">
        <f>DATA!K317</f>
        <v/>
      </c>
      <c r="W316" s="40" t="s">
        <v>113</v>
      </c>
      <c r="X316" s="15" t="str">
        <f>DATA!L317</f>
        <v/>
      </c>
      <c r="Y316" s="40" t="s">
        <v>114</v>
      </c>
      <c r="Z316" s="15" t="str">
        <f>DATA!O317</f>
        <v/>
      </c>
      <c r="AA316" s="40" t="s">
        <v>115</v>
      </c>
      <c r="AB316" s="15" t="str">
        <f>DATA!N317</f>
        <v/>
      </c>
      <c r="AC316" s="40" t="s">
        <v>116</v>
      </c>
      <c r="AD316" s="40" t="str">
        <f>VARIABLES!$E$8</f>
        <v>lato</v>
      </c>
      <c r="AE316" s="40" t="s">
        <v>117</v>
      </c>
    </row>
    <row r="317" ht="15.75" customHeight="1">
      <c r="A317" s="40" t="s">
        <v>103</v>
      </c>
      <c r="B317" s="15" t="str">
        <f>DATA!D318</f>
        <v> </v>
      </c>
      <c r="C317" s="40" t="s">
        <v>104</v>
      </c>
      <c r="D317" s="15" t="str">
        <f>DATA!E318</f>
        <v/>
      </c>
      <c r="E317" s="40" t="s">
        <v>105</v>
      </c>
      <c r="F317" s="15" t="str">
        <f>VARIABLES!$E$4</f>
        <v>false</v>
      </c>
      <c r="G317" s="40" t="s">
        <v>106</v>
      </c>
      <c r="H317" s="40" t="str">
        <f>VARIABLES!$A$8</f>
        <v/>
      </c>
      <c r="I317" s="40" t="s">
        <v>107</v>
      </c>
      <c r="J317" s="40" t="str">
        <f>VARIABLES!$B$8</f>
        <v>#FFFFFF</v>
      </c>
      <c r="K317" s="40" t="s">
        <v>98</v>
      </c>
      <c r="L317" s="40" t="str">
        <f>VARIABLES!$C$8</f>
        <v>#1F2954</v>
      </c>
      <c r="M317" s="40" t="s">
        <v>108</v>
      </c>
      <c r="N317" s="40" t="str">
        <f>VARIABLES!$D$8</f>
        <v>#6B676B</v>
      </c>
      <c r="O317" s="40" t="s">
        <v>109</v>
      </c>
      <c r="P317" s="15" t="str">
        <f>DATA!F318</f>
        <v/>
      </c>
      <c r="Q317" s="40" t="s">
        <v>110</v>
      </c>
      <c r="R317" s="15" t="str">
        <f>DATA!H318</f>
        <v/>
      </c>
      <c r="S317" s="40" t="s">
        <v>111</v>
      </c>
      <c r="T317" s="15" t="str">
        <f>DATA!J318</f>
        <v/>
      </c>
      <c r="U317" s="40" t="s">
        <v>112</v>
      </c>
      <c r="V317" s="15" t="str">
        <f>DATA!K318</f>
        <v/>
      </c>
      <c r="W317" s="40" t="s">
        <v>113</v>
      </c>
      <c r="X317" s="15" t="str">
        <f>DATA!L318</f>
        <v/>
      </c>
      <c r="Y317" s="40" t="s">
        <v>114</v>
      </c>
      <c r="Z317" s="15" t="str">
        <f>DATA!O318</f>
        <v/>
      </c>
      <c r="AA317" s="40" t="s">
        <v>115</v>
      </c>
      <c r="AB317" s="15" t="str">
        <f>DATA!N318</f>
        <v/>
      </c>
      <c r="AC317" s="40" t="s">
        <v>116</v>
      </c>
      <c r="AD317" s="40" t="str">
        <f>VARIABLES!$E$8</f>
        <v>lato</v>
      </c>
      <c r="AE317" s="40" t="s">
        <v>117</v>
      </c>
    </row>
    <row r="318" ht="15.75" customHeight="1">
      <c r="A318" s="40" t="s">
        <v>103</v>
      </c>
      <c r="B318" s="15" t="str">
        <f>DATA!D319</f>
        <v> </v>
      </c>
      <c r="C318" s="40" t="s">
        <v>104</v>
      </c>
      <c r="D318" s="15" t="str">
        <f>DATA!E319</f>
        <v/>
      </c>
      <c r="E318" s="40" t="s">
        <v>105</v>
      </c>
      <c r="F318" s="15" t="str">
        <f>VARIABLES!$E$4</f>
        <v>false</v>
      </c>
      <c r="G318" s="40" t="s">
        <v>106</v>
      </c>
      <c r="H318" s="40" t="str">
        <f>VARIABLES!$A$8</f>
        <v/>
      </c>
      <c r="I318" s="40" t="s">
        <v>107</v>
      </c>
      <c r="J318" s="40" t="str">
        <f>VARIABLES!$B$8</f>
        <v>#FFFFFF</v>
      </c>
      <c r="K318" s="40" t="s">
        <v>98</v>
      </c>
      <c r="L318" s="40" t="str">
        <f>VARIABLES!$C$8</f>
        <v>#1F2954</v>
      </c>
      <c r="M318" s="40" t="s">
        <v>108</v>
      </c>
      <c r="N318" s="40" t="str">
        <f>VARIABLES!$D$8</f>
        <v>#6B676B</v>
      </c>
      <c r="O318" s="40" t="s">
        <v>109</v>
      </c>
      <c r="P318" s="15" t="str">
        <f>DATA!F319</f>
        <v/>
      </c>
      <c r="Q318" s="40" t="s">
        <v>110</v>
      </c>
      <c r="R318" s="15" t="str">
        <f>DATA!H319</f>
        <v/>
      </c>
      <c r="S318" s="40" t="s">
        <v>111</v>
      </c>
      <c r="T318" s="15" t="str">
        <f>DATA!J319</f>
        <v/>
      </c>
      <c r="U318" s="40" t="s">
        <v>112</v>
      </c>
      <c r="V318" s="15" t="str">
        <f>DATA!K319</f>
        <v/>
      </c>
      <c r="W318" s="40" t="s">
        <v>113</v>
      </c>
      <c r="X318" s="15" t="str">
        <f>DATA!L319</f>
        <v/>
      </c>
      <c r="Y318" s="40" t="s">
        <v>114</v>
      </c>
      <c r="Z318" s="15" t="str">
        <f>DATA!O319</f>
        <v/>
      </c>
      <c r="AA318" s="40" t="s">
        <v>115</v>
      </c>
      <c r="AB318" s="15" t="str">
        <f>DATA!N319</f>
        <v/>
      </c>
      <c r="AC318" s="40" t="s">
        <v>116</v>
      </c>
      <c r="AD318" s="40" t="str">
        <f>VARIABLES!$E$8</f>
        <v>lato</v>
      </c>
      <c r="AE318" s="40" t="s">
        <v>117</v>
      </c>
    </row>
    <row r="319" ht="15.75" customHeight="1">
      <c r="A319" s="40" t="s">
        <v>103</v>
      </c>
      <c r="B319" s="15" t="str">
        <f>DATA!D320</f>
        <v> </v>
      </c>
      <c r="C319" s="40" t="s">
        <v>104</v>
      </c>
      <c r="D319" s="15" t="str">
        <f>DATA!E320</f>
        <v/>
      </c>
      <c r="E319" s="40" t="s">
        <v>105</v>
      </c>
      <c r="F319" s="15" t="str">
        <f>VARIABLES!$E$4</f>
        <v>false</v>
      </c>
      <c r="G319" s="40" t="s">
        <v>106</v>
      </c>
      <c r="H319" s="40" t="str">
        <f>VARIABLES!$A$8</f>
        <v/>
      </c>
      <c r="I319" s="40" t="s">
        <v>107</v>
      </c>
      <c r="J319" s="40" t="str">
        <f>VARIABLES!$B$8</f>
        <v>#FFFFFF</v>
      </c>
      <c r="K319" s="40" t="s">
        <v>98</v>
      </c>
      <c r="L319" s="40" t="str">
        <f>VARIABLES!$C$8</f>
        <v>#1F2954</v>
      </c>
      <c r="M319" s="40" t="s">
        <v>108</v>
      </c>
      <c r="N319" s="40" t="str">
        <f>VARIABLES!$D$8</f>
        <v>#6B676B</v>
      </c>
      <c r="O319" s="40" t="s">
        <v>109</v>
      </c>
      <c r="P319" s="15" t="str">
        <f>DATA!F320</f>
        <v/>
      </c>
      <c r="Q319" s="40" t="s">
        <v>110</v>
      </c>
      <c r="R319" s="15" t="str">
        <f>DATA!H320</f>
        <v/>
      </c>
      <c r="S319" s="40" t="s">
        <v>111</v>
      </c>
      <c r="T319" s="15" t="str">
        <f>DATA!J320</f>
        <v/>
      </c>
      <c r="U319" s="40" t="s">
        <v>112</v>
      </c>
      <c r="V319" s="15" t="str">
        <f>DATA!K320</f>
        <v/>
      </c>
      <c r="W319" s="40" t="s">
        <v>113</v>
      </c>
      <c r="X319" s="15" t="str">
        <f>DATA!L320</f>
        <v/>
      </c>
      <c r="Y319" s="40" t="s">
        <v>114</v>
      </c>
      <c r="Z319" s="15" t="str">
        <f>DATA!O320</f>
        <v/>
      </c>
      <c r="AA319" s="40" t="s">
        <v>115</v>
      </c>
      <c r="AB319" s="15" t="str">
        <f>DATA!N320</f>
        <v/>
      </c>
      <c r="AC319" s="40" t="s">
        <v>116</v>
      </c>
      <c r="AD319" s="40" t="str">
        <f>VARIABLES!$E$8</f>
        <v>lato</v>
      </c>
      <c r="AE319" s="40" t="s">
        <v>117</v>
      </c>
    </row>
    <row r="320" ht="15.75" customHeight="1">
      <c r="A320" s="40" t="s">
        <v>103</v>
      </c>
      <c r="B320" s="15" t="str">
        <f>DATA!D321</f>
        <v> </v>
      </c>
      <c r="C320" s="40" t="s">
        <v>104</v>
      </c>
      <c r="D320" s="15" t="str">
        <f>DATA!E321</f>
        <v/>
      </c>
      <c r="E320" s="40" t="s">
        <v>105</v>
      </c>
      <c r="F320" s="15" t="str">
        <f>VARIABLES!$E$4</f>
        <v>false</v>
      </c>
      <c r="G320" s="40" t="s">
        <v>106</v>
      </c>
      <c r="H320" s="40" t="str">
        <f>VARIABLES!$A$8</f>
        <v/>
      </c>
      <c r="I320" s="40" t="s">
        <v>107</v>
      </c>
      <c r="J320" s="40" t="str">
        <f>VARIABLES!$B$8</f>
        <v>#FFFFFF</v>
      </c>
      <c r="K320" s="40" t="s">
        <v>98</v>
      </c>
      <c r="L320" s="40" t="str">
        <f>VARIABLES!$C$8</f>
        <v>#1F2954</v>
      </c>
      <c r="M320" s="40" t="s">
        <v>108</v>
      </c>
      <c r="N320" s="40" t="str">
        <f>VARIABLES!$D$8</f>
        <v>#6B676B</v>
      </c>
      <c r="O320" s="40" t="s">
        <v>109</v>
      </c>
      <c r="P320" s="15" t="str">
        <f>DATA!F321</f>
        <v/>
      </c>
      <c r="Q320" s="40" t="s">
        <v>110</v>
      </c>
      <c r="R320" s="15" t="str">
        <f>DATA!H321</f>
        <v/>
      </c>
      <c r="S320" s="40" t="s">
        <v>111</v>
      </c>
      <c r="T320" s="15" t="str">
        <f>DATA!J321</f>
        <v/>
      </c>
      <c r="U320" s="40" t="s">
        <v>112</v>
      </c>
      <c r="V320" s="15" t="str">
        <f>DATA!K321</f>
        <v/>
      </c>
      <c r="W320" s="40" t="s">
        <v>113</v>
      </c>
      <c r="X320" s="15" t="str">
        <f>DATA!L321</f>
        <v/>
      </c>
      <c r="Y320" s="40" t="s">
        <v>114</v>
      </c>
      <c r="Z320" s="15" t="str">
        <f>DATA!O321</f>
        <v/>
      </c>
      <c r="AA320" s="40" t="s">
        <v>115</v>
      </c>
      <c r="AB320" s="15" t="str">
        <f>DATA!N321</f>
        <v/>
      </c>
      <c r="AC320" s="40" t="s">
        <v>116</v>
      </c>
      <c r="AD320" s="40" t="str">
        <f>VARIABLES!$E$8</f>
        <v>lato</v>
      </c>
      <c r="AE320" s="40" t="s">
        <v>117</v>
      </c>
    </row>
    <row r="321" ht="15.75" customHeight="1">
      <c r="A321" s="40" t="s">
        <v>103</v>
      </c>
      <c r="B321" s="15" t="str">
        <f>DATA!D322</f>
        <v> </v>
      </c>
      <c r="C321" s="40" t="s">
        <v>104</v>
      </c>
      <c r="D321" s="15" t="str">
        <f>DATA!E322</f>
        <v/>
      </c>
      <c r="E321" s="40" t="s">
        <v>105</v>
      </c>
      <c r="F321" s="15" t="str">
        <f>VARIABLES!$E$4</f>
        <v>false</v>
      </c>
      <c r="G321" s="40" t="s">
        <v>106</v>
      </c>
      <c r="H321" s="40" t="str">
        <f>VARIABLES!$A$8</f>
        <v/>
      </c>
      <c r="I321" s="40" t="s">
        <v>107</v>
      </c>
      <c r="J321" s="40" t="str">
        <f>VARIABLES!$B$8</f>
        <v>#FFFFFF</v>
      </c>
      <c r="K321" s="40" t="s">
        <v>98</v>
      </c>
      <c r="L321" s="40" t="str">
        <f>VARIABLES!$C$8</f>
        <v>#1F2954</v>
      </c>
      <c r="M321" s="40" t="s">
        <v>108</v>
      </c>
      <c r="N321" s="40" t="str">
        <f>VARIABLES!$D$8</f>
        <v>#6B676B</v>
      </c>
      <c r="O321" s="40" t="s">
        <v>109</v>
      </c>
      <c r="P321" s="15" t="str">
        <f>DATA!F322</f>
        <v/>
      </c>
      <c r="Q321" s="40" t="s">
        <v>110</v>
      </c>
      <c r="R321" s="15" t="str">
        <f>DATA!H322</f>
        <v/>
      </c>
      <c r="S321" s="40" t="s">
        <v>111</v>
      </c>
      <c r="T321" s="15" t="str">
        <f>DATA!J322</f>
        <v/>
      </c>
      <c r="U321" s="40" t="s">
        <v>112</v>
      </c>
      <c r="V321" s="15" t="str">
        <f>DATA!K322</f>
        <v/>
      </c>
      <c r="W321" s="40" t="s">
        <v>113</v>
      </c>
      <c r="X321" s="15" t="str">
        <f>DATA!L322</f>
        <v/>
      </c>
      <c r="Y321" s="40" t="s">
        <v>114</v>
      </c>
      <c r="Z321" s="15" t="str">
        <f>DATA!O322</f>
        <v/>
      </c>
      <c r="AA321" s="40" t="s">
        <v>115</v>
      </c>
      <c r="AB321" s="15" t="str">
        <f>DATA!N322</f>
        <v/>
      </c>
      <c r="AC321" s="40" t="s">
        <v>116</v>
      </c>
      <c r="AD321" s="40" t="str">
        <f>VARIABLES!$E$8</f>
        <v>lato</v>
      </c>
      <c r="AE321" s="40" t="s">
        <v>117</v>
      </c>
    </row>
    <row r="322" ht="15.75" customHeight="1">
      <c r="A322" s="40" t="s">
        <v>103</v>
      </c>
      <c r="B322" s="15" t="str">
        <f>DATA!D323</f>
        <v> </v>
      </c>
      <c r="C322" s="40" t="s">
        <v>104</v>
      </c>
      <c r="D322" s="15" t="str">
        <f>DATA!E323</f>
        <v/>
      </c>
      <c r="E322" s="40" t="s">
        <v>105</v>
      </c>
      <c r="F322" s="15" t="str">
        <f>VARIABLES!$E$4</f>
        <v>false</v>
      </c>
      <c r="G322" s="40" t="s">
        <v>106</v>
      </c>
      <c r="H322" s="40" t="str">
        <f>VARIABLES!$A$8</f>
        <v/>
      </c>
      <c r="I322" s="40" t="s">
        <v>107</v>
      </c>
      <c r="J322" s="40" t="str">
        <f>VARIABLES!$B$8</f>
        <v>#FFFFFF</v>
      </c>
      <c r="K322" s="40" t="s">
        <v>98</v>
      </c>
      <c r="L322" s="40" t="str">
        <f>VARIABLES!$C$8</f>
        <v>#1F2954</v>
      </c>
      <c r="M322" s="40" t="s">
        <v>108</v>
      </c>
      <c r="N322" s="40" t="str">
        <f>VARIABLES!$D$8</f>
        <v>#6B676B</v>
      </c>
      <c r="O322" s="40" t="s">
        <v>109</v>
      </c>
      <c r="P322" s="15" t="str">
        <f>DATA!F323</f>
        <v/>
      </c>
      <c r="Q322" s="40" t="s">
        <v>110</v>
      </c>
      <c r="R322" s="15" t="str">
        <f>DATA!H323</f>
        <v/>
      </c>
      <c r="S322" s="40" t="s">
        <v>111</v>
      </c>
      <c r="T322" s="15" t="str">
        <f>DATA!J323</f>
        <v/>
      </c>
      <c r="U322" s="40" t="s">
        <v>112</v>
      </c>
      <c r="V322" s="15" t="str">
        <f>DATA!K323</f>
        <v/>
      </c>
      <c r="W322" s="40" t="s">
        <v>113</v>
      </c>
      <c r="X322" s="15" t="str">
        <f>DATA!L323</f>
        <v/>
      </c>
      <c r="Y322" s="40" t="s">
        <v>114</v>
      </c>
      <c r="Z322" s="15" t="str">
        <f>DATA!O323</f>
        <v/>
      </c>
      <c r="AA322" s="40" t="s">
        <v>115</v>
      </c>
      <c r="AB322" s="15" t="str">
        <f>DATA!N323</f>
        <v/>
      </c>
      <c r="AC322" s="40" t="s">
        <v>116</v>
      </c>
      <c r="AD322" s="40" t="str">
        <f>VARIABLES!$E$8</f>
        <v>lato</v>
      </c>
      <c r="AE322" s="40" t="s">
        <v>117</v>
      </c>
    </row>
    <row r="323" ht="15.75" customHeight="1">
      <c r="A323" s="40" t="s">
        <v>103</v>
      </c>
      <c r="B323" s="15" t="str">
        <f>DATA!D324</f>
        <v> </v>
      </c>
      <c r="C323" s="40" t="s">
        <v>104</v>
      </c>
      <c r="D323" s="15" t="str">
        <f>DATA!E324</f>
        <v/>
      </c>
      <c r="E323" s="40" t="s">
        <v>105</v>
      </c>
      <c r="F323" s="15" t="str">
        <f>VARIABLES!$E$4</f>
        <v>false</v>
      </c>
      <c r="G323" s="40" t="s">
        <v>106</v>
      </c>
      <c r="H323" s="40" t="str">
        <f>VARIABLES!$A$8</f>
        <v/>
      </c>
      <c r="I323" s="40" t="s">
        <v>107</v>
      </c>
      <c r="J323" s="40" t="str">
        <f>VARIABLES!$B$8</f>
        <v>#FFFFFF</v>
      </c>
      <c r="K323" s="40" t="s">
        <v>98</v>
      </c>
      <c r="L323" s="40" t="str">
        <f>VARIABLES!$C$8</f>
        <v>#1F2954</v>
      </c>
      <c r="M323" s="40" t="s">
        <v>108</v>
      </c>
      <c r="N323" s="40" t="str">
        <f>VARIABLES!$D$8</f>
        <v>#6B676B</v>
      </c>
      <c r="O323" s="40" t="s">
        <v>109</v>
      </c>
      <c r="P323" s="15" t="str">
        <f>DATA!F324</f>
        <v/>
      </c>
      <c r="Q323" s="40" t="s">
        <v>110</v>
      </c>
      <c r="R323" s="15" t="str">
        <f>DATA!H324</f>
        <v/>
      </c>
      <c r="S323" s="40" t="s">
        <v>111</v>
      </c>
      <c r="T323" s="15" t="str">
        <f>DATA!J324</f>
        <v/>
      </c>
      <c r="U323" s="40" t="s">
        <v>112</v>
      </c>
      <c r="V323" s="15" t="str">
        <f>DATA!K324</f>
        <v/>
      </c>
      <c r="W323" s="40" t="s">
        <v>113</v>
      </c>
      <c r="X323" s="15" t="str">
        <f>DATA!L324</f>
        <v/>
      </c>
      <c r="Y323" s="40" t="s">
        <v>114</v>
      </c>
      <c r="Z323" s="15" t="str">
        <f>DATA!O324</f>
        <v/>
      </c>
      <c r="AA323" s="40" t="s">
        <v>115</v>
      </c>
      <c r="AB323" s="15" t="str">
        <f>DATA!N324</f>
        <v/>
      </c>
      <c r="AC323" s="40" t="s">
        <v>116</v>
      </c>
      <c r="AD323" s="40" t="str">
        <f>VARIABLES!$E$8</f>
        <v>lato</v>
      </c>
      <c r="AE323" s="40" t="s">
        <v>117</v>
      </c>
    </row>
    <row r="324" ht="15.75" customHeight="1">
      <c r="A324" s="40" t="s">
        <v>103</v>
      </c>
      <c r="B324" s="15" t="str">
        <f>DATA!D325</f>
        <v> </v>
      </c>
      <c r="C324" s="40" t="s">
        <v>104</v>
      </c>
      <c r="D324" s="15" t="str">
        <f>DATA!E325</f>
        <v/>
      </c>
      <c r="E324" s="40" t="s">
        <v>105</v>
      </c>
      <c r="F324" s="15" t="str">
        <f>VARIABLES!$E$4</f>
        <v>false</v>
      </c>
      <c r="G324" s="40" t="s">
        <v>106</v>
      </c>
      <c r="H324" s="40" t="str">
        <f>VARIABLES!$A$8</f>
        <v/>
      </c>
      <c r="I324" s="40" t="s">
        <v>107</v>
      </c>
      <c r="J324" s="40" t="str">
        <f>VARIABLES!$B$8</f>
        <v>#FFFFFF</v>
      </c>
      <c r="K324" s="40" t="s">
        <v>98</v>
      </c>
      <c r="L324" s="40" t="str">
        <f>VARIABLES!$C$8</f>
        <v>#1F2954</v>
      </c>
      <c r="M324" s="40" t="s">
        <v>108</v>
      </c>
      <c r="N324" s="40" t="str">
        <f>VARIABLES!$D$8</f>
        <v>#6B676B</v>
      </c>
      <c r="O324" s="40" t="s">
        <v>109</v>
      </c>
      <c r="P324" s="15" t="str">
        <f>DATA!F325</f>
        <v/>
      </c>
      <c r="Q324" s="40" t="s">
        <v>110</v>
      </c>
      <c r="R324" s="15" t="str">
        <f>DATA!H325</f>
        <v/>
      </c>
      <c r="S324" s="40" t="s">
        <v>111</v>
      </c>
      <c r="T324" s="15" t="str">
        <f>DATA!J325</f>
        <v/>
      </c>
      <c r="U324" s="40" t="s">
        <v>112</v>
      </c>
      <c r="V324" s="15" t="str">
        <f>DATA!K325</f>
        <v/>
      </c>
      <c r="W324" s="40" t="s">
        <v>113</v>
      </c>
      <c r="X324" s="15" t="str">
        <f>DATA!L325</f>
        <v/>
      </c>
      <c r="Y324" s="40" t="s">
        <v>114</v>
      </c>
      <c r="Z324" s="15" t="str">
        <f>DATA!O325</f>
        <v/>
      </c>
      <c r="AA324" s="40" t="s">
        <v>115</v>
      </c>
      <c r="AB324" s="15" t="str">
        <f>DATA!N325</f>
        <v/>
      </c>
      <c r="AC324" s="40" t="s">
        <v>116</v>
      </c>
      <c r="AD324" s="40" t="str">
        <f>VARIABLES!$E$8</f>
        <v>lato</v>
      </c>
      <c r="AE324" s="40" t="s">
        <v>117</v>
      </c>
    </row>
    <row r="325" ht="15.75" customHeight="1">
      <c r="A325" s="40" t="s">
        <v>103</v>
      </c>
      <c r="B325" s="15" t="str">
        <f>DATA!D326</f>
        <v> </v>
      </c>
      <c r="C325" s="40" t="s">
        <v>104</v>
      </c>
      <c r="D325" s="15" t="str">
        <f>DATA!E326</f>
        <v/>
      </c>
      <c r="E325" s="40" t="s">
        <v>105</v>
      </c>
      <c r="F325" s="15" t="str">
        <f>VARIABLES!$E$4</f>
        <v>false</v>
      </c>
      <c r="G325" s="40" t="s">
        <v>106</v>
      </c>
      <c r="H325" s="40" t="str">
        <f>VARIABLES!$A$8</f>
        <v/>
      </c>
      <c r="I325" s="40" t="s">
        <v>107</v>
      </c>
      <c r="J325" s="40" t="str">
        <f>VARIABLES!$B$8</f>
        <v>#FFFFFF</v>
      </c>
      <c r="K325" s="40" t="s">
        <v>98</v>
      </c>
      <c r="L325" s="40" t="str">
        <f>VARIABLES!$C$8</f>
        <v>#1F2954</v>
      </c>
      <c r="M325" s="40" t="s">
        <v>108</v>
      </c>
      <c r="N325" s="40" t="str">
        <f>VARIABLES!$D$8</f>
        <v>#6B676B</v>
      </c>
      <c r="O325" s="40" t="s">
        <v>109</v>
      </c>
      <c r="P325" s="15" t="str">
        <f>DATA!F326</f>
        <v/>
      </c>
      <c r="Q325" s="40" t="s">
        <v>110</v>
      </c>
      <c r="R325" s="15" t="str">
        <f>DATA!H326</f>
        <v/>
      </c>
      <c r="S325" s="40" t="s">
        <v>111</v>
      </c>
      <c r="T325" s="15" t="str">
        <f>DATA!J326</f>
        <v/>
      </c>
      <c r="U325" s="40" t="s">
        <v>112</v>
      </c>
      <c r="V325" s="15" t="str">
        <f>DATA!K326</f>
        <v/>
      </c>
      <c r="W325" s="40" t="s">
        <v>113</v>
      </c>
      <c r="X325" s="15" t="str">
        <f>DATA!L326</f>
        <v/>
      </c>
      <c r="Y325" s="40" t="s">
        <v>114</v>
      </c>
      <c r="Z325" s="15" t="str">
        <f>DATA!O326</f>
        <v/>
      </c>
      <c r="AA325" s="40" t="s">
        <v>115</v>
      </c>
      <c r="AB325" s="15" t="str">
        <f>DATA!N326</f>
        <v/>
      </c>
      <c r="AC325" s="40" t="s">
        <v>116</v>
      </c>
      <c r="AD325" s="40" t="str">
        <f>VARIABLES!$E$8</f>
        <v>lato</v>
      </c>
      <c r="AE325" s="40" t="s">
        <v>117</v>
      </c>
    </row>
    <row r="326" ht="15.75" customHeight="1">
      <c r="A326" s="40" t="s">
        <v>103</v>
      </c>
      <c r="B326" s="15" t="str">
        <f>DATA!D327</f>
        <v> </v>
      </c>
      <c r="C326" s="40" t="s">
        <v>104</v>
      </c>
      <c r="D326" s="15" t="str">
        <f>DATA!E327</f>
        <v/>
      </c>
      <c r="E326" s="40" t="s">
        <v>105</v>
      </c>
      <c r="F326" s="15" t="str">
        <f>VARIABLES!$E$4</f>
        <v>false</v>
      </c>
      <c r="G326" s="40" t="s">
        <v>106</v>
      </c>
      <c r="H326" s="40" t="str">
        <f>VARIABLES!$A$8</f>
        <v/>
      </c>
      <c r="I326" s="40" t="s">
        <v>107</v>
      </c>
      <c r="J326" s="40" t="str">
        <f>VARIABLES!$B$8</f>
        <v>#FFFFFF</v>
      </c>
      <c r="K326" s="40" t="s">
        <v>98</v>
      </c>
      <c r="L326" s="40" t="str">
        <f>VARIABLES!$C$8</f>
        <v>#1F2954</v>
      </c>
      <c r="M326" s="40" t="s">
        <v>108</v>
      </c>
      <c r="N326" s="40" t="str">
        <f>VARIABLES!$D$8</f>
        <v>#6B676B</v>
      </c>
      <c r="O326" s="40" t="s">
        <v>109</v>
      </c>
      <c r="P326" s="15" t="str">
        <f>DATA!F327</f>
        <v/>
      </c>
      <c r="Q326" s="40" t="s">
        <v>110</v>
      </c>
      <c r="R326" s="15" t="str">
        <f>DATA!H327</f>
        <v/>
      </c>
      <c r="S326" s="40" t="s">
        <v>111</v>
      </c>
      <c r="T326" s="15" t="str">
        <f>DATA!J327</f>
        <v/>
      </c>
      <c r="U326" s="40" t="s">
        <v>112</v>
      </c>
      <c r="V326" s="15" t="str">
        <f>DATA!K327</f>
        <v/>
      </c>
      <c r="W326" s="40" t="s">
        <v>113</v>
      </c>
      <c r="X326" s="15" t="str">
        <f>DATA!L327</f>
        <v/>
      </c>
      <c r="Y326" s="40" t="s">
        <v>114</v>
      </c>
      <c r="Z326" s="15" t="str">
        <f>DATA!O327</f>
        <v/>
      </c>
      <c r="AA326" s="40" t="s">
        <v>115</v>
      </c>
      <c r="AB326" s="15" t="str">
        <f>DATA!N327</f>
        <v/>
      </c>
      <c r="AC326" s="40" t="s">
        <v>116</v>
      </c>
      <c r="AD326" s="40" t="str">
        <f>VARIABLES!$E$8</f>
        <v>lato</v>
      </c>
      <c r="AE326" s="40" t="s">
        <v>117</v>
      </c>
    </row>
    <row r="327" ht="15.75" customHeight="1">
      <c r="A327" s="40" t="s">
        <v>103</v>
      </c>
      <c r="B327" s="15" t="str">
        <f>DATA!D328</f>
        <v> </v>
      </c>
      <c r="C327" s="40" t="s">
        <v>104</v>
      </c>
      <c r="D327" s="15" t="str">
        <f>DATA!E328</f>
        <v/>
      </c>
      <c r="E327" s="40" t="s">
        <v>105</v>
      </c>
      <c r="F327" s="15" t="str">
        <f>VARIABLES!$E$4</f>
        <v>false</v>
      </c>
      <c r="G327" s="40" t="s">
        <v>106</v>
      </c>
      <c r="H327" s="40" t="str">
        <f>VARIABLES!$A$8</f>
        <v/>
      </c>
      <c r="I327" s="40" t="s">
        <v>107</v>
      </c>
      <c r="J327" s="40" t="str">
        <f>VARIABLES!$B$8</f>
        <v>#FFFFFF</v>
      </c>
      <c r="K327" s="40" t="s">
        <v>98</v>
      </c>
      <c r="L327" s="40" t="str">
        <f>VARIABLES!$C$8</f>
        <v>#1F2954</v>
      </c>
      <c r="M327" s="40" t="s">
        <v>108</v>
      </c>
      <c r="N327" s="40" t="str">
        <f>VARIABLES!$D$8</f>
        <v>#6B676B</v>
      </c>
      <c r="O327" s="40" t="s">
        <v>109</v>
      </c>
      <c r="P327" s="15" t="str">
        <f>DATA!F328</f>
        <v/>
      </c>
      <c r="Q327" s="40" t="s">
        <v>110</v>
      </c>
      <c r="R327" s="15" t="str">
        <f>DATA!H328</f>
        <v/>
      </c>
      <c r="S327" s="40" t="s">
        <v>111</v>
      </c>
      <c r="T327" s="15" t="str">
        <f>DATA!J328</f>
        <v/>
      </c>
      <c r="U327" s="40" t="s">
        <v>112</v>
      </c>
      <c r="V327" s="15" t="str">
        <f>DATA!K328</f>
        <v/>
      </c>
      <c r="W327" s="40" t="s">
        <v>113</v>
      </c>
      <c r="X327" s="15" t="str">
        <f>DATA!L328</f>
        <v/>
      </c>
      <c r="Y327" s="40" t="s">
        <v>114</v>
      </c>
      <c r="Z327" s="15" t="str">
        <f>DATA!O328</f>
        <v/>
      </c>
      <c r="AA327" s="40" t="s">
        <v>115</v>
      </c>
      <c r="AB327" s="15" t="str">
        <f>DATA!N328</f>
        <v/>
      </c>
      <c r="AC327" s="40" t="s">
        <v>116</v>
      </c>
      <c r="AD327" s="40" t="str">
        <f>VARIABLES!$E$8</f>
        <v>lato</v>
      </c>
      <c r="AE327" s="40" t="s">
        <v>117</v>
      </c>
    </row>
    <row r="328" ht="15.75" customHeight="1">
      <c r="A328" s="40" t="s">
        <v>103</v>
      </c>
      <c r="B328" s="15" t="str">
        <f>DATA!D329</f>
        <v> </v>
      </c>
      <c r="C328" s="40" t="s">
        <v>104</v>
      </c>
      <c r="D328" s="15" t="str">
        <f>DATA!E329</f>
        <v/>
      </c>
      <c r="E328" s="40" t="s">
        <v>105</v>
      </c>
      <c r="F328" s="15" t="str">
        <f>VARIABLES!$E$4</f>
        <v>false</v>
      </c>
      <c r="G328" s="40" t="s">
        <v>106</v>
      </c>
      <c r="H328" s="40" t="str">
        <f>VARIABLES!$A$8</f>
        <v/>
      </c>
      <c r="I328" s="40" t="s">
        <v>107</v>
      </c>
      <c r="J328" s="40" t="str">
        <f>VARIABLES!$B$8</f>
        <v>#FFFFFF</v>
      </c>
      <c r="K328" s="40" t="s">
        <v>98</v>
      </c>
      <c r="L328" s="40" t="str">
        <f>VARIABLES!$C$8</f>
        <v>#1F2954</v>
      </c>
      <c r="M328" s="40" t="s">
        <v>108</v>
      </c>
      <c r="N328" s="40" t="str">
        <f>VARIABLES!$D$8</f>
        <v>#6B676B</v>
      </c>
      <c r="O328" s="40" t="s">
        <v>109</v>
      </c>
      <c r="P328" s="15" t="str">
        <f>DATA!F329</f>
        <v/>
      </c>
      <c r="Q328" s="40" t="s">
        <v>110</v>
      </c>
      <c r="R328" s="15" t="str">
        <f>DATA!H329</f>
        <v/>
      </c>
      <c r="S328" s="40" t="s">
        <v>111</v>
      </c>
      <c r="T328" s="15" t="str">
        <f>DATA!J329</f>
        <v/>
      </c>
      <c r="U328" s="40" t="s">
        <v>112</v>
      </c>
      <c r="V328" s="15" t="str">
        <f>DATA!K329</f>
        <v/>
      </c>
      <c r="W328" s="40" t="s">
        <v>113</v>
      </c>
      <c r="X328" s="15" t="str">
        <f>DATA!L329</f>
        <v/>
      </c>
      <c r="Y328" s="40" t="s">
        <v>114</v>
      </c>
      <c r="Z328" s="15" t="str">
        <f>DATA!O329</f>
        <v/>
      </c>
      <c r="AA328" s="40" t="s">
        <v>115</v>
      </c>
      <c r="AB328" s="15" t="str">
        <f>DATA!N329</f>
        <v/>
      </c>
      <c r="AC328" s="40" t="s">
        <v>116</v>
      </c>
      <c r="AD328" s="40" t="str">
        <f>VARIABLES!$E$8</f>
        <v>lato</v>
      </c>
      <c r="AE328" s="40" t="s">
        <v>117</v>
      </c>
    </row>
    <row r="329" ht="15.75" customHeight="1">
      <c r="A329" s="40" t="s">
        <v>103</v>
      </c>
      <c r="B329" s="15" t="str">
        <f>DATA!D330</f>
        <v> </v>
      </c>
      <c r="C329" s="40" t="s">
        <v>104</v>
      </c>
      <c r="D329" s="15" t="str">
        <f>DATA!E330</f>
        <v/>
      </c>
      <c r="E329" s="40" t="s">
        <v>105</v>
      </c>
      <c r="F329" s="15" t="str">
        <f>VARIABLES!$E$4</f>
        <v>false</v>
      </c>
      <c r="G329" s="40" t="s">
        <v>106</v>
      </c>
      <c r="H329" s="40" t="str">
        <f>VARIABLES!$A$8</f>
        <v/>
      </c>
      <c r="I329" s="40" t="s">
        <v>107</v>
      </c>
      <c r="J329" s="40" t="str">
        <f>VARIABLES!$B$8</f>
        <v>#FFFFFF</v>
      </c>
      <c r="K329" s="40" t="s">
        <v>98</v>
      </c>
      <c r="L329" s="40" t="str">
        <f>VARIABLES!$C$8</f>
        <v>#1F2954</v>
      </c>
      <c r="M329" s="40" t="s">
        <v>108</v>
      </c>
      <c r="N329" s="40" t="str">
        <f>VARIABLES!$D$8</f>
        <v>#6B676B</v>
      </c>
      <c r="O329" s="40" t="s">
        <v>109</v>
      </c>
      <c r="P329" s="15" t="str">
        <f>DATA!F330</f>
        <v/>
      </c>
      <c r="Q329" s="40" t="s">
        <v>110</v>
      </c>
      <c r="R329" s="15" t="str">
        <f>DATA!H330</f>
        <v/>
      </c>
      <c r="S329" s="40" t="s">
        <v>111</v>
      </c>
      <c r="T329" s="15" t="str">
        <f>DATA!J330</f>
        <v/>
      </c>
      <c r="U329" s="40" t="s">
        <v>112</v>
      </c>
      <c r="V329" s="15" t="str">
        <f>DATA!K330</f>
        <v/>
      </c>
      <c r="W329" s="40" t="s">
        <v>113</v>
      </c>
      <c r="X329" s="15" t="str">
        <f>DATA!L330</f>
        <v/>
      </c>
      <c r="Y329" s="40" t="s">
        <v>114</v>
      </c>
      <c r="Z329" s="15" t="str">
        <f>DATA!O330</f>
        <v/>
      </c>
      <c r="AA329" s="40" t="s">
        <v>115</v>
      </c>
      <c r="AB329" s="15" t="str">
        <f>DATA!N330</f>
        <v/>
      </c>
      <c r="AC329" s="40" t="s">
        <v>116</v>
      </c>
      <c r="AD329" s="40" t="str">
        <f>VARIABLES!$E$8</f>
        <v>lato</v>
      </c>
      <c r="AE329" s="40" t="s">
        <v>117</v>
      </c>
    </row>
    <row r="330" ht="15.75" customHeight="1">
      <c r="A330" s="40" t="s">
        <v>103</v>
      </c>
      <c r="B330" s="15" t="str">
        <f>DATA!D331</f>
        <v> </v>
      </c>
      <c r="C330" s="40" t="s">
        <v>104</v>
      </c>
      <c r="D330" s="15" t="str">
        <f>DATA!E331</f>
        <v/>
      </c>
      <c r="E330" s="40" t="s">
        <v>105</v>
      </c>
      <c r="F330" s="15" t="str">
        <f>VARIABLES!$E$4</f>
        <v>false</v>
      </c>
      <c r="G330" s="40" t="s">
        <v>106</v>
      </c>
      <c r="H330" s="40" t="str">
        <f>VARIABLES!$A$8</f>
        <v/>
      </c>
      <c r="I330" s="40" t="s">
        <v>107</v>
      </c>
      <c r="J330" s="40" t="str">
        <f>VARIABLES!$B$8</f>
        <v>#FFFFFF</v>
      </c>
      <c r="K330" s="40" t="s">
        <v>98</v>
      </c>
      <c r="L330" s="40" t="str">
        <f>VARIABLES!$C$8</f>
        <v>#1F2954</v>
      </c>
      <c r="M330" s="40" t="s">
        <v>108</v>
      </c>
      <c r="N330" s="40" t="str">
        <f>VARIABLES!$D$8</f>
        <v>#6B676B</v>
      </c>
      <c r="O330" s="40" t="s">
        <v>109</v>
      </c>
      <c r="P330" s="15" t="str">
        <f>DATA!F331</f>
        <v/>
      </c>
      <c r="Q330" s="40" t="s">
        <v>110</v>
      </c>
      <c r="R330" s="15" t="str">
        <f>DATA!H331</f>
        <v/>
      </c>
      <c r="S330" s="40" t="s">
        <v>111</v>
      </c>
      <c r="T330" s="15" t="str">
        <f>DATA!J331</f>
        <v/>
      </c>
      <c r="U330" s="40" t="s">
        <v>112</v>
      </c>
      <c r="V330" s="15" t="str">
        <f>DATA!K331</f>
        <v/>
      </c>
      <c r="W330" s="40" t="s">
        <v>113</v>
      </c>
      <c r="X330" s="15" t="str">
        <f>DATA!L331</f>
        <v/>
      </c>
      <c r="Y330" s="40" t="s">
        <v>114</v>
      </c>
      <c r="Z330" s="15" t="str">
        <f>DATA!O331</f>
        <v/>
      </c>
      <c r="AA330" s="40" t="s">
        <v>115</v>
      </c>
      <c r="AB330" s="15" t="str">
        <f>DATA!N331</f>
        <v/>
      </c>
      <c r="AC330" s="40" t="s">
        <v>116</v>
      </c>
      <c r="AD330" s="40" t="str">
        <f>VARIABLES!$E$8</f>
        <v>lato</v>
      </c>
      <c r="AE330" s="40" t="s">
        <v>117</v>
      </c>
    </row>
    <row r="331" ht="15.75" customHeight="1">
      <c r="A331" s="40" t="s">
        <v>103</v>
      </c>
      <c r="B331" s="15" t="str">
        <f>DATA!D332</f>
        <v> </v>
      </c>
      <c r="C331" s="40" t="s">
        <v>104</v>
      </c>
      <c r="D331" s="15" t="str">
        <f>DATA!E332</f>
        <v/>
      </c>
      <c r="E331" s="40" t="s">
        <v>105</v>
      </c>
      <c r="F331" s="15" t="str">
        <f>VARIABLES!$E$4</f>
        <v>false</v>
      </c>
      <c r="G331" s="40" t="s">
        <v>106</v>
      </c>
      <c r="H331" s="40" t="str">
        <f>VARIABLES!$A$8</f>
        <v/>
      </c>
      <c r="I331" s="40" t="s">
        <v>107</v>
      </c>
      <c r="J331" s="40" t="str">
        <f>VARIABLES!$B$8</f>
        <v>#FFFFFF</v>
      </c>
      <c r="K331" s="40" t="s">
        <v>98</v>
      </c>
      <c r="L331" s="40" t="str">
        <f>VARIABLES!$C$8</f>
        <v>#1F2954</v>
      </c>
      <c r="M331" s="40" t="s">
        <v>108</v>
      </c>
      <c r="N331" s="40" t="str">
        <f>VARIABLES!$D$8</f>
        <v>#6B676B</v>
      </c>
      <c r="O331" s="40" t="s">
        <v>109</v>
      </c>
      <c r="P331" s="15" t="str">
        <f>DATA!F332</f>
        <v/>
      </c>
      <c r="Q331" s="40" t="s">
        <v>110</v>
      </c>
      <c r="R331" s="15" t="str">
        <f>DATA!H332</f>
        <v/>
      </c>
      <c r="S331" s="40" t="s">
        <v>111</v>
      </c>
      <c r="T331" s="15" t="str">
        <f>DATA!J332</f>
        <v/>
      </c>
      <c r="U331" s="40" t="s">
        <v>112</v>
      </c>
      <c r="V331" s="15" t="str">
        <f>DATA!K332</f>
        <v/>
      </c>
      <c r="W331" s="40" t="s">
        <v>113</v>
      </c>
      <c r="X331" s="15" t="str">
        <f>DATA!L332</f>
        <v/>
      </c>
      <c r="Y331" s="40" t="s">
        <v>114</v>
      </c>
      <c r="Z331" s="15" t="str">
        <f>DATA!O332</f>
        <v/>
      </c>
      <c r="AA331" s="40" t="s">
        <v>115</v>
      </c>
      <c r="AB331" s="15" t="str">
        <f>DATA!N332</f>
        <v/>
      </c>
      <c r="AC331" s="40" t="s">
        <v>116</v>
      </c>
      <c r="AD331" s="40" t="str">
        <f>VARIABLES!$E$8</f>
        <v>lato</v>
      </c>
      <c r="AE331" s="40" t="s">
        <v>117</v>
      </c>
    </row>
    <row r="332" ht="15.75" customHeight="1">
      <c r="A332" s="40" t="s">
        <v>103</v>
      </c>
      <c r="B332" s="15" t="str">
        <f>DATA!D333</f>
        <v> </v>
      </c>
      <c r="C332" s="40" t="s">
        <v>104</v>
      </c>
      <c r="D332" s="15" t="str">
        <f>DATA!E333</f>
        <v/>
      </c>
      <c r="E332" s="40" t="s">
        <v>105</v>
      </c>
      <c r="F332" s="15" t="str">
        <f>VARIABLES!$E$4</f>
        <v>false</v>
      </c>
      <c r="G332" s="40" t="s">
        <v>106</v>
      </c>
      <c r="H332" s="40" t="str">
        <f>VARIABLES!$A$8</f>
        <v/>
      </c>
      <c r="I332" s="40" t="s">
        <v>107</v>
      </c>
      <c r="J332" s="40" t="str">
        <f>VARIABLES!$B$8</f>
        <v>#FFFFFF</v>
      </c>
      <c r="K332" s="40" t="s">
        <v>98</v>
      </c>
      <c r="L332" s="40" t="str">
        <f>VARIABLES!$C$8</f>
        <v>#1F2954</v>
      </c>
      <c r="M332" s="40" t="s">
        <v>108</v>
      </c>
      <c r="N332" s="40" t="str">
        <f>VARIABLES!$D$8</f>
        <v>#6B676B</v>
      </c>
      <c r="O332" s="40" t="s">
        <v>109</v>
      </c>
      <c r="P332" s="15" t="str">
        <f>DATA!F333</f>
        <v/>
      </c>
      <c r="Q332" s="40" t="s">
        <v>110</v>
      </c>
      <c r="R332" s="15" t="str">
        <f>DATA!H333</f>
        <v/>
      </c>
      <c r="S332" s="40" t="s">
        <v>111</v>
      </c>
      <c r="T332" s="15" t="str">
        <f>DATA!J333</f>
        <v/>
      </c>
      <c r="U332" s="40" t="s">
        <v>112</v>
      </c>
      <c r="V332" s="15" t="str">
        <f>DATA!K333</f>
        <v/>
      </c>
      <c r="W332" s="40" t="s">
        <v>113</v>
      </c>
      <c r="X332" s="15" t="str">
        <f>DATA!L333</f>
        <v/>
      </c>
      <c r="Y332" s="40" t="s">
        <v>114</v>
      </c>
      <c r="Z332" s="15" t="str">
        <f>DATA!O333</f>
        <v/>
      </c>
      <c r="AA332" s="40" t="s">
        <v>115</v>
      </c>
      <c r="AB332" s="15" t="str">
        <f>DATA!N333</f>
        <v/>
      </c>
      <c r="AC332" s="40" t="s">
        <v>116</v>
      </c>
      <c r="AD332" s="40" t="str">
        <f>VARIABLES!$E$8</f>
        <v>lato</v>
      </c>
      <c r="AE332" s="40" t="s">
        <v>117</v>
      </c>
    </row>
    <row r="333" ht="15.75" customHeight="1">
      <c r="A333" s="40" t="s">
        <v>103</v>
      </c>
      <c r="B333" s="15" t="str">
        <f>DATA!D334</f>
        <v> </v>
      </c>
      <c r="C333" s="40" t="s">
        <v>104</v>
      </c>
      <c r="D333" s="15" t="str">
        <f>DATA!E334</f>
        <v/>
      </c>
      <c r="E333" s="40" t="s">
        <v>105</v>
      </c>
      <c r="F333" s="15" t="str">
        <f>VARIABLES!$E$4</f>
        <v>false</v>
      </c>
      <c r="G333" s="40" t="s">
        <v>106</v>
      </c>
      <c r="H333" s="40" t="str">
        <f>VARIABLES!$A$8</f>
        <v/>
      </c>
      <c r="I333" s="40" t="s">
        <v>107</v>
      </c>
      <c r="J333" s="40" t="str">
        <f>VARIABLES!$B$8</f>
        <v>#FFFFFF</v>
      </c>
      <c r="K333" s="40" t="s">
        <v>98</v>
      </c>
      <c r="L333" s="40" t="str">
        <f>VARIABLES!$C$8</f>
        <v>#1F2954</v>
      </c>
      <c r="M333" s="40" t="s">
        <v>108</v>
      </c>
      <c r="N333" s="40" t="str">
        <f>VARIABLES!$D$8</f>
        <v>#6B676B</v>
      </c>
      <c r="O333" s="40" t="s">
        <v>109</v>
      </c>
      <c r="P333" s="15" t="str">
        <f>DATA!F334</f>
        <v/>
      </c>
      <c r="Q333" s="40" t="s">
        <v>110</v>
      </c>
      <c r="R333" s="15" t="str">
        <f>DATA!H334</f>
        <v/>
      </c>
      <c r="S333" s="40" t="s">
        <v>111</v>
      </c>
      <c r="T333" s="15" t="str">
        <f>DATA!J334</f>
        <v/>
      </c>
      <c r="U333" s="40" t="s">
        <v>112</v>
      </c>
      <c r="V333" s="15" t="str">
        <f>DATA!K334</f>
        <v/>
      </c>
      <c r="W333" s="40" t="s">
        <v>113</v>
      </c>
      <c r="X333" s="15" t="str">
        <f>DATA!L334</f>
        <v/>
      </c>
      <c r="Y333" s="40" t="s">
        <v>114</v>
      </c>
      <c r="Z333" s="15" t="str">
        <f>DATA!O334</f>
        <v/>
      </c>
      <c r="AA333" s="40" t="s">
        <v>115</v>
      </c>
      <c r="AB333" s="15" t="str">
        <f>DATA!N334</f>
        <v/>
      </c>
      <c r="AC333" s="40" t="s">
        <v>116</v>
      </c>
      <c r="AD333" s="40" t="str">
        <f>VARIABLES!$E$8</f>
        <v>lato</v>
      </c>
      <c r="AE333" s="40" t="s">
        <v>117</v>
      </c>
    </row>
    <row r="334" ht="15.75" customHeight="1">
      <c r="A334" s="40" t="s">
        <v>103</v>
      </c>
      <c r="B334" s="15" t="str">
        <f>DATA!D335</f>
        <v> </v>
      </c>
      <c r="C334" s="40" t="s">
        <v>104</v>
      </c>
      <c r="D334" s="15" t="str">
        <f>DATA!E335</f>
        <v/>
      </c>
      <c r="E334" s="40" t="s">
        <v>105</v>
      </c>
      <c r="F334" s="15" t="str">
        <f>VARIABLES!$E$4</f>
        <v>false</v>
      </c>
      <c r="G334" s="40" t="s">
        <v>106</v>
      </c>
      <c r="H334" s="40" t="str">
        <f>VARIABLES!$A$8</f>
        <v/>
      </c>
      <c r="I334" s="40" t="s">
        <v>107</v>
      </c>
      <c r="J334" s="40" t="str">
        <f>VARIABLES!$B$8</f>
        <v>#FFFFFF</v>
      </c>
      <c r="K334" s="40" t="s">
        <v>98</v>
      </c>
      <c r="L334" s="40" t="str">
        <f>VARIABLES!$C$8</f>
        <v>#1F2954</v>
      </c>
      <c r="M334" s="40" t="s">
        <v>108</v>
      </c>
      <c r="N334" s="40" t="str">
        <f>VARIABLES!$D$8</f>
        <v>#6B676B</v>
      </c>
      <c r="O334" s="40" t="s">
        <v>109</v>
      </c>
      <c r="P334" s="15" t="str">
        <f>DATA!F335</f>
        <v/>
      </c>
      <c r="Q334" s="40" t="s">
        <v>110</v>
      </c>
      <c r="R334" s="15" t="str">
        <f>DATA!H335</f>
        <v/>
      </c>
      <c r="S334" s="40" t="s">
        <v>111</v>
      </c>
      <c r="T334" s="15" t="str">
        <f>DATA!J335</f>
        <v/>
      </c>
      <c r="U334" s="40" t="s">
        <v>112</v>
      </c>
      <c r="V334" s="15" t="str">
        <f>DATA!K335</f>
        <v/>
      </c>
      <c r="W334" s="40" t="s">
        <v>113</v>
      </c>
      <c r="X334" s="15" t="str">
        <f>DATA!L335</f>
        <v/>
      </c>
      <c r="Y334" s="40" t="s">
        <v>114</v>
      </c>
      <c r="Z334" s="15" t="str">
        <f>DATA!O335</f>
        <v/>
      </c>
      <c r="AA334" s="40" t="s">
        <v>115</v>
      </c>
      <c r="AB334" s="15" t="str">
        <f>DATA!N335</f>
        <v/>
      </c>
      <c r="AC334" s="40" t="s">
        <v>116</v>
      </c>
      <c r="AD334" s="40" t="str">
        <f>VARIABLES!$E$8</f>
        <v>lato</v>
      </c>
      <c r="AE334" s="40" t="s">
        <v>117</v>
      </c>
    </row>
    <row r="335" ht="15.75" customHeight="1">
      <c r="A335" s="40" t="s">
        <v>103</v>
      </c>
      <c r="B335" s="15" t="str">
        <f>DATA!D336</f>
        <v> </v>
      </c>
      <c r="C335" s="40" t="s">
        <v>104</v>
      </c>
      <c r="D335" s="15" t="str">
        <f>DATA!E336</f>
        <v/>
      </c>
      <c r="E335" s="40" t="s">
        <v>105</v>
      </c>
      <c r="F335" s="15" t="str">
        <f>VARIABLES!$E$4</f>
        <v>false</v>
      </c>
      <c r="G335" s="40" t="s">
        <v>106</v>
      </c>
      <c r="H335" s="40" t="str">
        <f>VARIABLES!$A$8</f>
        <v/>
      </c>
      <c r="I335" s="40" t="s">
        <v>107</v>
      </c>
      <c r="J335" s="40" t="str">
        <f>VARIABLES!$B$8</f>
        <v>#FFFFFF</v>
      </c>
      <c r="K335" s="40" t="s">
        <v>98</v>
      </c>
      <c r="L335" s="40" t="str">
        <f>VARIABLES!$C$8</f>
        <v>#1F2954</v>
      </c>
      <c r="M335" s="40" t="s">
        <v>108</v>
      </c>
      <c r="N335" s="40" t="str">
        <f>VARIABLES!$D$8</f>
        <v>#6B676B</v>
      </c>
      <c r="O335" s="40" t="s">
        <v>109</v>
      </c>
      <c r="P335" s="15" t="str">
        <f>DATA!F336</f>
        <v/>
      </c>
      <c r="Q335" s="40" t="s">
        <v>110</v>
      </c>
      <c r="R335" s="15" t="str">
        <f>DATA!H336</f>
        <v/>
      </c>
      <c r="S335" s="40" t="s">
        <v>111</v>
      </c>
      <c r="T335" s="15" t="str">
        <f>DATA!J336</f>
        <v/>
      </c>
      <c r="U335" s="40" t="s">
        <v>112</v>
      </c>
      <c r="V335" s="15" t="str">
        <f>DATA!K336</f>
        <v/>
      </c>
      <c r="W335" s="40" t="s">
        <v>113</v>
      </c>
      <c r="X335" s="15" t="str">
        <f>DATA!L336</f>
        <v/>
      </c>
      <c r="Y335" s="40" t="s">
        <v>114</v>
      </c>
      <c r="Z335" s="15" t="str">
        <f>DATA!O336</f>
        <v/>
      </c>
      <c r="AA335" s="40" t="s">
        <v>115</v>
      </c>
      <c r="AB335" s="15" t="str">
        <f>DATA!N336</f>
        <v/>
      </c>
      <c r="AC335" s="40" t="s">
        <v>116</v>
      </c>
      <c r="AD335" s="40" t="str">
        <f>VARIABLES!$E$8</f>
        <v>lato</v>
      </c>
      <c r="AE335" s="40" t="s">
        <v>117</v>
      </c>
    </row>
    <row r="336" ht="15.75" customHeight="1">
      <c r="A336" s="40" t="s">
        <v>103</v>
      </c>
      <c r="B336" s="15" t="str">
        <f>DATA!D337</f>
        <v> </v>
      </c>
      <c r="C336" s="40" t="s">
        <v>104</v>
      </c>
      <c r="D336" s="15" t="str">
        <f>DATA!E337</f>
        <v/>
      </c>
      <c r="E336" s="40" t="s">
        <v>105</v>
      </c>
      <c r="F336" s="15" t="str">
        <f>VARIABLES!$E$4</f>
        <v>false</v>
      </c>
      <c r="G336" s="40" t="s">
        <v>106</v>
      </c>
      <c r="H336" s="40" t="str">
        <f>VARIABLES!$A$8</f>
        <v/>
      </c>
      <c r="I336" s="40" t="s">
        <v>107</v>
      </c>
      <c r="J336" s="40" t="str">
        <f>VARIABLES!$B$8</f>
        <v>#FFFFFF</v>
      </c>
      <c r="K336" s="40" t="s">
        <v>98</v>
      </c>
      <c r="L336" s="40" t="str">
        <f>VARIABLES!$C$8</f>
        <v>#1F2954</v>
      </c>
      <c r="M336" s="40" t="s">
        <v>108</v>
      </c>
      <c r="N336" s="40" t="str">
        <f>VARIABLES!$D$8</f>
        <v>#6B676B</v>
      </c>
      <c r="O336" s="40" t="s">
        <v>109</v>
      </c>
      <c r="P336" s="15" t="str">
        <f>DATA!F337</f>
        <v/>
      </c>
      <c r="Q336" s="40" t="s">
        <v>110</v>
      </c>
      <c r="R336" s="15" t="str">
        <f>DATA!H337</f>
        <v/>
      </c>
      <c r="S336" s="40" t="s">
        <v>111</v>
      </c>
      <c r="T336" s="15" t="str">
        <f>DATA!J337</f>
        <v/>
      </c>
      <c r="U336" s="40" t="s">
        <v>112</v>
      </c>
      <c r="V336" s="15" t="str">
        <f>DATA!K337</f>
        <v/>
      </c>
      <c r="W336" s="40" t="s">
        <v>113</v>
      </c>
      <c r="X336" s="15" t="str">
        <f>DATA!L337</f>
        <v/>
      </c>
      <c r="Y336" s="40" t="s">
        <v>114</v>
      </c>
      <c r="Z336" s="15" t="str">
        <f>DATA!O337</f>
        <v/>
      </c>
      <c r="AA336" s="40" t="s">
        <v>115</v>
      </c>
      <c r="AB336" s="15" t="str">
        <f>DATA!N337</f>
        <v/>
      </c>
      <c r="AC336" s="40" t="s">
        <v>116</v>
      </c>
      <c r="AD336" s="40" t="str">
        <f>VARIABLES!$E$8</f>
        <v>lato</v>
      </c>
      <c r="AE336" s="40" t="s">
        <v>117</v>
      </c>
    </row>
    <row r="337" ht="15.75" customHeight="1">
      <c r="A337" s="40" t="s">
        <v>103</v>
      </c>
      <c r="B337" s="15" t="str">
        <f>DATA!D338</f>
        <v> </v>
      </c>
      <c r="C337" s="40" t="s">
        <v>104</v>
      </c>
      <c r="D337" s="15" t="str">
        <f>DATA!E338</f>
        <v/>
      </c>
      <c r="E337" s="40" t="s">
        <v>105</v>
      </c>
      <c r="F337" s="15" t="str">
        <f>VARIABLES!$E$4</f>
        <v>false</v>
      </c>
      <c r="G337" s="40" t="s">
        <v>106</v>
      </c>
      <c r="H337" s="40" t="str">
        <f>VARIABLES!$A$8</f>
        <v/>
      </c>
      <c r="I337" s="40" t="s">
        <v>107</v>
      </c>
      <c r="J337" s="40" t="str">
        <f>VARIABLES!$B$8</f>
        <v>#FFFFFF</v>
      </c>
      <c r="K337" s="40" t="s">
        <v>98</v>
      </c>
      <c r="L337" s="40" t="str">
        <f>VARIABLES!$C$8</f>
        <v>#1F2954</v>
      </c>
      <c r="M337" s="40" t="s">
        <v>108</v>
      </c>
      <c r="N337" s="40" t="str">
        <f>VARIABLES!$D$8</f>
        <v>#6B676B</v>
      </c>
      <c r="O337" s="40" t="s">
        <v>109</v>
      </c>
      <c r="P337" s="15" t="str">
        <f>DATA!F338</f>
        <v/>
      </c>
      <c r="Q337" s="40" t="s">
        <v>110</v>
      </c>
      <c r="R337" s="15" t="str">
        <f>DATA!H338</f>
        <v/>
      </c>
      <c r="S337" s="40" t="s">
        <v>111</v>
      </c>
      <c r="T337" s="15" t="str">
        <f>DATA!J338</f>
        <v/>
      </c>
      <c r="U337" s="40" t="s">
        <v>112</v>
      </c>
      <c r="V337" s="15" t="str">
        <f>DATA!K338</f>
        <v/>
      </c>
      <c r="W337" s="40" t="s">
        <v>113</v>
      </c>
      <c r="X337" s="15" t="str">
        <f>DATA!L338</f>
        <v/>
      </c>
      <c r="Y337" s="40" t="s">
        <v>114</v>
      </c>
      <c r="Z337" s="15" t="str">
        <f>DATA!O338</f>
        <v/>
      </c>
      <c r="AA337" s="40" t="s">
        <v>115</v>
      </c>
      <c r="AB337" s="15" t="str">
        <f>DATA!N338</f>
        <v/>
      </c>
      <c r="AC337" s="40" t="s">
        <v>116</v>
      </c>
      <c r="AD337" s="40" t="str">
        <f>VARIABLES!$E$8</f>
        <v>lato</v>
      </c>
      <c r="AE337" s="40" t="s">
        <v>117</v>
      </c>
    </row>
    <row r="338" ht="15.75" customHeight="1">
      <c r="A338" s="40" t="s">
        <v>103</v>
      </c>
      <c r="B338" s="15" t="str">
        <f>DATA!D339</f>
        <v> </v>
      </c>
      <c r="C338" s="40" t="s">
        <v>104</v>
      </c>
      <c r="D338" s="15" t="str">
        <f>DATA!E339</f>
        <v/>
      </c>
      <c r="E338" s="40" t="s">
        <v>105</v>
      </c>
      <c r="F338" s="15" t="str">
        <f>VARIABLES!$E$4</f>
        <v>false</v>
      </c>
      <c r="G338" s="40" t="s">
        <v>106</v>
      </c>
      <c r="H338" s="40" t="str">
        <f>VARIABLES!$A$8</f>
        <v/>
      </c>
      <c r="I338" s="40" t="s">
        <v>107</v>
      </c>
      <c r="J338" s="40" t="str">
        <f>VARIABLES!$B$8</f>
        <v>#FFFFFF</v>
      </c>
      <c r="K338" s="40" t="s">
        <v>98</v>
      </c>
      <c r="L338" s="40" t="str">
        <f>VARIABLES!$C$8</f>
        <v>#1F2954</v>
      </c>
      <c r="M338" s="40" t="s">
        <v>108</v>
      </c>
      <c r="N338" s="40" t="str">
        <f>VARIABLES!$D$8</f>
        <v>#6B676B</v>
      </c>
      <c r="O338" s="40" t="s">
        <v>109</v>
      </c>
      <c r="P338" s="15" t="str">
        <f>DATA!F339</f>
        <v/>
      </c>
      <c r="Q338" s="40" t="s">
        <v>110</v>
      </c>
      <c r="R338" s="15" t="str">
        <f>DATA!H339</f>
        <v/>
      </c>
      <c r="S338" s="40" t="s">
        <v>111</v>
      </c>
      <c r="T338" s="15" t="str">
        <f>DATA!J339</f>
        <v/>
      </c>
      <c r="U338" s="40" t="s">
        <v>112</v>
      </c>
      <c r="V338" s="15" t="str">
        <f>DATA!K339</f>
        <v/>
      </c>
      <c r="W338" s="40" t="s">
        <v>113</v>
      </c>
      <c r="X338" s="15" t="str">
        <f>DATA!L339</f>
        <v/>
      </c>
      <c r="Y338" s="40" t="s">
        <v>114</v>
      </c>
      <c r="Z338" s="15" t="str">
        <f>DATA!O339</f>
        <v/>
      </c>
      <c r="AA338" s="40" t="s">
        <v>115</v>
      </c>
      <c r="AB338" s="15" t="str">
        <f>DATA!N339</f>
        <v/>
      </c>
      <c r="AC338" s="40" t="s">
        <v>116</v>
      </c>
      <c r="AD338" s="40" t="str">
        <f>VARIABLES!$E$8</f>
        <v>lato</v>
      </c>
      <c r="AE338" s="40" t="s">
        <v>117</v>
      </c>
    </row>
    <row r="339" ht="15.75" customHeight="1">
      <c r="A339" s="40" t="s">
        <v>103</v>
      </c>
      <c r="B339" s="15" t="str">
        <f>DATA!D340</f>
        <v> </v>
      </c>
      <c r="C339" s="40" t="s">
        <v>104</v>
      </c>
      <c r="D339" s="15" t="str">
        <f>DATA!E340</f>
        <v/>
      </c>
      <c r="E339" s="40" t="s">
        <v>105</v>
      </c>
      <c r="F339" s="15" t="str">
        <f>VARIABLES!$E$4</f>
        <v>false</v>
      </c>
      <c r="G339" s="40" t="s">
        <v>106</v>
      </c>
      <c r="H339" s="40" t="str">
        <f>VARIABLES!$A$8</f>
        <v/>
      </c>
      <c r="I339" s="40" t="s">
        <v>107</v>
      </c>
      <c r="J339" s="40" t="str">
        <f>VARIABLES!$B$8</f>
        <v>#FFFFFF</v>
      </c>
      <c r="K339" s="40" t="s">
        <v>98</v>
      </c>
      <c r="L339" s="40" t="str">
        <f>VARIABLES!$C$8</f>
        <v>#1F2954</v>
      </c>
      <c r="M339" s="40" t="s">
        <v>108</v>
      </c>
      <c r="N339" s="40" t="str">
        <f>VARIABLES!$D$8</f>
        <v>#6B676B</v>
      </c>
      <c r="O339" s="40" t="s">
        <v>109</v>
      </c>
      <c r="P339" s="15" t="str">
        <f>DATA!F340</f>
        <v/>
      </c>
      <c r="Q339" s="40" t="s">
        <v>110</v>
      </c>
      <c r="R339" s="15" t="str">
        <f>DATA!H340</f>
        <v/>
      </c>
      <c r="S339" s="40" t="s">
        <v>111</v>
      </c>
      <c r="T339" s="15" t="str">
        <f>DATA!J340</f>
        <v/>
      </c>
      <c r="U339" s="40" t="s">
        <v>112</v>
      </c>
      <c r="V339" s="15" t="str">
        <f>DATA!K340</f>
        <v/>
      </c>
      <c r="W339" s="40" t="s">
        <v>113</v>
      </c>
      <c r="X339" s="15" t="str">
        <f>DATA!L340</f>
        <v/>
      </c>
      <c r="Y339" s="40" t="s">
        <v>114</v>
      </c>
      <c r="Z339" s="15" t="str">
        <f>DATA!O340</f>
        <v/>
      </c>
      <c r="AA339" s="40" t="s">
        <v>115</v>
      </c>
      <c r="AB339" s="15" t="str">
        <f>DATA!N340</f>
        <v/>
      </c>
      <c r="AC339" s="40" t="s">
        <v>116</v>
      </c>
      <c r="AD339" s="40" t="str">
        <f>VARIABLES!$E$8</f>
        <v>lato</v>
      </c>
      <c r="AE339" s="40" t="s">
        <v>117</v>
      </c>
    </row>
    <row r="340" ht="15.75" customHeight="1">
      <c r="A340" s="40" t="s">
        <v>103</v>
      </c>
      <c r="B340" s="15" t="str">
        <f>DATA!D341</f>
        <v> </v>
      </c>
      <c r="C340" s="40" t="s">
        <v>104</v>
      </c>
      <c r="D340" s="15" t="str">
        <f>DATA!E341</f>
        <v/>
      </c>
      <c r="E340" s="40" t="s">
        <v>105</v>
      </c>
      <c r="F340" s="15" t="str">
        <f>VARIABLES!$E$4</f>
        <v>false</v>
      </c>
      <c r="G340" s="40" t="s">
        <v>106</v>
      </c>
      <c r="H340" s="40" t="str">
        <f>VARIABLES!$A$8</f>
        <v/>
      </c>
      <c r="I340" s="40" t="s">
        <v>107</v>
      </c>
      <c r="J340" s="40" t="str">
        <f>VARIABLES!$B$8</f>
        <v>#FFFFFF</v>
      </c>
      <c r="K340" s="40" t="s">
        <v>98</v>
      </c>
      <c r="L340" s="40" t="str">
        <f>VARIABLES!$C$8</f>
        <v>#1F2954</v>
      </c>
      <c r="M340" s="40" t="s">
        <v>108</v>
      </c>
      <c r="N340" s="40" t="str">
        <f>VARIABLES!$D$8</f>
        <v>#6B676B</v>
      </c>
      <c r="O340" s="40" t="s">
        <v>109</v>
      </c>
      <c r="P340" s="15" t="str">
        <f>DATA!F341</f>
        <v/>
      </c>
      <c r="Q340" s="40" t="s">
        <v>110</v>
      </c>
      <c r="R340" s="15" t="str">
        <f>DATA!H341</f>
        <v/>
      </c>
      <c r="S340" s="40" t="s">
        <v>111</v>
      </c>
      <c r="T340" s="15" t="str">
        <f>DATA!J341</f>
        <v/>
      </c>
      <c r="U340" s="40" t="s">
        <v>112</v>
      </c>
      <c r="V340" s="15" t="str">
        <f>DATA!K341</f>
        <v/>
      </c>
      <c r="W340" s="40" t="s">
        <v>113</v>
      </c>
      <c r="X340" s="15" t="str">
        <f>DATA!L341</f>
        <v/>
      </c>
      <c r="Y340" s="40" t="s">
        <v>114</v>
      </c>
      <c r="Z340" s="15" t="str">
        <f>DATA!O341</f>
        <v/>
      </c>
      <c r="AA340" s="40" t="s">
        <v>115</v>
      </c>
      <c r="AB340" s="15" t="str">
        <f>DATA!N341</f>
        <v/>
      </c>
      <c r="AC340" s="40" t="s">
        <v>116</v>
      </c>
      <c r="AD340" s="40" t="str">
        <f>VARIABLES!$E$8</f>
        <v>lato</v>
      </c>
      <c r="AE340" s="40" t="s">
        <v>117</v>
      </c>
    </row>
    <row r="341" ht="15.75" customHeight="1">
      <c r="A341" s="40" t="s">
        <v>103</v>
      </c>
      <c r="B341" s="15" t="str">
        <f>DATA!D342</f>
        <v> </v>
      </c>
      <c r="C341" s="40" t="s">
        <v>104</v>
      </c>
      <c r="D341" s="15" t="str">
        <f>DATA!E342</f>
        <v/>
      </c>
      <c r="E341" s="40" t="s">
        <v>105</v>
      </c>
      <c r="F341" s="15" t="str">
        <f>VARIABLES!$E$4</f>
        <v>false</v>
      </c>
      <c r="G341" s="40" t="s">
        <v>106</v>
      </c>
      <c r="H341" s="40" t="str">
        <f>VARIABLES!$A$8</f>
        <v/>
      </c>
      <c r="I341" s="40" t="s">
        <v>107</v>
      </c>
      <c r="J341" s="40" t="str">
        <f>VARIABLES!$B$8</f>
        <v>#FFFFFF</v>
      </c>
      <c r="K341" s="40" t="s">
        <v>98</v>
      </c>
      <c r="L341" s="40" t="str">
        <f>VARIABLES!$C$8</f>
        <v>#1F2954</v>
      </c>
      <c r="M341" s="40" t="s">
        <v>108</v>
      </c>
      <c r="N341" s="40" t="str">
        <f>VARIABLES!$D$8</f>
        <v>#6B676B</v>
      </c>
      <c r="O341" s="40" t="s">
        <v>109</v>
      </c>
      <c r="P341" s="15" t="str">
        <f>DATA!F342</f>
        <v/>
      </c>
      <c r="Q341" s="40" t="s">
        <v>110</v>
      </c>
      <c r="R341" s="15" t="str">
        <f>DATA!H342</f>
        <v/>
      </c>
      <c r="S341" s="40" t="s">
        <v>111</v>
      </c>
      <c r="T341" s="15" t="str">
        <f>DATA!J342</f>
        <v/>
      </c>
      <c r="U341" s="40" t="s">
        <v>112</v>
      </c>
      <c r="V341" s="15" t="str">
        <f>DATA!K342</f>
        <v/>
      </c>
      <c r="W341" s="40" t="s">
        <v>113</v>
      </c>
      <c r="X341" s="15" t="str">
        <f>DATA!L342</f>
        <v/>
      </c>
      <c r="Y341" s="40" t="s">
        <v>114</v>
      </c>
      <c r="Z341" s="15" t="str">
        <f>DATA!O342</f>
        <v/>
      </c>
      <c r="AA341" s="40" t="s">
        <v>115</v>
      </c>
      <c r="AB341" s="15" t="str">
        <f>DATA!N342</f>
        <v/>
      </c>
      <c r="AC341" s="40" t="s">
        <v>116</v>
      </c>
      <c r="AD341" s="40" t="str">
        <f>VARIABLES!$E$8</f>
        <v>lato</v>
      </c>
      <c r="AE341" s="40" t="s">
        <v>117</v>
      </c>
    </row>
    <row r="342" ht="15.75" customHeight="1">
      <c r="A342" s="40" t="s">
        <v>103</v>
      </c>
      <c r="B342" s="15" t="str">
        <f>DATA!D343</f>
        <v> </v>
      </c>
      <c r="C342" s="40" t="s">
        <v>104</v>
      </c>
      <c r="D342" s="15" t="str">
        <f>DATA!E343</f>
        <v/>
      </c>
      <c r="E342" s="40" t="s">
        <v>105</v>
      </c>
      <c r="F342" s="15" t="str">
        <f>VARIABLES!$E$4</f>
        <v>false</v>
      </c>
      <c r="G342" s="40" t="s">
        <v>106</v>
      </c>
      <c r="H342" s="40" t="str">
        <f>VARIABLES!$A$8</f>
        <v/>
      </c>
      <c r="I342" s="40" t="s">
        <v>107</v>
      </c>
      <c r="J342" s="40" t="str">
        <f>VARIABLES!$B$8</f>
        <v>#FFFFFF</v>
      </c>
      <c r="K342" s="40" t="s">
        <v>98</v>
      </c>
      <c r="L342" s="40" t="str">
        <f>VARIABLES!$C$8</f>
        <v>#1F2954</v>
      </c>
      <c r="M342" s="40" t="s">
        <v>108</v>
      </c>
      <c r="N342" s="40" t="str">
        <f>VARIABLES!$D$8</f>
        <v>#6B676B</v>
      </c>
      <c r="O342" s="40" t="s">
        <v>109</v>
      </c>
      <c r="P342" s="15" t="str">
        <f>DATA!F343</f>
        <v/>
      </c>
      <c r="Q342" s="40" t="s">
        <v>110</v>
      </c>
      <c r="R342" s="15" t="str">
        <f>DATA!H343</f>
        <v/>
      </c>
      <c r="S342" s="40" t="s">
        <v>111</v>
      </c>
      <c r="T342" s="15" t="str">
        <f>DATA!J343</f>
        <v/>
      </c>
      <c r="U342" s="40" t="s">
        <v>112</v>
      </c>
      <c r="V342" s="15" t="str">
        <f>DATA!K343</f>
        <v/>
      </c>
      <c r="W342" s="40" t="s">
        <v>113</v>
      </c>
      <c r="X342" s="15" t="str">
        <f>DATA!L343</f>
        <v/>
      </c>
      <c r="Y342" s="40" t="s">
        <v>114</v>
      </c>
      <c r="Z342" s="15" t="str">
        <f>DATA!O343</f>
        <v/>
      </c>
      <c r="AA342" s="40" t="s">
        <v>115</v>
      </c>
      <c r="AB342" s="15" t="str">
        <f>DATA!N343</f>
        <v/>
      </c>
      <c r="AC342" s="40" t="s">
        <v>116</v>
      </c>
      <c r="AD342" s="40" t="str">
        <f>VARIABLES!$E$8</f>
        <v>lato</v>
      </c>
      <c r="AE342" s="40" t="s">
        <v>117</v>
      </c>
    </row>
    <row r="343" ht="15.75" customHeight="1">
      <c r="A343" s="40" t="s">
        <v>103</v>
      </c>
      <c r="B343" s="15" t="str">
        <f>DATA!D344</f>
        <v> </v>
      </c>
      <c r="C343" s="40" t="s">
        <v>104</v>
      </c>
      <c r="D343" s="15" t="str">
        <f>DATA!E344</f>
        <v/>
      </c>
      <c r="E343" s="40" t="s">
        <v>105</v>
      </c>
      <c r="F343" s="15" t="str">
        <f>VARIABLES!$E$4</f>
        <v>false</v>
      </c>
      <c r="G343" s="40" t="s">
        <v>106</v>
      </c>
      <c r="H343" s="40" t="str">
        <f>VARIABLES!$A$8</f>
        <v/>
      </c>
      <c r="I343" s="40" t="s">
        <v>107</v>
      </c>
      <c r="J343" s="40" t="str">
        <f>VARIABLES!$B$8</f>
        <v>#FFFFFF</v>
      </c>
      <c r="K343" s="40" t="s">
        <v>98</v>
      </c>
      <c r="L343" s="40" t="str">
        <f>VARIABLES!$C$8</f>
        <v>#1F2954</v>
      </c>
      <c r="M343" s="40" t="s">
        <v>108</v>
      </c>
      <c r="N343" s="40" t="str">
        <f>VARIABLES!$D$8</f>
        <v>#6B676B</v>
      </c>
      <c r="O343" s="40" t="s">
        <v>109</v>
      </c>
      <c r="P343" s="15" t="str">
        <f>DATA!F344</f>
        <v/>
      </c>
      <c r="Q343" s="40" t="s">
        <v>110</v>
      </c>
      <c r="R343" s="15" t="str">
        <f>DATA!H344</f>
        <v/>
      </c>
      <c r="S343" s="40" t="s">
        <v>111</v>
      </c>
      <c r="T343" s="15" t="str">
        <f>DATA!J344</f>
        <v/>
      </c>
      <c r="U343" s="40" t="s">
        <v>112</v>
      </c>
      <c r="V343" s="15" t="str">
        <f>DATA!K344</f>
        <v/>
      </c>
      <c r="W343" s="40" t="s">
        <v>113</v>
      </c>
      <c r="X343" s="15" t="str">
        <f>DATA!L344</f>
        <v/>
      </c>
      <c r="Y343" s="40" t="s">
        <v>114</v>
      </c>
      <c r="Z343" s="15" t="str">
        <f>DATA!O344</f>
        <v/>
      </c>
      <c r="AA343" s="40" t="s">
        <v>115</v>
      </c>
      <c r="AB343" s="15" t="str">
        <f>DATA!N344</f>
        <v/>
      </c>
      <c r="AC343" s="40" t="s">
        <v>116</v>
      </c>
      <c r="AD343" s="40" t="str">
        <f>VARIABLES!$E$8</f>
        <v>lato</v>
      </c>
      <c r="AE343" s="40" t="s">
        <v>117</v>
      </c>
    </row>
    <row r="344" ht="15.75" customHeight="1">
      <c r="A344" s="40" t="s">
        <v>103</v>
      </c>
      <c r="B344" s="15" t="str">
        <f>DATA!D345</f>
        <v> </v>
      </c>
      <c r="C344" s="40" t="s">
        <v>104</v>
      </c>
      <c r="D344" s="15" t="str">
        <f>DATA!E345</f>
        <v/>
      </c>
      <c r="E344" s="40" t="s">
        <v>105</v>
      </c>
      <c r="F344" s="15" t="str">
        <f>VARIABLES!$E$4</f>
        <v>false</v>
      </c>
      <c r="G344" s="40" t="s">
        <v>106</v>
      </c>
      <c r="H344" s="40" t="str">
        <f>VARIABLES!$A$8</f>
        <v/>
      </c>
      <c r="I344" s="40" t="s">
        <v>107</v>
      </c>
      <c r="J344" s="40" t="str">
        <f>VARIABLES!$B$8</f>
        <v>#FFFFFF</v>
      </c>
      <c r="K344" s="40" t="s">
        <v>98</v>
      </c>
      <c r="L344" s="40" t="str">
        <f>VARIABLES!$C$8</f>
        <v>#1F2954</v>
      </c>
      <c r="M344" s="40" t="s">
        <v>108</v>
      </c>
      <c r="N344" s="40" t="str">
        <f>VARIABLES!$D$8</f>
        <v>#6B676B</v>
      </c>
      <c r="O344" s="40" t="s">
        <v>109</v>
      </c>
      <c r="P344" s="15" t="str">
        <f>DATA!F345</f>
        <v/>
      </c>
      <c r="Q344" s="40" t="s">
        <v>110</v>
      </c>
      <c r="R344" s="15" t="str">
        <f>DATA!H345</f>
        <v/>
      </c>
      <c r="S344" s="40" t="s">
        <v>111</v>
      </c>
      <c r="T344" s="15" t="str">
        <f>DATA!J345</f>
        <v/>
      </c>
      <c r="U344" s="40" t="s">
        <v>112</v>
      </c>
      <c r="V344" s="15" t="str">
        <f>DATA!K345</f>
        <v/>
      </c>
      <c r="W344" s="40" t="s">
        <v>113</v>
      </c>
      <c r="X344" s="15" t="str">
        <f>DATA!L345</f>
        <v/>
      </c>
      <c r="Y344" s="40" t="s">
        <v>114</v>
      </c>
      <c r="Z344" s="15" t="str">
        <f>DATA!O345</f>
        <v/>
      </c>
      <c r="AA344" s="40" t="s">
        <v>115</v>
      </c>
      <c r="AB344" s="15" t="str">
        <f>DATA!N345</f>
        <v/>
      </c>
      <c r="AC344" s="40" t="s">
        <v>116</v>
      </c>
      <c r="AD344" s="40" t="str">
        <f>VARIABLES!$E$8</f>
        <v>lato</v>
      </c>
      <c r="AE344" s="40" t="s">
        <v>117</v>
      </c>
    </row>
    <row r="345" ht="15.75" customHeight="1">
      <c r="A345" s="40" t="s">
        <v>103</v>
      </c>
      <c r="B345" s="15" t="str">
        <f>DATA!D346</f>
        <v> </v>
      </c>
      <c r="C345" s="40" t="s">
        <v>104</v>
      </c>
      <c r="D345" s="15" t="str">
        <f>DATA!E346</f>
        <v/>
      </c>
      <c r="E345" s="40" t="s">
        <v>105</v>
      </c>
      <c r="F345" s="15" t="str">
        <f>VARIABLES!$E$4</f>
        <v>false</v>
      </c>
      <c r="G345" s="40" t="s">
        <v>106</v>
      </c>
      <c r="H345" s="40" t="str">
        <f>VARIABLES!$A$8</f>
        <v/>
      </c>
      <c r="I345" s="40" t="s">
        <v>107</v>
      </c>
      <c r="J345" s="40" t="str">
        <f>VARIABLES!$B$8</f>
        <v>#FFFFFF</v>
      </c>
      <c r="K345" s="40" t="s">
        <v>98</v>
      </c>
      <c r="L345" s="40" t="str">
        <f>VARIABLES!$C$8</f>
        <v>#1F2954</v>
      </c>
      <c r="M345" s="40" t="s">
        <v>108</v>
      </c>
      <c r="N345" s="40" t="str">
        <f>VARIABLES!$D$8</f>
        <v>#6B676B</v>
      </c>
      <c r="O345" s="40" t="s">
        <v>109</v>
      </c>
      <c r="P345" s="15" t="str">
        <f>DATA!F346</f>
        <v/>
      </c>
      <c r="Q345" s="40" t="s">
        <v>110</v>
      </c>
      <c r="R345" s="15" t="str">
        <f>DATA!H346</f>
        <v/>
      </c>
      <c r="S345" s="40" t="s">
        <v>111</v>
      </c>
      <c r="T345" s="15" t="str">
        <f>DATA!J346</f>
        <v/>
      </c>
      <c r="U345" s="40" t="s">
        <v>112</v>
      </c>
      <c r="V345" s="15" t="str">
        <f>DATA!K346</f>
        <v/>
      </c>
      <c r="W345" s="40" t="s">
        <v>113</v>
      </c>
      <c r="X345" s="15" t="str">
        <f>DATA!L346</f>
        <v/>
      </c>
      <c r="Y345" s="40" t="s">
        <v>114</v>
      </c>
      <c r="Z345" s="15" t="str">
        <f>DATA!O346</f>
        <v/>
      </c>
      <c r="AA345" s="40" t="s">
        <v>115</v>
      </c>
      <c r="AB345" s="15" t="str">
        <f>DATA!N346</f>
        <v/>
      </c>
      <c r="AC345" s="40" t="s">
        <v>116</v>
      </c>
      <c r="AD345" s="40" t="str">
        <f>VARIABLES!$E$8</f>
        <v>lato</v>
      </c>
      <c r="AE345" s="40" t="s">
        <v>117</v>
      </c>
    </row>
    <row r="346" ht="15.75" customHeight="1">
      <c r="A346" s="40" t="s">
        <v>103</v>
      </c>
      <c r="B346" s="15" t="str">
        <f>DATA!D347</f>
        <v> </v>
      </c>
      <c r="C346" s="40" t="s">
        <v>104</v>
      </c>
      <c r="D346" s="15" t="str">
        <f>DATA!E347</f>
        <v/>
      </c>
      <c r="E346" s="40" t="s">
        <v>105</v>
      </c>
      <c r="F346" s="15" t="str">
        <f>VARIABLES!$E$4</f>
        <v>false</v>
      </c>
      <c r="G346" s="40" t="s">
        <v>106</v>
      </c>
      <c r="H346" s="40" t="str">
        <f>VARIABLES!$A$8</f>
        <v/>
      </c>
      <c r="I346" s="40" t="s">
        <v>107</v>
      </c>
      <c r="J346" s="40" t="str">
        <f>VARIABLES!$B$8</f>
        <v>#FFFFFF</v>
      </c>
      <c r="K346" s="40" t="s">
        <v>98</v>
      </c>
      <c r="L346" s="40" t="str">
        <f>VARIABLES!$C$8</f>
        <v>#1F2954</v>
      </c>
      <c r="M346" s="40" t="s">
        <v>108</v>
      </c>
      <c r="N346" s="40" t="str">
        <f>VARIABLES!$D$8</f>
        <v>#6B676B</v>
      </c>
      <c r="O346" s="40" t="s">
        <v>109</v>
      </c>
      <c r="P346" s="15" t="str">
        <f>DATA!F347</f>
        <v/>
      </c>
      <c r="Q346" s="40" t="s">
        <v>110</v>
      </c>
      <c r="R346" s="15" t="str">
        <f>DATA!H347</f>
        <v/>
      </c>
      <c r="S346" s="40" t="s">
        <v>111</v>
      </c>
      <c r="T346" s="15" t="str">
        <f>DATA!J347</f>
        <v/>
      </c>
      <c r="U346" s="40" t="s">
        <v>112</v>
      </c>
      <c r="V346" s="15" t="str">
        <f>DATA!K347</f>
        <v/>
      </c>
      <c r="W346" s="40" t="s">
        <v>113</v>
      </c>
      <c r="X346" s="15" t="str">
        <f>DATA!L347</f>
        <v/>
      </c>
      <c r="Y346" s="40" t="s">
        <v>114</v>
      </c>
      <c r="Z346" s="15" t="str">
        <f>DATA!O347</f>
        <v/>
      </c>
      <c r="AA346" s="40" t="s">
        <v>115</v>
      </c>
      <c r="AB346" s="15" t="str">
        <f>DATA!N347</f>
        <v/>
      </c>
      <c r="AC346" s="40" t="s">
        <v>116</v>
      </c>
      <c r="AD346" s="40" t="str">
        <f>VARIABLES!$E$8</f>
        <v>lato</v>
      </c>
      <c r="AE346" s="40" t="s">
        <v>117</v>
      </c>
    </row>
    <row r="347" ht="15.75" customHeight="1">
      <c r="A347" s="40" t="s">
        <v>103</v>
      </c>
      <c r="B347" s="15" t="str">
        <f>DATA!D348</f>
        <v> </v>
      </c>
      <c r="C347" s="40" t="s">
        <v>104</v>
      </c>
      <c r="D347" s="15" t="str">
        <f>DATA!E348</f>
        <v/>
      </c>
      <c r="E347" s="40" t="s">
        <v>105</v>
      </c>
      <c r="F347" s="15" t="str">
        <f>VARIABLES!$E$4</f>
        <v>false</v>
      </c>
      <c r="G347" s="40" t="s">
        <v>106</v>
      </c>
      <c r="H347" s="40" t="str">
        <f>VARIABLES!$A$8</f>
        <v/>
      </c>
      <c r="I347" s="40" t="s">
        <v>107</v>
      </c>
      <c r="J347" s="40" t="str">
        <f>VARIABLES!$B$8</f>
        <v>#FFFFFF</v>
      </c>
      <c r="K347" s="40" t="s">
        <v>98</v>
      </c>
      <c r="L347" s="40" t="str">
        <f>VARIABLES!$C$8</f>
        <v>#1F2954</v>
      </c>
      <c r="M347" s="40" t="s">
        <v>108</v>
      </c>
      <c r="N347" s="40" t="str">
        <f>VARIABLES!$D$8</f>
        <v>#6B676B</v>
      </c>
      <c r="O347" s="40" t="s">
        <v>109</v>
      </c>
      <c r="P347" s="15" t="str">
        <f>DATA!F348</f>
        <v/>
      </c>
      <c r="Q347" s="40" t="s">
        <v>110</v>
      </c>
      <c r="R347" s="15" t="str">
        <f>DATA!H348</f>
        <v/>
      </c>
      <c r="S347" s="40" t="s">
        <v>111</v>
      </c>
      <c r="T347" s="15" t="str">
        <f>DATA!J348</f>
        <v/>
      </c>
      <c r="U347" s="40" t="s">
        <v>112</v>
      </c>
      <c r="V347" s="15" t="str">
        <f>DATA!K348</f>
        <v/>
      </c>
      <c r="W347" s="40" t="s">
        <v>113</v>
      </c>
      <c r="X347" s="15" t="str">
        <f>DATA!L348</f>
        <v/>
      </c>
      <c r="Y347" s="40" t="s">
        <v>114</v>
      </c>
      <c r="Z347" s="15" t="str">
        <f>DATA!O348</f>
        <v/>
      </c>
      <c r="AA347" s="40" t="s">
        <v>115</v>
      </c>
      <c r="AB347" s="15" t="str">
        <f>DATA!N348</f>
        <v/>
      </c>
      <c r="AC347" s="40" t="s">
        <v>116</v>
      </c>
      <c r="AD347" s="40" t="str">
        <f>VARIABLES!$E$8</f>
        <v>lato</v>
      </c>
      <c r="AE347" s="40" t="s">
        <v>117</v>
      </c>
    </row>
    <row r="348" ht="15.75" customHeight="1">
      <c r="A348" s="40" t="s">
        <v>103</v>
      </c>
      <c r="B348" s="15" t="str">
        <f>DATA!D349</f>
        <v> </v>
      </c>
      <c r="C348" s="40" t="s">
        <v>104</v>
      </c>
      <c r="D348" s="15" t="str">
        <f>DATA!E349</f>
        <v/>
      </c>
      <c r="E348" s="40" t="s">
        <v>105</v>
      </c>
      <c r="F348" s="15" t="str">
        <f>VARIABLES!$E$4</f>
        <v>false</v>
      </c>
      <c r="G348" s="40" t="s">
        <v>106</v>
      </c>
      <c r="H348" s="40" t="str">
        <f>VARIABLES!$A$8</f>
        <v/>
      </c>
      <c r="I348" s="40" t="s">
        <v>107</v>
      </c>
      <c r="J348" s="40" t="str">
        <f>VARIABLES!$B$8</f>
        <v>#FFFFFF</v>
      </c>
      <c r="K348" s="40" t="s">
        <v>98</v>
      </c>
      <c r="L348" s="40" t="str">
        <f>VARIABLES!$C$8</f>
        <v>#1F2954</v>
      </c>
      <c r="M348" s="40" t="s">
        <v>108</v>
      </c>
      <c r="N348" s="40" t="str">
        <f>VARIABLES!$D$8</f>
        <v>#6B676B</v>
      </c>
      <c r="O348" s="40" t="s">
        <v>109</v>
      </c>
      <c r="P348" s="15" t="str">
        <f>DATA!F349</f>
        <v/>
      </c>
      <c r="Q348" s="40" t="s">
        <v>110</v>
      </c>
      <c r="R348" s="15" t="str">
        <f>DATA!H349</f>
        <v/>
      </c>
      <c r="S348" s="40" t="s">
        <v>111</v>
      </c>
      <c r="T348" s="15" t="str">
        <f>DATA!J349</f>
        <v/>
      </c>
      <c r="U348" s="40" t="s">
        <v>112</v>
      </c>
      <c r="V348" s="15" t="str">
        <f>DATA!K349</f>
        <v/>
      </c>
      <c r="W348" s="40" t="s">
        <v>113</v>
      </c>
      <c r="X348" s="15" t="str">
        <f>DATA!L349</f>
        <v/>
      </c>
      <c r="Y348" s="40" t="s">
        <v>114</v>
      </c>
      <c r="Z348" s="15" t="str">
        <f>DATA!O349</f>
        <v/>
      </c>
      <c r="AA348" s="40" t="s">
        <v>115</v>
      </c>
      <c r="AB348" s="15" t="str">
        <f>DATA!N349</f>
        <v/>
      </c>
      <c r="AC348" s="40" t="s">
        <v>116</v>
      </c>
      <c r="AD348" s="40" t="str">
        <f>VARIABLES!$E$8</f>
        <v>lato</v>
      </c>
      <c r="AE348" s="40" t="s">
        <v>117</v>
      </c>
    </row>
    <row r="349" ht="15.75" customHeight="1">
      <c r="A349" s="40" t="s">
        <v>103</v>
      </c>
      <c r="B349" s="15" t="str">
        <f>DATA!D350</f>
        <v> </v>
      </c>
      <c r="C349" s="40" t="s">
        <v>104</v>
      </c>
      <c r="D349" s="15" t="str">
        <f>DATA!E350</f>
        <v/>
      </c>
      <c r="E349" s="40" t="s">
        <v>105</v>
      </c>
      <c r="F349" s="15" t="str">
        <f>VARIABLES!$E$4</f>
        <v>false</v>
      </c>
      <c r="G349" s="40" t="s">
        <v>106</v>
      </c>
      <c r="H349" s="40" t="str">
        <f>VARIABLES!$A$8</f>
        <v/>
      </c>
      <c r="I349" s="40" t="s">
        <v>107</v>
      </c>
      <c r="J349" s="40" t="str">
        <f>VARIABLES!$B$8</f>
        <v>#FFFFFF</v>
      </c>
      <c r="K349" s="40" t="s">
        <v>98</v>
      </c>
      <c r="L349" s="40" t="str">
        <f>VARIABLES!$C$8</f>
        <v>#1F2954</v>
      </c>
      <c r="M349" s="40" t="s">
        <v>108</v>
      </c>
      <c r="N349" s="40" t="str">
        <f>VARIABLES!$D$8</f>
        <v>#6B676B</v>
      </c>
      <c r="O349" s="40" t="s">
        <v>109</v>
      </c>
      <c r="P349" s="15" t="str">
        <f>DATA!F350</f>
        <v/>
      </c>
      <c r="Q349" s="40" t="s">
        <v>110</v>
      </c>
      <c r="R349" s="15" t="str">
        <f>DATA!H350</f>
        <v/>
      </c>
      <c r="S349" s="40" t="s">
        <v>111</v>
      </c>
      <c r="T349" s="15" t="str">
        <f>DATA!J350</f>
        <v/>
      </c>
      <c r="U349" s="40" t="s">
        <v>112</v>
      </c>
      <c r="V349" s="15" t="str">
        <f>DATA!K350</f>
        <v/>
      </c>
      <c r="W349" s="40" t="s">
        <v>113</v>
      </c>
      <c r="X349" s="15" t="str">
        <f>DATA!L350</f>
        <v/>
      </c>
      <c r="Y349" s="40" t="s">
        <v>114</v>
      </c>
      <c r="Z349" s="15" t="str">
        <f>DATA!O350</f>
        <v/>
      </c>
      <c r="AA349" s="40" t="s">
        <v>115</v>
      </c>
      <c r="AB349" s="15" t="str">
        <f>DATA!N350</f>
        <v/>
      </c>
      <c r="AC349" s="40" t="s">
        <v>116</v>
      </c>
      <c r="AD349" s="40" t="str">
        <f>VARIABLES!$E$8</f>
        <v>lato</v>
      </c>
      <c r="AE349" s="40" t="s">
        <v>117</v>
      </c>
    </row>
    <row r="350" ht="15.75" customHeight="1">
      <c r="A350" s="40" t="s">
        <v>103</v>
      </c>
      <c r="B350" s="15" t="str">
        <f>DATA!D351</f>
        <v> </v>
      </c>
      <c r="C350" s="40" t="s">
        <v>104</v>
      </c>
      <c r="D350" s="15" t="str">
        <f>DATA!E351</f>
        <v/>
      </c>
      <c r="E350" s="40" t="s">
        <v>105</v>
      </c>
      <c r="F350" s="15" t="str">
        <f>VARIABLES!$E$4</f>
        <v>false</v>
      </c>
      <c r="G350" s="40" t="s">
        <v>106</v>
      </c>
      <c r="H350" s="40" t="str">
        <f>VARIABLES!$A$8</f>
        <v/>
      </c>
      <c r="I350" s="40" t="s">
        <v>107</v>
      </c>
      <c r="J350" s="40" t="str">
        <f>VARIABLES!$B$8</f>
        <v>#FFFFFF</v>
      </c>
      <c r="K350" s="40" t="s">
        <v>98</v>
      </c>
      <c r="L350" s="40" t="str">
        <f>VARIABLES!$C$8</f>
        <v>#1F2954</v>
      </c>
      <c r="M350" s="40" t="s">
        <v>108</v>
      </c>
      <c r="N350" s="40" t="str">
        <f>VARIABLES!$D$8</f>
        <v>#6B676B</v>
      </c>
      <c r="O350" s="40" t="s">
        <v>109</v>
      </c>
      <c r="P350" s="15" t="str">
        <f>DATA!F351</f>
        <v/>
      </c>
      <c r="Q350" s="40" t="s">
        <v>110</v>
      </c>
      <c r="R350" s="15" t="str">
        <f>DATA!H351</f>
        <v/>
      </c>
      <c r="S350" s="40" t="s">
        <v>111</v>
      </c>
      <c r="T350" s="15" t="str">
        <f>DATA!J351</f>
        <v/>
      </c>
      <c r="U350" s="40" t="s">
        <v>112</v>
      </c>
      <c r="V350" s="15" t="str">
        <f>DATA!K351</f>
        <v/>
      </c>
      <c r="W350" s="40" t="s">
        <v>113</v>
      </c>
      <c r="X350" s="15" t="str">
        <f>DATA!L351</f>
        <v/>
      </c>
      <c r="Y350" s="40" t="s">
        <v>114</v>
      </c>
      <c r="Z350" s="15" t="str">
        <f>DATA!O351</f>
        <v/>
      </c>
      <c r="AA350" s="40" t="s">
        <v>115</v>
      </c>
      <c r="AB350" s="15" t="str">
        <f>DATA!N351</f>
        <v/>
      </c>
      <c r="AC350" s="40" t="s">
        <v>116</v>
      </c>
      <c r="AD350" s="40" t="str">
        <f>VARIABLES!$E$8</f>
        <v>lato</v>
      </c>
      <c r="AE350" s="40" t="s">
        <v>117</v>
      </c>
    </row>
    <row r="351" ht="15.75" customHeight="1">
      <c r="A351" s="40" t="s">
        <v>103</v>
      </c>
      <c r="B351" s="15" t="str">
        <f>DATA!D352</f>
        <v> </v>
      </c>
      <c r="C351" s="40" t="s">
        <v>104</v>
      </c>
      <c r="D351" s="15" t="str">
        <f>DATA!E352</f>
        <v/>
      </c>
      <c r="E351" s="40" t="s">
        <v>105</v>
      </c>
      <c r="F351" s="15" t="str">
        <f>VARIABLES!$E$4</f>
        <v>false</v>
      </c>
      <c r="G351" s="40" t="s">
        <v>106</v>
      </c>
      <c r="H351" s="40" t="str">
        <f>VARIABLES!$A$8</f>
        <v/>
      </c>
      <c r="I351" s="40" t="s">
        <v>107</v>
      </c>
      <c r="J351" s="40" t="str">
        <f>VARIABLES!$B$8</f>
        <v>#FFFFFF</v>
      </c>
      <c r="K351" s="40" t="s">
        <v>98</v>
      </c>
      <c r="L351" s="40" t="str">
        <f>VARIABLES!$C$8</f>
        <v>#1F2954</v>
      </c>
      <c r="M351" s="40" t="s">
        <v>108</v>
      </c>
      <c r="N351" s="40" t="str">
        <f>VARIABLES!$D$8</f>
        <v>#6B676B</v>
      </c>
      <c r="O351" s="40" t="s">
        <v>109</v>
      </c>
      <c r="P351" s="15" t="str">
        <f>DATA!F352</f>
        <v/>
      </c>
      <c r="Q351" s="40" t="s">
        <v>110</v>
      </c>
      <c r="R351" s="15" t="str">
        <f>DATA!H352</f>
        <v/>
      </c>
      <c r="S351" s="40" t="s">
        <v>111</v>
      </c>
      <c r="T351" s="15" t="str">
        <f>DATA!J352</f>
        <v/>
      </c>
      <c r="U351" s="40" t="s">
        <v>112</v>
      </c>
      <c r="V351" s="15" t="str">
        <f>DATA!K352</f>
        <v/>
      </c>
      <c r="W351" s="40" t="s">
        <v>113</v>
      </c>
      <c r="X351" s="15" t="str">
        <f>DATA!L352</f>
        <v/>
      </c>
      <c r="Y351" s="40" t="s">
        <v>114</v>
      </c>
      <c r="Z351" s="15" t="str">
        <f>DATA!O352</f>
        <v/>
      </c>
      <c r="AA351" s="40" t="s">
        <v>115</v>
      </c>
      <c r="AB351" s="15" t="str">
        <f>DATA!N352</f>
        <v/>
      </c>
      <c r="AC351" s="40" t="s">
        <v>116</v>
      </c>
      <c r="AD351" s="40" t="str">
        <f>VARIABLES!$E$8</f>
        <v>lato</v>
      </c>
      <c r="AE351" s="40" t="s">
        <v>117</v>
      </c>
    </row>
    <row r="352" ht="15.75" customHeight="1">
      <c r="A352" s="40" t="s">
        <v>103</v>
      </c>
      <c r="B352" s="15" t="str">
        <f>DATA!D353</f>
        <v> </v>
      </c>
      <c r="C352" s="40" t="s">
        <v>104</v>
      </c>
      <c r="D352" s="15" t="str">
        <f>DATA!E353</f>
        <v/>
      </c>
      <c r="E352" s="40" t="s">
        <v>105</v>
      </c>
      <c r="F352" s="15" t="str">
        <f>VARIABLES!$E$4</f>
        <v>false</v>
      </c>
      <c r="G352" s="40" t="s">
        <v>106</v>
      </c>
      <c r="H352" s="40" t="str">
        <f>VARIABLES!$A$8</f>
        <v/>
      </c>
      <c r="I352" s="40" t="s">
        <v>107</v>
      </c>
      <c r="J352" s="40" t="str">
        <f>VARIABLES!$B$8</f>
        <v>#FFFFFF</v>
      </c>
      <c r="K352" s="40" t="s">
        <v>98</v>
      </c>
      <c r="L352" s="40" t="str">
        <f>VARIABLES!$C$8</f>
        <v>#1F2954</v>
      </c>
      <c r="M352" s="40" t="s">
        <v>108</v>
      </c>
      <c r="N352" s="40" t="str">
        <f>VARIABLES!$D$8</f>
        <v>#6B676B</v>
      </c>
      <c r="O352" s="40" t="s">
        <v>109</v>
      </c>
      <c r="P352" s="15" t="str">
        <f>DATA!F353</f>
        <v/>
      </c>
      <c r="Q352" s="40" t="s">
        <v>110</v>
      </c>
      <c r="R352" s="15" t="str">
        <f>DATA!H353</f>
        <v/>
      </c>
      <c r="S352" s="40" t="s">
        <v>111</v>
      </c>
      <c r="T352" s="15" t="str">
        <f>DATA!J353</f>
        <v/>
      </c>
      <c r="U352" s="40" t="s">
        <v>112</v>
      </c>
      <c r="V352" s="15" t="str">
        <f>DATA!K353</f>
        <v/>
      </c>
      <c r="W352" s="40" t="s">
        <v>113</v>
      </c>
      <c r="X352" s="15" t="str">
        <f>DATA!L353</f>
        <v/>
      </c>
      <c r="Y352" s="40" t="s">
        <v>114</v>
      </c>
      <c r="Z352" s="15" t="str">
        <f>DATA!O353</f>
        <v/>
      </c>
      <c r="AA352" s="40" t="s">
        <v>115</v>
      </c>
      <c r="AB352" s="15" t="str">
        <f>DATA!N353</f>
        <v/>
      </c>
      <c r="AC352" s="40" t="s">
        <v>116</v>
      </c>
      <c r="AD352" s="40" t="str">
        <f>VARIABLES!$E$8</f>
        <v>lato</v>
      </c>
      <c r="AE352" s="40" t="s">
        <v>117</v>
      </c>
    </row>
    <row r="353" ht="15.75" customHeight="1">
      <c r="A353" s="40" t="s">
        <v>103</v>
      </c>
      <c r="B353" s="15" t="str">
        <f>DATA!D354</f>
        <v> </v>
      </c>
      <c r="C353" s="40" t="s">
        <v>104</v>
      </c>
      <c r="D353" s="15" t="str">
        <f>DATA!E354</f>
        <v/>
      </c>
      <c r="E353" s="40" t="s">
        <v>105</v>
      </c>
      <c r="F353" s="15" t="str">
        <f>VARIABLES!$E$4</f>
        <v>false</v>
      </c>
      <c r="G353" s="40" t="s">
        <v>106</v>
      </c>
      <c r="H353" s="40" t="str">
        <f>VARIABLES!$A$8</f>
        <v/>
      </c>
      <c r="I353" s="40" t="s">
        <v>107</v>
      </c>
      <c r="J353" s="40" t="str">
        <f>VARIABLES!$B$8</f>
        <v>#FFFFFF</v>
      </c>
      <c r="K353" s="40" t="s">
        <v>98</v>
      </c>
      <c r="L353" s="40" t="str">
        <f>VARIABLES!$C$8</f>
        <v>#1F2954</v>
      </c>
      <c r="M353" s="40" t="s">
        <v>108</v>
      </c>
      <c r="N353" s="40" t="str">
        <f>VARIABLES!$D$8</f>
        <v>#6B676B</v>
      </c>
      <c r="O353" s="40" t="s">
        <v>109</v>
      </c>
      <c r="P353" s="15" t="str">
        <f>DATA!F354</f>
        <v/>
      </c>
      <c r="Q353" s="40" t="s">
        <v>110</v>
      </c>
      <c r="R353" s="15" t="str">
        <f>DATA!H354</f>
        <v/>
      </c>
      <c r="S353" s="40" t="s">
        <v>111</v>
      </c>
      <c r="T353" s="15" t="str">
        <f>DATA!J354</f>
        <v/>
      </c>
      <c r="U353" s="40" t="s">
        <v>112</v>
      </c>
      <c r="V353" s="15" t="str">
        <f>DATA!K354</f>
        <v/>
      </c>
      <c r="W353" s="40" t="s">
        <v>113</v>
      </c>
      <c r="X353" s="15" t="str">
        <f>DATA!L354</f>
        <v/>
      </c>
      <c r="Y353" s="40" t="s">
        <v>114</v>
      </c>
      <c r="Z353" s="15" t="str">
        <f>DATA!O354</f>
        <v/>
      </c>
      <c r="AA353" s="40" t="s">
        <v>115</v>
      </c>
      <c r="AB353" s="15" t="str">
        <f>DATA!N354</f>
        <v/>
      </c>
      <c r="AC353" s="40" t="s">
        <v>116</v>
      </c>
      <c r="AD353" s="40" t="str">
        <f>VARIABLES!$E$8</f>
        <v>lato</v>
      </c>
      <c r="AE353" s="40" t="s">
        <v>117</v>
      </c>
    </row>
    <row r="354" ht="15.75" customHeight="1">
      <c r="A354" s="40" t="s">
        <v>103</v>
      </c>
      <c r="B354" s="15" t="str">
        <f>DATA!D355</f>
        <v> </v>
      </c>
      <c r="C354" s="40" t="s">
        <v>104</v>
      </c>
      <c r="D354" s="15" t="str">
        <f>DATA!E355</f>
        <v/>
      </c>
      <c r="E354" s="40" t="s">
        <v>105</v>
      </c>
      <c r="F354" s="15" t="str">
        <f>VARIABLES!$E$4</f>
        <v>false</v>
      </c>
      <c r="G354" s="40" t="s">
        <v>106</v>
      </c>
      <c r="H354" s="40" t="str">
        <f>VARIABLES!$A$8</f>
        <v/>
      </c>
      <c r="I354" s="40" t="s">
        <v>107</v>
      </c>
      <c r="J354" s="40" t="str">
        <f>VARIABLES!$B$8</f>
        <v>#FFFFFF</v>
      </c>
      <c r="K354" s="40" t="s">
        <v>98</v>
      </c>
      <c r="L354" s="40" t="str">
        <f>VARIABLES!$C$8</f>
        <v>#1F2954</v>
      </c>
      <c r="M354" s="40" t="s">
        <v>108</v>
      </c>
      <c r="N354" s="40" t="str">
        <f>VARIABLES!$D$8</f>
        <v>#6B676B</v>
      </c>
      <c r="O354" s="40" t="s">
        <v>109</v>
      </c>
      <c r="P354" s="15" t="str">
        <f>DATA!F355</f>
        <v/>
      </c>
      <c r="Q354" s="40" t="s">
        <v>110</v>
      </c>
      <c r="R354" s="15" t="str">
        <f>DATA!H355</f>
        <v/>
      </c>
      <c r="S354" s="40" t="s">
        <v>111</v>
      </c>
      <c r="T354" s="15" t="str">
        <f>DATA!J355</f>
        <v/>
      </c>
      <c r="U354" s="40" t="s">
        <v>112</v>
      </c>
      <c r="V354" s="15" t="str">
        <f>DATA!K355</f>
        <v/>
      </c>
      <c r="W354" s="40" t="s">
        <v>113</v>
      </c>
      <c r="X354" s="15" t="str">
        <f>DATA!L355</f>
        <v/>
      </c>
      <c r="Y354" s="40" t="s">
        <v>114</v>
      </c>
      <c r="Z354" s="15" t="str">
        <f>DATA!O355</f>
        <v/>
      </c>
      <c r="AA354" s="40" t="s">
        <v>115</v>
      </c>
      <c r="AB354" s="15" t="str">
        <f>DATA!N355</f>
        <v/>
      </c>
      <c r="AC354" s="40" t="s">
        <v>116</v>
      </c>
      <c r="AD354" s="40" t="str">
        <f>VARIABLES!$E$8</f>
        <v>lato</v>
      </c>
      <c r="AE354" s="40" t="s">
        <v>117</v>
      </c>
    </row>
    <row r="355" ht="15.75" customHeight="1">
      <c r="A355" s="40" t="s">
        <v>103</v>
      </c>
      <c r="B355" s="15" t="str">
        <f>DATA!D356</f>
        <v> </v>
      </c>
      <c r="C355" s="40" t="s">
        <v>104</v>
      </c>
      <c r="D355" s="15" t="str">
        <f>DATA!E356</f>
        <v/>
      </c>
      <c r="E355" s="40" t="s">
        <v>105</v>
      </c>
      <c r="F355" s="15" t="str">
        <f>VARIABLES!$E$4</f>
        <v>false</v>
      </c>
      <c r="G355" s="40" t="s">
        <v>106</v>
      </c>
      <c r="H355" s="40" t="str">
        <f>VARIABLES!$A$8</f>
        <v/>
      </c>
      <c r="I355" s="40" t="s">
        <v>107</v>
      </c>
      <c r="J355" s="40" t="str">
        <f>VARIABLES!$B$8</f>
        <v>#FFFFFF</v>
      </c>
      <c r="K355" s="40" t="s">
        <v>98</v>
      </c>
      <c r="L355" s="40" t="str">
        <f>VARIABLES!$C$8</f>
        <v>#1F2954</v>
      </c>
      <c r="M355" s="40" t="s">
        <v>108</v>
      </c>
      <c r="N355" s="40" t="str">
        <f>VARIABLES!$D$8</f>
        <v>#6B676B</v>
      </c>
      <c r="O355" s="40" t="s">
        <v>109</v>
      </c>
      <c r="P355" s="15" t="str">
        <f>DATA!F356</f>
        <v/>
      </c>
      <c r="Q355" s="40" t="s">
        <v>110</v>
      </c>
      <c r="R355" s="15" t="str">
        <f>DATA!H356</f>
        <v/>
      </c>
      <c r="S355" s="40" t="s">
        <v>111</v>
      </c>
      <c r="T355" s="15" t="str">
        <f>DATA!J356</f>
        <v/>
      </c>
      <c r="U355" s="40" t="s">
        <v>112</v>
      </c>
      <c r="V355" s="15" t="str">
        <f>DATA!K356</f>
        <v/>
      </c>
      <c r="W355" s="40" t="s">
        <v>113</v>
      </c>
      <c r="X355" s="15" t="str">
        <f>DATA!L356</f>
        <v/>
      </c>
      <c r="Y355" s="40" t="s">
        <v>114</v>
      </c>
      <c r="Z355" s="15" t="str">
        <f>DATA!O356</f>
        <v/>
      </c>
      <c r="AA355" s="40" t="s">
        <v>115</v>
      </c>
      <c r="AB355" s="15" t="str">
        <f>DATA!N356</f>
        <v/>
      </c>
      <c r="AC355" s="40" t="s">
        <v>116</v>
      </c>
      <c r="AD355" s="40" t="str">
        <f>VARIABLES!$E$8</f>
        <v>lato</v>
      </c>
      <c r="AE355" s="40" t="s">
        <v>117</v>
      </c>
    </row>
    <row r="356" ht="15.75" customHeight="1">
      <c r="A356" s="40" t="s">
        <v>103</v>
      </c>
      <c r="B356" s="15" t="str">
        <f>DATA!D357</f>
        <v> </v>
      </c>
      <c r="C356" s="40" t="s">
        <v>104</v>
      </c>
      <c r="D356" s="15" t="str">
        <f>DATA!E357</f>
        <v/>
      </c>
      <c r="E356" s="40" t="s">
        <v>105</v>
      </c>
      <c r="F356" s="15" t="str">
        <f>VARIABLES!$E$4</f>
        <v>false</v>
      </c>
      <c r="G356" s="40" t="s">
        <v>106</v>
      </c>
      <c r="H356" s="40" t="str">
        <f>VARIABLES!$A$8</f>
        <v/>
      </c>
      <c r="I356" s="40" t="s">
        <v>107</v>
      </c>
      <c r="J356" s="40" t="str">
        <f>VARIABLES!$B$8</f>
        <v>#FFFFFF</v>
      </c>
      <c r="K356" s="40" t="s">
        <v>98</v>
      </c>
      <c r="L356" s="40" t="str">
        <f>VARIABLES!$C$8</f>
        <v>#1F2954</v>
      </c>
      <c r="M356" s="40" t="s">
        <v>108</v>
      </c>
      <c r="N356" s="40" t="str">
        <f>VARIABLES!$D$8</f>
        <v>#6B676B</v>
      </c>
      <c r="O356" s="40" t="s">
        <v>109</v>
      </c>
      <c r="P356" s="15" t="str">
        <f>DATA!F357</f>
        <v/>
      </c>
      <c r="Q356" s="40" t="s">
        <v>110</v>
      </c>
      <c r="R356" s="15" t="str">
        <f>DATA!H357</f>
        <v/>
      </c>
      <c r="S356" s="40" t="s">
        <v>111</v>
      </c>
      <c r="T356" s="15" t="str">
        <f>DATA!J357</f>
        <v/>
      </c>
      <c r="U356" s="40" t="s">
        <v>112</v>
      </c>
      <c r="V356" s="15" t="str">
        <f>DATA!K357</f>
        <v/>
      </c>
      <c r="W356" s="40" t="s">
        <v>113</v>
      </c>
      <c r="X356" s="15" t="str">
        <f>DATA!L357</f>
        <v/>
      </c>
      <c r="Y356" s="40" t="s">
        <v>114</v>
      </c>
      <c r="Z356" s="15" t="str">
        <f>DATA!O357</f>
        <v/>
      </c>
      <c r="AA356" s="40" t="s">
        <v>115</v>
      </c>
      <c r="AB356" s="15" t="str">
        <f>DATA!N357</f>
        <v/>
      </c>
      <c r="AC356" s="40" t="s">
        <v>116</v>
      </c>
      <c r="AD356" s="40" t="str">
        <f>VARIABLES!$E$8</f>
        <v>lato</v>
      </c>
      <c r="AE356" s="40" t="s">
        <v>117</v>
      </c>
    </row>
    <row r="357" ht="15.75" customHeight="1">
      <c r="A357" s="40" t="s">
        <v>103</v>
      </c>
      <c r="B357" s="15" t="str">
        <f>DATA!D358</f>
        <v> </v>
      </c>
      <c r="C357" s="40" t="s">
        <v>104</v>
      </c>
      <c r="D357" s="15" t="str">
        <f>DATA!E358</f>
        <v/>
      </c>
      <c r="E357" s="40" t="s">
        <v>105</v>
      </c>
      <c r="F357" s="15" t="str">
        <f>VARIABLES!$E$4</f>
        <v>false</v>
      </c>
      <c r="G357" s="40" t="s">
        <v>106</v>
      </c>
      <c r="H357" s="40" t="str">
        <f>VARIABLES!$A$8</f>
        <v/>
      </c>
      <c r="I357" s="40" t="s">
        <v>107</v>
      </c>
      <c r="J357" s="40" t="str">
        <f>VARIABLES!$B$8</f>
        <v>#FFFFFF</v>
      </c>
      <c r="K357" s="40" t="s">
        <v>98</v>
      </c>
      <c r="L357" s="40" t="str">
        <f>VARIABLES!$C$8</f>
        <v>#1F2954</v>
      </c>
      <c r="M357" s="40" t="s">
        <v>108</v>
      </c>
      <c r="N357" s="40" t="str">
        <f>VARIABLES!$D$8</f>
        <v>#6B676B</v>
      </c>
      <c r="O357" s="40" t="s">
        <v>109</v>
      </c>
      <c r="P357" s="15" t="str">
        <f>DATA!F358</f>
        <v/>
      </c>
      <c r="Q357" s="40" t="s">
        <v>110</v>
      </c>
      <c r="R357" s="15" t="str">
        <f>DATA!H358</f>
        <v/>
      </c>
      <c r="S357" s="40" t="s">
        <v>111</v>
      </c>
      <c r="T357" s="15" t="str">
        <f>DATA!J358</f>
        <v/>
      </c>
      <c r="U357" s="40" t="s">
        <v>112</v>
      </c>
      <c r="V357" s="15" t="str">
        <f>DATA!K358</f>
        <v/>
      </c>
      <c r="W357" s="40" t="s">
        <v>113</v>
      </c>
      <c r="X357" s="15" t="str">
        <f>DATA!L358</f>
        <v/>
      </c>
      <c r="Y357" s="40" t="s">
        <v>114</v>
      </c>
      <c r="Z357" s="15" t="str">
        <f>DATA!O358</f>
        <v/>
      </c>
      <c r="AA357" s="40" t="s">
        <v>115</v>
      </c>
      <c r="AB357" s="15" t="str">
        <f>DATA!N358</f>
        <v/>
      </c>
      <c r="AC357" s="40" t="s">
        <v>116</v>
      </c>
      <c r="AD357" s="40" t="str">
        <f>VARIABLES!$E$8</f>
        <v>lato</v>
      </c>
      <c r="AE357" s="40" t="s">
        <v>117</v>
      </c>
    </row>
    <row r="358" ht="15.75" customHeight="1">
      <c r="A358" s="40" t="s">
        <v>103</v>
      </c>
      <c r="B358" s="15" t="str">
        <f>DATA!D359</f>
        <v> </v>
      </c>
      <c r="C358" s="40" t="s">
        <v>104</v>
      </c>
      <c r="D358" s="15" t="str">
        <f>DATA!E359</f>
        <v/>
      </c>
      <c r="E358" s="40" t="s">
        <v>105</v>
      </c>
      <c r="F358" s="15" t="str">
        <f>VARIABLES!$E$4</f>
        <v>false</v>
      </c>
      <c r="G358" s="40" t="s">
        <v>106</v>
      </c>
      <c r="H358" s="40" t="str">
        <f>VARIABLES!$A$8</f>
        <v/>
      </c>
      <c r="I358" s="40" t="s">
        <v>107</v>
      </c>
      <c r="J358" s="40" t="str">
        <f>VARIABLES!$B$8</f>
        <v>#FFFFFF</v>
      </c>
      <c r="K358" s="40" t="s">
        <v>98</v>
      </c>
      <c r="L358" s="40" t="str">
        <f>VARIABLES!$C$8</f>
        <v>#1F2954</v>
      </c>
      <c r="M358" s="40" t="s">
        <v>108</v>
      </c>
      <c r="N358" s="40" t="str">
        <f>VARIABLES!$D$8</f>
        <v>#6B676B</v>
      </c>
      <c r="O358" s="40" t="s">
        <v>109</v>
      </c>
      <c r="P358" s="15" t="str">
        <f>DATA!F359</f>
        <v/>
      </c>
      <c r="Q358" s="40" t="s">
        <v>110</v>
      </c>
      <c r="R358" s="15" t="str">
        <f>DATA!H359</f>
        <v/>
      </c>
      <c r="S358" s="40" t="s">
        <v>111</v>
      </c>
      <c r="T358" s="15" t="str">
        <f>DATA!J359</f>
        <v/>
      </c>
      <c r="U358" s="40" t="s">
        <v>112</v>
      </c>
      <c r="V358" s="15" t="str">
        <f>DATA!K359</f>
        <v/>
      </c>
      <c r="W358" s="40" t="s">
        <v>113</v>
      </c>
      <c r="X358" s="15" t="str">
        <f>DATA!L359</f>
        <v/>
      </c>
      <c r="Y358" s="40" t="s">
        <v>114</v>
      </c>
      <c r="Z358" s="15" t="str">
        <f>DATA!O359</f>
        <v/>
      </c>
      <c r="AA358" s="40" t="s">
        <v>115</v>
      </c>
      <c r="AB358" s="15" t="str">
        <f>DATA!N359</f>
        <v/>
      </c>
      <c r="AC358" s="40" t="s">
        <v>116</v>
      </c>
      <c r="AD358" s="40" t="str">
        <f>VARIABLES!$E$8</f>
        <v>lato</v>
      </c>
      <c r="AE358" s="40" t="s">
        <v>117</v>
      </c>
    </row>
    <row r="359" ht="15.75" customHeight="1">
      <c r="A359" s="40" t="s">
        <v>103</v>
      </c>
      <c r="B359" s="15" t="str">
        <f>DATA!D360</f>
        <v> </v>
      </c>
      <c r="C359" s="40" t="s">
        <v>104</v>
      </c>
      <c r="D359" s="15" t="str">
        <f>DATA!E360</f>
        <v/>
      </c>
      <c r="E359" s="40" t="s">
        <v>105</v>
      </c>
      <c r="F359" s="15" t="str">
        <f>VARIABLES!$E$4</f>
        <v>false</v>
      </c>
      <c r="G359" s="40" t="s">
        <v>106</v>
      </c>
      <c r="H359" s="40" t="str">
        <f>VARIABLES!$A$8</f>
        <v/>
      </c>
      <c r="I359" s="40" t="s">
        <v>107</v>
      </c>
      <c r="J359" s="40" t="str">
        <f>VARIABLES!$B$8</f>
        <v>#FFFFFF</v>
      </c>
      <c r="K359" s="40" t="s">
        <v>98</v>
      </c>
      <c r="L359" s="40" t="str">
        <f>VARIABLES!$C$8</f>
        <v>#1F2954</v>
      </c>
      <c r="M359" s="40" t="s">
        <v>108</v>
      </c>
      <c r="N359" s="40" t="str">
        <f>VARIABLES!$D$8</f>
        <v>#6B676B</v>
      </c>
      <c r="O359" s="40" t="s">
        <v>109</v>
      </c>
      <c r="P359" s="15" t="str">
        <f>DATA!F360</f>
        <v/>
      </c>
      <c r="Q359" s="40" t="s">
        <v>110</v>
      </c>
      <c r="R359" s="15" t="str">
        <f>DATA!H360</f>
        <v/>
      </c>
      <c r="S359" s="40" t="s">
        <v>111</v>
      </c>
      <c r="T359" s="15" t="str">
        <f>DATA!J360</f>
        <v/>
      </c>
      <c r="U359" s="40" t="s">
        <v>112</v>
      </c>
      <c r="V359" s="15" t="str">
        <f>DATA!K360</f>
        <v/>
      </c>
      <c r="W359" s="40" t="s">
        <v>113</v>
      </c>
      <c r="X359" s="15" t="str">
        <f>DATA!L360</f>
        <v/>
      </c>
      <c r="Y359" s="40" t="s">
        <v>114</v>
      </c>
      <c r="Z359" s="15" t="str">
        <f>DATA!O360</f>
        <v/>
      </c>
      <c r="AA359" s="40" t="s">
        <v>115</v>
      </c>
      <c r="AB359" s="15" t="str">
        <f>DATA!N360</f>
        <v/>
      </c>
      <c r="AC359" s="40" t="s">
        <v>116</v>
      </c>
      <c r="AD359" s="40" t="str">
        <f>VARIABLES!$E$8</f>
        <v>lato</v>
      </c>
      <c r="AE359" s="40" t="s">
        <v>117</v>
      </c>
    </row>
    <row r="360" ht="15.75" customHeight="1">
      <c r="A360" s="40" t="s">
        <v>103</v>
      </c>
      <c r="B360" s="15" t="str">
        <f>DATA!D361</f>
        <v> </v>
      </c>
      <c r="C360" s="40" t="s">
        <v>104</v>
      </c>
      <c r="D360" s="15" t="str">
        <f>DATA!E361</f>
        <v/>
      </c>
      <c r="E360" s="40" t="s">
        <v>105</v>
      </c>
      <c r="F360" s="15" t="str">
        <f>VARIABLES!$E$4</f>
        <v>false</v>
      </c>
      <c r="G360" s="40" t="s">
        <v>106</v>
      </c>
      <c r="H360" s="40" t="str">
        <f>VARIABLES!$A$8</f>
        <v/>
      </c>
      <c r="I360" s="40" t="s">
        <v>107</v>
      </c>
      <c r="J360" s="40" t="str">
        <f>VARIABLES!$B$8</f>
        <v>#FFFFFF</v>
      </c>
      <c r="K360" s="40" t="s">
        <v>98</v>
      </c>
      <c r="L360" s="40" t="str">
        <f>VARIABLES!$C$8</f>
        <v>#1F2954</v>
      </c>
      <c r="M360" s="40" t="s">
        <v>108</v>
      </c>
      <c r="N360" s="40" t="str">
        <f>VARIABLES!$D$8</f>
        <v>#6B676B</v>
      </c>
      <c r="O360" s="40" t="s">
        <v>109</v>
      </c>
      <c r="P360" s="15" t="str">
        <f>DATA!F361</f>
        <v/>
      </c>
      <c r="Q360" s="40" t="s">
        <v>110</v>
      </c>
      <c r="R360" s="15" t="str">
        <f>DATA!H361</f>
        <v/>
      </c>
      <c r="S360" s="40" t="s">
        <v>111</v>
      </c>
      <c r="T360" s="15" t="str">
        <f>DATA!J361</f>
        <v/>
      </c>
      <c r="U360" s="40" t="s">
        <v>112</v>
      </c>
      <c r="V360" s="15" t="str">
        <f>DATA!K361</f>
        <v/>
      </c>
      <c r="W360" s="40" t="s">
        <v>113</v>
      </c>
      <c r="X360" s="15" t="str">
        <f>DATA!L361</f>
        <v/>
      </c>
      <c r="Y360" s="40" t="s">
        <v>114</v>
      </c>
      <c r="Z360" s="15" t="str">
        <f>DATA!O361</f>
        <v/>
      </c>
      <c r="AA360" s="40" t="s">
        <v>115</v>
      </c>
      <c r="AB360" s="15" t="str">
        <f>DATA!N361</f>
        <v/>
      </c>
      <c r="AC360" s="40" t="s">
        <v>116</v>
      </c>
      <c r="AD360" s="40" t="str">
        <f>VARIABLES!$E$8</f>
        <v>lato</v>
      </c>
      <c r="AE360" s="40" t="s">
        <v>117</v>
      </c>
    </row>
    <row r="361" ht="15.75" customHeight="1">
      <c r="A361" s="40" t="s">
        <v>103</v>
      </c>
      <c r="B361" s="15" t="str">
        <f>DATA!D362</f>
        <v> </v>
      </c>
      <c r="C361" s="40" t="s">
        <v>104</v>
      </c>
      <c r="D361" s="15" t="str">
        <f>DATA!E362</f>
        <v/>
      </c>
      <c r="E361" s="40" t="s">
        <v>105</v>
      </c>
      <c r="F361" s="15" t="str">
        <f>VARIABLES!$E$4</f>
        <v>false</v>
      </c>
      <c r="G361" s="40" t="s">
        <v>106</v>
      </c>
      <c r="H361" s="40" t="str">
        <f>VARIABLES!$A$8</f>
        <v/>
      </c>
      <c r="I361" s="40" t="s">
        <v>107</v>
      </c>
      <c r="J361" s="40" t="str">
        <f>VARIABLES!$B$8</f>
        <v>#FFFFFF</v>
      </c>
      <c r="K361" s="40" t="s">
        <v>98</v>
      </c>
      <c r="L361" s="40" t="str">
        <f>VARIABLES!$C$8</f>
        <v>#1F2954</v>
      </c>
      <c r="M361" s="40" t="s">
        <v>108</v>
      </c>
      <c r="N361" s="40" t="str">
        <f>VARIABLES!$D$8</f>
        <v>#6B676B</v>
      </c>
      <c r="O361" s="40" t="s">
        <v>109</v>
      </c>
      <c r="P361" s="15" t="str">
        <f>DATA!F362</f>
        <v/>
      </c>
      <c r="Q361" s="40" t="s">
        <v>110</v>
      </c>
      <c r="R361" s="15" t="str">
        <f>DATA!H362</f>
        <v/>
      </c>
      <c r="S361" s="40" t="s">
        <v>111</v>
      </c>
      <c r="T361" s="15" t="str">
        <f>DATA!J362</f>
        <v/>
      </c>
      <c r="U361" s="40" t="s">
        <v>112</v>
      </c>
      <c r="V361" s="15" t="str">
        <f>DATA!K362</f>
        <v/>
      </c>
      <c r="W361" s="40" t="s">
        <v>113</v>
      </c>
      <c r="X361" s="15" t="str">
        <f>DATA!L362</f>
        <v/>
      </c>
      <c r="Y361" s="40" t="s">
        <v>114</v>
      </c>
      <c r="Z361" s="15" t="str">
        <f>DATA!O362</f>
        <v/>
      </c>
      <c r="AA361" s="40" t="s">
        <v>115</v>
      </c>
      <c r="AB361" s="15" t="str">
        <f>DATA!N362</f>
        <v/>
      </c>
      <c r="AC361" s="40" t="s">
        <v>116</v>
      </c>
      <c r="AD361" s="40" t="str">
        <f>VARIABLES!$E$8</f>
        <v>lato</v>
      </c>
      <c r="AE361" s="40" t="s">
        <v>117</v>
      </c>
    </row>
    <row r="362" ht="15.75" customHeight="1">
      <c r="A362" s="40" t="s">
        <v>103</v>
      </c>
      <c r="B362" s="15" t="str">
        <f>DATA!D363</f>
        <v> </v>
      </c>
      <c r="C362" s="40" t="s">
        <v>104</v>
      </c>
      <c r="D362" s="15" t="str">
        <f>DATA!E363</f>
        <v/>
      </c>
      <c r="E362" s="40" t="s">
        <v>105</v>
      </c>
      <c r="F362" s="15" t="str">
        <f>VARIABLES!$E$4</f>
        <v>false</v>
      </c>
      <c r="G362" s="40" t="s">
        <v>106</v>
      </c>
      <c r="H362" s="40" t="str">
        <f>VARIABLES!$A$8</f>
        <v/>
      </c>
      <c r="I362" s="40" t="s">
        <v>107</v>
      </c>
      <c r="J362" s="40" t="str">
        <f>VARIABLES!$B$8</f>
        <v>#FFFFFF</v>
      </c>
      <c r="K362" s="40" t="s">
        <v>98</v>
      </c>
      <c r="L362" s="40" t="str">
        <f>VARIABLES!$C$8</f>
        <v>#1F2954</v>
      </c>
      <c r="M362" s="40" t="s">
        <v>108</v>
      </c>
      <c r="N362" s="40" t="str">
        <f>VARIABLES!$D$8</f>
        <v>#6B676B</v>
      </c>
      <c r="O362" s="40" t="s">
        <v>109</v>
      </c>
      <c r="P362" s="15" t="str">
        <f>DATA!F363</f>
        <v/>
      </c>
      <c r="Q362" s="40" t="s">
        <v>110</v>
      </c>
      <c r="R362" s="15" t="str">
        <f>DATA!H363</f>
        <v/>
      </c>
      <c r="S362" s="40" t="s">
        <v>111</v>
      </c>
      <c r="T362" s="15" t="str">
        <f>DATA!J363</f>
        <v/>
      </c>
      <c r="U362" s="40" t="s">
        <v>112</v>
      </c>
      <c r="V362" s="15" t="str">
        <f>DATA!K363</f>
        <v/>
      </c>
      <c r="W362" s="40" t="s">
        <v>113</v>
      </c>
      <c r="X362" s="15" t="str">
        <f>DATA!L363</f>
        <v/>
      </c>
      <c r="Y362" s="40" t="s">
        <v>114</v>
      </c>
      <c r="Z362" s="15" t="str">
        <f>DATA!O363</f>
        <v/>
      </c>
      <c r="AA362" s="40" t="s">
        <v>115</v>
      </c>
      <c r="AB362" s="15" t="str">
        <f>DATA!N363</f>
        <v/>
      </c>
      <c r="AC362" s="40" t="s">
        <v>116</v>
      </c>
      <c r="AD362" s="40" t="str">
        <f>VARIABLES!$E$8</f>
        <v>lato</v>
      </c>
      <c r="AE362" s="40" t="s">
        <v>117</v>
      </c>
    </row>
    <row r="363" ht="15.75" customHeight="1">
      <c r="A363" s="40" t="s">
        <v>103</v>
      </c>
      <c r="B363" s="15" t="str">
        <f>DATA!D364</f>
        <v> </v>
      </c>
      <c r="C363" s="40" t="s">
        <v>104</v>
      </c>
      <c r="D363" s="15" t="str">
        <f>DATA!E364</f>
        <v/>
      </c>
      <c r="E363" s="40" t="s">
        <v>105</v>
      </c>
      <c r="F363" s="15" t="str">
        <f>VARIABLES!$E$4</f>
        <v>false</v>
      </c>
      <c r="G363" s="40" t="s">
        <v>106</v>
      </c>
      <c r="H363" s="40" t="str">
        <f>VARIABLES!$A$8</f>
        <v/>
      </c>
      <c r="I363" s="40" t="s">
        <v>107</v>
      </c>
      <c r="J363" s="40" t="str">
        <f>VARIABLES!$B$8</f>
        <v>#FFFFFF</v>
      </c>
      <c r="K363" s="40" t="s">
        <v>98</v>
      </c>
      <c r="L363" s="40" t="str">
        <f>VARIABLES!$C$8</f>
        <v>#1F2954</v>
      </c>
      <c r="M363" s="40" t="s">
        <v>108</v>
      </c>
      <c r="N363" s="40" t="str">
        <f>VARIABLES!$D$8</f>
        <v>#6B676B</v>
      </c>
      <c r="O363" s="40" t="s">
        <v>109</v>
      </c>
      <c r="P363" s="15" t="str">
        <f>DATA!F364</f>
        <v/>
      </c>
      <c r="Q363" s="40" t="s">
        <v>110</v>
      </c>
      <c r="R363" s="15" t="str">
        <f>DATA!H364</f>
        <v/>
      </c>
      <c r="S363" s="40" t="s">
        <v>111</v>
      </c>
      <c r="T363" s="15" t="str">
        <f>DATA!J364</f>
        <v/>
      </c>
      <c r="U363" s="40" t="s">
        <v>112</v>
      </c>
      <c r="V363" s="15" t="str">
        <f>DATA!K364</f>
        <v/>
      </c>
      <c r="W363" s="40" t="s">
        <v>113</v>
      </c>
      <c r="X363" s="15" t="str">
        <f>DATA!L364</f>
        <v/>
      </c>
      <c r="Y363" s="40" t="s">
        <v>114</v>
      </c>
      <c r="Z363" s="15" t="str">
        <f>DATA!O364</f>
        <v/>
      </c>
      <c r="AA363" s="40" t="s">
        <v>115</v>
      </c>
      <c r="AB363" s="15" t="str">
        <f>DATA!N364</f>
        <v/>
      </c>
      <c r="AC363" s="40" t="s">
        <v>116</v>
      </c>
      <c r="AD363" s="40" t="str">
        <f>VARIABLES!$E$8</f>
        <v>lato</v>
      </c>
      <c r="AE363" s="40" t="s">
        <v>117</v>
      </c>
    </row>
    <row r="364" ht="15.75" customHeight="1">
      <c r="A364" s="40" t="s">
        <v>103</v>
      </c>
      <c r="B364" s="15" t="str">
        <f>DATA!D365</f>
        <v> </v>
      </c>
      <c r="C364" s="40" t="s">
        <v>104</v>
      </c>
      <c r="D364" s="15" t="str">
        <f>DATA!E365</f>
        <v/>
      </c>
      <c r="E364" s="40" t="s">
        <v>105</v>
      </c>
      <c r="F364" s="15" t="str">
        <f>VARIABLES!$E$4</f>
        <v>false</v>
      </c>
      <c r="G364" s="40" t="s">
        <v>106</v>
      </c>
      <c r="H364" s="40" t="str">
        <f>VARIABLES!$A$8</f>
        <v/>
      </c>
      <c r="I364" s="40" t="s">
        <v>107</v>
      </c>
      <c r="J364" s="40" t="str">
        <f>VARIABLES!$B$8</f>
        <v>#FFFFFF</v>
      </c>
      <c r="K364" s="40" t="s">
        <v>98</v>
      </c>
      <c r="L364" s="40" t="str">
        <f>VARIABLES!$C$8</f>
        <v>#1F2954</v>
      </c>
      <c r="M364" s="40" t="s">
        <v>108</v>
      </c>
      <c r="N364" s="40" t="str">
        <f>VARIABLES!$D$8</f>
        <v>#6B676B</v>
      </c>
      <c r="O364" s="40" t="s">
        <v>109</v>
      </c>
      <c r="P364" s="15" t="str">
        <f>DATA!F365</f>
        <v/>
      </c>
      <c r="Q364" s="40" t="s">
        <v>110</v>
      </c>
      <c r="R364" s="15" t="str">
        <f>DATA!H365</f>
        <v/>
      </c>
      <c r="S364" s="40" t="s">
        <v>111</v>
      </c>
      <c r="T364" s="15" t="str">
        <f>DATA!J365</f>
        <v/>
      </c>
      <c r="U364" s="40" t="s">
        <v>112</v>
      </c>
      <c r="V364" s="15" t="str">
        <f>DATA!K365</f>
        <v/>
      </c>
      <c r="W364" s="40" t="s">
        <v>113</v>
      </c>
      <c r="X364" s="15" t="str">
        <f>DATA!L365</f>
        <v/>
      </c>
      <c r="Y364" s="40" t="s">
        <v>114</v>
      </c>
      <c r="Z364" s="15" t="str">
        <f>DATA!O365</f>
        <v/>
      </c>
      <c r="AA364" s="40" t="s">
        <v>115</v>
      </c>
      <c r="AB364" s="15" t="str">
        <f>DATA!N365</f>
        <v/>
      </c>
      <c r="AC364" s="40" t="s">
        <v>116</v>
      </c>
      <c r="AD364" s="40" t="str">
        <f>VARIABLES!$E$8</f>
        <v>lato</v>
      </c>
      <c r="AE364" s="40" t="s">
        <v>117</v>
      </c>
    </row>
    <row r="365" ht="15.75" customHeight="1">
      <c r="A365" s="40" t="s">
        <v>103</v>
      </c>
      <c r="B365" s="15" t="str">
        <f>DATA!D366</f>
        <v> </v>
      </c>
      <c r="C365" s="40" t="s">
        <v>104</v>
      </c>
      <c r="D365" s="15" t="str">
        <f>DATA!E366</f>
        <v/>
      </c>
      <c r="E365" s="40" t="s">
        <v>105</v>
      </c>
      <c r="F365" s="15" t="str">
        <f>VARIABLES!$E$4</f>
        <v>false</v>
      </c>
      <c r="G365" s="40" t="s">
        <v>106</v>
      </c>
      <c r="H365" s="40" t="str">
        <f>VARIABLES!$A$8</f>
        <v/>
      </c>
      <c r="I365" s="40" t="s">
        <v>107</v>
      </c>
      <c r="J365" s="40" t="str">
        <f>VARIABLES!$B$8</f>
        <v>#FFFFFF</v>
      </c>
      <c r="K365" s="40" t="s">
        <v>98</v>
      </c>
      <c r="L365" s="40" t="str">
        <f>VARIABLES!$C$8</f>
        <v>#1F2954</v>
      </c>
      <c r="M365" s="40" t="s">
        <v>108</v>
      </c>
      <c r="N365" s="40" t="str">
        <f>VARIABLES!$D$8</f>
        <v>#6B676B</v>
      </c>
      <c r="O365" s="40" t="s">
        <v>109</v>
      </c>
      <c r="P365" s="15" t="str">
        <f>DATA!F366</f>
        <v/>
      </c>
      <c r="Q365" s="40" t="s">
        <v>110</v>
      </c>
      <c r="R365" s="15" t="str">
        <f>DATA!H366</f>
        <v/>
      </c>
      <c r="S365" s="40" t="s">
        <v>111</v>
      </c>
      <c r="T365" s="15" t="str">
        <f>DATA!J366</f>
        <v/>
      </c>
      <c r="U365" s="40" t="s">
        <v>112</v>
      </c>
      <c r="V365" s="15" t="str">
        <f>DATA!K366</f>
        <v/>
      </c>
      <c r="W365" s="40" t="s">
        <v>113</v>
      </c>
      <c r="X365" s="15" t="str">
        <f>DATA!L366</f>
        <v/>
      </c>
      <c r="Y365" s="40" t="s">
        <v>114</v>
      </c>
      <c r="Z365" s="15" t="str">
        <f>DATA!O366</f>
        <v/>
      </c>
      <c r="AA365" s="40" t="s">
        <v>115</v>
      </c>
      <c r="AB365" s="15" t="str">
        <f>DATA!N366</f>
        <v/>
      </c>
      <c r="AC365" s="40" t="s">
        <v>116</v>
      </c>
      <c r="AD365" s="40" t="str">
        <f>VARIABLES!$E$8</f>
        <v>lato</v>
      </c>
      <c r="AE365" s="40" t="s">
        <v>117</v>
      </c>
    </row>
    <row r="366" ht="15.75" customHeight="1">
      <c r="A366" s="40" t="s">
        <v>103</v>
      </c>
      <c r="B366" s="15" t="str">
        <f>DATA!D367</f>
        <v> </v>
      </c>
      <c r="C366" s="40" t="s">
        <v>104</v>
      </c>
      <c r="D366" s="15" t="str">
        <f>DATA!E367</f>
        <v/>
      </c>
      <c r="E366" s="40" t="s">
        <v>105</v>
      </c>
      <c r="F366" s="15" t="str">
        <f>VARIABLES!$E$4</f>
        <v>false</v>
      </c>
      <c r="G366" s="40" t="s">
        <v>106</v>
      </c>
      <c r="H366" s="40" t="str">
        <f>VARIABLES!$A$8</f>
        <v/>
      </c>
      <c r="I366" s="40" t="s">
        <v>107</v>
      </c>
      <c r="J366" s="40" t="str">
        <f>VARIABLES!$B$8</f>
        <v>#FFFFFF</v>
      </c>
      <c r="K366" s="40" t="s">
        <v>98</v>
      </c>
      <c r="L366" s="40" t="str">
        <f>VARIABLES!$C$8</f>
        <v>#1F2954</v>
      </c>
      <c r="M366" s="40" t="s">
        <v>108</v>
      </c>
      <c r="N366" s="40" t="str">
        <f>VARIABLES!$D$8</f>
        <v>#6B676B</v>
      </c>
      <c r="O366" s="40" t="s">
        <v>109</v>
      </c>
      <c r="P366" s="15" t="str">
        <f>DATA!F367</f>
        <v/>
      </c>
      <c r="Q366" s="40" t="s">
        <v>110</v>
      </c>
      <c r="R366" s="15" t="str">
        <f>DATA!H367</f>
        <v/>
      </c>
      <c r="S366" s="40" t="s">
        <v>111</v>
      </c>
      <c r="T366" s="15" t="str">
        <f>DATA!J367</f>
        <v/>
      </c>
      <c r="U366" s="40" t="s">
        <v>112</v>
      </c>
      <c r="V366" s="15" t="str">
        <f>DATA!K367</f>
        <v/>
      </c>
      <c r="W366" s="40" t="s">
        <v>113</v>
      </c>
      <c r="X366" s="15" t="str">
        <f>DATA!L367</f>
        <v/>
      </c>
      <c r="Y366" s="40" t="s">
        <v>114</v>
      </c>
      <c r="Z366" s="15" t="str">
        <f>DATA!O367</f>
        <v/>
      </c>
      <c r="AA366" s="40" t="s">
        <v>115</v>
      </c>
      <c r="AB366" s="15" t="str">
        <f>DATA!N367</f>
        <v/>
      </c>
      <c r="AC366" s="40" t="s">
        <v>116</v>
      </c>
      <c r="AD366" s="40" t="str">
        <f>VARIABLES!$E$8</f>
        <v>lato</v>
      </c>
      <c r="AE366" s="40" t="s">
        <v>117</v>
      </c>
    </row>
    <row r="367" ht="15.75" customHeight="1">
      <c r="A367" s="40" t="s">
        <v>103</v>
      </c>
      <c r="B367" s="15" t="str">
        <f>DATA!D368</f>
        <v> </v>
      </c>
      <c r="C367" s="40" t="s">
        <v>104</v>
      </c>
      <c r="D367" s="15" t="str">
        <f>DATA!E368</f>
        <v/>
      </c>
      <c r="E367" s="40" t="s">
        <v>105</v>
      </c>
      <c r="F367" s="15" t="str">
        <f>VARIABLES!$E$4</f>
        <v>false</v>
      </c>
      <c r="G367" s="40" t="s">
        <v>106</v>
      </c>
      <c r="H367" s="40" t="str">
        <f>VARIABLES!$A$8</f>
        <v/>
      </c>
      <c r="I367" s="40" t="s">
        <v>107</v>
      </c>
      <c r="J367" s="40" t="str">
        <f>VARIABLES!$B$8</f>
        <v>#FFFFFF</v>
      </c>
      <c r="K367" s="40" t="s">
        <v>98</v>
      </c>
      <c r="L367" s="40" t="str">
        <f>VARIABLES!$C$8</f>
        <v>#1F2954</v>
      </c>
      <c r="M367" s="40" t="s">
        <v>108</v>
      </c>
      <c r="N367" s="40" t="str">
        <f>VARIABLES!$D$8</f>
        <v>#6B676B</v>
      </c>
      <c r="O367" s="40" t="s">
        <v>109</v>
      </c>
      <c r="P367" s="15" t="str">
        <f>DATA!F368</f>
        <v/>
      </c>
      <c r="Q367" s="40" t="s">
        <v>110</v>
      </c>
      <c r="R367" s="15" t="str">
        <f>DATA!H368</f>
        <v/>
      </c>
      <c r="S367" s="40" t="s">
        <v>111</v>
      </c>
      <c r="T367" s="15" t="str">
        <f>DATA!J368</f>
        <v/>
      </c>
      <c r="U367" s="40" t="s">
        <v>112</v>
      </c>
      <c r="V367" s="15" t="str">
        <f>DATA!K368</f>
        <v/>
      </c>
      <c r="W367" s="40" t="s">
        <v>113</v>
      </c>
      <c r="X367" s="15" t="str">
        <f>DATA!L368</f>
        <v/>
      </c>
      <c r="Y367" s="40" t="s">
        <v>114</v>
      </c>
      <c r="Z367" s="15" t="str">
        <f>DATA!O368</f>
        <v/>
      </c>
      <c r="AA367" s="40" t="s">
        <v>115</v>
      </c>
      <c r="AB367" s="15" t="str">
        <f>DATA!N368</f>
        <v/>
      </c>
      <c r="AC367" s="40" t="s">
        <v>116</v>
      </c>
      <c r="AD367" s="40" t="str">
        <f>VARIABLES!$E$8</f>
        <v>lato</v>
      </c>
      <c r="AE367" s="40" t="s">
        <v>117</v>
      </c>
    </row>
    <row r="368" ht="15.75" customHeight="1">
      <c r="A368" s="40" t="s">
        <v>103</v>
      </c>
      <c r="B368" s="15" t="str">
        <f>DATA!D369</f>
        <v> </v>
      </c>
      <c r="C368" s="40" t="s">
        <v>104</v>
      </c>
      <c r="D368" s="15" t="str">
        <f>DATA!E369</f>
        <v/>
      </c>
      <c r="E368" s="40" t="s">
        <v>105</v>
      </c>
      <c r="F368" s="15" t="str">
        <f>VARIABLES!$E$4</f>
        <v>false</v>
      </c>
      <c r="G368" s="40" t="s">
        <v>106</v>
      </c>
      <c r="H368" s="40" t="str">
        <f>VARIABLES!$A$8</f>
        <v/>
      </c>
      <c r="I368" s="40" t="s">
        <v>107</v>
      </c>
      <c r="J368" s="40" t="str">
        <f>VARIABLES!$B$8</f>
        <v>#FFFFFF</v>
      </c>
      <c r="K368" s="40" t="s">
        <v>98</v>
      </c>
      <c r="L368" s="40" t="str">
        <f>VARIABLES!$C$8</f>
        <v>#1F2954</v>
      </c>
      <c r="M368" s="40" t="s">
        <v>108</v>
      </c>
      <c r="N368" s="40" t="str">
        <f>VARIABLES!$D$8</f>
        <v>#6B676B</v>
      </c>
      <c r="O368" s="40" t="s">
        <v>109</v>
      </c>
      <c r="P368" s="15" t="str">
        <f>DATA!F369</f>
        <v/>
      </c>
      <c r="Q368" s="40" t="s">
        <v>110</v>
      </c>
      <c r="R368" s="15" t="str">
        <f>DATA!H369</f>
        <v/>
      </c>
      <c r="S368" s="40" t="s">
        <v>111</v>
      </c>
      <c r="T368" s="15" t="str">
        <f>DATA!J369</f>
        <v/>
      </c>
      <c r="U368" s="40" t="s">
        <v>112</v>
      </c>
      <c r="V368" s="15" t="str">
        <f>DATA!K369</f>
        <v/>
      </c>
      <c r="W368" s="40" t="s">
        <v>113</v>
      </c>
      <c r="X368" s="15" t="str">
        <f>DATA!L369</f>
        <v/>
      </c>
      <c r="Y368" s="40" t="s">
        <v>114</v>
      </c>
      <c r="Z368" s="15" t="str">
        <f>DATA!O369</f>
        <v/>
      </c>
      <c r="AA368" s="40" t="s">
        <v>115</v>
      </c>
      <c r="AB368" s="15" t="str">
        <f>DATA!N369</f>
        <v/>
      </c>
      <c r="AC368" s="40" t="s">
        <v>116</v>
      </c>
      <c r="AD368" s="40" t="str">
        <f>VARIABLES!$E$8</f>
        <v>lato</v>
      </c>
      <c r="AE368" s="40" t="s">
        <v>117</v>
      </c>
    </row>
    <row r="369" ht="15.75" customHeight="1">
      <c r="A369" s="40" t="s">
        <v>103</v>
      </c>
      <c r="B369" s="15" t="str">
        <f>DATA!D370</f>
        <v> </v>
      </c>
      <c r="C369" s="40" t="s">
        <v>104</v>
      </c>
      <c r="D369" s="15" t="str">
        <f>DATA!E370</f>
        <v/>
      </c>
      <c r="E369" s="40" t="s">
        <v>105</v>
      </c>
      <c r="F369" s="15" t="str">
        <f>VARIABLES!$E$4</f>
        <v>false</v>
      </c>
      <c r="G369" s="40" t="s">
        <v>106</v>
      </c>
      <c r="H369" s="40" t="str">
        <f>VARIABLES!$A$8</f>
        <v/>
      </c>
      <c r="I369" s="40" t="s">
        <v>107</v>
      </c>
      <c r="J369" s="40" t="str">
        <f>VARIABLES!$B$8</f>
        <v>#FFFFFF</v>
      </c>
      <c r="K369" s="40" t="s">
        <v>98</v>
      </c>
      <c r="L369" s="40" t="str">
        <f>VARIABLES!$C$8</f>
        <v>#1F2954</v>
      </c>
      <c r="M369" s="40" t="s">
        <v>108</v>
      </c>
      <c r="N369" s="40" t="str">
        <f>VARIABLES!$D$8</f>
        <v>#6B676B</v>
      </c>
      <c r="O369" s="40" t="s">
        <v>109</v>
      </c>
      <c r="P369" s="15" t="str">
        <f>DATA!F370</f>
        <v/>
      </c>
      <c r="Q369" s="40" t="s">
        <v>110</v>
      </c>
      <c r="R369" s="15" t="str">
        <f>DATA!H370</f>
        <v/>
      </c>
      <c r="S369" s="40" t="s">
        <v>111</v>
      </c>
      <c r="T369" s="15" t="str">
        <f>DATA!J370</f>
        <v/>
      </c>
      <c r="U369" s="40" t="s">
        <v>112</v>
      </c>
      <c r="V369" s="15" t="str">
        <f>DATA!K370</f>
        <v/>
      </c>
      <c r="W369" s="40" t="s">
        <v>113</v>
      </c>
      <c r="X369" s="15" t="str">
        <f>DATA!L370</f>
        <v/>
      </c>
      <c r="Y369" s="40" t="s">
        <v>114</v>
      </c>
      <c r="Z369" s="15" t="str">
        <f>DATA!O370</f>
        <v/>
      </c>
      <c r="AA369" s="40" t="s">
        <v>115</v>
      </c>
      <c r="AB369" s="15" t="str">
        <f>DATA!N370</f>
        <v/>
      </c>
      <c r="AC369" s="40" t="s">
        <v>116</v>
      </c>
      <c r="AD369" s="40" t="str">
        <f>VARIABLES!$E$8</f>
        <v>lato</v>
      </c>
      <c r="AE369" s="40" t="s">
        <v>117</v>
      </c>
    </row>
    <row r="370" ht="15.75" customHeight="1">
      <c r="A370" s="40" t="s">
        <v>103</v>
      </c>
      <c r="B370" s="15" t="str">
        <f>DATA!D371</f>
        <v> </v>
      </c>
      <c r="C370" s="40" t="s">
        <v>104</v>
      </c>
      <c r="D370" s="15" t="str">
        <f>DATA!E371</f>
        <v/>
      </c>
      <c r="E370" s="40" t="s">
        <v>105</v>
      </c>
      <c r="F370" s="15" t="str">
        <f>VARIABLES!$E$4</f>
        <v>false</v>
      </c>
      <c r="G370" s="40" t="s">
        <v>106</v>
      </c>
      <c r="H370" s="40" t="str">
        <f>VARIABLES!$A$8</f>
        <v/>
      </c>
      <c r="I370" s="40" t="s">
        <v>107</v>
      </c>
      <c r="J370" s="40" t="str">
        <f>VARIABLES!$B$8</f>
        <v>#FFFFFF</v>
      </c>
      <c r="K370" s="40" t="s">
        <v>98</v>
      </c>
      <c r="L370" s="40" t="str">
        <f>VARIABLES!$C$8</f>
        <v>#1F2954</v>
      </c>
      <c r="M370" s="40" t="s">
        <v>108</v>
      </c>
      <c r="N370" s="40" t="str">
        <f>VARIABLES!$D$8</f>
        <v>#6B676B</v>
      </c>
      <c r="O370" s="40" t="s">
        <v>109</v>
      </c>
      <c r="P370" s="15" t="str">
        <f>DATA!F371</f>
        <v/>
      </c>
      <c r="Q370" s="40" t="s">
        <v>110</v>
      </c>
      <c r="R370" s="15" t="str">
        <f>DATA!H371</f>
        <v/>
      </c>
      <c r="S370" s="40" t="s">
        <v>111</v>
      </c>
      <c r="T370" s="15" t="str">
        <f>DATA!J371</f>
        <v/>
      </c>
      <c r="U370" s="40" t="s">
        <v>112</v>
      </c>
      <c r="V370" s="15" t="str">
        <f>DATA!K371</f>
        <v/>
      </c>
      <c r="W370" s="40" t="s">
        <v>113</v>
      </c>
      <c r="X370" s="15" t="str">
        <f>DATA!L371</f>
        <v/>
      </c>
      <c r="Y370" s="40" t="s">
        <v>114</v>
      </c>
      <c r="Z370" s="15" t="str">
        <f>DATA!O371</f>
        <v/>
      </c>
      <c r="AA370" s="40" t="s">
        <v>115</v>
      </c>
      <c r="AB370" s="15" t="str">
        <f>DATA!N371</f>
        <v/>
      </c>
      <c r="AC370" s="40" t="s">
        <v>116</v>
      </c>
      <c r="AD370" s="40" t="str">
        <f>VARIABLES!$E$8</f>
        <v>lato</v>
      </c>
      <c r="AE370" s="40" t="s">
        <v>117</v>
      </c>
    </row>
    <row r="371" ht="15.75" customHeight="1">
      <c r="A371" s="40" t="s">
        <v>103</v>
      </c>
      <c r="B371" s="15" t="str">
        <f>DATA!D372</f>
        <v> </v>
      </c>
      <c r="C371" s="40" t="s">
        <v>104</v>
      </c>
      <c r="D371" s="15" t="str">
        <f>DATA!E372</f>
        <v/>
      </c>
      <c r="E371" s="40" t="s">
        <v>105</v>
      </c>
      <c r="F371" s="15" t="str">
        <f>VARIABLES!$E$4</f>
        <v>false</v>
      </c>
      <c r="G371" s="40" t="s">
        <v>106</v>
      </c>
      <c r="H371" s="40" t="str">
        <f>VARIABLES!$A$8</f>
        <v/>
      </c>
      <c r="I371" s="40" t="s">
        <v>107</v>
      </c>
      <c r="J371" s="40" t="str">
        <f>VARIABLES!$B$8</f>
        <v>#FFFFFF</v>
      </c>
      <c r="K371" s="40" t="s">
        <v>98</v>
      </c>
      <c r="L371" s="40" t="str">
        <f>VARIABLES!$C$8</f>
        <v>#1F2954</v>
      </c>
      <c r="M371" s="40" t="s">
        <v>108</v>
      </c>
      <c r="N371" s="40" t="str">
        <f>VARIABLES!$D$8</f>
        <v>#6B676B</v>
      </c>
      <c r="O371" s="40" t="s">
        <v>109</v>
      </c>
      <c r="P371" s="15" t="str">
        <f>DATA!F372</f>
        <v/>
      </c>
      <c r="Q371" s="40" t="s">
        <v>110</v>
      </c>
      <c r="R371" s="15" t="str">
        <f>DATA!H372</f>
        <v/>
      </c>
      <c r="S371" s="40" t="s">
        <v>111</v>
      </c>
      <c r="T371" s="15" t="str">
        <f>DATA!J372</f>
        <v/>
      </c>
      <c r="U371" s="40" t="s">
        <v>112</v>
      </c>
      <c r="V371" s="15" t="str">
        <f>DATA!K372</f>
        <v/>
      </c>
      <c r="W371" s="40" t="s">
        <v>113</v>
      </c>
      <c r="X371" s="15" t="str">
        <f>DATA!L372</f>
        <v/>
      </c>
      <c r="Y371" s="40" t="s">
        <v>114</v>
      </c>
      <c r="Z371" s="15" t="str">
        <f>DATA!O372</f>
        <v/>
      </c>
      <c r="AA371" s="40" t="s">
        <v>115</v>
      </c>
      <c r="AB371" s="15" t="str">
        <f>DATA!N372</f>
        <v/>
      </c>
      <c r="AC371" s="40" t="s">
        <v>116</v>
      </c>
      <c r="AD371" s="40" t="str">
        <f>VARIABLES!$E$8</f>
        <v>lato</v>
      </c>
      <c r="AE371" s="40" t="s">
        <v>117</v>
      </c>
    </row>
    <row r="372" ht="15.75" customHeight="1">
      <c r="A372" s="40" t="s">
        <v>103</v>
      </c>
      <c r="B372" s="15" t="str">
        <f>DATA!D373</f>
        <v> </v>
      </c>
      <c r="C372" s="40" t="s">
        <v>104</v>
      </c>
      <c r="D372" s="15" t="str">
        <f>DATA!E373</f>
        <v/>
      </c>
      <c r="E372" s="40" t="s">
        <v>105</v>
      </c>
      <c r="F372" s="15" t="str">
        <f>VARIABLES!$E$4</f>
        <v>false</v>
      </c>
      <c r="G372" s="40" t="s">
        <v>106</v>
      </c>
      <c r="H372" s="40" t="str">
        <f>VARIABLES!$A$8</f>
        <v/>
      </c>
      <c r="I372" s="40" t="s">
        <v>107</v>
      </c>
      <c r="J372" s="40" t="str">
        <f>VARIABLES!$B$8</f>
        <v>#FFFFFF</v>
      </c>
      <c r="K372" s="40" t="s">
        <v>98</v>
      </c>
      <c r="L372" s="40" t="str">
        <f>VARIABLES!$C$8</f>
        <v>#1F2954</v>
      </c>
      <c r="M372" s="40" t="s">
        <v>108</v>
      </c>
      <c r="N372" s="40" t="str">
        <f>VARIABLES!$D$8</f>
        <v>#6B676B</v>
      </c>
      <c r="O372" s="40" t="s">
        <v>109</v>
      </c>
      <c r="P372" s="15" t="str">
        <f>DATA!F373</f>
        <v/>
      </c>
      <c r="Q372" s="40" t="s">
        <v>110</v>
      </c>
      <c r="R372" s="15" t="str">
        <f>DATA!H373</f>
        <v/>
      </c>
      <c r="S372" s="40" t="s">
        <v>111</v>
      </c>
      <c r="T372" s="15" t="str">
        <f>DATA!J373</f>
        <v/>
      </c>
      <c r="U372" s="40" t="s">
        <v>112</v>
      </c>
      <c r="V372" s="15" t="str">
        <f>DATA!K373</f>
        <v/>
      </c>
      <c r="W372" s="40" t="s">
        <v>113</v>
      </c>
      <c r="X372" s="15" t="str">
        <f>DATA!L373</f>
        <v/>
      </c>
      <c r="Y372" s="40" t="s">
        <v>114</v>
      </c>
      <c r="Z372" s="15" t="str">
        <f>DATA!O373</f>
        <v/>
      </c>
      <c r="AA372" s="40" t="s">
        <v>115</v>
      </c>
      <c r="AB372" s="15" t="str">
        <f>DATA!N373</f>
        <v/>
      </c>
      <c r="AC372" s="40" t="s">
        <v>116</v>
      </c>
      <c r="AD372" s="40" t="str">
        <f>VARIABLES!$E$8</f>
        <v>lato</v>
      </c>
      <c r="AE372" s="40" t="s">
        <v>117</v>
      </c>
    </row>
    <row r="373" ht="15.75" customHeight="1">
      <c r="A373" s="40" t="s">
        <v>103</v>
      </c>
      <c r="B373" s="15" t="str">
        <f>DATA!D374</f>
        <v> </v>
      </c>
      <c r="C373" s="40" t="s">
        <v>104</v>
      </c>
      <c r="D373" s="15" t="str">
        <f>DATA!E374</f>
        <v/>
      </c>
      <c r="E373" s="40" t="s">
        <v>105</v>
      </c>
      <c r="F373" s="15" t="str">
        <f>VARIABLES!$E$4</f>
        <v>false</v>
      </c>
      <c r="G373" s="40" t="s">
        <v>106</v>
      </c>
      <c r="H373" s="40" t="str">
        <f>VARIABLES!$A$8</f>
        <v/>
      </c>
      <c r="I373" s="40" t="s">
        <v>107</v>
      </c>
      <c r="J373" s="40" t="str">
        <f>VARIABLES!$B$8</f>
        <v>#FFFFFF</v>
      </c>
      <c r="K373" s="40" t="s">
        <v>98</v>
      </c>
      <c r="L373" s="40" t="str">
        <f>VARIABLES!$C$8</f>
        <v>#1F2954</v>
      </c>
      <c r="M373" s="40" t="s">
        <v>108</v>
      </c>
      <c r="N373" s="40" t="str">
        <f>VARIABLES!$D$8</f>
        <v>#6B676B</v>
      </c>
      <c r="O373" s="40" t="s">
        <v>109</v>
      </c>
      <c r="P373" s="15" t="str">
        <f>DATA!F374</f>
        <v/>
      </c>
      <c r="Q373" s="40" t="s">
        <v>110</v>
      </c>
      <c r="R373" s="15" t="str">
        <f>DATA!H374</f>
        <v/>
      </c>
      <c r="S373" s="40" t="s">
        <v>111</v>
      </c>
      <c r="T373" s="15" t="str">
        <f>DATA!J374</f>
        <v/>
      </c>
      <c r="U373" s="40" t="s">
        <v>112</v>
      </c>
      <c r="V373" s="15" t="str">
        <f>DATA!K374</f>
        <v/>
      </c>
      <c r="W373" s="40" t="s">
        <v>113</v>
      </c>
      <c r="X373" s="15" t="str">
        <f>DATA!L374</f>
        <v/>
      </c>
      <c r="Y373" s="40" t="s">
        <v>114</v>
      </c>
      <c r="Z373" s="15" t="str">
        <f>DATA!O374</f>
        <v/>
      </c>
      <c r="AA373" s="40" t="s">
        <v>115</v>
      </c>
      <c r="AB373" s="15" t="str">
        <f>DATA!N374</f>
        <v/>
      </c>
      <c r="AC373" s="40" t="s">
        <v>116</v>
      </c>
      <c r="AD373" s="40" t="str">
        <f>VARIABLES!$E$8</f>
        <v>lato</v>
      </c>
      <c r="AE373" s="40" t="s">
        <v>117</v>
      </c>
    </row>
    <row r="374" ht="15.75" customHeight="1">
      <c r="A374" s="40" t="s">
        <v>103</v>
      </c>
      <c r="B374" s="15" t="str">
        <f>DATA!D375</f>
        <v> </v>
      </c>
      <c r="C374" s="40" t="s">
        <v>104</v>
      </c>
      <c r="D374" s="15" t="str">
        <f>DATA!E375</f>
        <v/>
      </c>
      <c r="E374" s="40" t="s">
        <v>105</v>
      </c>
      <c r="F374" s="15" t="str">
        <f>VARIABLES!$E$4</f>
        <v>false</v>
      </c>
      <c r="G374" s="40" t="s">
        <v>106</v>
      </c>
      <c r="H374" s="40" t="str">
        <f>VARIABLES!$A$8</f>
        <v/>
      </c>
      <c r="I374" s="40" t="s">
        <v>107</v>
      </c>
      <c r="J374" s="40" t="str">
        <f>VARIABLES!$B$8</f>
        <v>#FFFFFF</v>
      </c>
      <c r="K374" s="40" t="s">
        <v>98</v>
      </c>
      <c r="L374" s="40" t="str">
        <f>VARIABLES!$C$8</f>
        <v>#1F2954</v>
      </c>
      <c r="M374" s="40" t="s">
        <v>108</v>
      </c>
      <c r="N374" s="40" t="str">
        <f>VARIABLES!$D$8</f>
        <v>#6B676B</v>
      </c>
      <c r="O374" s="40" t="s">
        <v>109</v>
      </c>
      <c r="P374" s="15" t="str">
        <f>DATA!F375</f>
        <v/>
      </c>
      <c r="Q374" s="40" t="s">
        <v>110</v>
      </c>
      <c r="R374" s="15" t="str">
        <f>DATA!H375</f>
        <v/>
      </c>
      <c r="S374" s="40" t="s">
        <v>111</v>
      </c>
      <c r="T374" s="15" t="str">
        <f>DATA!J375</f>
        <v/>
      </c>
      <c r="U374" s="40" t="s">
        <v>112</v>
      </c>
      <c r="V374" s="15" t="str">
        <f>DATA!K375</f>
        <v/>
      </c>
      <c r="W374" s="40" t="s">
        <v>113</v>
      </c>
      <c r="X374" s="15" t="str">
        <f>DATA!L375</f>
        <v/>
      </c>
      <c r="Y374" s="40" t="s">
        <v>114</v>
      </c>
      <c r="Z374" s="15" t="str">
        <f>DATA!O375</f>
        <v/>
      </c>
      <c r="AA374" s="40" t="s">
        <v>115</v>
      </c>
      <c r="AB374" s="15" t="str">
        <f>DATA!N375</f>
        <v/>
      </c>
      <c r="AC374" s="40" t="s">
        <v>116</v>
      </c>
      <c r="AD374" s="40" t="str">
        <f>VARIABLES!$E$8</f>
        <v>lato</v>
      </c>
      <c r="AE374" s="40" t="s">
        <v>117</v>
      </c>
    </row>
    <row r="375" ht="15.75" customHeight="1">
      <c r="A375" s="40" t="s">
        <v>103</v>
      </c>
      <c r="B375" s="15" t="str">
        <f>DATA!D376</f>
        <v> </v>
      </c>
      <c r="C375" s="40" t="s">
        <v>104</v>
      </c>
      <c r="D375" s="15" t="str">
        <f>DATA!E376</f>
        <v/>
      </c>
      <c r="E375" s="40" t="s">
        <v>105</v>
      </c>
      <c r="F375" s="15" t="str">
        <f>VARIABLES!$E$4</f>
        <v>false</v>
      </c>
      <c r="G375" s="40" t="s">
        <v>106</v>
      </c>
      <c r="H375" s="40" t="str">
        <f>VARIABLES!$A$8</f>
        <v/>
      </c>
      <c r="I375" s="40" t="s">
        <v>107</v>
      </c>
      <c r="J375" s="40" t="str">
        <f>VARIABLES!$B$8</f>
        <v>#FFFFFF</v>
      </c>
      <c r="K375" s="40" t="s">
        <v>98</v>
      </c>
      <c r="L375" s="40" t="str">
        <f>VARIABLES!$C$8</f>
        <v>#1F2954</v>
      </c>
      <c r="M375" s="40" t="s">
        <v>108</v>
      </c>
      <c r="N375" s="40" t="str">
        <f>VARIABLES!$D$8</f>
        <v>#6B676B</v>
      </c>
      <c r="O375" s="40" t="s">
        <v>109</v>
      </c>
      <c r="P375" s="15" t="str">
        <f>DATA!F376</f>
        <v/>
      </c>
      <c r="Q375" s="40" t="s">
        <v>110</v>
      </c>
      <c r="R375" s="15" t="str">
        <f>DATA!H376</f>
        <v/>
      </c>
      <c r="S375" s="40" t="s">
        <v>111</v>
      </c>
      <c r="T375" s="15" t="str">
        <f>DATA!J376</f>
        <v/>
      </c>
      <c r="U375" s="40" t="s">
        <v>112</v>
      </c>
      <c r="V375" s="15" t="str">
        <f>DATA!K376</f>
        <v/>
      </c>
      <c r="W375" s="40" t="s">
        <v>113</v>
      </c>
      <c r="X375" s="15" t="str">
        <f>DATA!L376</f>
        <v/>
      </c>
      <c r="Y375" s="40" t="s">
        <v>114</v>
      </c>
      <c r="Z375" s="15" t="str">
        <f>DATA!O376</f>
        <v/>
      </c>
      <c r="AA375" s="40" t="s">
        <v>115</v>
      </c>
      <c r="AB375" s="15" t="str">
        <f>DATA!N376</f>
        <v/>
      </c>
      <c r="AC375" s="40" t="s">
        <v>116</v>
      </c>
      <c r="AD375" s="40" t="str">
        <f>VARIABLES!$E$8</f>
        <v>lato</v>
      </c>
      <c r="AE375" s="40" t="s">
        <v>117</v>
      </c>
    </row>
    <row r="376" ht="15.75" customHeight="1">
      <c r="A376" s="40" t="s">
        <v>103</v>
      </c>
      <c r="B376" s="15" t="str">
        <f>DATA!D377</f>
        <v> </v>
      </c>
      <c r="C376" s="40" t="s">
        <v>104</v>
      </c>
      <c r="D376" s="15" t="str">
        <f>DATA!E377</f>
        <v/>
      </c>
      <c r="E376" s="40" t="s">
        <v>105</v>
      </c>
      <c r="F376" s="15" t="str">
        <f>VARIABLES!$E$4</f>
        <v>false</v>
      </c>
      <c r="G376" s="40" t="s">
        <v>106</v>
      </c>
      <c r="H376" s="40" t="str">
        <f>VARIABLES!$A$8</f>
        <v/>
      </c>
      <c r="I376" s="40" t="s">
        <v>107</v>
      </c>
      <c r="J376" s="40" t="str">
        <f>VARIABLES!$B$8</f>
        <v>#FFFFFF</v>
      </c>
      <c r="K376" s="40" t="s">
        <v>98</v>
      </c>
      <c r="L376" s="40" t="str">
        <f>VARIABLES!$C$8</f>
        <v>#1F2954</v>
      </c>
      <c r="M376" s="40" t="s">
        <v>108</v>
      </c>
      <c r="N376" s="40" t="str">
        <f>VARIABLES!$D$8</f>
        <v>#6B676B</v>
      </c>
      <c r="O376" s="40" t="s">
        <v>109</v>
      </c>
      <c r="P376" s="15" t="str">
        <f>DATA!F377</f>
        <v/>
      </c>
      <c r="Q376" s="40" t="s">
        <v>110</v>
      </c>
      <c r="R376" s="15" t="str">
        <f>DATA!H377</f>
        <v/>
      </c>
      <c r="S376" s="40" t="s">
        <v>111</v>
      </c>
      <c r="T376" s="15" t="str">
        <f>DATA!J377</f>
        <v/>
      </c>
      <c r="U376" s="40" t="s">
        <v>112</v>
      </c>
      <c r="V376" s="15" t="str">
        <f>DATA!K377</f>
        <v/>
      </c>
      <c r="W376" s="40" t="s">
        <v>113</v>
      </c>
      <c r="X376" s="15" t="str">
        <f>DATA!L377</f>
        <v/>
      </c>
      <c r="Y376" s="40" t="s">
        <v>114</v>
      </c>
      <c r="Z376" s="15" t="str">
        <f>DATA!O377</f>
        <v/>
      </c>
      <c r="AA376" s="40" t="s">
        <v>115</v>
      </c>
      <c r="AB376" s="15" t="str">
        <f>DATA!N377</f>
        <v/>
      </c>
      <c r="AC376" s="40" t="s">
        <v>116</v>
      </c>
      <c r="AD376" s="40" t="str">
        <f>VARIABLES!$E$8</f>
        <v>lato</v>
      </c>
      <c r="AE376" s="40" t="s">
        <v>117</v>
      </c>
    </row>
    <row r="377" ht="15.75" customHeight="1">
      <c r="A377" s="40" t="s">
        <v>103</v>
      </c>
      <c r="B377" s="15" t="str">
        <f>DATA!D378</f>
        <v> </v>
      </c>
      <c r="C377" s="40" t="s">
        <v>104</v>
      </c>
      <c r="D377" s="15" t="str">
        <f>DATA!E378</f>
        <v/>
      </c>
      <c r="E377" s="40" t="s">
        <v>105</v>
      </c>
      <c r="F377" s="15" t="str">
        <f>VARIABLES!$E$4</f>
        <v>false</v>
      </c>
      <c r="G377" s="40" t="s">
        <v>106</v>
      </c>
      <c r="H377" s="40" t="str">
        <f>VARIABLES!$A$8</f>
        <v/>
      </c>
      <c r="I377" s="40" t="s">
        <v>107</v>
      </c>
      <c r="J377" s="40" t="str">
        <f>VARIABLES!$B$8</f>
        <v>#FFFFFF</v>
      </c>
      <c r="K377" s="40" t="s">
        <v>98</v>
      </c>
      <c r="L377" s="40" t="str">
        <f>VARIABLES!$C$8</f>
        <v>#1F2954</v>
      </c>
      <c r="M377" s="40" t="s">
        <v>108</v>
      </c>
      <c r="N377" s="40" t="str">
        <f>VARIABLES!$D$8</f>
        <v>#6B676B</v>
      </c>
      <c r="O377" s="40" t="s">
        <v>109</v>
      </c>
      <c r="P377" s="15" t="str">
        <f>DATA!F378</f>
        <v/>
      </c>
      <c r="Q377" s="40" t="s">
        <v>110</v>
      </c>
      <c r="R377" s="15" t="str">
        <f>DATA!H378</f>
        <v/>
      </c>
      <c r="S377" s="40" t="s">
        <v>111</v>
      </c>
      <c r="T377" s="15" t="str">
        <f>DATA!J378</f>
        <v/>
      </c>
      <c r="U377" s="40" t="s">
        <v>112</v>
      </c>
      <c r="V377" s="15" t="str">
        <f>DATA!K378</f>
        <v/>
      </c>
      <c r="W377" s="40" t="s">
        <v>113</v>
      </c>
      <c r="X377" s="15" t="str">
        <f>DATA!L378</f>
        <v/>
      </c>
      <c r="Y377" s="40" t="s">
        <v>114</v>
      </c>
      <c r="Z377" s="15" t="str">
        <f>DATA!O378</f>
        <v/>
      </c>
      <c r="AA377" s="40" t="s">
        <v>115</v>
      </c>
      <c r="AB377" s="15" t="str">
        <f>DATA!N378</f>
        <v/>
      </c>
      <c r="AC377" s="40" t="s">
        <v>116</v>
      </c>
      <c r="AD377" s="40" t="str">
        <f>VARIABLES!$E$8</f>
        <v>lato</v>
      </c>
      <c r="AE377" s="40" t="s">
        <v>117</v>
      </c>
    </row>
    <row r="378" ht="15.75" customHeight="1">
      <c r="A378" s="40" t="s">
        <v>103</v>
      </c>
      <c r="B378" s="15" t="str">
        <f>DATA!D379</f>
        <v> </v>
      </c>
      <c r="C378" s="40" t="s">
        <v>104</v>
      </c>
      <c r="D378" s="15" t="str">
        <f>DATA!E379</f>
        <v/>
      </c>
      <c r="E378" s="40" t="s">
        <v>105</v>
      </c>
      <c r="F378" s="15" t="str">
        <f>VARIABLES!$E$4</f>
        <v>false</v>
      </c>
      <c r="G378" s="40" t="s">
        <v>106</v>
      </c>
      <c r="H378" s="40" t="str">
        <f>VARIABLES!$A$8</f>
        <v/>
      </c>
      <c r="I378" s="40" t="s">
        <v>107</v>
      </c>
      <c r="J378" s="40" t="str">
        <f>VARIABLES!$B$8</f>
        <v>#FFFFFF</v>
      </c>
      <c r="K378" s="40" t="s">
        <v>98</v>
      </c>
      <c r="L378" s="40" t="str">
        <f>VARIABLES!$C$8</f>
        <v>#1F2954</v>
      </c>
      <c r="M378" s="40" t="s">
        <v>108</v>
      </c>
      <c r="N378" s="40" t="str">
        <f>VARIABLES!$D$8</f>
        <v>#6B676B</v>
      </c>
      <c r="O378" s="40" t="s">
        <v>109</v>
      </c>
      <c r="P378" s="15" t="str">
        <f>DATA!F379</f>
        <v/>
      </c>
      <c r="Q378" s="40" t="s">
        <v>110</v>
      </c>
      <c r="R378" s="15" t="str">
        <f>DATA!H379</f>
        <v/>
      </c>
      <c r="S378" s="40" t="s">
        <v>111</v>
      </c>
      <c r="T378" s="15" t="str">
        <f>DATA!J379</f>
        <v/>
      </c>
      <c r="U378" s="40" t="s">
        <v>112</v>
      </c>
      <c r="V378" s="15" t="str">
        <f>DATA!K379</f>
        <v/>
      </c>
      <c r="W378" s="40" t="s">
        <v>113</v>
      </c>
      <c r="X378" s="15" t="str">
        <f>DATA!L379</f>
        <v/>
      </c>
      <c r="Y378" s="40" t="s">
        <v>114</v>
      </c>
      <c r="Z378" s="15" t="str">
        <f>DATA!O379</f>
        <v/>
      </c>
      <c r="AA378" s="40" t="s">
        <v>115</v>
      </c>
      <c r="AB378" s="15" t="str">
        <f>DATA!N379</f>
        <v/>
      </c>
      <c r="AC378" s="40" t="s">
        <v>116</v>
      </c>
      <c r="AD378" s="40" t="str">
        <f>VARIABLES!$E$8</f>
        <v>lato</v>
      </c>
      <c r="AE378" s="40" t="s">
        <v>117</v>
      </c>
    </row>
    <row r="379" ht="15.75" customHeight="1">
      <c r="A379" s="40" t="s">
        <v>103</v>
      </c>
      <c r="B379" s="15" t="str">
        <f>DATA!D380</f>
        <v> </v>
      </c>
      <c r="C379" s="40" t="s">
        <v>104</v>
      </c>
      <c r="D379" s="15" t="str">
        <f>DATA!E380</f>
        <v/>
      </c>
      <c r="E379" s="40" t="s">
        <v>105</v>
      </c>
      <c r="F379" s="15" t="str">
        <f>VARIABLES!$E$4</f>
        <v>false</v>
      </c>
      <c r="G379" s="40" t="s">
        <v>106</v>
      </c>
      <c r="H379" s="40" t="str">
        <f>VARIABLES!$A$8</f>
        <v/>
      </c>
      <c r="I379" s="40" t="s">
        <v>107</v>
      </c>
      <c r="J379" s="40" t="str">
        <f>VARIABLES!$B$8</f>
        <v>#FFFFFF</v>
      </c>
      <c r="K379" s="40" t="s">
        <v>98</v>
      </c>
      <c r="L379" s="40" t="str">
        <f>VARIABLES!$C$8</f>
        <v>#1F2954</v>
      </c>
      <c r="M379" s="40" t="s">
        <v>108</v>
      </c>
      <c r="N379" s="40" t="str">
        <f>VARIABLES!$D$8</f>
        <v>#6B676B</v>
      </c>
      <c r="O379" s="40" t="s">
        <v>109</v>
      </c>
      <c r="P379" s="15" t="str">
        <f>DATA!F380</f>
        <v/>
      </c>
      <c r="Q379" s="40" t="s">
        <v>110</v>
      </c>
      <c r="R379" s="15" t="str">
        <f>DATA!H380</f>
        <v/>
      </c>
      <c r="S379" s="40" t="s">
        <v>111</v>
      </c>
      <c r="T379" s="15" t="str">
        <f>DATA!J380</f>
        <v/>
      </c>
      <c r="U379" s="40" t="s">
        <v>112</v>
      </c>
      <c r="V379" s="15" t="str">
        <f>DATA!K380</f>
        <v/>
      </c>
      <c r="W379" s="40" t="s">
        <v>113</v>
      </c>
      <c r="X379" s="15" t="str">
        <f>DATA!L380</f>
        <v/>
      </c>
      <c r="Y379" s="40" t="s">
        <v>114</v>
      </c>
      <c r="Z379" s="15" t="str">
        <f>DATA!O380</f>
        <v/>
      </c>
      <c r="AA379" s="40" t="s">
        <v>115</v>
      </c>
      <c r="AB379" s="15" t="str">
        <f>DATA!N380</f>
        <v/>
      </c>
      <c r="AC379" s="40" t="s">
        <v>116</v>
      </c>
      <c r="AD379" s="40" t="str">
        <f>VARIABLES!$E$8</f>
        <v>lato</v>
      </c>
      <c r="AE379" s="40" t="s">
        <v>117</v>
      </c>
    </row>
    <row r="380" ht="15.75" customHeight="1">
      <c r="A380" s="40" t="s">
        <v>103</v>
      </c>
      <c r="B380" s="15" t="str">
        <f>DATA!D381</f>
        <v> </v>
      </c>
      <c r="C380" s="40" t="s">
        <v>104</v>
      </c>
      <c r="D380" s="15" t="str">
        <f>DATA!E381</f>
        <v/>
      </c>
      <c r="E380" s="40" t="s">
        <v>105</v>
      </c>
      <c r="F380" s="15" t="str">
        <f>VARIABLES!$E$4</f>
        <v>false</v>
      </c>
      <c r="G380" s="40" t="s">
        <v>106</v>
      </c>
      <c r="H380" s="40" t="str">
        <f>VARIABLES!$A$8</f>
        <v/>
      </c>
      <c r="I380" s="40" t="s">
        <v>107</v>
      </c>
      <c r="J380" s="40" t="str">
        <f>VARIABLES!$B$8</f>
        <v>#FFFFFF</v>
      </c>
      <c r="K380" s="40" t="s">
        <v>98</v>
      </c>
      <c r="L380" s="40" t="str">
        <f>VARIABLES!$C$8</f>
        <v>#1F2954</v>
      </c>
      <c r="M380" s="40" t="s">
        <v>108</v>
      </c>
      <c r="N380" s="40" t="str">
        <f>VARIABLES!$D$8</f>
        <v>#6B676B</v>
      </c>
      <c r="O380" s="40" t="s">
        <v>109</v>
      </c>
      <c r="P380" s="15" t="str">
        <f>DATA!F381</f>
        <v/>
      </c>
      <c r="Q380" s="40" t="s">
        <v>110</v>
      </c>
      <c r="R380" s="15" t="str">
        <f>DATA!H381</f>
        <v/>
      </c>
      <c r="S380" s="40" t="s">
        <v>111</v>
      </c>
      <c r="T380" s="15" t="str">
        <f>DATA!J381</f>
        <v/>
      </c>
      <c r="U380" s="40" t="s">
        <v>112</v>
      </c>
      <c r="V380" s="15" t="str">
        <f>DATA!K381</f>
        <v/>
      </c>
      <c r="W380" s="40" t="s">
        <v>113</v>
      </c>
      <c r="X380" s="15" t="str">
        <f>DATA!L381</f>
        <v/>
      </c>
      <c r="Y380" s="40" t="s">
        <v>114</v>
      </c>
      <c r="Z380" s="15" t="str">
        <f>DATA!O381</f>
        <v/>
      </c>
      <c r="AA380" s="40" t="s">
        <v>115</v>
      </c>
      <c r="AB380" s="15" t="str">
        <f>DATA!N381</f>
        <v/>
      </c>
      <c r="AC380" s="40" t="s">
        <v>116</v>
      </c>
      <c r="AD380" s="40" t="str">
        <f>VARIABLES!$E$8</f>
        <v>lato</v>
      </c>
      <c r="AE380" s="40" t="s">
        <v>117</v>
      </c>
    </row>
    <row r="381" ht="15.75" customHeight="1">
      <c r="A381" s="40" t="s">
        <v>103</v>
      </c>
      <c r="B381" s="15" t="str">
        <f>DATA!D382</f>
        <v> </v>
      </c>
      <c r="C381" s="40" t="s">
        <v>104</v>
      </c>
      <c r="D381" s="15" t="str">
        <f>DATA!E382</f>
        <v/>
      </c>
      <c r="E381" s="40" t="s">
        <v>105</v>
      </c>
      <c r="F381" s="15" t="str">
        <f>VARIABLES!$E$4</f>
        <v>false</v>
      </c>
      <c r="G381" s="40" t="s">
        <v>106</v>
      </c>
      <c r="H381" s="40" t="str">
        <f>VARIABLES!$A$8</f>
        <v/>
      </c>
      <c r="I381" s="40" t="s">
        <v>107</v>
      </c>
      <c r="J381" s="40" t="str">
        <f>VARIABLES!$B$8</f>
        <v>#FFFFFF</v>
      </c>
      <c r="K381" s="40" t="s">
        <v>98</v>
      </c>
      <c r="L381" s="40" t="str">
        <f>VARIABLES!$C$8</f>
        <v>#1F2954</v>
      </c>
      <c r="M381" s="40" t="s">
        <v>108</v>
      </c>
      <c r="N381" s="40" t="str">
        <f>VARIABLES!$D$8</f>
        <v>#6B676B</v>
      </c>
      <c r="O381" s="40" t="s">
        <v>109</v>
      </c>
      <c r="P381" s="15" t="str">
        <f>DATA!F382</f>
        <v/>
      </c>
      <c r="Q381" s="40" t="s">
        <v>110</v>
      </c>
      <c r="R381" s="15" t="str">
        <f>DATA!H382</f>
        <v/>
      </c>
      <c r="S381" s="40" t="s">
        <v>111</v>
      </c>
      <c r="T381" s="15" t="str">
        <f>DATA!J382</f>
        <v/>
      </c>
      <c r="U381" s="40" t="s">
        <v>112</v>
      </c>
      <c r="V381" s="15" t="str">
        <f>DATA!K382</f>
        <v/>
      </c>
      <c r="W381" s="40" t="s">
        <v>113</v>
      </c>
      <c r="X381" s="15" t="str">
        <f>DATA!L382</f>
        <v/>
      </c>
      <c r="Y381" s="40" t="s">
        <v>114</v>
      </c>
      <c r="Z381" s="15" t="str">
        <f>DATA!O382</f>
        <v/>
      </c>
      <c r="AA381" s="40" t="s">
        <v>115</v>
      </c>
      <c r="AB381" s="15" t="str">
        <f>DATA!N382</f>
        <v/>
      </c>
      <c r="AC381" s="40" t="s">
        <v>116</v>
      </c>
      <c r="AD381" s="40" t="str">
        <f>VARIABLES!$E$8</f>
        <v>lato</v>
      </c>
      <c r="AE381" s="40" t="s">
        <v>117</v>
      </c>
    </row>
    <row r="382" ht="15.75" customHeight="1">
      <c r="A382" s="40" t="s">
        <v>103</v>
      </c>
      <c r="B382" s="15" t="str">
        <f>DATA!D383</f>
        <v> </v>
      </c>
      <c r="C382" s="40" t="s">
        <v>104</v>
      </c>
      <c r="D382" s="15" t="str">
        <f>DATA!E383</f>
        <v/>
      </c>
      <c r="E382" s="40" t="s">
        <v>105</v>
      </c>
      <c r="F382" s="15" t="str">
        <f>VARIABLES!$E$4</f>
        <v>false</v>
      </c>
      <c r="G382" s="40" t="s">
        <v>106</v>
      </c>
      <c r="H382" s="40" t="str">
        <f>VARIABLES!$A$8</f>
        <v/>
      </c>
      <c r="I382" s="40" t="s">
        <v>107</v>
      </c>
      <c r="J382" s="40" t="str">
        <f>VARIABLES!$B$8</f>
        <v>#FFFFFF</v>
      </c>
      <c r="K382" s="40" t="s">
        <v>98</v>
      </c>
      <c r="L382" s="40" t="str">
        <f>VARIABLES!$C$8</f>
        <v>#1F2954</v>
      </c>
      <c r="M382" s="40" t="s">
        <v>108</v>
      </c>
      <c r="N382" s="40" t="str">
        <f>VARIABLES!$D$8</f>
        <v>#6B676B</v>
      </c>
      <c r="O382" s="40" t="s">
        <v>109</v>
      </c>
      <c r="P382" s="15" t="str">
        <f>DATA!F383</f>
        <v/>
      </c>
      <c r="Q382" s="40" t="s">
        <v>110</v>
      </c>
      <c r="R382" s="15" t="str">
        <f>DATA!H383</f>
        <v/>
      </c>
      <c r="S382" s="40" t="s">
        <v>111</v>
      </c>
      <c r="T382" s="15" t="str">
        <f>DATA!J383</f>
        <v/>
      </c>
      <c r="U382" s="40" t="s">
        <v>112</v>
      </c>
      <c r="V382" s="15" t="str">
        <f>DATA!K383</f>
        <v/>
      </c>
      <c r="W382" s="40" t="s">
        <v>113</v>
      </c>
      <c r="X382" s="15" t="str">
        <f>DATA!L383</f>
        <v/>
      </c>
      <c r="Y382" s="40" t="s">
        <v>114</v>
      </c>
      <c r="Z382" s="15" t="str">
        <f>DATA!O383</f>
        <v/>
      </c>
      <c r="AA382" s="40" t="s">
        <v>115</v>
      </c>
      <c r="AB382" s="15" t="str">
        <f>DATA!N383</f>
        <v/>
      </c>
      <c r="AC382" s="40" t="s">
        <v>116</v>
      </c>
      <c r="AD382" s="40" t="str">
        <f>VARIABLES!$E$8</f>
        <v>lato</v>
      </c>
      <c r="AE382" s="40" t="s">
        <v>117</v>
      </c>
    </row>
    <row r="383" ht="15.75" customHeight="1">
      <c r="A383" s="40" t="s">
        <v>103</v>
      </c>
      <c r="B383" s="15" t="str">
        <f>DATA!D384</f>
        <v> </v>
      </c>
      <c r="C383" s="40" t="s">
        <v>104</v>
      </c>
      <c r="D383" s="15" t="str">
        <f>DATA!E384</f>
        <v/>
      </c>
      <c r="E383" s="40" t="s">
        <v>105</v>
      </c>
      <c r="F383" s="15" t="str">
        <f>VARIABLES!$E$4</f>
        <v>false</v>
      </c>
      <c r="G383" s="40" t="s">
        <v>106</v>
      </c>
      <c r="H383" s="40" t="str">
        <f>VARIABLES!$A$8</f>
        <v/>
      </c>
      <c r="I383" s="40" t="s">
        <v>107</v>
      </c>
      <c r="J383" s="40" t="str">
        <f>VARIABLES!$B$8</f>
        <v>#FFFFFF</v>
      </c>
      <c r="K383" s="40" t="s">
        <v>98</v>
      </c>
      <c r="L383" s="40" t="str">
        <f>VARIABLES!$C$8</f>
        <v>#1F2954</v>
      </c>
      <c r="M383" s="40" t="s">
        <v>108</v>
      </c>
      <c r="N383" s="40" t="str">
        <f>VARIABLES!$D$8</f>
        <v>#6B676B</v>
      </c>
      <c r="O383" s="40" t="s">
        <v>109</v>
      </c>
      <c r="P383" s="15" t="str">
        <f>DATA!F384</f>
        <v/>
      </c>
      <c r="Q383" s="40" t="s">
        <v>110</v>
      </c>
      <c r="R383" s="15" t="str">
        <f>DATA!H384</f>
        <v/>
      </c>
      <c r="S383" s="40" t="s">
        <v>111</v>
      </c>
      <c r="T383" s="15" t="str">
        <f>DATA!J384</f>
        <v/>
      </c>
      <c r="U383" s="40" t="s">
        <v>112</v>
      </c>
      <c r="V383" s="15" t="str">
        <f>DATA!K384</f>
        <v/>
      </c>
      <c r="W383" s="40" t="s">
        <v>113</v>
      </c>
      <c r="X383" s="15" t="str">
        <f>DATA!L384</f>
        <v/>
      </c>
      <c r="Y383" s="40" t="s">
        <v>114</v>
      </c>
      <c r="Z383" s="15" t="str">
        <f>DATA!O384</f>
        <v/>
      </c>
      <c r="AA383" s="40" t="s">
        <v>115</v>
      </c>
      <c r="AB383" s="15" t="str">
        <f>DATA!N384</f>
        <v/>
      </c>
      <c r="AC383" s="40" t="s">
        <v>116</v>
      </c>
      <c r="AD383" s="40" t="str">
        <f>VARIABLES!$E$8</f>
        <v>lato</v>
      </c>
      <c r="AE383" s="40" t="s">
        <v>117</v>
      </c>
    </row>
    <row r="384" ht="15.75" customHeight="1">
      <c r="A384" s="40" t="s">
        <v>103</v>
      </c>
      <c r="B384" s="15" t="str">
        <f>DATA!D385</f>
        <v> </v>
      </c>
      <c r="C384" s="40" t="s">
        <v>104</v>
      </c>
      <c r="D384" s="15" t="str">
        <f>DATA!E385</f>
        <v/>
      </c>
      <c r="E384" s="40" t="s">
        <v>105</v>
      </c>
      <c r="F384" s="15" t="str">
        <f>VARIABLES!$E$4</f>
        <v>false</v>
      </c>
      <c r="G384" s="40" t="s">
        <v>106</v>
      </c>
      <c r="H384" s="40" t="str">
        <f>VARIABLES!$A$8</f>
        <v/>
      </c>
      <c r="I384" s="40" t="s">
        <v>107</v>
      </c>
      <c r="J384" s="40" t="str">
        <f>VARIABLES!$B$8</f>
        <v>#FFFFFF</v>
      </c>
      <c r="K384" s="40" t="s">
        <v>98</v>
      </c>
      <c r="L384" s="40" t="str">
        <f>VARIABLES!$C$8</f>
        <v>#1F2954</v>
      </c>
      <c r="M384" s="40" t="s">
        <v>108</v>
      </c>
      <c r="N384" s="40" t="str">
        <f>VARIABLES!$D$8</f>
        <v>#6B676B</v>
      </c>
      <c r="O384" s="40" t="s">
        <v>109</v>
      </c>
      <c r="P384" s="15" t="str">
        <f>DATA!F385</f>
        <v/>
      </c>
      <c r="Q384" s="40" t="s">
        <v>110</v>
      </c>
      <c r="R384" s="15" t="str">
        <f>DATA!H385</f>
        <v/>
      </c>
      <c r="S384" s="40" t="s">
        <v>111</v>
      </c>
      <c r="T384" s="15" t="str">
        <f>DATA!J385</f>
        <v/>
      </c>
      <c r="U384" s="40" t="s">
        <v>112</v>
      </c>
      <c r="V384" s="15" t="str">
        <f>DATA!K385</f>
        <v/>
      </c>
      <c r="W384" s="40" t="s">
        <v>113</v>
      </c>
      <c r="X384" s="15" t="str">
        <f>DATA!L385</f>
        <v/>
      </c>
      <c r="Y384" s="40" t="s">
        <v>114</v>
      </c>
      <c r="Z384" s="15" t="str">
        <f>DATA!O385</f>
        <v/>
      </c>
      <c r="AA384" s="40" t="s">
        <v>115</v>
      </c>
      <c r="AB384" s="15" t="str">
        <f>DATA!N385</f>
        <v/>
      </c>
      <c r="AC384" s="40" t="s">
        <v>116</v>
      </c>
      <c r="AD384" s="40" t="str">
        <f>VARIABLES!$E$8</f>
        <v>lato</v>
      </c>
      <c r="AE384" s="40" t="s">
        <v>117</v>
      </c>
    </row>
    <row r="385" ht="15.75" customHeight="1">
      <c r="A385" s="40" t="s">
        <v>103</v>
      </c>
      <c r="B385" s="15" t="str">
        <f>DATA!D386</f>
        <v> </v>
      </c>
      <c r="C385" s="40" t="s">
        <v>104</v>
      </c>
      <c r="D385" s="15" t="str">
        <f>DATA!E386</f>
        <v/>
      </c>
      <c r="E385" s="40" t="s">
        <v>105</v>
      </c>
      <c r="F385" s="15" t="str">
        <f>VARIABLES!$E$4</f>
        <v>false</v>
      </c>
      <c r="G385" s="40" t="s">
        <v>106</v>
      </c>
      <c r="H385" s="40" t="str">
        <f>VARIABLES!$A$8</f>
        <v/>
      </c>
      <c r="I385" s="40" t="s">
        <v>107</v>
      </c>
      <c r="J385" s="40" t="str">
        <f>VARIABLES!$B$8</f>
        <v>#FFFFFF</v>
      </c>
      <c r="K385" s="40" t="s">
        <v>98</v>
      </c>
      <c r="L385" s="40" t="str">
        <f>VARIABLES!$C$8</f>
        <v>#1F2954</v>
      </c>
      <c r="M385" s="40" t="s">
        <v>108</v>
      </c>
      <c r="N385" s="40" t="str">
        <f>VARIABLES!$D$8</f>
        <v>#6B676B</v>
      </c>
      <c r="O385" s="40" t="s">
        <v>109</v>
      </c>
      <c r="P385" s="15" t="str">
        <f>DATA!F386</f>
        <v/>
      </c>
      <c r="Q385" s="40" t="s">
        <v>110</v>
      </c>
      <c r="R385" s="15" t="str">
        <f>DATA!H386</f>
        <v/>
      </c>
      <c r="S385" s="40" t="s">
        <v>111</v>
      </c>
      <c r="T385" s="15" t="str">
        <f>DATA!J386</f>
        <v/>
      </c>
      <c r="U385" s="40" t="s">
        <v>112</v>
      </c>
      <c r="V385" s="15" t="str">
        <f>DATA!K386</f>
        <v/>
      </c>
      <c r="W385" s="40" t="s">
        <v>113</v>
      </c>
      <c r="X385" s="15" t="str">
        <f>DATA!L386</f>
        <v/>
      </c>
      <c r="Y385" s="40" t="s">
        <v>114</v>
      </c>
      <c r="Z385" s="15" t="str">
        <f>DATA!O386</f>
        <v/>
      </c>
      <c r="AA385" s="40" t="s">
        <v>115</v>
      </c>
      <c r="AB385" s="15" t="str">
        <f>DATA!N386</f>
        <v/>
      </c>
      <c r="AC385" s="40" t="s">
        <v>116</v>
      </c>
      <c r="AD385" s="40" t="str">
        <f>VARIABLES!$E$8</f>
        <v>lato</v>
      </c>
      <c r="AE385" s="40" t="s">
        <v>117</v>
      </c>
    </row>
    <row r="386" ht="15.75" customHeight="1">
      <c r="A386" s="40" t="s">
        <v>103</v>
      </c>
      <c r="B386" s="15" t="str">
        <f>DATA!D387</f>
        <v> </v>
      </c>
      <c r="C386" s="40" t="s">
        <v>104</v>
      </c>
      <c r="D386" s="15" t="str">
        <f>DATA!E387</f>
        <v/>
      </c>
      <c r="E386" s="40" t="s">
        <v>105</v>
      </c>
      <c r="F386" s="15" t="str">
        <f>VARIABLES!$E$4</f>
        <v>false</v>
      </c>
      <c r="G386" s="40" t="s">
        <v>106</v>
      </c>
      <c r="H386" s="40" t="str">
        <f>VARIABLES!$A$8</f>
        <v/>
      </c>
      <c r="I386" s="40" t="s">
        <v>107</v>
      </c>
      <c r="J386" s="40" t="str">
        <f>VARIABLES!$B$8</f>
        <v>#FFFFFF</v>
      </c>
      <c r="K386" s="40" t="s">
        <v>98</v>
      </c>
      <c r="L386" s="40" t="str">
        <f>VARIABLES!$C$8</f>
        <v>#1F2954</v>
      </c>
      <c r="M386" s="40" t="s">
        <v>108</v>
      </c>
      <c r="N386" s="40" t="str">
        <f>VARIABLES!$D$8</f>
        <v>#6B676B</v>
      </c>
      <c r="O386" s="40" t="s">
        <v>109</v>
      </c>
      <c r="P386" s="15" t="str">
        <f>DATA!F387</f>
        <v/>
      </c>
      <c r="Q386" s="40" t="s">
        <v>110</v>
      </c>
      <c r="R386" s="15" t="str">
        <f>DATA!H387</f>
        <v/>
      </c>
      <c r="S386" s="40" t="s">
        <v>111</v>
      </c>
      <c r="T386" s="15" t="str">
        <f>DATA!J387</f>
        <v/>
      </c>
      <c r="U386" s="40" t="s">
        <v>112</v>
      </c>
      <c r="V386" s="15" t="str">
        <f>DATA!K387</f>
        <v/>
      </c>
      <c r="W386" s="40" t="s">
        <v>113</v>
      </c>
      <c r="X386" s="15" t="str">
        <f>DATA!L387</f>
        <v/>
      </c>
      <c r="Y386" s="40" t="s">
        <v>114</v>
      </c>
      <c r="Z386" s="15" t="str">
        <f>DATA!O387</f>
        <v/>
      </c>
      <c r="AA386" s="40" t="s">
        <v>115</v>
      </c>
      <c r="AB386" s="15" t="str">
        <f>DATA!N387</f>
        <v/>
      </c>
      <c r="AC386" s="40" t="s">
        <v>116</v>
      </c>
      <c r="AD386" s="40" t="str">
        <f>VARIABLES!$E$8</f>
        <v>lato</v>
      </c>
      <c r="AE386" s="40" t="s">
        <v>117</v>
      </c>
    </row>
    <row r="387" ht="15.75" customHeight="1">
      <c r="A387" s="40" t="s">
        <v>103</v>
      </c>
      <c r="B387" s="15" t="str">
        <f>DATA!D388</f>
        <v> </v>
      </c>
      <c r="C387" s="40" t="s">
        <v>104</v>
      </c>
      <c r="D387" s="15" t="str">
        <f>DATA!E388</f>
        <v/>
      </c>
      <c r="E387" s="40" t="s">
        <v>105</v>
      </c>
      <c r="F387" s="15" t="str">
        <f>VARIABLES!$E$4</f>
        <v>false</v>
      </c>
      <c r="G387" s="40" t="s">
        <v>106</v>
      </c>
      <c r="H387" s="40" t="str">
        <f>VARIABLES!$A$8</f>
        <v/>
      </c>
      <c r="I387" s="40" t="s">
        <v>107</v>
      </c>
      <c r="J387" s="40" t="str">
        <f>VARIABLES!$B$8</f>
        <v>#FFFFFF</v>
      </c>
      <c r="K387" s="40" t="s">
        <v>98</v>
      </c>
      <c r="L387" s="40" t="str">
        <f>VARIABLES!$C$8</f>
        <v>#1F2954</v>
      </c>
      <c r="M387" s="40" t="s">
        <v>108</v>
      </c>
      <c r="N387" s="40" t="str">
        <f>VARIABLES!$D$8</f>
        <v>#6B676B</v>
      </c>
      <c r="O387" s="40" t="s">
        <v>109</v>
      </c>
      <c r="P387" s="15" t="str">
        <f>DATA!F388</f>
        <v/>
      </c>
      <c r="Q387" s="40" t="s">
        <v>110</v>
      </c>
      <c r="R387" s="15" t="str">
        <f>DATA!H388</f>
        <v/>
      </c>
      <c r="S387" s="40" t="s">
        <v>111</v>
      </c>
      <c r="T387" s="15" t="str">
        <f>DATA!J388</f>
        <v/>
      </c>
      <c r="U387" s="40" t="s">
        <v>112</v>
      </c>
      <c r="V387" s="15" t="str">
        <f>DATA!K388</f>
        <v/>
      </c>
      <c r="W387" s="40" t="s">
        <v>113</v>
      </c>
      <c r="X387" s="15" t="str">
        <f>DATA!L388</f>
        <v/>
      </c>
      <c r="Y387" s="40" t="s">
        <v>114</v>
      </c>
      <c r="Z387" s="15" t="str">
        <f>DATA!O388</f>
        <v/>
      </c>
      <c r="AA387" s="40" t="s">
        <v>115</v>
      </c>
      <c r="AB387" s="15" t="str">
        <f>DATA!N388</f>
        <v/>
      </c>
      <c r="AC387" s="40" t="s">
        <v>116</v>
      </c>
      <c r="AD387" s="40" t="str">
        <f>VARIABLES!$E$8</f>
        <v>lato</v>
      </c>
      <c r="AE387" s="40" t="s">
        <v>117</v>
      </c>
    </row>
    <row r="388" ht="15.75" customHeight="1">
      <c r="A388" s="40" t="s">
        <v>103</v>
      </c>
      <c r="B388" s="15" t="str">
        <f>DATA!D389</f>
        <v> </v>
      </c>
      <c r="C388" s="40" t="s">
        <v>104</v>
      </c>
      <c r="D388" s="15" t="str">
        <f>DATA!E389</f>
        <v/>
      </c>
      <c r="E388" s="40" t="s">
        <v>105</v>
      </c>
      <c r="F388" s="15" t="str">
        <f>VARIABLES!$E$4</f>
        <v>false</v>
      </c>
      <c r="G388" s="40" t="s">
        <v>106</v>
      </c>
      <c r="H388" s="40" t="str">
        <f>VARIABLES!$A$8</f>
        <v/>
      </c>
      <c r="I388" s="40" t="s">
        <v>107</v>
      </c>
      <c r="J388" s="40" t="str">
        <f>VARIABLES!$B$8</f>
        <v>#FFFFFF</v>
      </c>
      <c r="K388" s="40" t="s">
        <v>98</v>
      </c>
      <c r="L388" s="40" t="str">
        <f>VARIABLES!$C$8</f>
        <v>#1F2954</v>
      </c>
      <c r="M388" s="40" t="s">
        <v>108</v>
      </c>
      <c r="N388" s="40" t="str">
        <f>VARIABLES!$D$8</f>
        <v>#6B676B</v>
      </c>
      <c r="O388" s="40" t="s">
        <v>109</v>
      </c>
      <c r="P388" s="15" t="str">
        <f>DATA!F389</f>
        <v/>
      </c>
      <c r="Q388" s="40" t="s">
        <v>110</v>
      </c>
      <c r="R388" s="15" t="str">
        <f>DATA!H389</f>
        <v/>
      </c>
      <c r="S388" s="40" t="s">
        <v>111</v>
      </c>
      <c r="T388" s="15" t="str">
        <f>DATA!J389</f>
        <v/>
      </c>
      <c r="U388" s="40" t="s">
        <v>112</v>
      </c>
      <c r="V388" s="15" t="str">
        <f>DATA!K389</f>
        <v/>
      </c>
      <c r="W388" s="40" t="s">
        <v>113</v>
      </c>
      <c r="X388" s="15" t="str">
        <f>DATA!L389</f>
        <v/>
      </c>
      <c r="Y388" s="40" t="s">
        <v>114</v>
      </c>
      <c r="Z388" s="15" t="str">
        <f>DATA!O389</f>
        <v/>
      </c>
      <c r="AA388" s="40" t="s">
        <v>115</v>
      </c>
      <c r="AB388" s="15" t="str">
        <f>DATA!N389</f>
        <v/>
      </c>
      <c r="AC388" s="40" t="s">
        <v>116</v>
      </c>
      <c r="AD388" s="40" t="str">
        <f>VARIABLES!$E$8</f>
        <v>lato</v>
      </c>
      <c r="AE388" s="40" t="s">
        <v>117</v>
      </c>
    </row>
    <row r="389" ht="15.75" customHeight="1">
      <c r="A389" s="40" t="s">
        <v>103</v>
      </c>
      <c r="B389" s="15" t="str">
        <f>DATA!D390</f>
        <v> </v>
      </c>
      <c r="C389" s="40" t="s">
        <v>104</v>
      </c>
      <c r="D389" s="15" t="str">
        <f>DATA!E390</f>
        <v/>
      </c>
      <c r="E389" s="40" t="s">
        <v>105</v>
      </c>
      <c r="F389" s="15" t="str">
        <f>VARIABLES!$E$4</f>
        <v>false</v>
      </c>
      <c r="G389" s="40" t="s">
        <v>106</v>
      </c>
      <c r="H389" s="40" t="str">
        <f>VARIABLES!$A$8</f>
        <v/>
      </c>
      <c r="I389" s="40" t="s">
        <v>107</v>
      </c>
      <c r="J389" s="40" t="str">
        <f>VARIABLES!$B$8</f>
        <v>#FFFFFF</v>
      </c>
      <c r="K389" s="40" t="s">
        <v>98</v>
      </c>
      <c r="L389" s="40" t="str">
        <f>VARIABLES!$C$8</f>
        <v>#1F2954</v>
      </c>
      <c r="M389" s="40" t="s">
        <v>108</v>
      </c>
      <c r="N389" s="40" t="str">
        <f>VARIABLES!$D$8</f>
        <v>#6B676B</v>
      </c>
      <c r="O389" s="40" t="s">
        <v>109</v>
      </c>
      <c r="P389" s="15" t="str">
        <f>DATA!F390</f>
        <v/>
      </c>
      <c r="Q389" s="40" t="s">
        <v>110</v>
      </c>
      <c r="R389" s="15" t="str">
        <f>DATA!H390</f>
        <v/>
      </c>
      <c r="S389" s="40" t="s">
        <v>111</v>
      </c>
      <c r="T389" s="15" t="str">
        <f>DATA!J390</f>
        <v/>
      </c>
      <c r="U389" s="40" t="s">
        <v>112</v>
      </c>
      <c r="V389" s="15" t="str">
        <f>DATA!K390</f>
        <v/>
      </c>
      <c r="W389" s="40" t="s">
        <v>113</v>
      </c>
      <c r="X389" s="15" t="str">
        <f>DATA!L390</f>
        <v/>
      </c>
      <c r="Y389" s="40" t="s">
        <v>114</v>
      </c>
      <c r="Z389" s="15" t="str">
        <f>DATA!O390</f>
        <v/>
      </c>
      <c r="AA389" s="40" t="s">
        <v>115</v>
      </c>
      <c r="AB389" s="15" t="str">
        <f>DATA!N390</f>
        <v/>
      </c>
      <c r="AC389" s="40" t="s">
        <v>116</v>
      </c>
      <c r="AD389" s="40" t="str">
        <f>VARIABLES!$E$8</f>
        <v>lato</v>
      </c>
      <c r="AE389" s="40" t="s">
        <v>117</v>
      </c>
    </row>
    <row r="390" ht="15.75" customHeight="1">
      <c r="A390" s="40" t="s">
        <v>103</v>
      </c>
      <c r="B390" s="15" t="str">
        <f>DATA!D391</f>
        <v> </v>
      </c>
      <c r="C390" s="40" t="s">
        <v>104</v>
      </c>
      <c r="D390" s="15" t="str">
        <f>DATA!E391</f>
        <v/>
      </c>
      <c r="E390" s="40" t="s">
        <v>105</v>
      </c>
      <c r="F390" s="15" t="str">
        <f>VARIABLES!$E$4</f>
        <v>false</v>
      </c>
      <c r="G390" s="40" t="s">
        <v>106</v>
      </c>
      <c r="H390" s="40" t="str">
        <f>VARIABLES!$A$8</f>
        <v/>
      </c>
      <c r="I390" s="40" t="s">
        <v>107</v>
      </c>
      <c r="J390" s="40" t="str">
        <f>VARIABLES!$B$8</f>
        <v>#FFFFFF</v>
      </c>
      <c r="K390" s="40" t="s">
        <v>98</v>
      </c>
      <c r="L390" s="40" t="str">
        <f>VARIABLES!$C$8</f>
        <v>#1F2954</v>
      </c>
      <c r="M390" s="40" t="s">
        <v>108</v>
      </c>
      <c r="N390" s="40" t="str">
        <f>VARIABLES!$D$8</f>
        <v>#6B676B</v>
      </c>
      <c r="O390" s="40" t="s">
        <v>109</v>
      </c>
      <c r="P390" s="15" t="str">
        <f>DATA!F391</f>
        <v/>
      </c>
      <c r="Q390" s="40" t="s">
        <v>110</v>
      </c>
      <c r="R390" s="15" t="str">
        <f>DATA!H391</f>
        <v/>
      </c>
      <c r="S390" s="40" t="s">
        <v>111</v>
      </c>
      <c r="T390" s="15" t="str">
        <f>DATA!J391</f>
        <v/>
      </c>
      <c r="U390" s="40" t="s">
        <v>112</v>
      </c>
      <c r="V390" s="15" t="str">
        <f>DATA!K391</f>
        <v/>
      </c>
      <c r="W390" s="40" t="s">
        <v>113</v>
      </c>
      <c r="X390" s="15" t="str">
        <f>DATA!L391</f>
        <v/>
      </c>
      <c r="Y390" s="40" t="s">
        <v>114</v>
      </c>
      <c r="Z390" s="15" t="str">
        <f>DATA!O391</f>
        <v/>
      </c>
      <c r="AA390" s="40" t="s">
        <v>115</v>
      </c>
      <c r="AB390" s="15" t="str">
        <f>DATA!N391</f>
        <v/>
      </c>
      <c r="AC390" s="40" t="s">
        <v>116</v>
      </c>
      <c r="AD390" s="40" t="str">
        <f>VARIABLES!$E$8</f>
        <v>lato</v>
      </c>
      <c r="AE390" s="40" t="s">
        <v>117</v>
      </c>
    </row>
    <row r="391" ht="15.75" customHeight="1">
      <c r="A391" s="40" t="s">
        <v>103</v>
      </c>
      <c r="B391" s="15" t="str">
        <f>DATA!D392</f>
        <v> </v>
      </c>
      <c r="C391" s="40" t="s">
        <v>104</v>
      </c>
      <c r="D391" s="15" t="str">
        <f>DATA!E392</f>
        <v/>
      </c>
      <c r="E391" s="40" t="s">
        <v>105</v>
      </c>
      <c r="F391" s="15" t="str">
        <f>VARIABLES!$E$4</f>
        <v>false</v>
      </c>
      <c r="G391" s="40" t="s">
        <v>106</v>
      </c>
      <c r="H391" s="40" t="str">
        <f>VARIABLES!$A$8</f>
        <v/>
      </c>
      <c r="I391" s="40" t="s">
        <v>107</v>
      </c>
      <c r="J391" s="40" t="str">
        <f>VARIABLES!$B$8</f>
        <v>#FFFFFF</v>
      </c>
      <c r="K391" s="40" t="s">
        <v>98</v>
      </c>
      <c r="L391" s="40" t="str">
        <f>VARIABLES!$C$8</f>
        <v>#1F2954</v>
      </c>
      <c r="M391" s="40" t="s">
        <v>108</v>
      </c>
      <c r="N391" s="40" t="str">
        <f>VARIABLES!$D$8</f>
        <v>#6B676B</v>
      </c>
      <c r="O391" s="40" t="s">
        <v>109</v>
      </c>
      <c r="P391" s="15" t="str">
        <f>DATA!F392</f>
        <v/>
      </c>
      <c r="Q391" s="40" t="s">
        <v>110</v>
      </c>
      <c r="R391" s="15" t="str">
        <f>DATA!H392</f>
        <v/>
      </c>
      <c r="S391" s="40" t="s">
        <v>111</v>
      </c>
      <c r="T391" s="15" t="str">
        <f>DATA!J392</f>
        <v/>
      </c>
      <c r="U391" s="40" t="s">
        <v>112</v>
      </c>
      <c r="V391" s="15" t="str">
        <f>DATA!K392</f>
        <v/>
      </c>
      <c r="W391" s="40" t="s">
        <v>113</v>
      </c>
      <c r="X391" s="15" t="str">
        <f>DATA!L392</f>
        <v/>
      </c>
      <c r="Y391" s="40" t="s">
        <v>114</v>
      </c>
      <c r="Z391" s="15" t="str">
        <f>DATA!O392</f>
        <v/>
      </c>
      <c r="AA391" s="40" t="s">
        <v>115</v>
      </c>
      <c r="AB391" s="15" t="str">
        <f>DATA!N392</f>
        <v/>
      </c>
      <c r="AC391" s="40" t="s">
        <v>116</v>
      </c>
      <c r="AD391" s="40" t="str">
        <f>VARIABLES!$E$8</f>
        <v>lato</v>
      </c>
      <c r="AE391" s="40" t="s">
        <v>117</v>
      </c>
    </row>
    <row r="392" ht="15.75" customHeight="1">
      <c r="A392" s="40" t="s">
        <v>103</v>
      </c>
      <c r="B392" s="15" t="str">
        <f>DATA!D393</f>
        <v> </v>
      </c>
      <c r="C392" s="40" t="s">
        <v>104</v>
      </c>
      <c r="D392" s="15" t="str">
        <f>DATA!E393</f>
        <v/>
      </c>
      <c r="E392" s="40" t="s">
        <v>105</v>
      </c>
      <c r="F392" s="15" t="str">
        <f>VARIABLES!$E$4</f>
        <v>false</v>
      </c>
      <c r="G392" s="40" t="s">
        <v>106</v>
      </c>
      <c r="H392" s="40" t="str">
        <f>VARIABLES!$A$8</f>
        <v/>
      </c>
      <c r="I392" s="40" t="s">
        <v>107</v>
      </c>
      <c r="J392" s="40" t="str">
        <f>VARIABLES!$B$8</f>
        <v>#FFFFFF</v>
      </c>
      <c r="K392" s="40" t="s">
        <v>98</v>
      </c>
      <c r="L392" s="40" t="str">
        <f>VARIABLES!$C$8</f>
        <v>#1F2954</v>
      </c>
      <c r="M392" s="40" t="s">
        <v>108</v>
      </c>
      <c r="N392" s="40" t="str">
        <f>VARIABLES!$D$8</f>
        <v>#6B676B</v>
      </c>
      <c r="O392" s="40" t="s">
        <v>109</v>
      </c>
      <c r="P392" s="15" t="str">
        <f>DATA!F393</f>
        <v/>
      </c>
      <c r="Q392" s="40" t="s">
        <v>110</v>
      </c>
      <c r="R392" s="15" t="str">
        <f>DATA!H393</f>
        <v/>
      </c>
      <c r="S392" s="40" t="s">
        <v>111</v>
      </c>
      <c r="T392" s="15" t="str">
        <f>DATA!J393</f>
        <v/>
      </c>
      <c r="U392" s="40" t="s">
        <v>112</v>
      </c>
      <c r="V392" s="15" t="str">
        <f>DATA!K393</f>
        <v/>
      </c>
      <c r="W392" s="40" t="s">
        <v>113</v>
      </c>
      <c r="X392" s="15" t="str">
        <f>DATA!L393</f>
        <v/>
      </c>
      <c r="Y392" s="40" t="s">
        <v>114</v>
      </c>
      <c r="Z392" s="15" t="str">
        <f>DATA!O393</f>
        <v/>
      </c>
      <c r="AA392" s="40" t="s">
        <v>115</v>
      </c>
      <c r="AB392" s="15" t="str">
        <f>DATA!N393</f>
        <v/>
      </c>
      <c r="AC392" s="40" t="s">
        <v>116</v>
      </c>
      <c r="AD392" s="40" t="str">
        <f>VARIABLES!$E$8</f>
        <v>lato</v>
      </c>
      <c r="AE392" s="40" t="s">
        <v>117</v>
      </c>
    </row>
    <row r="393" ht="15.75" customHeight="1">
      <c r="A393" s="40" t="s">
        <v>103</v>
      </c>
      <c r="B393" s="15" t="str">
        <f>DATA!D394</f>
        <v> </v>
      </c>
      <c r="C393" s="40" t="s">
        <v>104</v>
      </c>
      <c r="D393" s="15" t="str">
        <f>DATA!E394</f>
        <v/>
      </c>
      <c r="E393" s="40" t="s">
        <v>105</v>
      </c>
      <c r="F393" s="15" t="str">
        <f>VARIABLES!$E$4</f>
        <v>false</v>
      </c>
      <c r="G393" s="40" t="s">
        <v>106</v>
      </c>
      <c r="H393" s="40" t="str">
        <f>VARIABLES!$A$8</f>
        <v/>
      </c>
      <c r="I393" s="40" t="s">
        <v>107</v>
      </c>
      <c r="J393" s="40" t="str">
        <f>VARIABLES!$B$8</f>
        <v>#FFFFFF</v>
      </c>
      <c r="K393" s="40" t="s">
        <v>98</v>
      </c>
      <c r="L393" s="40" t="str">
        <f>VARIABLES!$C$8</f>
        <v>#1F2954</v>
      </c>
      <c r="M393" s="40" t="s">
        <v>108</v>
      </c>
      <c r="N393" s="40" t="str">
        <f>VARIABLES!$D$8</f>
        <v>#6B676B</v>
      </c>
      <c r="O393" s="40" t="s">
        <v>109</v>
      </c>
      <c r="P393" s="15" t="str">
        <f>DATA!F394</f>
        <v/>
      </c>
      <c r="Q393" s="40" t="s">
        <v>110</v>
      </c>
      <c r="R393" s="15" t="str">
        <f>DATA!H394</f>
        <v/>
      </c>
      <c r="S393" s="40" t="s">
        <v>111</v>
      </c>
      <c r="T393" s="15" t="str">
        <f>DATA!J394</f>
        <v/>
      </c>
      <c r="U393" s="40" t="s">
        <v>112</v>
      </c>
      <c r="V393" s="15" t="str">
        <f>DATA!K394</f>
        <v/>
      </c>
      <c r="W393" s="40" t="s">
        <v>113</v>
      </c>
      <c r="X393" s="15" t="str">
        <f>DATA!L394</f>
        <v/>
      </c>
      <c r="Y393" s="40" t="s">
        <v>114</v>
      </c>
      <c r="Z393" s="15" t="str">
        <f>DATA!O394</f>
        <v/>
      </c>
      <c r="AA393" s="40" t="s">
        <v>115</v>
      </c>
      <c r="AB393" s="15" t="str">
        <f>DATA!N394</f>
        <v/>
      </c>
      <c r="AC393" s="40" t="s">
        <v>116</v>
      </c>
      <c r="AD393" s="40" t="str">
        <f>VARIABLES!$E$8</f>
        <v>lato</v>
      </c>
      <c r="AE393" s="40" t="s">
        <v>117</v>
      </c>
    </row>
    <row r="394" ht="15.75" customHeight="1">
      <c r="A394" s="40" t="s">
        <v>103</v>
      </c>
      <c r="B394" s="15" t="str">
        <f>DATA!D395</f>
        <v> </v>
      </c>
      <c r="C394" s="40" t="s">
        <v>104</v>
      </c>
      <c r="D394" s="15" t="str">
        <f>DATA!E395</f>
        <v/>
      </c>
      <c r="E394" s="40" t="s">
        <v>105</v>
      </c>
      <c r="F394" s="15" t="str">
        <f>VARIABLES!$E$4</f>
        <v>false</v>
      </c>
      <c r="G394" s="40" t="s">
        <v>106</v>
      </c>
      <c r="H394" s="40" t="str">
        <f>VARIABLES!$A$8</f>
        <v/>
      </c>
      <c r="I394" s="40" t="s">
        <v>107</v>
      </c>
      <c r="J394" s="40" t="str">
        <f>VARIABLES!$B$8</f>
        <v>#FFFFFF</v>
      </c>
      <c r="K394" s="40" t="s">
        <v>98</v>
      </c>
      <c r="L394" s="40" t="str">
        <f>VARIABLES!$C$8</f>
        <v>#1F2954</v>
      </c>
      <c r="M394" s="40" t="s">
        <v>108</v>
      </c>
      <c r="N394" s="40" t="str">
        <f>VARIABLES!$D$8</f>
        <v>#6B676B</v>
      </c>
      <c r="O394" s="40" t="s">
        <v>109</v>
      </c>
      <c r="P394" s="15" t="str">
        <f>DATA!F395</f>
        <v/>
      </c>
      <c r="Q394" s="40" t="s">
        <v>110</v>
      </c>
      <c r="R394" s="15" t="str">
        <f>DATA!H395</f>
        <v/>
      </c>
      <c r="S394" s="40" t="s">
        <v>111</v>
      </c>
      <c r="T394" s="15" t="str">
        <f>DATA!J395</f>
        <v/>
      </c>
      <c r="U394" s="40" t="s">
        <v>112</v>
      </c>
      <c r="V394" s="15" t="str">
        <f>DATA!K395</f>
        <v/>
      </c>
      <c r="W394" s="40" t="s">
        <v>113</v>
      </c>
      <c r="X394" s="15" t="str">
        <f>DATA!L395</f>
        <v/>
      </c>
      <c r="Y394" s="40" t="s">
        <v>114</v>
      </c>
      <c r="Z394" s="15" t="str">
        <f>DATA!O395</f>
        <v/>
      </c>
      <c r="AA394" s="40" t="s">
        <v>115</v>
      </c>
      <c r="AB394" s="15" t="str">
        <f>DATA!N395</f>
        <v/>
      </c>
      <c r="AC394" s="40" t="s">
        <v>116</v>
      </c>
      <c r="AD394" s="40" t="str">
        <f>VARIABLES!$E$8</f>
        <v>lato</v>
      </c>
      <c r="AE394" s="40" t="s">
        <v>117</v>
      </c>
    </row>
    <row r="395" ht="15.75" customHeight="1">
      <c r="A395" s="40" t="s">
        <v>103</v>
      </c>
      <c r="B395" s="15" t="str">
        <f>DATA!D396</f>
        <v> </v>
      </c>
      <c r="C395" s="40" t="s">
        <v>104</v>
      </c>
      <c r="D395" s="15" t="str">
        <f>DATA!E396</f>
        <v/>
      </c>
      <c r="E395" s="40" t="s">
        <v>105</v>
      </c>
      <c r="F395" s="15" t="str">
        <f>VARIABLES!$E$4</f>
        <v>false</v>
      </c>
      <c r="G395" s="40" t="s">
        <v>106</v>
      </c>
      <c r="H395" s="40" t="str">
        <f>VARIABLES!$A$8</f>
        <v/>
      </c>
      <c r="I395" s="40" t="s">
        <v>107</v>
      </c>
      <c r="J395" s="40" t="str">
        <f>VARIABLES!$B$8</f>
        <v>#FFFFFF</v>
      </c>
      <c r="K395" s="40" t="s">
        <v>98</v>
      </c>
      <c r="L395" s="40" t="str">
        <f>VARIABLES!$C$8</f>
        <v>#1F2954</v>
      </c>
      <c r="M395" s="40" t="s">
        <v>108</v>
      </c>
      <c r="N395" s="40" t="str">
        <f>VARIABLES!$D$8</f>
        <v>#6B676B</v>
      </c>
      <c r="O395" s="40" t="s">
        <v>109</v>
      </c>
      <c r="P395" s="15" t="str">
        <f>DATA!F396</f>
        <v/>
      </c>
      <c r="Q395" s="40" t="s">
        <v>110</v>
      </c>
      <c r="R395" s="15" t="str">
        <f>DATA!H396</f>
        <v/>
      </c>
      <c r="S395" s="40" t="s">
        <v>111</v>
      </c>
      <c r="T395" s="15" t="str">
        <f>DATA!J396</f>
        <v/>
      </c>
      <c r="U395" s="40" t="s">
        <v>112</v>
      </c>
      <c r="V395" s="15" t="str">
        <f>DATA!K396</f>
        <v/>
      </c>
      <c r="W395" s="40" t="s">
        <v>113</v>
      </c>
      <c r="X395" s="15" t="str">
        <f>DATA!L396</f>
        <v/>
      </c>
      <c r="Y395" s="40" t="s">
        <v>114</v>
      </c>
      <c r="Z395" s="15" t="str">
        <f>DATA!O396</f>
        <v/>
      </c>
      <c r="AA395" s="40" t="s">
        <v>115</v>
      </c>
      <c r="AB395" s="15" t="str">
        <f>DATA!N396</f>
        <v/>
      </c>
      <c r="AC395" s="40" t="s">
        <v>116</v>
      </c>
      <c r="AD395" s="40" t="str">
        <f>VARIABLES!$E$8</f>
        <v>lato</v>
      </c>
      <c r="AE395" s="40" t="s">
        <v>117</v>
      </c>
    </row>
    <row r="396" ht="15.75" customHeight="1">
      <c r="A396" s="40" t="s">
        <v>103</v>
      </c>
      <c r="B396" s="15" t="str">
        <f>DATA!D397</f>
        <v> </v>
      </c>
      <c r="C396" s="40" t="s">
        <v>104</v>
      </c>
      <c r="D396" s="15" t="str">
        <f>DATA!E397</f>
        <v/>
      </c>
      <c r="E396" s="40" t="s">
        <v>105</v>
      </c>
      <c r="F396" s="15" t="str">
        <f>VARIABLES!$E$4</f>
        <v>false</v>
      </c>
      <c r="G396" s="40" t="s">
        <v>106</v>
      </c>
      <c r="H396" s="40" t="str">
        <f>VARIABLES!$A$8</f>
        <v/>
      </c>
      <c r="I396" s="40" t="s">
        <v>107</v>
      </c>
      <c r="J396" s="40" t="str">
        <f>VARIABLES!$B$8</f>
        <v>#FFFFFF</v>
      </c>
      <c r="K396" s="40" t="s">
        <v>98</v>
      </c>
      <c r="L396" s="40" t="str">
        <f>VARIABLES!$C$8</f>
        <v>#1F2954</v>
      </c>
      <c r="M396" s="40" t="s">
        <v>108</v>
      </c>
      <c r="N396" s="40" t="str">
        <f>VARIABLES!$D$8</f>
        <v>#6B676B</v>
      </c>
      <c r="O396" s="40" t="s">
        <v>109</v>
      </c>
      <c r="P396" s="15" t="str">
        <f>DATA!F397</f>
        <v/>
      </c>
      <c r="Q396" s="40" t="s">
        <v>110</v>
      </c>
      <c r="R396" s="15" t="str">
        <f>DATA!H397</f>
        <v/>
      </c>
      <c r="S396" s="40" t="s">
        <v>111</v>
      </c>
      <c r="T396" s="15" t="str">
        <f>DATA!J397</f>
        <v/>
      </c>
      <c r="U396" s="40" t="s">
        <v>112</v>
      </c>
      <c r="V396" s="15" t="str">
        <f>DATA!K397</f>
        <v/>
      </c>
      <c r="W396" s="40" t="s">
        <v>113</v>
      </c>
      <c r="X396" s="15" t="str">
        <f>DATA!L397</f>
        <v/>
      </c>
      <c r="Y396" s="40" t="s">
        <v>114</v>
      </c>
      <c r="Z396" s="15" t="str">
        <f>DATA!O397</f>
        <v/>
      </c>
      <c r="AA396" s="40" t="s">
        <v>115</v>
      </c>
      <c r="AB396" s="15" t="str">
        <f>DATA!N397</f>
        <v/>
      </c>
      <c r="AC396" s="40" t="s">
        <v>116</v>
      </c>
      <c r="AD396" s="40" t="str">
        <f>VARIABLES!$E$8</f>
        <v>lato</v>
      </c>
      <c r="AE396" s="40" t="s">
        <v>117</v>
      </c>
    </row>
    <row r="397" ht="15.75" customHeight="1">
      <c r="A397" s="40" t="s">
        <v>103</v>
      </c>
      <c r="B397" s="15" t="str">
        <f>DATA!D398</f>
        <v> </v>
      </c>
      <c r="C397" s="40" t="s">
        <v>104</v>
      </c>
      <c r="D397" s="15" t="str">
        <f>DATA!E398</f>
        <v/>
      </c>
      <c r="E397" s="40" t="s">
        <v>105</v>
      </c>
      <c r="F397" s="15" t="str">
        <f>VARIABLES!$E$4</f>
        <v>false</v>
      </c>
      <c r="G397" s="40" t="s">
        <v>106</v>
      </c>
      <c r="H397" s="40" t="str">
        <f>VARIABLES!$A$8</f>
        <v/>
      </c>
      <c r="I397" s="40" t="s">
        <v>107</v>
      </c>
      <c r="J397" s="40" t="str">
        <f>VARIABLES!$B$8</f>
        <v>#FFFFFF</v>
      </c>
      <c r="K397" s="40" t="s">
        <v>98</v>
      </c>
      <c r="L397" s="40" t="str">
        <f>VARIABLES!$C$8</f>
        <v>#1F2954</v>
      </c>
      <c r="M397" s="40" t="s">
        <v>108</v>
      </c>
      <c r="N397" s="40" t="str">
        <f>VARIABLES!$D$8</f>
        <v>#6B676B</v>
      </c>
      <c r="O397" s="40" t="s">
        <v>109</v>
      </c>
      <c r="P397" s="15" t="str">
        <f>DATA!F398</f>
        <v/>
      </c>
      <c r="Q397" s="40" t="s">
        <v>110</v>
      </c>
      <c r="R397" s="15" t="str">
        <f>DATA!H398</f>
        <v/>
      </c>
      <c r="S397" s="40" t="s">
        <v>111</v>
      </c>
      <c r="T397" s="15" t="str">
        <f>DATA!J398</f>
        <v/>
      </c>
      <c r="U397" s="40" t="s">
        <v>112</v>
      </c>
      <c r="V397" s="15" t="str">
        <f>DATA!K398</f>
        <v/>
      </c>
      <c r="W397" s="40" t="s">
        <v>113</v>
      </c>
      <c r="X397" s="15" t="str">
        <f>DATA!L398</f>
        <v/>
      </c>
      <c r="Y397" s="40" t="s">
        <v>114</v>
      </c>
      <c r="Z397" s="15" t="str">
        <f>DATA!O398</f>
        <v/>
      </c>
      <c r="AA397" s="40" t="s">
        <v>115</v>
      </c>
      <c r="AB397" s="15" t="str">
        <f>DATA!N398</f>
        <v/>
      </c>
      <c r="AC397" s="40" t="s">
        <v>116</v>
      </c>
      <c r="AD397" s="40" t="str">
        <f>VARIABLES!$E$8</f>
        <v>lato</v>
      </c>
      <c r="AE397" s="40" t="s">
        <v>117</v>
      </c>
    </row>
    <row r="398" ht="15.75" customHeight="1">
      <c r="A398" s="40" t="s">
        <v>103</v>
      </c>
      <c r="B398" s="15" t="str">
        <f>DATA!D399</f>
        <v> </v>
      </c>
      <c r="C398" s="40" t="s">
        <v>104</v>
      </c>
      <c r="D398" s="15" t="str">
        <f>DATA!E399</f>
        <v/>
      </c>
      <c r="E398" s="40" t="s">
        <v>105</v>
      </c>
      <c r="F398" s="15" t="str">
        <f>VARIABLES!$E$4</f>
        <v>false</v>
      </c>
      <c r="G398" s="40" t="s">
        <v>106</v>
      </c>
      <c r="H398" s="40" t="str">
        <f>VARIABLES!$A$8</f>
        <v/>
      </c>
      <c r="I398" s="40" t="s">
        <v>107</v>
      </c>
      <c r="J398" s="40" t="str">
        <f>VARIABLES!$B$8</f>
        <v>#FFFFFF</v>
      </c>
      <c r="K398" s="40" t="s">
        <v>98</v>
      </c>
      <c r="L398" s="40" t="str">
        <f>VARIABLES!$C$8</f>
        <v>#1F2954</v>
      </c>
      <c r="M398" s="40" t="s">
        <v>108</v>
      </c>
      <c r="N398" s="40" t="str">
        <f>VARIABLES!$D$8</f>
        <v>#6B676B</v>
      </c>
      <c r="O398" s="40" t="s">
        <v>109</v>
      </c>
      <c r="P398" s="15" t="str">
        <f>DATA!F399</f>
        <v/>
      </c>
      <c r="Q398" s="40" t="s">
        <v>110</v>
      </c>
      <c r="R398" s="15" t="str">
        <f>DATA!H399</f>
        <v/>
      </c>
      <c r="S398" s="40" t="s">
        <v>111</v>
      </c>
      <c r="T398" s="15" t="str">
        <f>DATA!J399</f>
        <v/>
      </c>
      <c r="U398" s="40" t="s">
        <v>112</v>
      </c>
      <c r="V398" s="15" t="str">
        <f>DATA!K399</f>
        <v/>
      </c>
      <c r="W398" s="40" t="s">
        <v>113</v>
      </c>
      <c r="X398" s="15" t="str">
        <f>DATA!L399</f>
        <v/>
      </c>
      <c r="Y398" s="40" t="s">
        <v>114</v>
      </c>
      <c r="Z398" s="15" t="str">
        <f>DATA!O399</f>
        <v/>
      </c>
      <c r="AA398" s="40" t="s">
        <v>115</v>
      </c>
      <c r="AB398" s="15" t="str">
        <f>DATA!N399</f>
        <v/>
      </c>
      <c r="AC398" s="40" t="s">
        <v>116</v>
      </c>
      <c r="AD398" s="40" t="str">
        <f>VARIABLES!$E$8</f>
        <v>lato</v>
      </c>
      <c r="AE398" s="40" t="s">
        <v>117</v>
      </c>
    </row>
    <row r="399" ht="15.75" customHeight="1">
      <c r="A399" s="40" t="s">
        <v>103</v>
      </c>
      <c r="B399" s="15" t="str">
        <f>DATA!D400</f>
        <v> </v>
      </c>
      <c r="C399" s="40" t="s">
        <v>104</v>
      </c>
      <c r="D399" s="15" t="str">
        <f>DATA!E400</f>
        <v/>
      </c>
      <c r="E399" s="40" t="s">
        <v>105</v>
      </c>
      <c r="F399" s="15" t="str">
        <f>VARIABLES!$E$4</f>
        <v>false</v>
      </c>
      <c r="G399" s="40" t="s">
        <v>106</v>
      </c>
      <c r="H399" s="40" t="str">
        <f>VARIABLES!$A$8</f>
        <v/>
      </c>
      <c r="I399" s="40" t="s">
        <v>107</v>
      </c>
      <c r="J399" s="40" t="str">
        <f>VARIABLES!$B$8</f>
        <v>#FFFFFF</v>
      </c>
      <c r="K399" s="40" t="s">
        <v>98</v>
      </c>
      <c r="L399" s="40" t="str">
        <f>VARIABLES!$C$8</f>
        <v>#1F2954</v>
      </c>
      <c r="M399" s="40" t="s">
        <v>108</v>
      </c>
      <c r="N399" s="40" t="str">
        <f>VARIABLES!$D$8</f>
        <v>#6B676B</v>
      </c>
      <c r="O399" s="40" t="s">
        <v>109</v>
      </c>
      <c r="P399" s="15" t="str">
        <f>DATA!F400</f>
        <v/>
      </c>
      <c r="Q399" s="40" t="s">
        <v>110</v>
      </c>
      <c r="R399" s="15" t="str">
        <f>DATA!H400</f>
        <v/>
      </c>
      <c r="S399" s="40" t="s">
        <v>111</v>
      </c>
      <c r="T399" s="15" t="str">
        <f>DATA!J400</f>
        <v/>
      </c>
      <c r="U399" s="40" t="s">
        <v>112</v>
      </c>
      <c r="V399" s="15" t="str">
        <f>DATA!K400</f>
        <v/>
      </c>
      <c r="W399" s="40" t="s">
        <v>113</v>
      </c>
      <c r="X399" s="15" t="str">
        <f>DATA!L400</f>
        <v/>
      </c>
      <c r="Y399" s="40" t="s">
        <v>114</v>
      </c>
      <c r="Z399" s="15" t="str">
        <f>DATA!O400</f>
        <v/>
      </c>
      <c r="AA399" s="40" t="s">
        <v>115</v>
      </c>
      <c r="AB399" s="15" t="str">
        <f>DATA!N400</f>
        <v/>
      </c>
      <c r="AC399" s="40" t="s">
        <v>116</v>
      </c>
      <c r="AD399" s="40" t="str">
        <f>VARIABLES!$E$8</f>
        <v>lato</v>
      </c>
      <c r="AE399" s="40" t="s">
        <v>117</v>
      </c>
    </row>
    <row r="400" ht="15.75" customHeight="1">
      <c r="A400" s="40" t="s">
        <v>103</v>
      </c>
      <c r="B400" s="15" t="str">
        <f>DATA!D401</f>
        <v> </v>
      </c>
      <c r="C400" s="40" t="s">
        <v>104</v>
      </c>
      <c r="D400" s="15" t="str">
        <f>DATA!E401</f>
        <v/>
      </c>
      <c r="E400" s="40" t="s">
        <v>105</v>
      </c>
      <c r="F400" s="15" t="str">
        <f>VARIABLES!$E$4</f>
        <v>false</v>
      </c>
      <c r="G400" s="40" t="s">
        <v>106</v>
      </c>
      <c r="H400" s="40" t="str">
        <f>VARIABLES!$A$8</f>
        <v/>
      </c>
      <c r="I400" s="40" t="s">
        <v>107</v>
      </c>
      <c r="J400" s="40" t="str">
        <f>VARIABLES!$B$8</f>
        <v>#FFFFFF</v>
      </c>
      <c r="K400" s="40" t="s">
        <v>98</v>
      </c>
      <c r="L400" s="40" t="str">
        <f>VARIABLES!$C$8</f>
        <v>#1F2954</v>
      </c>
      <c r="M400" s="40" t="s">
        <v>108</v>
      </c>
      <c r="N400" s="40" t="str">
        <f>VARIABLES!$D$8</f>
        <v>#6B676B</v>
      </c>
      <c r="O400" s="40" t="s">
        <v>109</v>
      </c>
      <c r="P400" s="15" t="str">
        <f>DATA!F401</f>
        <v/>
      </c>
      <c r="Q400" s="40" t="s">
        <v>110</v>
      </c>
      <c r="R400" s="15" t="str">
        <f>DATA!H401</f>
        <v/>
      </c>
      <c r="S400" s="40" t="s">
        <v>111</v>
      </c>
      <c r="T400" s="15" t="str">
        <f>DATA!J401</f>
        <v/>
      </c>
      <c r="U400" s="40" t="s">
        <v>112</v>
      </c>
      <c r="V400" s="15" t="str">
        <f>DATA!K401</f>
        <v/>
      </c>
      <c r="W400" s="40" t="s">
        <v>113</v>
      </c>
      <c r="X400" s="15" t="str">
        <f>DATA!L401</f>
        <v/>
      </c>
      <c r="Y400" s="40" t="s">
        <v>114</v>
      </c>
      <c r="Z400" s="15" t="str">
        <f>DATA!O401</f>
        <v/>
      </c>
      <c r="AA400" s="40" t="s">
        <v>115</v>
      </c>
      <c r="AB400" s="15" t="str">
        <f>DATA!N401</f>
        <v/>
      </c>
      <c r="AC400" s="40" t="s">
        <v>116</v>
      </c>
      <c r="AD400" s="40" t="str">
        <f>VARIABLES!$E$8</f>
        <v>lato</v>
      </c>
      <c r="AE400" s="40" t="s">
        <v>117</v>
      </c>
    </row>
    <row r="401" ht="15.75" customHeight="1">
      <c r="A401" s="40" t="s">
        <v>103</v>
      </c>
      <c r="B401" s="15" t="str">
        <f>DATA!D402</f>
        <v> </v>
      </c>
      <c r="C401" s="40" t="s">
        <v>104</v>
      </c>
      <c r="D401" s="15" t="str">
        <f>DATA!E402</f>
        <v/>
      </c>
      <c r="E401" s="40" t="s">
        <v>105</v>
      </c>
      <c r="F401" s="15" t="str">
        <f>VARIABLES!$E$4</f>
        <v>false</v>
      </c>
      <c r="G401" s="40" t="s">
        <v>106</v>
      </c>
      <c r="H401" s="40" t="str">
        <f>VARIABLES!$A$8</f>
        <v/>
      </c>
      <c r="I401" s="40" t="s">
        <v>107</v>
      </c>
      <c r="J401" s="40" t="str">
        <f>VARIABLES!$B$8</f>
        <v>#FFFFFF</v>
      </c>
      <c r="K401" s="40" t="s">
        <v>98</v>
      </c>
      <c r="L401" s="40" t="str">
        <f>VARIABLES!$C$8</f>
        <v>#1F2954</v>
      </c>
      <c r="M401" s="40" t="s">
        <v>108</v>
      </c>
      <c r="N401" s="40" t="str">
        <f>VARIABLES!$D$8</f>
        <v>#6B676B</v>
      </c>
      <c r="O401" s="40" t="s">
        <v>109</v>
      </c>
      <c r="P401" s="15" t="str">
        <f>DATA!F402</f>
        <v/>
      </c>
      <c r="Q401" s="40" t="s">
        <v>110</v>
      </c>
      <c r="R401" s="15" t="str">
        <f>DATA!H402</f>
        <v/>
      </c>
      <c r="S401" s="40" t="s">
        <v>111</v>
      </c>
      <c r="T401" s="15" t="str">
        <f>DATA!J402</f>
        <v/>
      </c>
      <c r="U401" s="40" t="s">
        <v>112</v>
      </c>
      <c r="V401" s="15" t="str">
        <f>DATA!K402</f>
        <v/>
      </c>
      <c r="W401" s="40" t="s">
        <v>113</v>
      </c>
      <c r="X401" s="15" t="str">
        <f>DATA!L402</f>
        <v/>
      </c>
      <c r="Y401" s="40" t="s">
        <v>114</v>
      </c>
      <c r="Z401" s="15" t="str">
        <f>DATA!O402</f>
        <v/>
      </c>
      <c r="AA401" s="40" t="s">
        <v>115</v>
      </c>
      <c r="AB401" s="15" t="str">
        <f>DATA!N402</f>
        <v/>
      </c>
      <c r="AC401" s="40" t="s">
        <v>116</v>
      </c>
      <c r="AD401" s="40" t="str">
        <f>VARIABLES!$E$8</f>
        <v>lato</v>
      </c>
      <c r="AE401" s="40" t="s">
        <v>117</v>
      </c>
    </row>
    <row r="402" ht="15.75" customHeight="1">
      <c r="A402" s="40" t="s">
        <v>103</v>
      </c>
      <c r="B402" s="15" t="str">
        <f>DATA!D403</f>
        <v> </v>
      </c>
      <c r="C402" s="40" t="s">
        <v>104</v>
      </c>
      <c r="D402" s="15" t="str">
        <f>DATA!E403</f>
        <v/>
      </c>
      <c r="E402" s="40" t="s">
        <v>105</v>
      </c>
      <c r="F402" s="15" t="str">
        <f>VARIABLES!$E$4</f>
        <v>false</v>
      </c>
      <c r="G402" s="40" t="s">
        <v>106</v>
      </c>
      <c r="H402" s="40" t="str">
        <f>VARIABLES!$A$8</f>
        <v/>
      </c>
      <c r="I402" s="40" t="s">
        <v>107</v>
      </c>
      <c r="J402" s="40" t="str">
        <f>VARIABLES!$B$8</f>
        <v>#FFFFFF</v>
      </c>
      <c r="K402" s="40" t="s">
        <v>98</v>
      </c>
      <c r="L402" s="40" t="str">
        <f>VARIABLES!$C$8</f>
        <v>#1F2954</v>
      </c>
      <c r="M402" s="40" t="s">
        <v>108</v>
      </c>
      <c r="N402" s="40" t="str">
        <f>VARIABLES!$D$8</f>
        <v>#6B676B</v>
      </c>
      <c r="O402" s="40" t="s">
        <v>109</v>
      </c>
      <c r="P402" s="15" t="str">
        <f>DATA!F403</f>
        <v/>
      </c>
      <c r="Q402" s="40" t="s">
        <v>110</v>
      </c>
      <c r="R402" s="15" t="str">
        <f>DATA!H403</f>
        <v/>
      </c>
      <c r="S402" s="40" t="s">
        <v>111</v>
      </c>
      <c r="T402" s="15" t="str">
        <f>DATA!J403</f>
        <v/>
      </c>
      <c r="U402" s="40" t="s">
        <v>112</v>
      </c>
      <c r="V402" s="15" t="str">
        <f>DATA!K403</f>
        <v/>
      </c>
      <c r="W402" s="40" t="s">
        <v>113</v>
      </c>
      <c r="X402" s="15" t="str">
        <f>DATA!L403</f>
        <v/>
      </c>
      <c r="Y402" s="40" t="s">
        <v>114</v>
      </c>
      <c r="Z402" s="15" t="str">
        <f>DATA!O403</f>
        <v/>
      </c>
      <c r="AA402" s="40" t="s">
        <v>115</v>
      </c>
      <c r="AB402" s="15" t="str">
        <f>DATA!N403</f>
        <v/>
      </c>
      <c r="AC402" s="40" t="s">
        <v>116</v>
      </c>
      <c r="AD402" s="40" t="str">
        <f>VARIABLES!$E$8</f>
        <v>lato</v>
      </c>
      <c r="AE402" s="40" t="s">
        <v>117</v>
      </c>
    </row>
    <row r="403" ht="15.75" customHeight="1">
      <c r="A403" s="40" t="s">
        <v>103</v>
      </c>
      <c r="B403" s="15" t="str">
        <f>DATA!D404</f>
        <v> </v>
      </c>
      <c r="C403" s="40" t="s">
        <v>104</v>
      </c>
      <c r="D403" s="15" t="str">
        <f>DATA!E404</f>
        <v/>
      </c>
      <c r="E403" s="40" t="s">
        <v>105</v>
      </c>
      <c r="F403" s="15" t="str">
        <f>VARIABLES!$E$4</f>
        <v>false</v>
      </c>
      <c r="G403" s="40" t="s">
        <v>106</v>
      </c>
      <c r="H403" s="40" t="str">
        <f>VARIABLES!$A$8</f>
        <v/>
      </c>
      <c r="I403" s="40" t="s">
        <v>107</v>
      </c>
      <c r="J403" s="40" t="str">
        <f>VARIABLES!$B$8</f>
        <v>#FFFFFF</v>
      </c>
      <c r="K403" s="40" t="s">
        <v>98</v>
      </c>
      <c r="L403" s="40" t="str">
        <f>VARIABLES!$C$8</f>
        <v>#1F2954</v>
      </c>
      <c r="M403" s="40" t="s">
        <v>108</v>
      </c>
      <c r="N403" s="40" t="str">
        <f>VARIABLES!$D$8</f>
        <v>#6B676B</v>
      </c>
      <c r="O403" s="40" t="s">
        <v>109</v>
      </c>
      <c r="P403" s="15" t="str">
        <f>DATA!F404</f>
        <v/>
      </c>
      <c r="Q403" s="40" t="s">
        <v>110</v>
      </c>
      <c r="R403" s="15" t="str">
        <f>DATA!H404</f>
        <v/>
      </c>
      <c r="S403" s="40" t="s">
        <v>111</v>
      </c>
      <c r="T403" s="15" t="str">
        <f>DATA!J404</f>
        <v/>
      </c>
      <c r="U403" s="40" t="s">
        <v>112</v>
      </c>
      <c r="V403" s="15" t="str">
        <f>DATA!K404</f>
        <v/>
      </c>
      <c r="W403" s="40" t="s">
        <v>113</v>
      </c>
      <c r="X403" s="15" t="str">
        <f>DATA!L404</f>
        <v/>
      </c>
      <c r="Y403" s="40" t="s">
        <v>114</v>
      </c>
      <c r="Z403" s="15" t="str">
        <f>DATA!O404</f>
        <v/>
      </c>
      <c r="AA403" s="40" t="s">
        <v>115</v>
      </c>
      <c r="AB403" s="15" t="str">
        <f>DATA!N404</f>
        <v/>
      </c>
      <c r="AC403" s="40" t="s">
        <v>116</v>
      </c>
      <c r="AD403" s="40" t="str">
        <f>VARIABLES!$E$8</f>
        <v>lato</v>
      </c>
      <c r="AE403" s="40" t="s">
        <v>117</v>
      </c>
    </row>
    <row r="404" ht="15.75" customHeight="1">
      <c r="A404" s="40" t="s">
        <v>103</v>
      </c>
      <c r="B404" s="15" t="str">
        <f>DATA!D405</f>
        <v> </v>
      </c>
      <c r="C404" s="40" t="s">
        <v>104</v>
      </c>
      <c r="D404" s="15" t="str">
        <f>DATA!E405</f>
        <v/>
      </c>
      <c r="E404" s="40" t="s">
        <v>105</v>
      </c>
      <c r="F404" s="15" t="str">
        <f>VARIABLES!$E$4</f>
        <v>false</v>
      </c>
      <c r="G404" s="40" t="s">
        <v>106</v>
      </c>
      <c r="H404" s="40" t="str">
        <f>VARIABLES!$A$8</f>
        <v/>
      </c>
      <c r="I404" s="40" t="s">
        <v>107</v>
      </c>
      <c r="J404" s="40" t="str">
        <f>VARIABLES!$B$8</f>
        <v>#FFFFFF</v>
      </c>
      <c r="K404" s="40" t="s">
        <v>98</v>
      </c>
      <c r="L404" s="40" t="str">
        <f>VARIABLES!$C$8</f>
        <v>#1F2954</v>
      </c>
      <c r="M404" s="40" t="s">
        <v>108</v>
      </c>
      <c r="N404" s="40" t="str">
        <f>VARIABLES!$D$8</f>
        <v>#6B676B</v>
      </c>
      <c r="O404" s="40" t="s">
        <v>109</v>
      </c>
      <c r="P404" s="15" t="str">
        <f>DATA!F405</f>
        <v/>
      </c>
      <c r="Q404" s="40" t="s">
        <v>110</v>
      </c>
      <c r="R404" s="15" t="str">
        <f>DATA!H405</f>
        <v/>
      </c>
      <c r="S404" s="40" t="s">
        <v>111</v>
      </c>
      <c r="T404" s="15" t="str">
        <f>DATA!J405</f>
        <v/>
      </c>
      <c r="U404" s="40" t="s">
        <v>112</v>
      </c>
      <c r="V404" s="15" t="str">
        <f>DATA!K405</f>
        <v/>
      </c>
      <c r="W404" s="40" t="s">
        <v>113</v>
      </c>
      <c r="X404" s="15" t="str">
        <f>DATA!L405</f>
        <v/>
      </c>
      <c r="Y404" s="40" t="s">
        <v>114</v>
      </c>
      <c r="Z404" s="15" t="str">
        <f>DATA!O405</f>
        <v/>
      </c>
      <c r="AA404" s="40" t="s">
        <v>115</v>
      </c>
      <c r="AB404" s="15" t="str">
        <f>DATA!N405</f>
        <v/>
      </c>
      <c r="AC404" s="40" t="s">
        <v>116</v>
      </c>
      <c r="AD404" s="40" t="str">
        <f>VARIABLES!$E$8</f>
        <v>lato</v>
      </c>
      <c r="AE404" s="40" t="s">
        <v>117</v>
      </c>
    </row>
    <row r="405" ht="15.75" customHeight="1">
      <c r="A405" s="40" t="s">
        <v>103</v>
      </c>
      <c r="B405" s="15" t="str">
        <f>DATA!D406</f>
        <v> </v>
      </c>
      <c r="C405" s="40" t="s">
        <v>104</v>
      </c>
      <c r="D405" s="15" t="str">
        <f>DATA!E406</f>
        <v/>
      </c>
      <c r="E405" s="40" t="s">
        <v>105</v>
      </c>
      <c r="F405" s="15" t="str">
        <f>VARIABLES!$E$4</f>
        <v>false</v>
      </c>
      <c r="G405" s="40" t="s">
        <v>106</v>
      </c>
      <c r="H405" s="40" t="str">
        <f>VARIABLES!$A$8</f>
        <v/>
      </c>
      <c r="I405" s="40" t="s">
        <v>107</v>
      </c>
      <c r="J405" s="40" t="str">
        <f>VARIABLES!$B$8</f>
        <v>#FFFFFF</v>
      </c>
      <c r="K405" s="40" t="s">
        <v>98</v>
      </c>
      <c r="L405" s="40" t="str">
        <f>VARIABLES!$C$8</f>
        <v>#1F2954</v>
      </c>
      <c r="M405" s="40" t="s">
        <v>108</v>
      </c>
      <c r="N405" s="40" t="str">
        <f>VARIABLES!$D$8</f>
        <v>#6B676B</v>
      </c>
      <c r="O405" s="40" t="s">
        <v>109</v>
      </c>
      <c r="P405" s="15" t="str">
        <f>DATA!F406</f>
        <v/>
      </c>
      <c r="Q405" s="40" t="s">
        <v>110</v>
      </c>
      <c r="R405" s="15" t="str">
        <f>DATA!H406</f>
        <v/>
      </c>
      <c r="S405" s="40" t="s">
        <v>111</v>
      </c>
      <c r="T405" s="15" t="str">
        <f>DATA!J406</f>
        <v/>
      </c>
      <c r="U405" s="40" t="s">
        <v>112</v>
      </c>
      <c r="V405" s="15" t="str">
        <f>DATA!K406</f>
        <v/>
      </c>
      <c r="W405" s="40" t="s">
        <v>113</v>
      </c>
      <c r="X405" s="15" t="str">
        <f>DATA!L406</f>
        <v/>
      </c>
      <c r="Y405" s="40" t="s">
        <v>114</v>
      </c>
      <c r="Z405" s="15" t="str">
        <f>DATA!O406</f>
        <v/>
      </c>
      <c r="AA405" s="40" t="s">
        <v>115</v>
      </c>
      <c r="AB405" s="15" t="str">
        <f>DATA!N406</f>
        <v/>
      </c>
      <c r="AC405" s="40" t="s">
        <v>116</v>
      </c>
      <c r="AD405" s="40" t="str">
        <f>VARIABLES!$E$8</f>
        <v>lato</v>
      </c>
      <c r="AE405" s="40" t="s">
        <v>117</v>
      </c>
    </row>
    <row r="406" ht="15.75" customHeight="1">
      <c r="A406" s="40" t="s">
        <v>103</v>
      </c>
      <c r="B406" s="15" t="str">
        <f>DATA!D407</f>
        <v> </v>
      </c>
      <c r="C406" s="40" t="s">
        <v>104</v>
      </c>
      <c r="D406" s="15" t="str">
        <f>DATA!E407</f>
        <v/>
      </c>
      <c r="E406" s="40" t="s">
        <v>105</v>
      </c>
      <c r="F406" s="15" t="str">
        <f>VARIABLES!$E$4</f>
        <v>false</v>
      </c>
      <c r="G406" s="40" t="s">
        <v>106</v>
      </c>
      <c r="H406" s="40" t="str">
        <f>VARIABLES!$A$8</f>
        <v/>
      </c>
      <c r="I406" s="40" t="s">
        <v>107</v>
      </c>
      <c r="J406" s="40" t="str">
        <f>VARIABLES!$B$8</f>
        <v>#FFFFFF</v>
      </c>
      <c r="K406" s="40" t="s">
        <v>98</v>
      </c>
      <c r="L406" s="40" t="str">
        <f>VARIABLES!$C$8</f>
        <v>#1F2954</v>
      </c>
      <c r="M406" s="40" t="s">
        <v>108</v>
      </c>
      <c r="N406" s="40" t="str">
        <f>VARIABLES!$D$8</f>
        <v>#6B676B</v>
      </c>
      <c r="O406" s="40" t="s">
        <v>109</v>
      </c>
      <c r="P406" s="15" t="str">
        <f>DATA!F407</f>
        <v/>
      </c>
      <c r="Q406" s="40" t="s">
        <v>110</v>
      </c>
      <c r="R406" s="15" t="str">
        <f>DATA!H407</f>
        <v/>
      </c>
      <c r="S406" s="40" t="s">
        <v>111</v>
      </c>
      <c r="T406" s="15" t="str">
        <f>DATA!J407</f>
        <v/>
      </c>
      <c r="U406" s="40" t="s">
        <v>112</v>
      </c>
      <c r="V406" s="15" t="str">
        <f>DATA!K407</f>
        <v/>
      </c>
      <c r="W406" s="40" t="s">
        <v>113</v>
      </c>
      <c r="X406" s="15" t="str">
        <f>DATA!L407</f>
        <v/>
      </c>
      <c r="Y406" s="40" t="s">
        <v>114</v>
      </c>
      <c r="Z406" s="15" t="str">
        <f>DATA!O407</f>
        <v/>
      </c>
      <c r="AA406" s="40" t="s">
        <v>115</v>
      </c>
      <c r="AB406" s="15" t="str">
        <f>DATA!N407</f>
        <v/>
      </c>
      <c r="AC406" s="40" t="s">
        <v>116</v>
      </c>
      <c r="AD406" s="40" t="str">
        <f>VARIABLES!$E$8</f>
        <v>lato</v>
      </c>
      <c r="AE406" s="40" t="s">
        <v>117</v>
      </c>
    </row>
    <row r="407" ht="15.75" customHeight="1">
      <c r="A407" s="40" t="s">
        <v>103</v>
      </c>
      <c r="B407" s="15" t="str">
        <f>DATA!D408</f>
        <v> </v>
      </c>
      <c r="C407" s="40" t="s">
        <v>104</v>
      </c>
      <c r="D407" s="15" t="str">
        <f>DATA!E408</f>
        <v/>
      </c>
      <c r="E407" s="40" t="s">
        <v>105</v>
      </c>
      <c r="F407" s="15" t="str">
        <f>VARIABLES!$E$4</f>
        <v>false</v>
      </c>
      <c r="G407" s="40" t="s">
        <v>106</v>
      </c>
      <c r="H407" s="40" t="str">
        <f>VARIABLES!$A$8</f>
        <v/>
      </c>
      <c r="I407" s="40" t="s">
        <v>107</v>
      </c>
      <c r="J407" s="40" t="str">
        <f>VARIABLES!$B$8</f>
        <v>#FFFFFF</v>
      </c>
      <c r="K407" s="40" t="s">
        <v>98</v>
      </c>
      <c r="L407" s="40" t="str">
        <f>VARIABLES!$C$8</f>
        <v>#1F2954</v>
      </c>
      <c r="M407" s="40" t="s">
        <v>108</v>
      </c>
      <c r="N407" s="40" t="str">
        <f>VARIABLES!$D$8</f>
        <v>#6B676B</v>
      </c>
      <c r="O407" s="40" t="s">
        <v>109</v>
      </c>
      <c r="P407" s="15" t="str">
        <f>DATA!F408</f>
        <v/>
      </c>
      <c r="Q407" s="40" t="s">
        <v>110</v>
      </c>
      <c r="R407" s="15" t="str">
        <f>DATA!H408</f>
        <v/>
      </c>
      <c r="S407" s="40" t="s">
        <v>111</v>
      </c>
      <c r="T407" s="15" t="str">
        <f>DATA!J408</f>
        <v/>
      </c>
      <c r="U407" s="40" t="s">
        <v>112</v>
      </c>
      <c r="V407" s="15" t="str">
        <f>DATA!K408</f>
        <v/>
      </c>
      <c r="W407" s="40" t="s">
        <v>113</v>
      </c>
      <c r="X407" s="15" t="str">
        <f>DATA!L408</f>
        <v/>
      </c>
      <c r="Y407" s="40" t="s">
        <v>114</v>
      </c>
      <c r="Z407" s="15" t="str">
        <f>DATA!O408</f>
        <v/>
      </c>
      <c r="AA407" s="40" t="s">
        <v>115</v>
      </c>
      <c r="AB407" s="15" t="str">
        <f>DATA!N408</f>
        <v/>
      </c>
      <c r="AC407" s="40" t="s">
        <v>116</v>
      </c>
      <c r="AD407" s="40" t="str">
        <f>VARIABLES!$E$8</f>
        <v>lato</v>
      </c>
      <c r="AE407" s="40" t="s">
        <v>117</v>
      </c>
    </row>
    <row r="408" ht="15.75" customHeight="1">
      <c r="A408" s="40" t="s">
        <v>103</v>
      </c>
      <c r="B408" s="15" t="str">
        <f>DATA!D409</f>
        <v> </v>
      </c>
      <c r="C408" s="40" t="s">
        <v>104</v>
      </c>
      <c r="D408" s="15" t="str">
        <f>DATA!E409</f>
        <v/>
      </c>
      <c r="E408" s="40" t="s">
        <v>105</v>
      </c>
      <c r="F408" s="15" t="str">
        <f>VARIABLES!$E$4</f>
        <v>false</v>
      </c>
      <c r="G408" s="40" t="s">
        <v>106</v>
      </c>
      <c r="H408" s="40" t="str">
        <f>VARIABLES!$A$8</f>
        <v/>
      </c>
      <c r="I408" s="40" t="s">
        <v>107</v>
      </c>
      <c r="J408" s="40" t="str">
        <f>VARIABLES!$B$8</f>
        <v>#FFFFFF</v>
      </c>
      <c r="K408" s="40" t="s">
        <v>98</v>
      </c>
      <c r="L408" s="40" t="str">
        <f>VARIABLES!$C$8</f>
        <v>#1F2954</v>
      </c>
      <c r="M408" s="40" t="s">
        <v>108</v>
      </c>
      <c r="N408" s="40" t="str">
        <f>VARIABLES!$D$8</f>
        <v>#6B676B</v>
      </c>
      <c r="O408" s="40" t="s">
        <v>109</v>
      </c>
      <c r="P408" s="15" t="str">
        <f>DATA!F409</f>
        <v/>
      </c>
      <c r="Q408" s="40" t="s">
        <v>110</v>
      </c>
      <c r="R408" s="15" t="str">
        <f>DATA!H409</f>
        <v/>
      </c>
      <c r="S408" s="40" t="s">
        <v>111</v>
      </c>
      <c r="T408" s="15" t="str">
        <f>DATA!J409</f>
        <v/>
      </c>
      <c r="U408" s="40" t="s">
        <v>112</v>
      </c>
      <c r="V408" s="15" t="str">
        <f>DATA!K409</f>
        <v/>
      </c>
      <c r="W408" s="40" t="s">
        <v>113</v>
      </c>
      <c r="X408" s="15" t="str">
        <f>DATA!L409</f>
        <v/>
      </c>
      <c r="Y408" s="40" t="s">
        <v>114</v>
      </c>
      <c r="Z408" s="15" t="str">
        <f>DATA!O409</f>
        <v/>
      </c>
      <c r="AA408" s="40" t="s">
        <v>115</v>
      </c>
      <c r="AB408" s="15" t="str">
        <f>DATA!N409</f>
        <v/>
      </c>
      <c r="AC408" s="40" t="s">
        <v>116</v>
      </c>
      <c r="AD408" s="40" t="str">
        <f>VARIABLES!$E$8</f>
        <v>lato</v>
      </c>
      <c r="AE408" s="40" t="s">
        <v>117</v>
      </c>
    </row>
    <row r="409" ht="15.75" customHeight="1">
      <c r="A409" s="40" t="s">
        <v>103</v>
      </c>
      <c r="B409" s="15" t="str">
        <f>DATA!D410</f>
        <v> </v>
      </c>
      <c r="C409" s="40" t="s">
        <v>104</v>
      </c>
      <c r="D409" s="15" t="str">
        <f>DATA!E410</f>
        <v/>
      </c>
      <c r="E409" s="40" t="s">
        <v>105</v>
      </c>
      <c r="F409" s="15" t="str">
        <f>VARIABLES!$E$4</f>
        <v>false</v>
      </c>
      <c r="G409" s="40" t="s">
        <v>106</v>
      </c>
      <c r="H409" s="40" t="str">
        <f>VARIABLES!$A$8</f>
        <v/>
      </c>
      <c r="I409" s="40" t="s">
        <v>107</v>
      </c>
      <c r="J409" s="40" t="str">
        <f>VARIABLES!$B$8</f>
        <v>#FFFFFF</v>
      </c>
      <c r="K409" s="40" t="s">
        <v>98</v>
      </c>
      <c r="L409" s="40" t="str">
        <f>VARIABLES!$C$8</f>
        <v>#1F2954</v>
      </c>
      <c r="M409" s="40" t="s">
        <v>108</v>
      </c>
      <c r="N409" s="40" t="str">
        <f>VARIABLES!$D$8</f>
        <v>#6B676B</v>
      </c>
      <c r="O409" s="40" t="s">
        <v>109</v>
      </c>
      <c r="P409" s="15" t="str">
        <f>DATA!F410</f>
        <v/>
      </c>
      <c r="Q409" s="40" t="s">
        <v>110</v>
      </c>
      <c r="R409" s="15" t="str">
        <f>DATA!H410</f>
        <v/>
      </c>
      <c r="S409" s="40" t="s">
        <v>111</v>
      </c>
      <c r="T409" s="15" t="str">
        <f>DATA!J410</f>
        <v/>
      </c>
      <c r="U409" s="40" t="s">
        <v>112</v>
      </c>
      <c r="V409" s="15" t="str">
        <f>DATA!K410</f>
        <v/>
      </c>
      <c r="W409" s="40" t="s">
        <v>113</v>
      </c>
      <c r="X409" s="15" t="str">
        <f>DATA!L410</f>
        <v/>
      </c>
      <c r="Y409" s="40" t="s">
        <v>114</v>
      </c>
      <c r="Z409" s="15" t="str">
        <f>DATA!O410</f>
        <v/>
      </c>
      <c r="AA409" s="40" t="s">
        <v>115</v>
      </c>
      <c r="AB409" s="15" t="str">
        <f>DATA!N410</f>
        <v/>
      </c>
      <c r="AC409" s="40" t="s">
        <v>116</v>
      </c>
      <c r="AD409" s="40" t="str">
        <f>VARIABLES!$E$8</f>
        <v>lato</v>
      </c>
      <c r="AE409" s="40" t="s">
        <v>117</v>
      </c>
    </row>
    <row r="410" ht="15.75" customHeight="1">
      <c r="A410" s="40" t="s">
        <v>103</v>
      </c>
      <c r="B410" s="15" t="str">
        <f>DATA!D411</f>
        <v> </v>
      </c>
      <c r="C410" s="40" t="s">
        <v>104</v>
      </c>
      <c r="D410" s="15" t="str">
        <f>DATA!E411</f>
        <v/>
      </c>
      <c r="E410" s="40" t="s">
        <v>105</v>
      </c>
      <c r="F410" s="15" t="str">
        <f>VARIABLES!$E$4</f>
        <v>false</v>
      </c>
      <c r="G410" s="40" t="s">
        <v>106</v>
      </c>
      <c r="H410" s="40" t="str">
        <f>VARIABLES!$A$8</f>
        <v/>
      </c>
      <c r="I410" s="40" t="s">
        <v>107</v>
      </c>
      <c r="J410" s="40" t="str">
        <f>VARIABLES!$B$8</f>
        <v>#FFFFFF</v>
      </c>
      <c r="K410" s="40" t="s">
        <v>98</v>
      </c>
      <c r="L410" s="40" t="str">
        <f>VARIABLES!$C$8</f>
        <v>#1F2954</v>
      </c>
      <c r="M410" s="40" t="s">
        <v>108</v>
      </c>
      <c r="N410" s="40" t="str">
        <f>VARIABLES!$D$8</f>
        <v>#6B676B</v>
      </c>
      <c r="O410" s="40" t="s">
        <v>109</v>
      </c>
      <c r="P410" s="15" t="str">
        <f>DATA!F411</f>
        <v/>
      </c>
      <c r="Q410" s="40" t="s">
        <v>110</v>
      </c>
      <c r="R410" s="15" t="str">
        <f>DATA!H411</f>
        <v/>
      </c>
      <c r="S410" s="40" t="s">
        <v>111</v>
      </c>
      <c r="T410" s="15" t="str">
        <f>DATA!J411</f>
        <v/>
      </c>
      <c r="U410" s="40" t="s">
        <v>112</v>
      </c>
      <c r="V410" s="15" t="str">
        <f>DATA!K411</f>
        <v/>
      </c>
      <c r="W410" s="40" t="s">
        <v>113</v>
      </c>
      <c r="X410" s="15" t="str">
        <f>DATA!L411</f>
        <v/>
      </c>
      <c r="Y410" s="40" t="s">
        <v>114</v>
      </c>
      <c r="Z410" s="15" t="str">
        <f>DATA!O411</f>
        <v/>
      </c>
      <c r="AA410" s="40" t="s">
        <v>115</v>
      </c>
      <c r="AB410" s="15" t="str">
        <f>DATA!N411</f>
        <v/>
      </c>
      <c r="AC410" s="40" t="s">
        <v>116</v>
      </c>
      <c r="AD410" s="40" t="str">
        <f>VARIABLES!$E$8</f>
        <v>lato</v>
      </c>
      <c r="AE410" s="40" t="s">
        <v>117</v>
      </c>
    </row>
    <row r="411" ht="15.75" customHeight="1">
      <c r="A411" s="40" t="s">
        <v>103</v>
      </c>
      <c r="B411" s="15" t="str">
        <f>DATA!D412</f>
        <v> </v>
      </c>
      <c r="C411" s="40" t="s">
        <v>104</v>
      </c>
      <c r="D411" s="15" t="str">
        <f>DATA!E412</f>
        <v/>
      </c>
      <c r="E411" s="40" t="s">
        <v>105</v>
      </c>
      <c r="F411" s="15" t="str">
        <f>VARIABLES!$E$4</f>
        <v>false</v>
      </c>
      <c r="G411" s="40" t="s">
        <v>106</v>
      </c>
      <c r="H411" s="40" t="str">
        <f>VARIABLES!$A$8</f>
        <v/>
      </c>
      <c r="I411" s="40" t="s">
        <v>107</v>
      </c>
      <c r="J411" s="40" t="str">
        <f>VARIABLES!$B$8</f>
        <v>#FFFFFF</v>
      </c>
      <c r="K411" s="40" t="s">
        <v>98</v>
      </c>
      <c r="L411" s="40" t="str">
        <f>VARIABLES!$C$8</f>
        <v>#1F2954</v>
      </c>
      <c r="M411" s="40" t="s">
        <v>108</v>
      </c>
      <c r="N411" s="40" t="str">
        <f>VARIABLES!$D$8</f>
        <v>#6B676B</v>
      </c>
      <c r="O411" s="40" t="s">
        <v>109</v>
      </c>
      <c r="P411" s="15" t="str">
        <f>DATA!F412</f>
        <v/>
      </c>
      <c r="Q411" s="40" t="s">
        <v>110</v>
      </c>
      <c r="R411" s="15" t="str">
        <f>DATA!H412</f>
        <v/>
      </c>
      <c r="S411" s="40" t="s">
        <v>111</v>
      </c>
      <c r="T411" s="15" t="str">
        <f>DATA!J412</f>
        <v/>
      </c>
      <c r="U411" s="40" t="s">
        <v>112</v>
      </c>
      <c r="V411" s="15" t="str">
        <f>DATA!K412</f>
        <v/>
      </c>
      <c r="W411" s="40" t="s">
        <v>113</v>
      </c>
      <c r="X411" s="15" t="str">
        <f>DATA!L412</f>
        <v/>
      </c>
      <c r="Y411" s="40" t="s">
        <v>114</v>
      </c>
      <c r="Z411" s="15" t="str">
        <f>DATA!O412</f>
        <v/>
      </c>
      <c r="AA411" s="40" t="s">
        <v>115</v>
      </c>
      <c r="AB411" s="15" t="str">
        <f>DATA!N412</f>
        <v/>
      </c>
      <c r="AC411" s="40" t="s">
        <v>116</v>
      </c>
      <c r="AD411" s="40" t="str">
        <f>VARIABLES!$E$8</f>
        <v>lato</v>
      </c>
      <c r="AE411" s="40" t="s">
        <v>117</v>
      </c>
    </row>
    <row r="412" ht="15.75" customHeight="1">
      <c r="A412" s="40" t="s">
        <v>103</v>
      </c>
      <c r="B412" s="15" t="str">
        <f>DATA!D413</f>
        <v> </v>
      </c>
      <c r="C412" s="40" t="s">
        <v>104</v>
      </c>
      <c r="D412" s="15" t="str">
        <f>DATA!E413</f>
        <v/>
      </c>
      <c r="E412" s="40" t="s">
        <v>105</v>
      </c>
      <c r="F412" s="15" t="str">
        <f>VARIABLES!$E$4</f>
        <v>false</v>
      </c>
      <c r="G412" s="40" t="s">
        <v>106</v>
      </c>
      <c r="H412" s="40" t="str">
        <f>VARIABLES!$A$8</f>
        <v/>
      </c>
      <c r="I412" s="40" t="s">
        <v>107</v>
      </c>
      <c r="J412" s="40" t="str">
        <f>VARIABLES!$B$8</f>
        <v>#FFFFFF</v>
      </c>
      <c r="K412" s="40" t="s">
        <v>98</v>
      </c>
      <c r="L412" s="40" t="str">
        <f>VARIABLES!$C$8</f>
        <v>#1F2954</v>
      </c>
      <c r="M412" s="40" t="s">
        <v>108</v>
      </c>
      <c r="N412" s="40" t="str">
        <f>VARIABLES!$D$8</f>
        <v>#6B676B</v>
      </c>
      <c r="O412" s="40" t="s">
        <v>109</v>
      </c>
      <c r="P412" s="15" t="str">
        <f>DATA!F413</f>
        <v/>
      </c>
      <c r="Q412" s="40" t="s">
        <v>110</v>
      </c>
      <c r="R412" s="15" t="str">
        <f>DATA!H413</f>
        <v/>
      </c>
      <c r="S412" s="40" t="s">
        <v>111</v>
      </c>
      <c r="T412" s="15" t="str">
        <f>DATA!J413</f>
        <v/>
      </c>
      <c r="U412" s="40" t="s">
        <v>112</v>
      </c>
      <c r="V412" s="15" t="str">
        <f>DATA!K413</f>
        <v/>
      </c>
      <c r="W412" s="40" t="s">
        <v>113</v>
      </c>
      <c r="X412" s="15" t="str">
        <f>DATA!L413</f>
        <v/>
      </c>
      <c r="Y412" s="40" t="s">
        <v>114</v>
      </c>
      <c r="Z412" s="15" t="str">
        <f>DATA!O413</f>
        <v/>
      </c>
      <c r="AA412" s="40" t="s">
        <v>115</v>
      </c>
      <c r="AB412" s="15" t="str">
        <f>DATA!N413</f>
        <v/>
      </c>
      <c r="AC412" s="40" t="s">
        <v>116</v>
      </c>
      <c r="AD412" s="40" t="str">
        <f>VARIABLES!$E$8</f>
        <v>lato</v>
      </c>
      <c r="AE412" s="40" t="s">
        <v>117</v>
      </c>
    </row>
    <row r="413" ht="15.75" customHeight="1">
      <c r="A413" s="40" t="s">
        <v>103</v>
      </c>
      <c r="B413" s="15" t="str">
        <f>DATA!D414</f>
        <v> </v>
      </c>
      <c r="C413" s="40" t="s">
        <v>104</v>
      </c>
      <c r="D413" s="15" t="str">
        <f>DATA!E414</f>
        <v/>
      </c>
      <c r="E413" s="40" t="s">
        <v>105</v>
      </c>
      <c r="F413" s="15" t="str">
        <f>VARIABLES!$E$4</f>
        <v>false</v>
      </c>
      <c r="G413" s="40" t="s">
        <v>106</v>
      </c>
      <c r="H413" s="40" t="str">
        <f>VARIABLES!$A$8</f>
        <v/>
      </c>
      <c r="I413" s="40" t="s">
        <v>107</v>
      </c>
      <c r="J413" s="40" t="str">
        <f>VARIABLES!$B$8</f>
        <v>#FFFFFF</v>
      </c>
      <c r="K413" s="40" t="s">
        <v>98</v>
      </c>
      <c r="L413" s="40" t="str">
        <f>VARIABLES!$C$8</f>
        <v>#1F2954</v>
      </c>
      <c r="M413" s="40" t="s">
        <v>108</v>
      </c>
      <c r="N413" s="40" t="str">
        <f>VARIABLES!$D$8</f>
        <v>#6B676B</v>
      </c>
      <c r="O413" s="40" t="s">
        <v>109</v>
      </c>
      <c r="P413" s="15" t="str">
        <f>DATA!F414</f>
        <v/>
      </c>
      <c r="Q413" s="40" t="s">
        <v>110</v>
      </c>
      <c r="R413" s="15" t="str">
        <f>DATA!H414</f>
        <v/>
      </c>
      <c r="S413" s="40" t="s">
        <v>111</v>
      </c>
      <c r="T413" s="15" t="str">
        <f>DATA!J414</f>
        <v/>
      </c>
      <c r="U413" s="40" t="s">
        <v>112</v>
      </c>
      <c r="V413" s="15" t="str">
        <f>DATA!K414</f>
        <v/>
      </c>
      <c r="W413" s="40" t="s">
        <v>113</v>
      </c>
      <c r="X413" s="15" t="str">
        <f>DATA!L414</f>
        <v/>
      </c>
      <c r="Y413" s="40" t="s">
        <v>114</v>
      </c>
      <c r="Z413" s="15" t="str">
        <f>DATA!O414</f>
        <v/>
      </c>
      <c r="AA413" s="40" t="s">
        <v>115</v>
      </c>
      <c r="AB413" s="15" t="str">
        <f>DATA!N414</f>
        <v/>
      </c>
      <c r="AC413" s="40" t="s">
        <v>116</v>
      </c>
      <c r="AD413" s="40" t="str">
        <f>VARIABLES!$E$8</f>
        <v>lato</v>
      </c>
      <c r="AE413" s="40" t="s">
        <v>117</v>
      </c>
    </row>
    <row r="414" ht="15.75" customHeight="1">
      <c r="A414" s="40" t="s">
        <v>103</v>
      </c>
      <c r="B414" s="15" t="str">
        <f>DATA!D415</f>
        <v> </v>
      </c>
      <c r="C414" s="40" t="s">
        <v>104</v>
      </c>
      <c r="D414" s="15" t="str">
        <f>DATA!E415</f>
        <v/>
      </c>
      <c r="E414" s="40" t="s">
        <v>105</v>
      </c>
      <c r="F414" s="15" t="str">
        <f>VARIABLES!$E$4</f>
        <v>false</v>
      </c>
      <c r="G414" s="40" t="s">
        <v>106</v>
      </c>
      <c r="H414" s="40" t="str">
        <f>VARIABLES!$A$8</f>
        <v/>
      </c>
      <c r="I414" s="40" t="s">
        <v>107</v>
      </c>
      <c r="J414" s="40" t="str">
        <f>VARIABLES!$B$8</f>
        <v>#FFFFFF</v>
      </c>
      <c r="K414" s="40" t="s">
        <v>98</v>
      </c>
      <c r="L414" s="40" t="str">
        <f>VARIABLES!$C$8</f>
        <v>#1F2954</v>
      </c>
      <c r="M414" s="40" t="s">
        <v>108</v>
      </c>
      <c r="N414" s="40" t="str">
        <f>VARIABLES!$D$8</f>
        <v>#6B676B</v>
      </c>
      <c r="O414" s="40" t="s">
        <v>109</v>
      </c>
      <c r="P414" s="15" t="str">
        <f>DATA!F415</f>
        <v/>
      </c>
      <c r="Q414" s="40" t="s">
        <v>110</v>
      </c>
      <c r="R414" s="15" t="str">
        <f>DATA!H415</f>
        <v/>
      </c>
      <c r="S414" s="40" t="s">
        <v>111</v>
      </c>
      <c r="T414" s="15" t="str">
        <f>DATA!J415</f>
        <v/>
      </c>
      <c r="U414" s="40" t="s">
        <v>112</v>
      </c>
      <c r="V414" s="15" t="str">
        <f>DATA!K415</f>
        <v/>
      </c>
      <c r="W414" s="40" t="s">
        <v>113</v>
      </c>
      <c r="X414" s="15" t="str">
        <f>DATA!L415</f>
        <v/>
      </c>
      <c r="Y414" s="40" t="s">
        <v>114</v>
      </c>
      <c r="Z414" s="15" t="str">
        <f>DATA!O415</f>
        <v/>
      </c>
      <c r="AA414" s="40" t="s">
        <v>115</v>
      </c>
      <c r="AB414" s="15" t="str">
        <f>DATA!N415</f>
        <v/>
      </c>
      <c r="AC414" s="40" t="s">
        <v>116</v>
      </c>
      <c r="AD414" s="40" t="str">
        <f>VARIABLES!$E$8</f>
        <v>lato</v>
      </c>
      <c r="AE414" s="40" t="s">
        <v>117</v>
      </c>
    </row>
    <row r="415" ht="15.75" customHeight="1">
      <c r="A415" s="40" t="s">
        <v>103</v>
      </c>
      <c r="B415" s="15" t="str">
        <f>DATA!D416</f>
        <v> </v>
      </c>
      <c r="C415" s="40" t="s">
        <v>104</v>
      </c>
      <c r="D415" s="15" t="str">
        <f>DATA!E416</f>
        <v/>
      </c>
      <c r="E415" s="40" t="s">
        <v>105</v>
      </c>
      <c r="F415" s="15" t="str">
        <f>VARIABLES!$E$4</f>
        <v>false</v>
      </c>
      <c r="G415" s="40" t="s">
        <v>106</v>
      </c>
      <c r="H415" s="40" t="str">
        <f>VARIABLES!$A$8</f>
        <v/>
      </c>
      <c r="I415" s="40" t="s">
        <v>107</v>
      </c>
      <c r="J415" s="40" t="str">
        <f>VARIABLES!$B$8</f>
        <v>#FFFFFF</v>
      </c>
      <c r="K415" s="40" t="s">
        <v>98</v>
      </c>
      <c r="L415" s="40" t="str">
        <f>VARIABLES!$C$8</f>
        <v>#1F2954</v>
      </c>
      <c r="M415" s="40" t="s">
        <v>108</v>
      </c>
      <c r="N415" s="40" t="str">
        <f>VARIABLES!$D$8</f>
        <v>#6B676B</v>
      </c>
      <c r="O415" s="40" t="s">
        <v>109</v>
      </c>
      <c r="P415" s="15" t="str">
        <f>DATA!F416</f>
        <v/>
      </c>
      <c r="Q415" s="40" t="s">
        <v>110</v>
      </c>
      <c r="R415" s="15" t="str">
        <f>DATA!H416</f>
        <v/>
      </c>
      <c r="S415" s="40" t="s">
        <v>111</v>
      </c>
      <c r="T415" s="15" t="str">
        <f>DATA!J416</f>
        <v/>
      </c>
      <c r="U415" s="40" t="s">
        <v>112</v>
      </c>
      <c r="V415" s="15" t="str">
        <f>DATA!K416</f>
        <v/>
      </c>
      <c r="W415" s="40" t="s">
        <v>113</v>
      </c>
      <c r="X415" s="15" t="str">
        <f>DATA!L416</f>
        <v/>
      </c>
      <c r="Y415" s="40" t="s">
        <v>114</v>
      </c>
      <c r="Z415" s="15" t="str">
        <f>DATA!O416</f>
        <v/>
      </c>
      <c r="AA415" s="40" t="s">
        <v>115</v>
      </c>
      <c r="AB415" s="15" t="str">
        <f>DATA!N416</f>
        <v/>
      </c>
      <c r="AC415" s="40" t="s">
        <v>116</v>
      </c>
      <c r="AD415" s="40" t="str">
        <f>VARIABLES!$E$8</f>
        <v>lato</v>
      </c>
      <c r="AE415" s="40" t="s">
        <v>117</v>
      </c>
    </row>
    <row r="416" ht="15.75" customHeight="1">
      <c r="A416" s="40" t="s">
        <v>103</v>
      </c>
      <c r="B416" s="15" t="str">
        <f>DATA!D417</f>
        <v> </v>
      </c>
      <c r="C416" s="40" t="s">
        <v>104</v>
      </c>
      <c r="D416" s="15" t="str">
        <f>DATA!E417</f>
        <v/>
      </c>
      <c r="E416" s="40" t="s">
        <v>105</v>
      </c>
      <c r="F416" s="15" t="str">
        <f>VARIABLES!$E$4</f>
        <v>false</v>
      </c>
      <c r="G416" s="40" t="s">
        <v>106</v>
      </c>
      <c r="H416" s="40" t="str">
        <f>VARIABLES!$A$8</f>
        <v/>
      </c>
      <c r="I416" s="40" t="s">
        <v>107</v>
      </c>
      <c r="J416" s="40" t="str">
        <f>VARIABLES!$B$8</f>
        <v>#FFFFFF</v>
      </c>
      <c r="K416" s="40" t="s">
        <v>98</v>
      </c>
      <c r="L416" s="40" t="str">
        <f>VARIABLES!$C$8</f>
        <v>#1F2954</v>
      </c>
      <c r="M416" s="40" t="s">
        <v>108</v>
      </c>
      <c r="N416" s="40" t="str">
        <f>VARIABLES!$D$8</f>
        <v>#6B676B</v>
      </c>
      <c r="O416" s="40" t="s">
        <v>109</v>
      </c>
      <c r="P416" s="15" t="str">
        <f>DATA!F417</f>
        <v/>
      </c>
      <c r="Q416" s="40" t="s">
        <v>110</v>
      </c>
      <c r="R416" s="15" t="str">
        <f>DATA!H417</f>
        <v/>
      </c>
      <c r="S416" s="40" t="s">
        <v>111</v>
      </c>
      <c r="T416" s="15" t="str">
        <f>DATA!J417</f>
        <v/>
      </c>
      <c r="U416" s="40" t="s">
        <v>112</v>
      </c>
      <c r="V416" s="15" t="str">
        <f>DATA!K417</f>
        <v/>
      </c>
      <c r="W416" s="40" t="s">
        <v>113</v>
      </c>
      <c r="X416" s="15" t="str">
        <f>DATA!L417</f>
        <v/>
      </c>
      <c r="Y416" s="40" t="s">
        <v>114</v>
      </c>
      <c r="Z416" s="15" t="str">
        <f>DATA!O417</f>
        <v/>
      </c>
      <c r="AA416" s="40" t="s">
        <v>115</v>
      </c>
      <c r="AB416" s="15" t="str">
        <f>DATA!N417</f>
        <v/>
      </c>
      <c r="AC416" s="40" t="s">
        <v>116</v>
      </c>
      <c r="AD416" s="40" t="str">
        <f>VARIABLES!$E$8</f>
        <v>lato</v>
      </c>
      <c r="AE416" s="40" t="s">
        <v>117</v>
      </c>
    </row>
    <row r="417" ht="15.75" customHeight="1">
      <c r="A417" s="40" t="s">
        <v>103</v>
      </c>
      <c r="B417" s="15" t="str">
        <f>DATA!D418</f>
        <v> </v>
      </c>
      <c r="C417" s="40" t="s">
        <v>104</v>
      </c>
      <c r="D417" s="15" t="str">
        <f>DATA!E418</f>
        <v/>
      </c>
      <c r="E417" s="40" t="s">
        <v>105</v>
      </c>
      <c r="F417" s="15" t="str">
        <f>VARIABLES!$E$4</f>
        <v>false</v>
      </c>
      <c r="G417" s="40" t="s">
        <v>106</v>
      </c>
      <c r="H417" s="40" t="str">
        <f>VARIABLES!$A$8</f>
        <v/>
      </c>
      <c r="I417" s="40" t="s">
        <v>107</v>
      </c>
      <c r="J417" s="40" t="str">
        <f>VARIABLES!$B$8</f>
        <v>#FFFFFF</v>
      </c>
      <c r="K417" s="40" t="s">
        <v>98</v>
      </c>
      <c r="L417" s="40" t="str">
        <f>VARIABLES!$C$8</f>
        <v>#1F2954</v>
      </c>
      <c r="M417" s="40" t="s">
        <v>108</v>
      </c>
      <c r="N417" s="40" t="str">
        <f>VARIABLES!$D$8</f>
        <v>#6B676B</v>
      </c>
      <c r="O417" s="40" t="s">
        <v>109</v>
      </c>
      <c r="P417" s="15" t="str">
        <f>DATA!F418</f>
        <v/>
      </c>
      <c r="Q417" s="40" t="s">
        <v>110</v>
      </c>
      <c r="R417" s="15" t="str">
        <f>DATA!H418</f>
        <v/>
      </c>
      <c r="S417" s="40" t="s">
        <v>111</v>
      </c>
      <c r="T417" s="15" t="str">
        <f>DATA!J418</f>
        <v/>
      </c>
      <c r="U417" s="40" t="s">
        <v>112</v>
      </c>
      <c r="V417" s="15" t="str">
        <f>DATA!K418</f>
        <v/>
      </c>
      <c r="W417" s="40" t="s">
        <v>113</v>
      </c>
      <c r="X417" s="15" t="str">
        <f>DATA!L418</f>
        <v/>
      </c>
      <c r="Y417" s="40" t="s">
        <v>114</v>
      </c>
      <c r="Z417" s="15" t="str">
        <f>DATA!O418</f>
        <v/>
      </c>
      <c r="AA417" s="40" t="s">
        <v>115</v>
      </c>
      <c r="AB417" s="15" t="str">
        <f>DATA!N418</f>
        <v/>
      </c>
      <c r="AC417" s="40" t="s">
        <v>116</v>
      </c>
      <c r="AD417" s="40" t="str">
        <f>VARIABLES!$E$8</f>
        <v>lato</v>
      </c>
      <c r="AE417" s="40" t="s">
        <v>117</v>
      </c>
    </row>
    <row r="418" ht="15.75" customHeight="1">
      <c r="A418" s="40" t="s">
        <v>103</v>
      </c>
      <c r="B418" s="15" t="str">
        <f>DATA!D419</f>
        <v> </v>
      </c>
      <c r="C418" s="40" t="s">
        <v>104</v>
      </c>
      <c r="D418" s="15" t="str">
        <f>DATA!E419</f>
        <v/>
      </c>
      <c r="E418" s="40" t="s">
        <v>105</v>
      </c>
      <c r="F418" s="15" t="str">
        <f>VARIABLES!$E$4</f>
        <v>false</v>
      </c>
      <c r="G418" s="40" t="s">
        <v>106</v>
      </c>
      <c r="H418" s="40" t="str">
        <f>VARIABLES!$A$8</f>
        <v/>
      </c>
      <c r="I418" s="40" t="s">
        <v>107</v>
      </c>
      <c r="J418" s="40" t="str">
        <f>VARIABLES!$B$8</f>
        <v>#FFFFFF</v>
      </c>
      <c r="K418" s="40" t="s">
        <v>98</v>
      </c>
      <c r="L418" s="40" t="str">
        <f>VARIABLES!$C$8</f>
        <v>#1F2954</v>
      </c>
      <c r="M418" s="40" t="s">
        <v>108</v>
      </c>
      <c r="N418" s="40" t="str">
        <f>VARIABLES!$D$8</f>
        <v>#6B676B</v>
      </c>
      <c r="O418" s="40" t="s">
        <v>109</v>
      </c>
      <c r="P418" s="15" t="str">
        <f>DATA!F419</f>
        <v/>
      </c>
      <c r="Q418" s="40" t="s">
        <v>110</v>
      </c>
      <c r="R418" s="15" t="str">
        <f>DATA!H419</f>
        <v/>
      </c>
      <c r="S418" s="40" t="s">
        <v>111</v>
      </c>
      <c r="T418" s="15" t="str">
        <f>DATA!J419</f>
        <v/>
      </c>
      <c r="U418" s="40" t="s">
        <v>112</v>
      </c>
      <c r="V418" s="15" t="str">
        <f>DATA!K419</f>
        <v/>
      </c>
      <c r="W418" s="40" t="s">
        <v>113</v>
      </c>
      <c r="X418" s="15" t="str">
        <f>DATA!L419</f>
        <v/>
      </c>
      <c r="Y418" s="40" t="s">
        <v>114</v>
      </c>
      <c r="Z418" s="15" t="str">
        <f>DATA!O419</f>
        <v/>
      </c>
      <c r="AA418" s="40" t="s">
        <v>115</v>
      </c>
      <c r="AB418" s="15" t="str">
        <f>DATA!N419</f>
        <v/>
      </c>
      <c r="AC418" s="40" t="s">
        <v>116</v>
      </c>
      <c r="AD418" s="40" t="str">
        <f>VARIABLES!$E$8</f>
        <v>lato</v>
      </c>
      <c r="AE418" s="40" t="s">
        <v>117</v>
      </c>
    </row>
    <row r="419" ht="15.75" customHeight="1">
      <c r="A419" s="40" t="s">
        <v>103</v>
      </c>
      <c r="B419" s="15" t="str">
        <f>DATA!D420</f>
        <v> </v>
      </c>
      <c r="C419" s="40" t="s">
        <v>104</v>
      </c>
      <c r="D419" s="15" t="str">
        <f>DATA!E420</f>
        <v/>
      </c>
      <c r="E419" s="40" t="s">
        <v>105</v>
      </c>
      <c r="F419" s="15" t="str">
        <f>VARIABLES!$E$4</f>
        <v>false</v>
      </c>
      <c r="G419" s="40" t="s">
        <v>106</v>
      </c>
      <c r="H419" s="40" t="str">
        <f>VARIABLES!$A$8</f>
        <v/>
      </c>
      <c r="I419" s="40" t="s">
        <v>107</v>
      </c>
      <c r="J419" s="40" t="str">
        <f>VARIABLES!$B$8</f>
        <v>#FFFFFF</v>
      </c>
      <c r="K419" s="40" t="s">
        <v>98</v>
      </c>
      <c r="L419" s="40" t="str">
        <f>VARIABLES!$C$8</f>
        <v>#1F2954</v>
      </c>
      <c r="M419" s="40" t="s">
        <v>108</v>
      </c>
      <c r="N419" s="40" t="str">
        <f>VARIABLES!$D$8</f>
        <v>#6B676B</v>
      </c>
      <c r="O419" s="40" t="s">
        <v>109</v>
      </c>
      <c r="P419" s="15" t="str">
        <f>DATA!F420</f>
        <v/>
      </c>
      <c r="Q419" s="40" t="s">
        <v>110</v>
      </c>
      <c r="R419" s="15" t="str">
        <f>DATA!H420</f>
        <v/>
      </c>
      <c r="S419" s="40" t="s">
        <v>111</v>
      </c>
      <c r="T419" s="15" t="str">
        <f>DATA!J420</f>
        <v/>
      </c>
      <c r="U419" s="40" t="s">
        <v>112</v>
      </c>
      <c r="V419" s="15" t="str">
        <f>DATA!K420</f>
        <v/>
      </c>
      <c r="W419" s="40" t="s">
        <v>113</v>
      </c>
      <c r="X419" s="15" t="str">
        <f>DATA!L420</f>
        <v/>
      </c>
      <c r="Y419" s="40" t="s">
        <v>114</v>
      </c>
      <c r="Z419" s="15" t="str">
        <f>DATA!O420</f>
        <v/>
      </c>
      <c r="AA419" s="40" t="s">
        <v>115</v>
      </c>
      <c r="AB419" s="15" t="str">
        <f>DATA!N420</f>
        <v/>
      </c>
      <c r="AC419" s="40" t="s">
        <v>116</v>
      </c>
      <c r="AD419" s="40" t="str">
        <f>VARIABLES!$E$8</f>
        <v>lato</v>
      </c>
      <c r="AE419" s="40" t="s">
        <v>117</v>
      </c>
    </row>
    <row r="420" ht="15.75" customHeight="1">
      <c r="A420" s="40" t="s">
        <v>103</v>
      </c>
      <c r="B420" s="15" t="str">
        <f>DATA!D421</f>
        <v> </v>
      </c>
      <c r="C420" s="40" t="s">
        <v>104</v>
      </c>
      <c r="D420" s="15" t="str">
        <f>DATA!E421</f>
        <v/>
      </c>
      <c r="E420" s="40" t="s">
        <v>105</v>
      </c>
      <c r="F420" s="15" t="str">
        <f>VARIABLES!$E$4</f>
        <v>false</v>
      </c>
      <c r="G420" s="40" t="s">
        <v>106</v>
      </c>
      <c r="H420" s="40" t="str">
        <f>VARIABLES!$A$8</f>
        <v/>
      </c>
      <c r="I420" s="40" t="s">
        <v>107</v>
      </c>
      <c r="J420" s="40" t="str">
        <f>VARIABLES!$B$8</f>
        <v>#FFFFFF</v>
      </c>
      <c r="K420" s="40" t="s">
        <v>98</v>
      </c>
      <c r="L420" s="40" t="str">
        <f>VARIABLES!$C$8</f>
        <v>#1F2954</v>
      </c>
      <c r="M420" s="40" t="s">
        <v>108</v>
      </c>
      <c r="N420" s="40" t="str">
        <f>VARIABLES!$D$8</f>
        <v>#6B676B</v>
      </c>
      <c r="O420" s="40" t="s">
        <v>109</v>
      </c>
      <c r="P420" s="15" t="str">
        <f>DATA!F421</f>
        <v/>
      </c>
      <c r="Q420" s="40" t="s">
        <v>110</v>
      </c>
      <c r="R420" s="15" t="str">
        <f>DATA!H421</f>
        <v/>
      </c>
      <c r="S420" s="40" t="s">
        <v>111</v>
      </c>
      <c r="T420" s="15" t="str">
        <f>DATA!J421</f>
        <v/>
      </c>
      <c r="U420" s="40" t="s">
        <v>112</v>
      </c>
      <c r="V420" s="15" t="str">
        <f>DATA!K421</f>
        <v/>
      </c>
      <c r="W420" s="40" t="s">
        <v>113</v>
      </c>
      <c r="X420" s="15" t="str">
        <f>DATA!L421</f>
        <v/>
      </c>
      <c r="Y420" s="40" t="s">
        <v>114</v>
      </c>
      <c r="Z420" s="15" t="str">
        <f>DATA!O421</f>
        <v/>
      </c>
      <c r="AA420" s="40" t="s">
        <v>115</v>
      </c>
      <c r="AB420" s="15" t="str">
        <f>DATA!N421</f>
        <v/>
      </c>
      <c r="AC420" s="40" t="s">
        <v>116</v>
      </c>
      <c r="AD420" s="40" t="str">
        <f>VARIABLES!$E$8</f>
        <v>lato</v>
      </c>
      <c r="AE420" s="40" t="s">
        <v>117</v>
      </c>
    </row>
    <row r="421" ht="15.75" customHeight="1">
      <c r="A421" s="40" t="s">
        <v>103</v>
      </c>
      <c r="B421" s="15" t="str">
        <f>DATA!D422</f>
        <v> </v>
      </c>
      <c r="C421" s="40" t="s">
        <v>104</v>
      </c>
      <c r="D421" s="15" t="str">
        <f>DATA!E422</f>
        <v/>
      </c>
      <c r="E421" s="40" t="s">
        <v>105</v>
      </c>
      <c r="F421" s="15" t="str">
        <f>VARIABLES!$E$4</f>
        <v>false</v>
      </c>
      <c r="G421" s="40" t="s">
        <v>106</v>
      </c>
      <c r="H421" s="40" t="str">
        <f>VARIABLES!$A$8</f>
        <v/>
      </c>
      <c r="I421" s="40" t="s">
        <v>107</v>
      </c>
      <c r="J421" s="40" t="str">
        <f>VARIABLES!$B$8</f>
        <v>#FFFFFF</v>
      </c>
      <c r="K421" s="40" t="s">
        <v>98</v>
      </c>
      <c r="L421" s="40" t="str">
        <f>VARIABLES!$C$8</f>
        <v>#1F2954</v>
      </c>
      <c r="M421" s="40" t="s">
        <v>108</v>
      </c>
      <c r="N421" s="40" t="str">
        <f>VARIABLES!$D$8</f>
        <v>#6B676B</v>
      </c>
      <c r="O421" s="40" t="s">
        <v>109</v>
      </c>
      <c r="P421" s="15" t="str">
        <f>DATA!F422</f>
        <v/>
      </c>
      <c r="Q421" s="40" t="s">
        <v>110</v>
      </c>
      <c r="R421" s="15" t="str">
        <f>DATA!H422</f>
        <v/>
      </c>
      <c r="S421" s="40" t="s">
        <v>111</v>
      </c>
      <c r="T421" s="15" t="str">
        <f>DATA!J422</f>
        <v/>
      </c>
      <c r="U421" s="40" t="s">
        <v>112</v>
      </c>
      <c r="V421" s="15" t="str">
        <f>DATA!K422</f>
        <v/>
      </c>
      <c r="W421" s="40" t="s">
        <v>113</v>
      </c>
      <c r="X421" s="15" t="str">
        <f>DATA!L422</f>
        <v/>
      </c>
      <c r="Y421" s="40" t="s">
        <v>114</v>
      </c>
      <c r="Z421" s="15" t="str">
        <f>DATA!O422</f>
        <v/>
      </c>
      <c r="AA421" s="40" t="s">
        <v>115</v>
      </c>
      <c r="AB421" s="15" t="str">
        <f>DATA!N422</f>
        <v/>
      </c>
      <c r="AC421" s="40" t="s">
        <v>116</v>
      </c>
      <c r="AD421" s="40" t="str">
        <f>VARIABLES!$E$8</f>
        <v>lato</v>
      </c>
      <c r="AE421" s="40" t="s">
        <v>117</v>
      </c>
    </row>
    <row r="422" ht="15.75" customHeight="1">
      <c r="A422" s="40" t="s">
        <v>103</v>
      </c>
      <c r="B422" s="15" t="str">
        <f>DATA!D423</f>
        <v> </v>
      </c>
      <c r="C422" s="40" t="s">
        <v>104</v>
      </c>
      <c r="D422" s="15" t="str">
        <f>DATA!E423</f>
        <v/>
      </c>
      <c r="E422" s="40" t="s">
        <v>105</v>
      </c>
      <c r="F422" s="15" t="str">
        <f>VARIABLES!$E$4</f>
        <v>false</v>
      </c>
      <c r="G422" s="40" t="s">
        <v>106</v>
      </c>
      <c r="H422" s="40" t="str">
        <f>VARIABLES!$A$8</f>
        <v/>
      </c>
      <c r="I422" s="40" t="s">
        <v>107</v>
      </c>
      <c r="J422" s="40" t="str">
        <f>VARIABLES!$B$8</f>
        <v>#FFFFFF</v>
      </c>
      <c r="K422" s="40" t="s">
        <v>98</v>
      </c>
      <c r="L422" s="40" t="str">
        <f>VARIABLES!$C$8</f>
        <v>#1F2954</v>
      </c>
      <c r="M422" s="40" t="s">
        <v>108</v>
      </c>
      <c r="N422" s="40" t="str">
        <f>VARIABLES!$D$8</f>
        <v>#6B676B</v>
      </c>
      <c r="O422" s="40" t="s">
        <v>109</v>
      </c>
      <c r="P422" s="15" t="str">
        <f>DATA!F423</f>
        <v/>
      </c>
      <c r="Q422" s="40" t="s">
        <v>110</v>
      </c>
      <c r="R422" s="15" t="str">
        <f>DATA!H423</f>
        <v/>
      </c>
      <c r="S422" s="40" t="s">
        <v>111</v>
      </c>
      <c r="T422" s="15" t="str">
        <f>DATA!J423</f>
        <v/>
      </c>
      <c r="U422" s="40" t="s">
        <v>112</v>
      </c>
      <c r="V422" s="15" t="str">
        <f>DATA!K423</f>
        <v/>
      </c>
      <c r="W422" s="40" t="s">
        <v>113</v>
      </c>
      <c r="X422" s="15" t="str">
        <f>DATA!L423</f>
        <v/>
      </c>
      <c r="Y422" s="40" t="s">
        <v>114</v>
      </c>
      <c r="Z422" s="15" t="str">
        <f>DATA!O423</f>
        <v/>
      </c>
      <c r="AA422" s="40" t="s">
        <v>115</v>
      </c>
      <c r="AB422" s="15" t="str">
        <f>DATA!N423</f>
        <v/>
      </c>
      <c r="AC422" s="40" t="s">
        <v>116</v>
      </c>
      <c r="AD422" s="40" t="str">
        <f>VARIABLES!$E$8</f>
        <v>lato</v>
      </c>
      <c r="AE422" s="40" t="s">
        <v>117</v>
      </c>
    </row>
    <row r="423" ht="15.75" customHeight="1">
      <c r="A423" s="40" t="s">
        <v>103</v>
      </c>
      <c r="B423" s="15" t="str">
        <f>DATA!D424</f>
        <v> </v>
      </c>
      <c r="C423" s="40" t="s">
        <v>104</v>
      </c>
      <c r="D423" s="15" t="str">
        <f>DATA!E424</f>
        <v/>
      </c>
      <c r="E423" s="40" t="s">
        <v>105</v>
      </c>
      <c r="F423" s="15" t="str">
        <f>VARIABLES!$E$4</f>
        <v>false</v>
      </c>
      <c r="G423" s="40" t="s">
        <v>106</v>
      </c>
      <c r="H423" s="40" t="str">
        <f>VARIABLES!$A$8</f>
        <v/>
      </c>
      <c r="I423" s="40" t="s">
        <v>107</v>
      </c>
      <c r="J423" s="40" t="str">
        <f>VARIABLES!$B$8</f>
        <v>#FFFFFF</v>
      </c>
      <c r="K423" s="40" t="s">
        <v>98</v>
      </c>
      <c r="L423" s="40" t="str">
        <f>VARIABLES!$C$8</f>
        <v>#1F2954</v>
      </c>
      <c r="M423" s="40" t="s">
        <v>108</v>
      </c>
      <c r="N423" s="40" t="str">
        <f>VARIABLES!$D$8</f>
        <v>#6B676B</v>
      </c>
      <c r="O423" s="40" t="s">
        <v>109</v>
      </c>
      <c r="P423" s="15" t="str">
        <f>DATA!F424</f>
        <v/>
      </c>
      <c r="Q423" s="40" t="s">
        <v>110</v>
      </c>
      <c r="R423" s="15" t="str">
        <f>DATA!H424</f>
        <v/>
      </c>
      <c r="S423" s="40" t="s">
        <v>111</v>
      </c>
      <c r="T423" s="15" t="str">
        <f>DATA!J424</f>
        <v/>
      </c>
      <c r="U423" s="40" t="s">
        <v>112</v>
      </c>
      <c r="V423" s="15" t="str">
        <f>DATA!K424</f>
        <v/>
      </c>
      <c r="W423" s="40" t="s">
        <v>113</v>
      </c>
      <c r="X423" s="15" t="str">
        <f>DATA!L424</f>
        <v/>
      </c>
      <c r="Y423" s="40" t="s">
        <v>114</v>
      </c>
      <c r="Z423" s="15" t="str">
        <f>DATA!O424</f>
        <v/>
      </c>
      <c r="AA423" s="40" t="s">
        <v>115</v>
      </c>
      <c r="AB423" s="15" t="str">
        <f>DATA!N424</f>
        <v/>
      </c>
      <c r="AC423" s="40" t="s">
        <v>116</v>
      </c>
      <c r="AD423" s="40" t="str">
        <f>VARIABLES!$E$8</f>
        <v>lato</v>
      </c>
      <c r="AE423" s="40" t="s">
        <v>117</v>
      </c>
    </row>
    <row r="424" ht="15.75" customHeight="1">
      <c r="A424" s="40" t="s">
        <v>103</v>
      </c>
      <c r="B424" s="15" t="str">
        <f>DATA!D425</f>
        <v> </v>
      </c>
      <c r="C424" s="40" t="s">
        <v>104</v>
      </c>
      <c r="D424" s="15" t="str">
        <f>DATA!E425</f>
        <v/>
      </c>
      <c r="E424" s="40" t="s">
        <v>105</v>
      </c>
      <c r="F424" s="15" t="str">
        <f>VARIABLES!$E$4</f>
        <v>false</v>
      </c>
      <c r="G424" s="40" t="s">
        <v>106</v>
      </c>
      <c r="H424" s="40" t="str">
        <f>VARIABLES!$A$8</f>
        <v/>
      </c>
      <c r="I424" s="40" t="s">
        <v>107</v>
      </c>
      <c r="J424" s="40" t="str">
        <f>VARIABLES!$B$8</f>
        <v>#FFFFFF</v>
      </c>
      <c r="K424" s="40" t="s">
        <v>98</v>
      </c>
      <c r="L424" s="40" t="str">
        <f>VARIABLES!$C$8</f>
        <v>#1F2954</v>
      </c>
      <c r="M424" s="40" t="s">
        <v>108</v>
      </c>
      <c r="N424" s="40" t="str">
        <f>VARIABLES!$D$8</f>
        <v>#6B676B</v>
      </c>
      <c r="O424" s="40" t="s">
        <v>109</v>
      </c>
      <c r="P424" s="15" t="str">
        <f>DATA!F425</f>
        <v/>
      </c>
      <c r="Q424" s="40" t="s">
        <v>110</v>
      </c>
      <c r="R424" s="15" t="str">
        <f>DATA!H425</f>
        <v/>
      </c>
      <c r="S424" s="40" t="s">
        <v>111</v>
      </c>
      <c r="T424" s="15" t="str">
        <f>DATA!J425</f>
        <v/>
      </c>
      <c r="U424" s="40" t="s">
        <v>112</v>
      </c>
      <c r="V424" s="15" t="str">
        <f>DATA!K425</f>
        <v/>
      </c>
      <c r="W424" s="40" t="s">
        <v>113</v>
      </c>
      <c r="X424" s="15" t="str">
        <f>DATA!L425</f>
        <v/>
      </c>
      <c r="Y424" s="40" t="s">
        <v>114</v>
      </c>
      <c r="Z424" s="15" t="str">
        <f>DATA!O425</f>
        <v/>
      </c>
      <c r="AA424" s="40" t="s">
        <v>115</v>
      </c>
      <c r="AB424" s="15" t="str">
        <f>DATA!N425</f>
        <v/>
      </c>
      <c r="AC424" s="40" t="s">
        <v>116</v>
      </c>
      <c r="AD424" s="40" t="str">
        <f>VARIABLES!$E$8</f>
        <v>lato</v>
      </c>
      <c r="AE424" s="40" t="s">
        <v>117</v>
      </c>
    </row>
    <row r="425" ht="15.75" customHeight="1">
      <c r="A425" s="40" t="s">
        <v>103</v>
      </c>
      <c r="B425" s="15" t="str">
        <f>DATA!D426</f>
        <v> </v>
      </c>
      <c r="C425" s="40" t="s">
        <v>104</v>
      </c>
      <c r="D425" s="15" t="str">
        <f>DATA!E426</f>
        <v/>
      </c>
      <c r="E425" s="40" t="s">
        <v>105</v>
      </c>
      <c r="F425" s="15" t="str">
        <f>VARIABLES!$E$4</f>
        <v>false</v>
      </c>
      <c r="G425" s="40" t="s">
        <v>106</v>
      </c>
      <c r="H425" s="40" t="str">
        <f>VARIABLES!$A$8</f>
        <v/>
      </c>
      <c r="I425" s="40" t="s">
        <v>107</v>
      </c>
      <c r="J425" s="40" t="str">
        <f>VARIABLES!$B$8</f>
        <v>#FFFFFF</v>
      </c>
      <c r="K425" s="40" t="s">
        <v>98</v>
      </c>
      <c r="L425" s="40" t="str">
        <f>VARIABLES!$C$8</f>
        <v>#1F2954</v>
      </c>
      <c r="M425" s="40" t="s">
        <v>108</v>
      </c>
      <c r="N425" s="40" t="str">
        <f>VARIABLES!$D$8</f>
        <v>#6B676B</v>
      </c>
      <c r="O425" s="40" t="s">
        <v>109</v>
      </c>
      <c r="P425" s="15" t="str">
        <f>DATA!F426</f>
        <v/>
      </c>
      <c r="Q425" s="40" t="s">
        <v>110</v>
      </c>
      <c r="R425" s="15" t="str">
        <f>DATA!H426</f>
        <v/>
      </c>
      <c r="S425" s="40" t="s">
        <v>111</v>
      </c>
      <c r="T425" s="15" t="str">
        <f>DATA!J426</f>
        <v/>
      </c>
      <c r="U425" s="40" t="s">
        <v>112</v>
      </c>
      <c r="V425" s="15" t="str">
        <f>DATA!K426</f>
        <v/>
      </c>
      <c r="W425" s="40" t="s">
        <v>113</v>
      </c>
      <c r="X425" s="15" t="str">
        <f>DATA!L426</f>
        <v/>
      </c>
      <c r="Y425" s="40" t="s">
        <v>114</v>
      </c>
      <c r="Z425" s="15" t="str">
        <f>DATA!O426</f>
        <v/>
      </c>
      <c r="AA425" s="40" t="s">
        <v>115</v>
      </c>
      <c r="AB425" s="15" t="str">
        <f>DATA!N426</f>
        <v/>
      </c>
      <c r="AC425" s="40" t="s">
        <v>116</v>
      </c>
      <c r="AD425" s="40" t="str">
        <f>VARIABLES!$E$8</f>
        <v>lato</v>
      </c>
      <c r="AE425" s="40" t="s">
        <v>117</v>
      </c>
    </row>
    <row r="426" ht="15.75" customHeight="1">
      <c r="A426" s="40" t="s">
        <v>103</v>
      </c>
      <c r="B426" s="15" t="str">
        <f>DATA!D427</f>
        <v> </v>
      </c>
      <c r="C426" s="40" t="s">
        <v>104</v>
      </c>
      <c r="D426" s="15" t="str">
        <f>DATA!E427</f>
        <v/>
      </c>
      <c r="E426" s="40" t="s">
        <v>105</v>
      </c>
      <c r="F426" s="15" t="str">
        <f>VARIABLES!$E$4</f>
        <v>false</v>
      </c>
      <c r="G426" s="40" t="s">
        <v>106</v>
      </c>
      <c r="H426" s="40" t="str">
        <f>VARIABLES!$A$8</f>
        <v/>
      </c>
      <c r="I426" s="40" t="s">
        <v>107</v>
      </c>
      <c r="J426" s="40" t="str">
        <f>VARIABLES!$B$8</f>
        <v>#FFFFFF</v>
      </c>
      <c r="K426" s="40" t="s">
        <v>98</v>
      </c>
      <c r="L426" s="40" t="str">
        <f>VARIABLES!$C$8</f>
        <v>#1F2954</v>
      </c>
      <c r="M426" s="40" t="s">
        <v>108</v>
      </c>
      <c r="N426" s="40" t="str">
        <f>VARIABLES!$D$8</f>
        <v>#6B676B</v>
      </c>
      <c r="O426" s="40" t="s">
        <v>109</v>
      </c>
      <c r="P426" s="15" t="str">
        <f>DATA!F427</f>
        <v/>
      </c>
      <c r="Q426" s="40" t="s">
        <v>110</v>
      </c>
      <c r="R426" s="15" t="str">
        <f>DATA!H427</f>
        <v/>
      </c>
      <c r="S426" s="40" t="s">
        <v>111</v>
      </c>
      <c r="T426" s="15" t="str">
        <f>DATA!J427</f>
        <v/>
      </c>
      <c r="U426" s="40" t="s">
        <v>112</v>
      </c>
      <c r="V426" s="15" t="str">
        <f>DATA!K427</f>
        <v/>
      </c>
      <c r="W426" s="40" t="s">
        <v>113</v>
      </c>
      <c r="X426" s="15" t="str">
        <f>DATA!L427</f>
        <v/>
      </c>
      <c r="Y426" s="40" t="s">
        <v>114</v>
      </c>
      <c r="Z426" s="15" t="str">
        <f>DATA!O427</f>
        <v/>
      </c>
      <c r="AA426" s="40" t="s">
        <v>115</v>
      </c>
      <c r="AB426" s="15" t="str">
        <f>DATA!N427</f>
        <v/>
      </c>
      <c r="AC426" s="40" t="s">
        <v>116</v>
      </c>
      <c r="AD426" s="40" t="str">
        <f>VARIABLES!$E$8</f>
        <v>lato</v>
      </c>
      <c r="AE426" s="40" t="s">
        <v>117</v>
      </c>
    </row>
    <row r="427" ht="15.75" customHeight="1">
      <c r="A427" s="40" t="s">
        <v>103</v>
      </c>
      <c r="B427" s="15" t="str">
        <f>DATA!D428</f>
        <v> </v>
      </c>
      <c r="C427" s="40" t="s">
        <v>104</v>
      </c>
      <c r="D427" s="15" t="str">
        <f>DATA!E428</f>
        <v/>
      </c>
      <c r="E427" s="40" t="s">
        <v>105</v>
      </c>
      <c r="F427" s="15" t="str">
        <f>VARIABLES!$E$4</f>
        <v>false</v>
      </c>
      <c r="G427" s="40" t="s">
        <v>106</v>
      </c>
      <c r="H427" s="40" t="str">
        <f>VARIABLES!$A$8</f>
        <v/>
      </c>
      <c r="I427" s="40" t="s">
        <v>107</v>
      </c>
      <c r="J427" s="40" t="str">
        <f>VARIABLES!$B$8</f>
        <v>#FFFFFF</v>
      </c>
      <c r="K427" s="40" t="s">
        <v>98</v>
      </c>
      <c r="L427" s="40" t="str">
        <f>VARIABLES!$C$8</f>
        <v>#1F2954</v>
      </c>
      <c r="M427" s="40" t="s">
        <v>108</v>
      </c>
      <c r="N427" s="40" t="str">
        <f>VARIABLES!$D$8</f>
        <v>#6B676B</v>
      </c>
      <c r="O427" s="40" t="s">
        <v>109</v>
      </c>
      <c r="P427" s="15" t="str">
        <f>DATA!F428</f>
        <v/>
      </c>
      <c r="Q427" s="40" t="s">
        <v>110</v>
      </c>
      <c r="R427" s="15" t="str">
        <f>DATA!H428</f>
        <v/>
      </c>
      <c r="S427" s="40" t="s">
        <v>111</v>
      </c>
      <c r="T427" s="15" t="str">
        <f>DATA!J428</f>
        <v/>
      </c>
      <c r="U427" s="40" t="s">
        <v>112</v>
      </c>
      <c r="V427" s="15" t="str">
        <f>DATA!K428</f>
        <v/>
      </c>
      <c r="W427" s="40" t="s">
        <v>113</v>
      </c>
      <c r="X427" s="15" t="str">
        <f>DATA!L428</f>
        <v/>
      </c>
      <c r="Y427" s="40" t="s">
        <v>114</v>
      </c>
      <c r="Z427" s="15" t="str">
        <f>DATA!O428</f>
        <v/>
      </c>
      <c r="AA427" s="40" t="s">
        <v>115</v>
      </c>
      <c r="AB427" s="15" t="str">
        <f>DATA!N428</f>
        <v/>
      </c>
      <c r="AC427" s="40" t="s">
        <v>116</v>
      </c>
      <c r="AD427" s="40" t="str">
        <f>VARIABLES!$E$8</f>
        <v>lato</v>
      </c>
      <c r="AE427" s="40" t="s">
        <v>117</v>
      </c>
    </row>
    <row r="428" ht="15.75" customHeight="1">
      <c r="A428" s="40" t="s">
        <v>103</v>
      </c>
      <c r="B428" s="15" t="str">
        <f>DATA!D429</f>
        <v> </v>
      </c>
      <c r="C428" s="40" t="s">
        <v>104</v>
      </c>
      <c r="D428" s="15" t="str">
        <f>DATA!E429</f>
        <v/>
      </c>
      <c r="E428" s="40" t="s">
        <v>105</v>
      </c>
      <c r="F428" s="15" t="str">
        <f>VARIABLES!$E$4</f>
        <v>false</v>
      </c>
      <c r="G428" s="40" t="s">
        <v>106</v>
      </c>
      <c r="H428" s="40" t="str">
        <f>VARIABLES!$A$8</f>
        <v/>
      </c>
      <c r="I428" s="40" t="s">
        <v>107</v>
      </c>
      <c r="J428" s="40" t="str">
        <f>VARIABLES!$B$8</f>
        <v>#FFFFFF</v>
      </c>
      <c r="K428" s="40" t="s">
        <v>98</v>
      </c>
      <c r="L428" s="40" t="str">
        <f>VARIABLES!$C$8</f>
        <v>#1F2954</v>
      </c>
      <c r="M428" s="40" t="s">
        <v>108</v>
      </c>
      <c r="N428" s="40" t="str">
        <f>VARIABLES!$D$8</f>
        <v>#6B676B</v>
      </c>
      <c r="O428" s="40" t="s">
        <v>109</v>
      </c>
      <c r="P428" s="15" t="str">
        <f>DATA!F429</f>
        <v/>
      </c>
      <c r="Q428" s="40" t="s">
        <v>110</v>
      </c>
      <c r="R428" s="15" t="str">
        <f>DATA!H429</f>
        <v/>
      </c>
      <c r="S428" s="40" t="s">
        <v>111</v>
      </c>
      <c r="T428" s="15" t="str">
        <f>DATA!J429</f>
        <v/>
      </c>
      <c r="U428" s="40" t="s">
        <v>112</v>
      </c>
      <c r="V428" s="15" t="str">
        <f>DATA!K429</f>
        <v/>
      </c>
      <c r="W428" s="40" t="s">
        <v>113</v>
      </c>
      <c r="X428" s="15" t="str">
        <f>DATA!L429</f>
        <v/>
      </c>
      <c r="Y428" s="40" t="s">
        <v>114</v>
      </c>
      <c r="Z428" s="15" t="str">
        <f>DATA!O429</f>
        <v/>
      </c>
      <c r="AA428" s="40" t="s">
        <v>115</v>
      </c>
      <c r="AB428" s="15" t="str">
        <f>DATA!N429</f>
        <v/>
      </c>
      <c r="AC428" s="40" t="s">
        <v>116</v>
      </c>
      <c r="AD428" s="40" t="str">
        <f>VARIABLES!$E$8</f>
        <v>lato</v>
      </c>
      <c r="AE428" s="40" t="s">
        <v>117</v>
      </c>
    </row>
    <row r="429" ht="15.75" customHeight="1">
      <c r="A429" s="40" t="s">
        <v>103</v>
      </c>
      <c r="B429" s="15" t="str">
        <f>DATA!D430</f>
        <v> </v>
      </c>
      <c r="C429" s="40" t="s">
        <v>104</v>
      </c>
      <c r="D429" s="15" t="str">
        <f>DATA!E430</f>
        <v/>
      </c>
      <c r="E429" s="40" t="s">
        <v>105</v>
      </c>
      <c r="F429" s="15" t="str">
        <f>VARIABLES!$E$4</f>
        <v>false</v>
      </c>
      <c r="G429" s="40" t="s">
        <v>106</v>
      </c>
      <c r="H429" s="40" t="str">
        <f>VARIABLES!$A$8</f>
        <v/>
      </c>
      <c r="I429" s="40" t="s">
        <v>107</v>
      </c>
      <c r="J429" s="40" t="str">
        <f>VARIABLES!$B$8</f>
        <v>#FFFFFF</v>
      </c>
      <c r="K429" s="40" t="s">
        <v>98</v>
      </c>
      <c r="L429" s="40" t="str">
        <f>VARIABLES!$C$8</f>
        <v>#1F2954</v>
      </c>
      <c r="M429" s="40" t="s">
        <v>108</v>
      </c>
      <c r="N429" s="40" t="str">
        <f>VARIABLES!$D$8</f>
        <v>#6B676B</v>
      </c>
      <c r="O429" s="40" t="s">
        <v>109</v>
      </c>
      <c r="P429" s="15" t="str">
        <f>DATA!F430</f>
        <v/>
      </c>
      <c r="Q429" s="40" t="s">
        <v>110</v>
      </c>
      <c r="R429" s="15" t="str">
        <f>DATA!H430</f>
        <v/>
      </c>
      <c r="S429" s="40" t="s">
        <v>111</v>
      </c>
      <c r="T429" s="15" t="str">
        <f>DATA!J430</f>
        <v/>
      </c>
      <c r="U429" s="40" t="s">
        <v>112</v>
      </c>
      <c r="V429" s="15" t="str">
        <f>DATA!K430</f>
        <v/>
      </c>
      <c r="W429" s="40" t="s">
        <v>113</v>
      </c>
      <c r="X429" s="15" t="str">
        <f>DATA!L430</f>
        <v/>
      </c>
      <c r="Y429" s="40" t="s">
        <v>114</v>
      </c>
      <c r="Z429" s="15" t="str">
        <f>DATA!O430</f>
        <v/>
      </c>
      <c r="AA429" s="40" t="s">
        <v>115</v>
      </c>
      <c r="AB429" s="15" t="str">
        <f>DATA!N430</f>
        <v/>
      </c>
      <c r="AC429" s="40" t="s">
        <v>116</v>
      </c>
      <c r="AD429" s="40" t="str">
        <f>VARIABLES!$E$8</f>
        <v>lato</v>
      </c>
      <c r="AE429" s="40" t="s">
        <v>117</v>
      </c>
    </row>
    <row r="430" ht="15.75" customHeight="1">
      <c r="A430" s="40" t="s">
        <v>103</v>
      </c>
      <c r="B430" s="15" t="str">
        <f>DATA!D431</f>
        <v> </v>
      </c>
      <c r="C430" s="40" t="s">
        <v>104</v>
      </c>
      <c r="D430" s="15" t="str">
        <f>DATA!E431</f>
        <v/>
      </c>
      <c r="E430" s="40" t="s">
        <v>105</v>
      </c>
      <c r="F430" s="15" t="str">
        <f>VARIABLES!$E$4</f>
        <v>false</v>
      </c>
      <c r="G430" s="40" t="s">
        <v>106</v>
      </c>
      <c r="H430" s="40" t="str">
        <f>VARIABLES!$A$8</f>
        <v/>
      </c>
      <c r="I430" s="40" t="s">
        <v>107</v>
      </c>
      <c r="J430" s="40" t="str">
        <f>VARIABLES!$B$8</f>
        <v>#FFFFFF</v>
      </c>
      <c r="K430" s="40" t="s">
        <v>98</v>
      </c>
      <c r="L430" s="40" t="str">
        <f>VARIABLES!$C$8</f>
        <v>#1F2954</v>
      </c>
      <c r="M430" s="40" t="s">
        <v>108</v>
      </c>
      <c r="N430" s="40" t="str">
        <f>VARIABLES!$D$8</f>
        <v>#6B676B</v>
      </c>
      <c r="O430" s="40" t="s">
        <v>109</v>
      </c>
      <c r="P430" s="15" t="str">
        <f>DATA!F431</f>
        <v/>
      </c>
      <c r="Q430" s="40" t="s">
        <v>110</v>
      </c>
      <c r="R430" s="15" t="str">
        <f>DATA!H431</f>
        <v/>
      </c>
      <c r="S430" s="40" t="s">
        <v>111</v>
      </c>
      <c r="T430" s="15" t="str">
        <f>DATA!J431</f>
        <v/>
      </c>
      <c r="U430" s="40" t="s">
        <v>112</v>
      </c>
      <c r="V430" s="15" t="str">
        <f>DATA!K431</f>
        <v/>
      </c>
      <c r="W430" s="40" t="s">
        <v>113</v>
      </c>
      <c r="X430" s="15" t="str">
        <f>DATA!L431</f>
        <v/>
      </c>
      <c r="Y430" s="40" t="s">
        <v>114</v>
      </c>
      <c r="Z430" s="15" t="str">
        <f>DATA!O431</f>
        <v/>
      </c>
      <c r="AA430" s="40" t="s">
        <v>115</v>
      </c>
      <c r="AB430" s="15" t="str">
        <f>DATA!N431</f>
        <v/>
      </c>
      <c r="AC430" s="40" t="s">
        <v>116</v>
      </c>
      <c r="AD430" s="40" t="str">
        <f>VARIABLES!$E$8</f>
        <v>lato</v>
      </c>
      <c r="AE430" s="40" t="s">
        <v>117</v>
      </c>
    </row>
    <row r="431" ht="15.75" customHeight="1">
      <c r="A431" s="40" t="s">
        <v>103</v>
      </c>
      <c r="B431" s="15" t="str">
        <f>DATA!D432</f>
        <v> </v>
      </c>
      <c r="C431" s="40" t="s">
        <v>104</v>
      </c>
      <c r="D431" s="15" t="str">
        <f>DATA!E432</f>
        <v/>
      </c>
      <c r="E431" s="40" t="s">
        <v>105</v>
      </c>
      <c r="F431" s="15" t="str">
        <f>VARIABLES!$E$4</f>
        <v>false</v>
      </c>
      <c r="G431" s="40" t="s">
        <v>106</v>
      </c>
      <c r="H431" s="40" t="str">
        <f>VARIABLES!$A$8</f>
        <v/>
      </c>
      <c r="I431" s="40" t="s">
        <v>107</v>
      </c>
      <c r="J431" s="40" t="str">
        <f>VARIABLES!$B$8</f>
        <v>#FFFFFF</v>
      </c>
      <c r="K431" s="40" t="s">
        <v>98</v>
      </c>
      <c r="L431" s="40" t="str">
        <f>VARIABLES!$C$8</f>
        <v>#1F2954</v>
      </c>
      <c r="M431" s="40" t="s">
        <v>108</v>
      </c>
      <c r="N431" s="40" t="str">
        <f>VARIABLES!$D$8</f>
        <v>#6B676B</v>
      </c>
      <c r="O431" s="40" t="s">
        <v>109</v>
      </c>
      <c r="P431" s="15" t="str">
        <f>DATA!F432</f>
        <v/>
      </c>
      <c r="Q431" s="40" t="s">
        <v>110</v>
      </c>
      <c r="R431" s="15" t="str">
        <f>DATA!H432</f>
        <v/>
      </c>
      <c r="S431" s="40" t="s">
        <v>111</v>
      </c>
      <c r="T431" s="15" t="str">
        <f>DATA!J432</f>
        <v/>
      </c>
      <c r="U431" s="40" t="s">
        <v>112</v>
      </c>
      <c r="V431" s="15" t="str">
        <f>DATA!K432</f>
        <v/>
      </c>
      <c r="W431" s="40" t="s">
        <v>113</v>
      </c>
      <c r="X431" s="15" t="str">
        <f>DATA!L432</f>
        <v/>
      </c>
      <c r="Y431" s="40" t="s">
        <v>114</v>
      </c>
      <c r="Z431" s="15" t="str">
        <f>DATA!O432</f>
        <v/>
      </c>
      <c r="AA431" s="40" t="s">
        <v>115</v>
      </c>
      <c r="AB431" s="15" t="str">
        <f>DATA!N432</f>
        <v/>
      </c>
      <c r="AC431" s="40" t="s">
        <v>116</v>
      </c>
      <c r="AD431" s="40" t="str">
        <f>VARIABLES!$E$8</f>
        <v>lato</v>
      </c>
      <c r="AE431" s="40" t="s">
        <v>117</v>
      </c>
    </row>
    <row r="432" ht="15.75" customHeight="1">
      <c r="A432" s="40" t="s">
        <v>103</v>
      </c>
      <c r="B432" s="15" t="str">
        <f>DATA!D433</f>
        <v> </v>
      </c>
      <c r="C432" s="40" t="s">
        <v>104</v>
      </c>
      <c r="D432" s="15" t="str">
        <f>DATA!E433</f>
        <v/>
      </c>
      <c r="E432" s="40" t="s">
        <v>105</v>
      </c>
      <c r="F432" s="15" t="str">
        <f>VARIABLES!$E$4</f>
        <v>false</v>
      </c>
      <c r="G432" s="40" t="s">
        <v>106</v>
      </c>
      <c r="H432" s="40" t="str">
        <f>VARIABLES!$A$8</f>
        <v/>
      </c>
      <c r="I432" s="40" t="s">
        <v>107</v>
      </c>
      <c r="J432" s="40" t="str">
        <f>VARIABLES!$B$8</f>
        <v>#FFFFFF</v>
      </c>
      <c r="K432" s="40" t="s">
        <v>98</v>
      </c>
      <c r="L432" s="40" t="str">
        <f>VARIABLES!$C$8</f>
        <v>#1F2954</v>
      </c>
      <c r="M432" s="40" t="s">
        <v>108</v>
      </c>
      <c r="N432" s="40" t="str">
        <f>VARIABLES!$D$8</f>
        <v>#6B676B</v>
      </c>
      <c r="O432" s="40" t="s">
        <v>109</v>
      </c>
      <c r="P432" s="15" t="str">
        <f>DATA!F433</f>
        <v/>
      </c>
      <c r="Q432" s="40" t="s">
        <v>110</v>
      </c>
      <c r="R432" s="15" t="str">
        <f>DATA!H433</f>
        <v/>
      </c>
      <c r="S432" s="40" t="s">
        <v>111</v>
      </c>
      <c r="T432" s="15" t="str">
        <f>DATA!J433</f>
        <v/>
      </c>
      <c r="U432" s="40" t="s">
        <v>112</v>
      </c>
      <c r="V432" s="15" t="str">
        <f>DATA!K433</f>
        <v/>
      </c>
      <c r="W432" s="40" t="s">
        <v>113</v>
      </c>
      <c r="X432" s="15" t="str">
        <f>DATA!L433</f>
        <v/>
      </c>
      <c r="Y432" s="40" t="s">
        <v>114</v>
      </c>
      <c r="Z432" s="15" t="str">
        <f>DATA!O433</f>
        <v/>
      </c>
      <c r="AA432" s="40" t="s">
        <v>115</v>
      </c>
      <c r="AB432" s="15" t="str">
        <f>DATA!N433</f>
        <v/>
      </c>
      <c r="AC432" s="40" t="s">
        <v>116</v>
      </c>
      <c r="AD432" s="40" t="str">
        <f>VARIABLES!$E$8</f>
        <v>lato</v>
      </c>
      <c r="AE432" s="40" t="s">
        <v>117</v>
      </c>
    </row>
    <row r="433" ht="15.75" customHeight="1">
      <c r="A433" s="40" t="s">
        <v>103</v>
      </c>
      <c r="B433" s="15" t="str">
        <f>DATA!D434</f>
        <v> </v>
      </c>
      <c r="C433" s="40" t="s">
        <v>104</v>
      </c>
      <c r="D433" s="15" t="str">
        <f>DATA!E434</f>
        <v/>
      </c>
      <c r="E433" s="40" t="s">
        <v>105</v>
      </c>
      <c r="F433" s="15" t="str">
        <f>VARIABLES!$E$4</f>
        <v>false</v>
      </c>
      <c r="G433" s="40" t="s">
        <v>106</v>
      </c>
      <c r="H433" s="40" t="str">
        <f>VARIABLES!$A$8</f>
        <v/>
      </c>
      <c r="I433" s="40" t="s">
        <v>107</v>
      </c>
      <c r="J433" s="40" t="str">
        <f>VARIABLES!$B$8</f>
        <v>#FFFFFF</v>
      </c>
      <c r="K433" s="40" t="s">
        <v>98</v>
      </c>
      <c r="L433" s="40" t="str">
        <f>VARIABLES!$C$8</f>
        <v>#1F2954</v>
      </c>
      <c r="M433" s="40" t="s">
        <v>108</v>
      </c>
      <c r="N433" s="40" t="str">
        <f>VARIABLES!$D$8</f>
        <v>#6B676B</v>
      </c>
      <c r="O433" s="40" t="s">
        <v>109</v>
      </c>
      <c r="P433" s="15" t="str">
        <f>DATA!F434</f>
        <v/>
      </c>
      <c r="Q433" s="40" t="s">
        <v>110</v>
      </c>
      <c r="R433" s="15" t="str">
        <f>DATA!H434</f>
        <v/>
      </c>
      <c r="S433" s="40" t="s">
        <v>111</v>
      </c>
      <c r="T433" s="15" t="str">
        <f>DATA!J434</f>
        <v/>
      </c>
      <c r="U433" s="40" t="s">
        <v>112</v>
      </c>
      <c r="V433" s="15" t="str">
        <f>DATA!K434</f>
        <v/>
      </c>
      <c r="W433" s="40" t="s">
        <v>113</v>
      </c>
      <c r="X433" s="15" t="str">
        <f>DATA!L434</f>
        <v/>
      </c>
      <c r="Y433" s="40" t="s">
        <v>114</v>
      </c>
      <c r="Z433" s="15" t="str">
        <f>DATA!O434</f>
        <v/>
      </c>
      <c r="AA433" s="40" t="s">
        <v>115</v>
      </c>
      <c r="AB433" s="15" t="str">
        <f>DATA!N434</f>
        <v/>
      </c>
      <c r="AC433" s="40" t="s">
        <v>116</v>
      </c>
      <c r="AD433" s="40" t="str">
        <f>VARIABLES!$E$8</f>
        <v>lato</v>
      </c>
      <c r="AE433" s="40" t="s">
        <v>117</v>
      </c>
    </row>
    <row r="434" ht="15.75" customHeight="1">
      <c r="A434" s="40" t="s">
        <v>103</v>
      </c>
      <c r="B434" s="15" t="str">
        <f>DATA!D435</f>
        <v> </v>
      </c>
      <c r="C434" s="40" t="s">
        <v>104</v>
      </c>
      <c r="D434" s="15" t="str">
        <f>DATA!E435</f>
        <v/>
      </c>
      <c r="E434" s="40" t="s">
        <v>105</v>
      </c>
      <c r="F434" s="15" t="str">
        <f>VARIABLES!$E$4</f>
        <v>false</v>
      </c>
      <c r="G434" s="40" t="s">
        <v>106</v>
      </c>
      <c r="H434" s="40" t="str">
        <f>VARIABLES!$A$8</f>
        <v/>
      </c>
      <c r="I434" s="40" t="s">
        <v>107</v>
      </c>
      <c r="J434" s="40" t="str">
        <f>VARIABLES!$B$8</f>
        <v>#FFFFFF</v>
      </c>
      <c r="K434" s="40" t="s">
        <v>98</v>
      </c>
      <c r="L434" s="40" t="str">
        <f>VARIABLES!$C$8</f>
        <v>#1F2954</v>
      </c>
      <c r="M434" s="40" t="s">
        <v>108</v>
      </c>
      <c r="N434" s="40" t="str">
        <f>VARIABLES!$D$8</f>
        <v>#6B676B</v>
      </c>
      <c r="O434" s="40" t="s">
        <v>109</v>
      </c>
      <c r="P434" s="15" t="str">
        <f>DATA!F435</f>
        <v/>
      </c>
      <c r="Q434" s="40" t="s">
        <v>110</v>
      </c>
      <c r="R434" s="15" t="str">
        <f>DATA!H435</f>
        <v/>
      </c>
      <c r="S434" s="40" t="s">
        <v>111</v>
      </c>
      <c r="T434" s="15" t="str">
        <f>DATA!J435</f>
        <v/>
      </c>
      <c r="U434" s="40" t="s">
        <v>112</v>
      </c>
      <c r="V434" s="15" t="str">
        <f>DATA!K435</f>
        <v/>
      </c>
      <c r="W434" s="40" t="s">
        <v>113</v>
      </c>
      <c r="X434" s="15" t="str">
        <f>DATA!L435</f>
        <v/>
      </c>
      <c r="Y434" s="40" t="s">
        <v>114</v>
      </c>
      <c r="Z434" s="15" t="str">
        <f>DATA!O435</f>
        <v/>
      </c>
      <c r="AA434" s="40" t="s">
        <v>115</v>
      </c>
      <c r="AB434" s="15" t="str">
        <f>DATA!N435</f>
        <v/>
      </c>
      <c r="AC434" s="40" t="s">
        <v>116</v>
      </c>
      <c r="AD434" s="40" t="str">
        <f>VARIABLES!$E$8</f>
        <v>lato</v>
      </c>
      <c r="AE434" s="40" t="s">
        <v>117</v>
      </c>
    </row>
    <row r="435" ht="15.75" customHeight="1">
      <c r="A435" s="40" t="s">
        <v>103</v>
      </c>
      <c r="B435" s="15" t="str">
        <f>DATA!D436</f>
        <v> </v>
      </c>
      <c r="C435" s="40" t="s">
        <v>104</v>
      </c>
      <c r="D435" s="15" t="str">
        <f>DATA!E436</f>
        <v/>
      </c>
      <c r="E435" s="40" t="s">
        <v>105</v>
      </c>
      <c r="F435" s="15" t="str">
        <f>VARIABLES!$E$4</f>
        <v>false</v>
      </c>
      <c r="G435" s="40" t="s">
        <v>106</v>
      </c>
      <c r="H435" s="40" t="str">
        <f>VARIABLES!$A$8</f>
        <v/>
      </c>
      <c r="I435" s="40" t="s">
        <v>107</v>
      </c>
      <c r="J435" s="40" t="str">
        <f>VARIABLES!$B$8</f>
        <v>#FFFFFF</v>
      </c>
      <c r="K435" s="40" t="s">
        <v>98</v>
      </c>
      <c r="L435" s="40" t="str">
        <f>VARIABLES!$C$8</f>
        <v>#1F2954</v>
      </c>
      <c r="M435" s="40" t="s">
        <v>108</v>
      </c>
      <c r="N435" s="40" t="str">
        <f>VARIABLES!$D$8</f>
        <v>#6B676B</v>
      </c>
      <c r="O435" s="40" t="s">
        <v>109</v>
      </c>
      <c r="P435" s="15" t="str">
        <f>DATA!F436</f>
        <v/>
      </c>
      <c r="Q435" s="40" t="s">
        <v>110</v>
      </c>
      <c r="R435" s="15" t="str">
        <f>DATA!H436</f>
        <v/>
      </c>
      <c r="S435" s="40" t="s">
        <v>111</v>
      </c>
      <c r="T435" s="15" t="str">
        <f>DATA!J436</f>
        <v/>
      </c>
      <c r="U435" s="40" t="s">
        <v>112</v>
      </c>
      <c r="V435" s="15" t="str">
        <f>DATA!K436</f>
        <v/>
      </c>
      <c r="W435" s="40" t="s">
        <v>113</v>
      </c>
      <c r="X435" s="15" t="str">
        <f>DATA!L436</f>
        <v/>
      </c>
      <c r="Y435" s="40" t="s">
        <v>114</v>
      </c>
      <c r="Z435" s="15" t="str">
        <f>DATA!O436</f>
        <v/>
      </c>
      <c r="AA435" s="40" t="s">
        <v>115</v>
      </c>
      <c r="AB435" s="15" t="str">
        <f>DATA!N436</f>
        <v/>
      </c>
      <c r="AC435" s="40" t="s">
        <v>116</v>
      </c>
      <c r="AD435" s="40" t="str">
        <f>VARIABLES!$E$8</f>
        <v>lato</v>
      </c>
      <c r="AE435" s="40" t="s">
        <v>117</v>
      </c>
    </row>
    <row r="436" ht="15.75" customHeight="1">
      <c r="A436" s="40" t="s">
        <v>103</v>
      </c>
      <c r="B436" s="15" t="str">
        <f>DATA!D437</f>
        <v> </v>
      </c>
      <c r="C436" s="40" t="s">
        <v>104</v>
      </c>
      <c r="D436" s="15" t="str">
        <f>DATA!E437</f>
        <v/>
      </c>
      <c r="E436" s="40" t="s">
        <v>105</v>
      </c>
      <c r="F436" s="15" t="str">
        <f>VARIABLES!$E$4</f>
        <v>false</v>
      </c>
      <c r="G436" s="40" t="s">
        <v>106</v>
      </c>
      <c r="H436" s="40" t="str">
        <f>VARIABLES!$A$8</f>
        <v/>
      </c>
      <c r="I436" s="40" t="s">
        <v>107</v>
      </c>
      <c r="J436" s="40" t="str">
        <f>VARIABLES!$B$8</f>
        <v>#FFFFFF</v>
      </c>
      <c r="K436" s="40" t="s">
        <v>98</v>
      </c>
      <c r="L436" s="40" t="str">
        <f>VARIABLES!$C$8</f>
        <v>#1F2954</v>
      </c>
      <c r="M436" s="40" t="s">
        <v>108</v>
      </c>
      <c r="N436" s="40" t="str">
        <f>VARIABLES!$D$8</f>
        <v>#6B676B</v>
      </c>
      <c r="O436" s="40" t="s">
        <v>109</v>
      </c>
      <c r="P436" s="15" t="str">
        <f>DATA!F437</f>
        <v/>
      </c>
      <c r="Q436" s="40" t="s">
        <v>110</v>
      </c>
      <c r="R436" s="15" t="str">
        <f>DATA!H437</f>
        <v/>
      </c>
      <c r="S436" s="40" t="s">
        <v>111</v>
      </c>
      <c r="T436" s="15" t="str">
        <f>DATA!J437</f>
        <v/>
      </c>
      <c r="U436" s="40" t="s">
        <v>112</v>
      </c>
      <c r="V436" s="15" t="str">
        <f>DATA!K437</f>
        <v/>
      </c>
      <c r="W436" s="40" t="s">
        <v>113</v>
      </c>
      <c r="X436" s="15" t="str">
        <f>DATA!L437</f>
        <v/>
      </c>
      <c r="Y436" s="40" t="s">
        <v>114</v>
      </c>
      <c r="Z436" s="15" t="str">
        <f>DATA!O437</f>
        <v/>
      </c>
      <c r="AA436" s="40" t="s">
        <v>115</v>
      </c>
      <c r="AB436" s="15" t="str">
        <f>DATA!N437</f>
        <v/>
      </c>
      <c r="AC436" s="40" t="s">
        <v>116</v>
      </c>
      <c r="AD436" s="40" t="str">
        <f>VARIABLES!$E$8</f>
        <v>lato</v>
      </c>
      <c r="AE436" s="40" t="s">
        <v>117</v>
      </c>
    </row>
    <row r="437" ht="15.75" customHeight="1">
      <c r="A437" s="40" t="s">
        <v>103</v>
      </c>
      <c r="B437" s="15" t="str">
        <f>DATA!D438</f>
        <v> </v>
      </c>
      <c r="C437" s="40" t="s">
        <v>104</v>
      </c>
      <c r="D437" s="15" t="str">
        <f>DATA!E438</f>
        <v/>
      </c>
      <c r="E437" s="40" t="s">
        <v>105</v>
      </c>
      <c r="F437" s="15" t="str">
        <f>VARIABLES!$E$4</f>
        <v>false</v>
      </c>
      <c r="G437" s="40" t="s">
        <v>106</v>
      </c>
      <c r="H437" s="40" t="str">
        <f>VARIABLES!$A$8</f>
        <v/>
      </c>
      <c r="I437" s="40" t="s">
        <v>107</v>
      </c>
      <c r="J437" s="40" t="str">
        <f>VARIABLES!$B$8</f>
        <v>#FFFFFF</v>
      </c>
      <c r="K437" s="40" t="s">
        <v>98</v>
      </c>
      <c r="L437" s="40" t="str">
        <f>VARIABLES!$C$8</f>
        <v>#1F2954</v>
      </c>
      <c r="M437" s="40" t="s">
        <v>108</v>
      </c>
      <c r="N437" s="40" t="str">
        <f>VARIABLES!$D$8</f>
        <v>#6B676B</v>
      </c>
      <c r="O437" s="40" t="s">
        <v>109</v>
      </c>
      <c r="P437" s="15" t="str">
        <f>DATA!F438</f>
        <v/>
      </c>
      <c r="Q437" s="40" t="s">
        <v>110</v>
      </c>
      <c r="R437" s="15" t="str">
        <f>DATA!H438</f>
        <v/>
      </c>
      <c r="S437" s="40" t="s">
        <v>111</v>
      </c>
      <c r="T437" s="15" t="str">
        <f>DATA!J438</f>
        <v/>
      </c>
      <c r="U437" s="40" t="s">
        <v>112</v>
      </c>
      <c r="V437" s="15" t="str">
        <f>DATA!K438</f>
        <v/>
      </c>
      <c r="W437" s="40" t="s">
        <v>113</v>
      </c>
      <c r="X437" s="15" t="str">
        <f>DATA!L438</f>
        <v/>
      </c>
      <c r="Y437" s="40" t="s">
        <v>114</v>
      </c>
      <c r="Z437" s="15" t="str">
        <f>DATA!O438</f>
        <v/>
      </c>
      <c r="AA437" s="40" t="s">
        <v>115</v>
      </c>
      <c r="AB437" s="15" t="str">
        <f>DATA!N438</f>
        <v/>
      </c>
      <c r="AC437" s="40" t="s">
        <v>116</v>
      </c>
      <c r="AD437" s="40" t="str">
        <f>VARIABLES!$E$8</f>
        <v>lato</v>
      </c>
      <c r="AE437" s="40" t="s">
        <v>117</v>
      </c>
    </row>
    <row r="438" ht="15.75" customHeight="1">
      <c r="A438" s="40" t="s">
        <v>103</v>
      </c>
      <c r="B438" s="15" t="str">
        <f>DATA!D439</f>
        <v> </v>
      </c>
      <c r="C438" s="40" t="s">
        <v>104</v>
      </c>
      <c r="D438" s="15" t="str">
        <f>DATA!E439</f>
        <v/>
      </c>
      <c r="E438" s="40" t="s">
        <v>105</v>
      </c>
      <c r="F438" s="15" t="str">
        <f>VARIABLES!$E$4</f>
        <v>false</v>
      </c>
      <c r="G438" s="40" t="s">
        <v>106</v>
      </c>
      <c r="H438" s="40" t="str">
        <f>VARIABLES!$A$8</f>
        <v/>
      </c>
      <c r="I438" s="40" t="s">
        <v>107</v>
      </c>
      <c r="J438" s="40" t="str">
        <f>VARIABLES!$B$8</f>
        <v>#FFFFFF</v>
      </c>
      <c r="K438" s="40" t="s">
        <v>98</v>
      </c>
      <c r="L438" s="40" t="str">
        <f>VARIABLES!$C$8</f>
        <v>#1F2954</v>
      </c>
      <c r="M438" s="40" t="s">
        <v>108</v>
      </c>
      <c r="N438" s="40" t="str">
        <f>VARIABLES!$D$8</f>
        <v>#6B676B</v>
      </c>
      <c r="O438" s="40" t="s">
        <v>109</v>
      </c>
      <c r="P438" s="15" t="str">
        <f>DATA!F439</f>
        <v/>
      </c>
      <c r="Q438" s="40" t="s">
        <v>110</v>
      </c>
      <c r="R438" s="15" t="str">
        <f>DATA!H439</f>
        <v/>
      </c>
      <c r="S438" s="40" t="s">
        <v>111</v>
      </c>
      <c r="T438" s="15" t="str">
        <f>DATA!J439</f>
        <v/>
      </c>
      <c r="U438" s="40" t="s">
        <v>112</v>
      </c>
      <c r="V438" s="15" t="str">
        <f>DATA!K439</f>
        <v/>
      </c>
      <c r="W438" s="40" t="s">
        <v>113</v>
      </c>
      <c r="X438" s="15" t="str">
        <f>DATA!L439</f>
        <v/>
      </c>
      <c r="Y438" s="40" t="s">
        <v>114</v>
      </c>
      <c r="Z438" s="15" t="str">
        <f>DATA!O439</f>
        <v/>
      </c>
      <c r="AA438" s="40" t="s">
        <v>115</v>
      </c>
      <c r="AB438" s="15" t="str">
        <f>DATA!N439</f>
        <v/>
      </c>
      <c r="AC438" s="40" t="s">
        <v>116</v>
      </c>
      <c r="AD438" s="40" t="str">
        <f>VARIABLES!$E$8</f>
        <v>lato</v>
      </c>
      <c r="AE438" s="40" t="s">
        <v>117</v>
      </c>
    </row>
    <row r="439" ht="15.75" customHeight="1">
      <c r="A439" s="40" t="s">
        <v>103</v>
      </c>
      <c r="B439" s="15" t="str">
        <f>DATA!D440</f>
        <v> </v>
      </c>
      <c r="C439" s="40" t="s">
        <v>104</v>
      </c>
      <c r="D439" s="15" t="str">
        <f>DATA!E440</f>
        <v/>
      </c>
      <c r="E439" s="40" t="s">
        <v>105</v>
      </c>
      <c r="F439" s="15" t="str">
        <f>VARIABLES!$E$4</f>
        <v>false</v>
      </c>
      <c r="G439" s="40" t="s">
        <v>106</v>
      </c>
      <c r="H439" s="40" t="str">
        <f>VARIABLES!$A$8</f>
        <v/>
      </c>
      <c r="I439" s="40" t="s">
        <v>107</v>
      </c>
      <c r="J439" s="40" t="str">
        <f>VARIABLES!$B$8</f>
        <v>#FFFFFF</v>
      </c>
      <c r="K439" s="40" t="s">
        <v>98</v>
      </c>
      <c r="L439" s="40" t="str">
        <f>VARIABLES!$C$8</f>
        <v>#1F2954</v>
      </c>
      <c r="M439" s="40" t="s">
        <v>108</v>
      </c>
      <c r="N439" s="40" t="str">
        <f>VARIABLES!$D$8</f>
        <v>#6B676B</v>
      </c>
      <c r="O439" s="40" t="s">
        <v>109</v>
      </c>
      <c r="P439" s="15" t="str">
        <f>DATA!F440</f>
        <v/>
      </c>
      <c r="Q439" s="40" t="s">
        <v>110</v>
      </c>
      <c r="R439" s="15" t="str">
        <f>DATA!H440</f>
        <v/>
      </c>
      <c r="S439" s="40" t="s">
        <v>111</v>
      </c>
      <c r="T439" s="15" t="str">
        <f>DATA!J440</f>
        <v/>
      </c>
      <c r="U439" s="40" t="s">
        <v>112</v>
      </c>
      <c r="V439" s="15" t="str">
        <f>DATA!K440</f>
        <v/>
      </c>
      <c r="W439" s="40" t="s">
        <v>113</v>
      </c>
      <c r="X439" s="15" t="str">
        <f>DATA!L440</f>
        <v/>
      </c>
      <c r="Y439" s="40" t="s">
        <v>114</v>
      </c>
      <c r="Z439" s="15" t="str">
        <f>DATA!O440</f>
        <v/>
      </c>
      <c r="AA439" s="40" t="s">
        <v>115</v>
      </c>
      <c r="AB439" s="15" t="str">
        <f>DATA!N440</f>
        <v/>
      </c>
      <c r="AC439" s="40" t="s">
        <v>116</v>
      </c>
      <c r="AD439" s="40" t="str">
        <f>VARIABLES!$E$8</f>
        <v>lato</v>
      </c>
      <c r="AE439" s="40" t="s">
        <v>117</v>
      </c>
    </row>
    <row r="440" ht="15.75" customHeight="1">
      <c r="A440" s="40" t="s">
        <v>103</v>
      </c>
      <c r="B440" s="15" t="str">
        <f>DATA!D441</f>
        <v> </v>
      </c>
      <c r="C440" s="40" t="s">
        <v>104</v>
      </c>
      <c r="D440" s="15" t="str">
        <f>DATA!E441</f>
        <v/>
      </c>
      <c r="E440" s="40" t="s">
        <v>105</v>
      </c>
      <c r="F440" s="15" t="str">
        <f>VARIABLES!$E$4</f>
        <v>false</v>
      </c>
      <c r="G440" s="40" t="s">
        <v>106</v>
      </c>
      <c r="H440" s="40" t="str">
        <f>VARIABLES!$A$8</f>
        <v/>
      </c>
      <c r="I440" s="40" t="s">
        <v>107</v>
      </c>
      <c r="J440" s="40" t="str">
        <f>VARIABLES!$B$8</f>
        <v>#FFFFFF</v>
      </c>
      <c r="K440" s="40" t="s">
        <v>98</v>
      </c>
      <c r="L440" s="40" t="str">
        <f>VARIABLES!$C$8</f>
        <v>#1F2954</v>
      </c>
      <c r="M440" s="40" t="s">
        <v>108</v>
      </c>
      <c r="N440" s="40" t="str">
        <f>VARIABLES!$D$8</f>
        <v>#6B676B</v>
      </c>
      <c r="O440" s="40" t="s">
        <v>109</v>
      </c>
      <c r="P440" s="15" t="str">
        <f>DATA!F441</f>
        <v/>
      </c>
      <c r="Q440" s="40" t="s">
        <v>110</v>
      </c>
      <c r="R440" s="15" t="str">
        <f>DATA!H441</f>
        <v/>
      </c>
      <c r="S440" s="40" t="s">
        <v>111</v>
      </c>
      <c r="T440" s="15" t="str">
        <f>DATA!J441</f>
        <v/>
      </c>
      <c r="U440" s="40" t="s">
        <v>112</v>
      </c>
      <c r="V440" s="15" t="str">
        <f>DATA!K441</f>
        <v/>
      </c>
      <c r="W440" s="40" t="s">
        <v>113</v>
      </c>
      <c r="X440" s="15" t="str">
        <f>DATA!L441</f>
        <v/>
      </c>
      <c r="Y440" s="40" t="s">
        <v>114</v>
      </c>
      <c r="Z440" s="15" t="str">
        <f>DATA!O441</f>
        <v/>
      </c>
      <c r="AA440" s="40" t="s">
        <v>115</v>
      </c>
      <c r="AB440" s="15" t="str">
        <f>DATA!N441</f>
        <v/>
      </c>
      <c r="AC440" s="40" t="s">
        <v>116</v>
      </c>
      <c r="AD440" s="40" t="str">
        <f>VARIABLES!$E$8</f>
        <v>lato</v>
      </c>
      <c r="AE440" s="40" t="s">
        <v>117</v>
      </c>
    </row>
    <row r="441" ht="15.75" customHeight="1">
      <c r="A441" s="40" t="s">
        <v>103</v>
      </c>
      <c r="B441" s="15" t="str">
        <f>DATA!D442</f>
        <v> </v>
      </c>
      <c r="C441" s="40" t="s">
        <v>104</v>
      </c>
      <c r="D441" s="15" t="str">
        <f>DATA!E442</f>
        <v/>
      </c>
      <c r="E441" s="40" t="s">
        <v>105</v>
      </c>
      <c r="F441" s="15" t="str">
        <f>VARIABLES!$E$4</f>
        <v>false</v>
      </c>
      <c r="G441" s="40" t="s">
        <v>106</v>
      </c>
      <c r="H441" s="40" t="str">
        <f>VARIABLES!$A$8</f>
        <v/>
      </c>
      <c r="I441" s="40" t="s">
        <v>107</v>
      </c>
      <c r="J441" s="40" t="str">
        <f>VARIABLES!$B$8</f>
        <v>#FFFFFF</v>
      </c>
      <c r="K441" s="40" t="s">
        <v>98</v>
      </c>
      <c r="L441" s="40" t="str">
        <f>VARIABLES!$C$8</f>
        <v>#1F2954</v>
      </c>
      <c r="M441" s="40" t="s">
        <v>108</v>
      </c>
      <c r="N441" s="40" t="str">
        <f>VARIABLES!$D$8</f>
        <v>#6B676B</v>
      </c>
      <c r="O441" s="40" t="s">
        <v>109</v>
      </c>
      <c r="P441" s="15" t="str">
        <f>DATA!F442</f>
        <v/>
      </c>
      <c r="Q441" s="40" t="s">
        <v>110</v>
      </c>
      <c r="R441" s="15" t="str">
        <f>DATA!H442</f>
        <v/>
      </c>
      <c r="S441" s="40" t="s">
        <v>111</v>
      </c>
      <c r="T441" s="15" t="str">
        <f>DATA!J442</f>
        <v/>
      </c>
      <c r="U441" s="40" t="s">
        <v>112</v>
      </c>
      <c r="V441" s="15" t="str">
        <f>DATA!K442</f>
        <v/>
      </c>
      <c r="W441" s="40" t="s">
        <v>113</v>
      </c>
      <c r="X441" s="15" t="str">
        <f>DATA!L442</f>
        <v/>
      </c>
      <c r="Y441" s="40" t="s">
        <v>114</v>
      </c>
      <c r="Z441" s="15" t="str">
        <f>DATA!O442</f>
        <v/>
      </c>
      <c r="AA441" s="40" t="s">
        <v>115</v>
      </c>
      <c r="AB441" s="15" t="str">
        <f>DATA!N442</f>
        <v/>
      </c>
      <c r="AC441" s="40" t="s">
        <v>116</v>
      </c>
      <c r="AD441" s="40" t="str">
        <f>VARIABLES!$E$8</f>
        <v>lato</v>
      </c>
      <c r="AE441" s="40" t="s">
        <v>117</v>
      </c>
    </row>
    <row r="442" ht="15.75" customHeight="1">
      <c r="A442" s="40" t="s">
        <v>103</v>
      </c>
      <c r="B442" s="15" t="str">
        <f>DATA!D443</f>
        <v> </v>
      </c>
      <c r="C442" s="40" t="s">
        <v>104</v>
      </c>
      <c r="D442" s="15" t="str">
        <f>DATA!E443</f>
        <v/>
      </c>
      <c r="E442" s="40" t="s">
        <v>105</v>
      </c>
      <c r="F442" s="15" t="str">
        <f>VARIABLES!$E$4</f>
        <v>false</v>
      </c>
      <c r="G442" s="40" t="s">
        <v>106</v>
      </c>
      <c r="H442" s="40" t="str">
        <f>VARIABLES!$A$8</f>
        <v/>
      </c>
      <c r="I442" s="40" t="s">
        <v>107</v>
      </c>
      <c r="J442" s="40" t="str">
        <f>VARIABLES!$B$8</f>
        <v>#FFFFFF</v>
      </c>
      <c r="K442" s="40" t="s">
        <v>98</v>
      </c>
      <c r="L442" s="40" t="str">
        <f>VARIABLES!$C$8</f>
        <v>#1F2954</v>
      </c>
      <c r="M442" s="40" t="s">
        <v>108</v>
      </c>
      <c r="N442" s="40" t="str">
        <f>VARIABLES!$D$8</f>
        <v>#6B676B</v>
      </c>
      <c r="O442" s="40" t="s">
        <v>109</v>
      </c>
      <c r="P442" s="15" t="str">
        <f>DATA!F443</f>
        <v/>
      </c>
      <c r="Q442" s="40" t="s">
        <v>110</v>
      </c>
      <c r="R442" s="15" t="str">
        <f>DATA!H443</f>
        <v/>
      </c>
      <c r="S442" s="40" t="s">
        <v>111</v>
      </c>
      <c r="T442" s="15" t="str">
        <f>DATA!J443</f>
        <v/>
      </c>
      <c r="U442" s="40" t="s">
        <v>112</v>
      </c>
      <c r="V442" s="15" t="str">
        <f>DATA!K443</f>
        <v/>
      </c>
      <c r="W442" s="40" t="s">
        <v>113</v>
      </c>
      <c r="X442" s="15" t="str">
        <f>DATA!L443</f>
        <v/>
      </c>
      <c r="Y442" s="40" t="s">
        <v>114</v>
      </c>
      <c r="Z442" s="15" t="str">
        <f>DATA!O443</f>
        <v/>
      </c>
      <c r="AA442" s="40" t="s">
        <v>115</v>
      </c>
      <c r="AB442" s="15" t="str">
        <f>DATA!N443</f>
        <v/>
      </c>
      <c r="AC442" s="40" t="s">
        <v>116</v>
      </c>
      <c r="AD442" s="40" t="str">
        <f>VARIABLES!$E$8</f>
        <v>lato</v>
      </c>
      <c r="AE442" s="40" t="s">
        <v>117</v>
      </c>
    </row>
    <row r="443" ht="15.75" customHeight="1">
      <c r="A443" s="40" t="s">
        <v>103</v>
      </c>
      <c r="B443" s="15" t="str">
        <f>DATA!D444</f>
        <v> </v>
      </c>
      <c r="C443" s="40" t="s">
        <v>104</v>
      </c>
      <c r="D443" s="15" t="str">
        <f>DATA!E444</f>
        <v/>
      </c>
      <c r="E443" s="40" t="s">
        <v>105</v>
      </c>
      <c r="F443" s="15" t="str">
        <f>VARIABLES!$E$4</f>
        <v>false</v>
      </c>
      <c r="G443" s="40" t="s">
        <v>106</v>
      </c>
      <c r="H443" s="40" t="str">
        <f>VARIABLES!$A$8</f>
        <v/>
      </c>
      <c r="I443" s="40" t="s">
        <v>107</v>
      </c>
      <c r="J443" s="40" t="str">
        <f>VARIABLES!$B$8</f>
        <v>#FFFFFF</v>
      </c>
      <c r="K443" s="40" t="s">
        <v>98</v>
      </c>
      <c r="L443" s="40" t="str">
        <f>VARIABLES!$C$8</f>
        <v>#1F2954</v>
      </c>
      <c r="M443" s="40" t="s">
        <v>108</v>
      </c>
      <c r="N443" s="40" t="str">
        <f>VARIABLES!$D$8</f>
        <v>#6B676B</v>
      </c>
      <c r="O443" s="40" t="s">
        <v>109</v>
      </c>
      <c r="P443" s="15" t="str">
        <f>DATA!F444</f>
        <v/>
      </c>
      <c r="Q443" s="40" t="s">
        <v>110</v>
      </c>
      <c r="R443" s="15" t="str">
        <f>DATA!H444</f>
        <v/>
      </c>
      <c r="S443" s="40" t="s">
        <v>111</v>
      </c>
      <c r="T443" s="15" t="str">
        <f>DATA!J444</f>
        <v/>
      </c>
      <c r="U443" s="40" t="s">
        <v>112</v>
      </c>
      <c r="V443" s="15" t="str">
        <f>DATA!K444</f>
        <v/>
      </c>
      <c r="W443" s="40" t="s">
        <v>113</v>
      </c>
      <c r="X443" s="15" t="str">
        <f>DATA!L444</f>
        <v/>
      </c>
      <c r="Y443" s="40" t="s">
        <v>114</v>
      </c>
      <c r="Z443" s="15" t="str">
        <f>DATA!O444</f>
        <v/>
      </c>
      <c r="AA443" s="40" t="s">
        <v>115</v>
      </c>
      <c r="AB443" s="15" t="str">
        <f>DATA!N444</f>
        <v/>
      </c>
      <c r="AC443" s="40" t="s">
        <v>116</v>
      </c>
      <c r="AD443" s="40" t="str">
        <f>VARIABLES!$E$8</f>
        <v>lato</v>
      </c>
      <c r="AE443" s="40" t="s">
        <v>117</v>
      </c>
    </row>
    <row r="444" ht="15.75" customHeight="1">
      <c r="A444" s="40" t="s">
        <v>103</v>
      </c>
      <c r="B444" s="15" t="str">
        <f>DATA!D445</f>
        <v> </v>
      </c>
      <c r="C444" s="40" t="s">
        <v>104</v>
      </c>
      <c r="D444" s="15" t="str">
        <f>DATA!E445</f>
        <v/>
      </c>
      <c r="E444" s="40" t="s">
        <v>105</v>
      </c>
      <c r="F444" s="15" t="str">
        <f>VARIABLES!$E$4</f>
        <v>false</v>
      </c>
      <c r="G444" s="40" t="s">
        <v>106</v>
      </c>
      <c r="H444" s="40" t="str">
        <f>VARIABLES!$A$8</f>
        <v/>
      </c>
      <c r="I444" s="40" t="s">
        <v>107</v>
      </c>
      <c r="J444" s="40" t="str">
        <f>VARIABLES!$B$8</f>
        <v>#FFFFFF</v>
      </c>
      <c r="K444" s="40" t="s">
        <v>98</v>
      </c>
      <c r="L444" s="40" t="str">
        <f>VARIABLES!$C$8</f>
        <v>#1F2954</v>
      </c>
      <c r="M444" s="40" t="s">
        <v>108</v>
      </c>
      <c r="N444" s="40" t="str">
        <f>VARIABLES!$D$8</f>
        <v>#6B676B</v>
      </c>
      <c r="O444" s="40" t="s">
        <v>109</v>
      </c>
      <c r="P444" s="15" t="str">
        <f>DATA!F445</f>
        <v/>
      </c>
      <c r="Q444" s="40" t="s">
        <v>110</v>
      </c>
      <c r="R444" s="15" t="str">
        <f>DATA!H445</f>
        <v/>
      </c>
      <c r="S444" s="40" t="s">
        <v>111</v>
      </c>
      <c r="T444" s="15" t="str">
        <f>DATA!J445</f>
        <v/>
      </c>
      <c r="U444" s="40" t="s">
        <v>112</v>
      </c>
      <c r="V444" s="15" t="str">
        <f>DATA!K445</f>
        <v/>
      </c>
      <c r="W444" s="40" t="s">
        <v>113</v>
      </c>
      <c r="X444" s="15" t="str">
        <f>DATA!L445</f>
        <v/>
      </c>
      <c r="Y444" s="40" t="s">
        <v>114</v>
      </c>
      <c r="Z444" s="15" t="str">
        <f>DATA!O445</f>
        <v/>
      </c>
      <c r="AA444" s="40" t="s">
        <v>115</v>
      </c>
      <c r="AB444" s="15" t="str">
        <f>DATA!N445</f>
        <v/>
      </c>
      <c r="AC444" s="40" t="s">
        <v>116</v>
      </c>
      <c r="AD444" s="40" t="str">
        <f>VARIABLES!$E$8</f>
        <v>lato</v>
      </c>
      <c r="AE444" s="40" t="s">
        <v>117</v>
      </c>
    </row>
    <row r="445" ht="15.75" customHeight="1">
      <c r="A445" s="40" t="s">
        <v>103</v>
      </c>
      <c r="B445" s="15" t="str">
        <f>DATA!D446</f>
        <v> </v>
      </c>
      <c r="C445" s="40" t="s">
        <v>104</v>
      </c>
      <c r="D445" s="15" t="str">
        <f>DATA!E446</f>
        <v/>
      </c>
      <c r="E445" s="40" t="s">
        <v>105</v>
      </c>
      <c r="F445" s="15" t="str">
        <f>VARIABLES!$E$4</f>
        <v>false</v>
      </c>
      <c r="G445" s="40" t="s">
        <v>106</v>
      </c>
      <c r="H445" s="40" t="str">
        <f>VARIABLES!$A$8</f>
        <v/>
      </c>
      <c r="I445" s="40" t="s">
        <v>107</v>
      </c>
      <c r="J445" s="40" t="str">
        <f>VARIABLES!$B$8</f>
        <v>#FFFFFF</v>
      </c>
      <c r="K445" s="40" t="s">
        <v>98</v>
      </c>
      <c r="L445" s="40" t="str">
        <f>VARIABLES!$C$8</f>
        <v>#1F2954</v>
      </c>
      <c r="M445" s="40" t="s">
        <v>108</v>
      </c>
      <c r="N445" s="40" t="str">
        <f>VARIABLES!$D$8</f>
        <v>#6B676B</v>
      </c>
      <c r="O445" s="40" t="s">
        <v>109</v>
      </c>
      <c r="P445" s="15" t="str">
        <f>DATA!F446</f>
        <v/>
      </c>
      <c r="Q445" s="40" t="s">
        <v>110</v>
      </c>
      <c r="R445" s="15" t="str">
        <f>DATA!H446</f>
        <v/>
      </c>
      <c r="S445" s="40" t="s">
        <v>111</v>
      </c>
      <c r="T445" s="15" t="str">
        <f>DATA!J446</f>
        <v/>
      </c>
      <c r="U445" s="40" t="s">
        <v>112</v>
      </c>
      <c r="V445" s="15" t="str">
        <f>DATA!K446</f>
        <v/>
      </c>
      <c r="W445" s="40" t="s">
        <v>113</v>
      </c>
      <c r="X445" s="15" t="str">
        <f>DATA!L446</f>
        <v/>
      </c>
      <c r="Y445" s="40" t="s">
        <v>114</v>
      </c>
      <c r="Z445" s="15" t="str">
        <f>DATA!O446</f>
        <v/>
      </c>
      <c r="AA445" s="40" t="s">
        <v>115</v>
      </c>
      <c r="AB445" s="15" t="str">
        <f>DATA!N446</f>
        <v/>
      </c>
      <c r="AC445" s="40" t="s">
        <v>116</v>
      </c>
      <c r="AD445" s="40" t="str">
        <f>VARIABLES!$E$8</f>
        <v>lato</v>
      </c>
      <c r="AE445" s="40" t="s">
        <v>117</v>
      </c>
    </row>
    <row r="446" ht="15.75" customHeight="1">
      <c r="A446" s="40" t="s">
        <v>103</v>
      </c>
      <c r="B446" s="15" t="str">
        <f>DATA!D447</f>
        <v> </v>
      </c>
      <c r="C446" s="40" t="s">
        <v>104</v>
      </c>
      <c r="D446" s="15" t="str">
        <f>DATA!E447</f>
        <v/>
      </c>
      <c r="E446" s="40" t="s">
        <v>105</v>
      </c>
      <c r="F446" s="15" t="str">
        <f>VARIABLES!$E$4</f>
        <v>false</v>
      </c>
      <c r="G446" s="40" t="s">
        <v>106</v>
      </c>
      <c r="H446" s="40" t="str">
        <f>VARIABLES!$A$8</f>
        <v/>
      </c>
      <c r="I446" s="40" t="s">
        <v>107</v>
      </c>
      <c r="J446" s="40" t="str">
        <f>VARIABLES!$B$8</f>
        <v>#FFFFFF</v>
      </c>
      <c r="K446" s="40" t="s">
        <v>98</v>
      </c>
      <c r="L446" s="40" t="str">
        <f>VARIABLES!$C$8</f>
        <v>#1F2954</v>
      </c>
      <c r="M446" s="40" t="s">
        <v>108</v>
      </c>
      <c r="N446" s="40" t="str">
        <f>VARIABLES!$D$8</f>
        <v>#6B676B</v>
      </c>
      <c r="O446" s="40" t="s">
        <v>109</v>
      </c>
      <c r="P446" s="15" t="str">
        <f>DATA!F447</f>
        <v/>
      </c>
      <c r="Q446" s="40" t="s">
        <v>110</v>
      </c>
      <c r="R446" s="15" t="str">
        <f>DATA!H447</f>
        <v/>
      </c>
      <c r="S446" s="40" t="s">
        <v>111</v>
      </c>
      <c r="T446" s="15" t="str">
        <f>DATA!J447</f>
        <v/>
      </c>
      <c r="U446" s="40" t="s">
        <v>112</v>
      </c>
      <c r="V446" s="15" t="str">
        <f>DATA!K447</f>
        <v/>
      </c>
      <c r="W446" s="40" t="s">
        <v>113</v>
      </c>
      <c r="X446" s="15" t="str">
        <f>DATA!L447</f>
        <v/>
      </c>
      <c r="Y446" s="40" t="s">
        <v>114</v>
      </c>
      <c r="Z446" s="15" t="str">
        <f>DATA!O447</f>
        <v/>
      </c>
      <c r="AA446" s="40" t="s">
        <v>115</v>
      </c>
      <c r="AB446" s="15" t="str">
        <f>DATA!N447</f>
        <v/>
      </c>
      <c r="AC446" s="40" t="s">
        <v>116</v>
      </c>
      <c r="AD446" s="40" t="str">
        <f>VARIABLES!$E$8</f>
        <v>lato</v>
      </c>
      <c r="AE446" s="40" t="s">
        <v>117</v>
      </c>
    </row>
    <row r="447" ht="15.75" customHeight="1">
      <c r="A447" s="40" t="s">
        <v>103</v>
      </c>
      <c r="B447" s="15" t="str">
        <f>DATA!D448</f>
        <v> </v>
      </c>
      <c r="C447" s="40" t="s">
        <v>104</v>
      </c>
      <c r="D447" s="15" t="str">
        <f>DATA!E448</f>
        <v/>
      </c>
      <c r="E447" s="40" t="s">
        <v>105</v>
      </c>
      <c r="F447" s="15" t="str">
        <f>VARIABLES!$E$4</f>
        <v>false</v>
      </c>
      <c r="G447" s="40" t="s">
        <v>106</v>
      </c>
      <c r="H447" s="40" t="str">
        <f>VARIABLES!$A$8</f>
        <v/>
      </c>
      <c r="I447" s="40" t="s">
        <v>107</v>
      </c>
      <c r="J447" s="40" t="str">
        <f>VARIABLES!$B$8</f>
        <v>#FFFFFF</v>
      </c>
      <c r="K447" s="40" t="s">
        <v>98</v>
      </c>
      <c r="L447" s="40" t="str">
        <f>VARIABLES!$C$8</f>
        <v>#1F2954</v>
      </c>
      <c r="M447" s="40" t="s">
        <v>108</v>
      </c>
      <c r="N447" s="40" t="str">
        <f>VARIABLES!$D$8</f>
        <v>#6B676B</v>
      </c>
      <c r="O447" s="40" t="s">
        <v>109</v>
      </c>
      <c r="P447" s="15" t="str">
        <f>DATA!F448</f>
        <v/>
      </c>
      <c r="Q447" s="40" t="s">
        <v>110</v>
      </c>
      <c r="R447" s="15" t="str">
        <f>DATA!H448</f>
        <v/>
      </c>
      <c r="S447" s="40" t="s">
        <v>111</v>
      </c>
      <c r="T447" s="15" t="str">
        <f>DATA!J448</f>
        <v/>
      </c>
      <c r="U447" s="40" t="s">
        <v>112</v>
      </c>
      <c r="V447" s="15" t="str">
        <f>DATA!K448</f>
        <v/>
      </c>
      <c r="W447" s="40" t="s">
        <v>113</v>
      </c>
      <c r="X447" s="15" t="str">
        <f>DATA!L448</f>
        <v/>
      </c>
      <c r="Y447" s="40" t="s">
        <v>114</v>
      </c>
      <c r="Z447" s="15" t="str">
        <f>DATA!O448</f>
        <v/>
      </c>
      <c r="AA447" s="40" t="s">
        <v>115</v>
      </c>
      <c r="AB447" s="15" t="str">
        <f>DATA!N448</f>
        <v/>
      </c>
      <c r="AC447" s="40" t="s">
        <v>116</v>
      </c>
      <c r="AD447" s="40" t="str">
        <f>VARIABLES!$E$8</f>
        <v>lato</v>
      </c>
      <c r="AE447" s="40" t="s">
        <v>117</v>
      </c>
    </row>
    <row r="448" ht="15.75" customHeight="1">
      <c r="A448" s="40" t="s">
        <v>103</v>
      </c>
      <c r="B448" s="15" t="str">
        <f>DATA!D449</f>
        <v> </v>
      </c>
      <c r="C448" s="40" t="s">
        <v>104</v>
      </c>
      <c r="D448" s="15" t="str">
        <f>DATA!E449</f>
        <v/>
      </c>
      <c r="E448" s="40" t="s">
        <v>105</v>
      </c>
      <c r="F448" s="15" t="str">
        <f>VARIABLES!$E$4</f>
        <v>false</v>
      </c>
      <c r="G448" s="40" t="s">
        <v>106</v>
      </c>
      <c r="H448" s="40" t="str">
        <f>VARIABLES!$A$8</f>
        <v/>
      </c>
      <c r="I448" s="40" t="s">
        <v>107</v>
      </c>
      <c r="J448" s="40" t="str">
        <f>VARIABLES!$B$8</f>
        <v>#FFFFFF</v>
      </c>
      <c r="K448" s="40" t="s">
        <v>98</v>
      </c>
      <c r="L448" s="40" t="str">
        <f>VARIABLES!$C$8</f>
        <v>#1F2954</v>
      </c>
      <c r="M448" s="40" t="s">
        <v>108</v>
      </c>
      <c r="N448" s="40" t="str">
        <f>VARIABLES!$D$8</f>
        <v>#6B676B</v>
      </c>
      <c r="O448" s="40" t="s">
        <v>109</v>
      </c>
      <c r="P448" s="15" t="str">
        <f>DATA!F449</f>
        <v/>
      </c>
      <c r="Q448" s="40" t="s">
        <v>110</v>
      </c>
      <c r="R448" s="15" t="str">
        <f>DATA!H449</f>
        <v/>
      </c>
      <c r="S448" s="40" t="s">
        <v>111</v>
      </c>
      <c r="T448" s="15" t="str">
        <f>DATA!J449</f>
        <v/>
      </c>
      <c r="U448" s="40" t="s">
        <v>112</v>
      </c>
      <c r="V448" s="15" t="str">
        <f>DATA!K449</f>
        <v/>
      </c>
      <c r="W448" s="40" t="s">
        <v>113</v>
      </c>
      <c r="X448" s="15" t="str">
        <f>DATA!L449</f>
        <v/>
      </c>
      <c r="Y448" s="40" t="s">
        <v>114</v>
      </c>
      <c r="Z448" s="15" t="str">
        <f>DATA!O449</f>
        <v/>
      </c>
      <c r="AA448" s="40" t="s">
        <v>115</v>
      </c>
      <c r="AB448" s="15" t="str">
        <f>DATA!N449</f>
        <v/>
      </c>
      <c r="AC448" s="40" t="s">
        <v>116</v>
      </c>
      <c r="AD448" s="40" t="str">
        <f>VARIABLES!$E$8</f>
        <v>lato</v>
      </c>
      <c r="AE448" s="40" t="s">
        <v>117</v>
      </c>
    </row>
    <row r="449" ht="15.75" customHeight="1">
      <c r="A449" s="40" t="s">
        <v>103</v>
      </c>
      <c r="B449" s="15" t="str">
        <f>DATA!D450</f>
        <v> </v>
      </c>
      <c r="C449" s="40" t="s">
        <v>104</v>
      </c>
      <c r="D449" s="15" t="str">
        <f>DATA!E450</f>
        <v/>
      </c>
      <c r="E449" s="40" t="s">
        <v>105</v>
      </c>
      <c r="F449" s="15" t="str">
        <f>VARIABLES!$E$4</f>
        <v>false</v>
      </c>
      <c r="G449" s="40" t="s">
        <v>106</v>
      </c>
      <c r="H449" s="40" t="str">
        <f>VARIABLES!$A$8</f>
        <v/>
      </c>
      <c r="I449" s="40" t="s">
        <v>107</v>
      </c>
      <c r="J449" s="40" t="str">
        <f>VARIABLES!$B$8</f>
        <v>#FFFFFF</v>
      </c>
      <c r="K449" s="40" t="s">
        <v>98</v>
      </c>
      <c r="L449" s="40" t="str">
        <f>VARIABLES!$C$8</f>
        <v>#1F2954</v>
      </c>
      <c r="M449" s="40" t="s">
        <v>108</v>
      </c>
      <c r="N449" s="40" t="str">
        <f>VARIABLES!$D$8</f>
        <v>#6B676B</v>
      </c>
      <c r="O449" s="40" t="s">
        <v>109</v>
      </c>
      <c r="P449" s="15" t="str">
        <f>DATA!F450</f>
        <v/>
      </c>
      <c r="Q449" s="40" t="s">
        <v>110</v>
      </c>
      <c r="R449" s="15" t="str">
        <f>DATA!H450</f>
        <v/>
      </c>
      <c r="S449" s="40" t="s">
        <v>111</v>
      </c>
      <c r="T449" s="15" t="str">
        <f>DATA!J450</f>
        <v/>
      </c>
      <c r="U449" s="40" t="s">
        <v>112</v>
      </c>
      <c r="V449" s="15" t="str">
        <f>DATA!K450</f>
        <v/>
      </c>
      <c r="W449" s="40" t="s">
        <v>113</v>
      </c>
      <c r="X449" s="15" t="str">
        <f>DATA!L450</f>
        <v/>
      </c>
      <c r="Y449" s="40" t="s">
        <v>114</v>
      </c>
      <c r="Z449" s="15" t="str">
        <f>DATA!O450</f>
        <v/>
      </c>
      <c r="AA449" s="40" t="s">
        <v>115</v>
      </c>
      <c r="AB449" s="15" t="str">
        <f>DATA!N450</f>
        <v/>
      </c>
      <c r="AC449" s="40" t="s">
        <v>116</v>
      </c>
      <c r="AD449" s="40" t="str">
        <f>VARIABLES!$E$8</f>
        <v>lato</v>
      </c>
      <c r="AE449" s="40" t="s">
        <v>117</v>
      </c>
    </row>
    <row r="450" ht="15.75" customHeight="1">
      <c r="A450" s="40" t="s">
        <v>103</v>
      </c>
      <c r="B450" s="15" t="str">
        <f>DATA!D451</f>
        <v> </v>
      </c>
      <c r="C450" s="40" t="s">
        <v>104</v>
      </c>
      <c r="D450" s="15" t="str">
        <f>DATA!E451</f>
        <v/>
      </c>
      <c r="E450" s="40" t="s">
        <v>105</v>
      </c>
      <c r="F450" s="15" t="str">
        <f>VARIABLES!$E$4</f>
        <v>false</v>
      </c>
      <c r="G450" s="40" t="s">
        <v>106</v>
      </c>
      <c r="H450" s="40" t="str">
        <f>VARIABLES!$A$8</f>
        <v/>
      </c>
      <c r="I450" s="40" t="s">
        <v>107</v>
      </c>
      <c r="J450" s="40" t="str">
        <f>VARIABLES!$B$8</f>
        <v>#FFFFFF</v>
      </c>
      <c r="K450" s="40" t="s">
        <v>98</v>
      </c>
      <c r="L450" s="40" t="str">
        <f>VARIABLES!$C$8</f>
        <v>#1F2954</v>
      </c>
      <c r="M450" s="40" t="s">
        <v>108</v>
      </c>
      <c r="N450" s="40" t="str">
        <f>VARIABLES!$D$8</f>
        <v>#6B676B</v>
      </c>
      <c r="O450" s="40" t="s">
        <v>109</v>
      </c>
      <c r="P450" s="15" t="str">
        <f>DATA!F451</f>
        <v/>
      </c>
      <c r="Q450" s="40" t="s">
        <v>110</v>
      </c>
      <c r="R450" s="15" t="str">
        <f>DATA!H451</f>
        <v/>
      </c>
      <c r="S450" s="40" t="s">
        <v>111</v>
      </c>
      <c r="T450" s="15" t="str">
        <f>DATA!J451</f>
        <v/>
      </c>
      <c r="U450" s="40" t="s">
        <v>112</v>
      </c>
      <c r="V450" s="15" t="str">
        <f>DATA!K451</f>
        <v/>
      </c>
      <c r="W450" s="40" t="s">
        <v>113</v>
      </c>
      <c r="X450" s="15" t="str">
        <f>DATA!L451</f>
        <v/>
      </c>
      <c r="Y450" s="40" t="s">
        <v>114</v>
      </c>
      <c r="Z450" s="15" t="str">
        <f>DATA!O451</f>
        <v/>
      </c>
      <c r="AA450" s="40" t="s">
        <v>115</v>
      </c>
      <c r="AB450" s="15" t="str">
        <f>DATA!N451</f>
        <v/>
      </c>
      <c r="AC450" s="40" t="s">
        <v>116</v>
      </c>
      <c r="AD450" s="40" t="str">
        <f>VARIABLES!$E$8</f>
        <v>lato</v>
      </c>
      <c r="AE450" s="40" t="s">
        <v>117</v>
      </c>
    </row>
    <row r="451" ht="15.75" customHeight="1">
      <c r="A451" s="40" t="s">
        <v>103</v>
      </c>
      <c r="B451" s="15" t="str">
        <f>DATA!D452</f>
        <v> </v>
      </c>
      <c r="C451" s="40" t="s">
        <v>104</v>
      </c>
      <c r="D451" s="15" t="str">
        <f>DATA!E452</f>
        <v/>
      </c>
      <c r="E451" s="40" t="s">
        <v>105</v>
      </c>
      <c r="F451" s="15" t="str">
        <f>VARIABLES!$E$4</f>
        <v>false</v>
      </c>
      <c r="G451" s="40" t="s">
        <v>106</v>
      </c>
      <c r="H451" s="40" t="str">
        <f>VARIABLES!$A$8</f>
        <v/>
      </c>
      <c r="I451" s="40" t="s">
        <v>107</v>
      </c>
      <c r="J451" s="40" t="str">
        <f>VARIABLES!$B$8</f>
        <v>#FFFFFF</v>
      </c>
      <c r="K451" s="40" t="s">
        <v>98</v>
      </c>
      <c r="L451" s="40" t="str">
        <f>VARIABLES!$C$8</f>
        <v>#1F2954</v>
      </c>
      <c r="M451" s="40" t="s">
        <v>108</v>
      </c>
      <c r="N451" s="40" t="str">
        <f>VARIABLES!$D$8</f>
        <v>#6B676B</v>
      </c>
      <c r="O451" s="40" t="s">
        <v>109</v>
      </c>
      <c r="P451" s="15" t="str">
        <f>DATA!F452</f>
        <v/>
      </c>
      <c r="Q451" s="40" t="s">
        <v>110</v>
      </c>
      <c r="R451" s="15" t="str">
        <f>DATA!H452</f>
        <v/>
      </c>
      <c r="S451" s="40" t="s">
        <v>111</v>
      </c>
      <c r="T451" s="15" t="str">
        <f>DATA!J452</f>
        <v/>
      </c>
      <c r="U451" s="40" t="s">
        <v>112</v>
      </c>
      <c r="V451" s="15" t="str">
        <f>DATA!K452</f>
        <v/>
      </c>
      <c r="W451" s="40" t="s">
        <v>113</v>
      </c>
      <c r="X451" s="15" t="str">
        <f>DATA!L452</f>
        <v/>
      </c>
      <c r="Y451" s="40" t="s">
        <v>114</v>
      </c>
      <c r="Z451" s="15" t="str">
        <f>DATA!O452</f>
        <v/>
      </c>
      <c r="AA451" s="40" t="s">
        <v>115</v>
      </c>
      <c r="AB451" s="15" t="str">
        <f>DATA!N452</f>
        <v/>
      </c>
      <c r="AC451" s="40" t="s">
        <v>116</v>
      </c>
      <c r="AD451" s="40" t="str">
        <f>VARIABLES!$E$8</f>
        <v>lato</v>
      </c>
      <c r="AE451" s="40" t="s">
        <v>117</v>
      </c>
    </row>
    <row r="452" ht="15.75" customHeight="1">
      <c r="A452" s="40" t="s">
        <v>103</v>
      </c>
      <c r="B452" s="15" t="str">
        <f>DATA!D453</f>
        <v> </v>
      </c>
      <c r="C452" s="40" t="s">
        <v>104</v>
      </c>
      <c r="D452" s="15" t="str">
        <f>DATA!E453</f>
        <v/>
      </c>
      <c r="E452" s="40" t="s">
        <v>105</v>
      </c>
      <c r="F452" s="15" t="str">
        <f>VARIABLES!$E$4</f>
        <v>false</v>
      </c>
      <c r="G452" s="40" t="s">
        <v>106</v>
      </c>
      <c r="H452" s="40" t="str">
        <f>VARIABLES!$A$8</f>
        <v/>
      </c>
      <c r="I452" s="40" t="s">
        <v>107</v>
      </c>
      <c r="J452" s="40" t="str">
        <f>VARIABLES!$B$8</f>
        <v>#FFFFFF</v>
      </c>
      <c r="K452" s="40" t="s">
        <v>98</v>
      </c>
      <c r="L452" s="40" t="str">
        <f>VARIABLES!$C$8</f>
        <v>#1F2954</v>
      </c>
      <c r="M452" s="40" t="s">
        <v>108</v>
      </c>
      <c r="N452" s="40" t="str">
        <f>VARIABLES!$D$8</f>
        <v>#6B676B</v>
      </c>
      <c r="O452" s="40" t="s">
        <v>109</v>
      </c>
      <c r="P452" s="15" t="str">
        <f>DATA!F453</f>
        <v/>
      </c>
      <c r="Q452" s="40" t="s">
        <v>110</v>
      </c>
      <c r="R452" s="15" t="str">
        <f>DATA!H453</f>
        <v/>
      </c>
      <c r="S452" s="40" t="s">
        <v>111</v>
      </c>
      <c r="T452" s="15" t="str">
        <f>DATA!J453</f>
        <v/>
      </c>
      <c r="U452" s="40" t="s">
        <v>112</v>
      </c>
      <c r="V452" s="15" t="str">
        <f>DATA!K453</f>
        <v/>
      </c>
      <c r="W452" s="40" t="s">
        <v>113</v>
      </c>
      <c r="X452" s="15" t="str">
        <f>DATA!L453</f>
        <v/>
      </c>
      <c r="Y452" s="40" t="s">
        <v>114</v>
      </c>
      <c r="Z452" s="15" t="str">
        <f>DATA!O453</f>
        <v/>
      </c>
      <c r="AA452" s="40" t="s">
        <v>115</v>
      </c>
      <c r="AB452" s="15" t="str">
        <f>DATA!N453</f>
        <v/>
      </c>
      <c r="AC452" s="40" t="s">
        <v>116</v>
      </c>
      <c r="AD452" s="40" t="str">
        <f>VARIABLES!$E$8</f>
        <v>lato</v>
      </c>
      <c r="AE452" s="40" t="s">
        <v>117</v>
      </c>
    </row>
    <row r="453" ht="15.75" customHeight="1">
      <c r="A453" s="40" t="s">
        <v>103</v>
      </c>
      <c r="B453" s="15" t="str">
        <f>DATA!D454</f>
        <v> </v>
      </c>
      <c r="C453" s="40" t="s">
        <v>104</v>
      </c>
      <c r="D453" s="15" t="str">
        <f>DATA!E454</f>
        <v/>
      </c>
      <c r="E453" s="40" t="s">
        <v>105</v>
      </c>
      <c r="F453" s="15" t="str">
        <f>VARIABLES!$E$4</f>
        <v>false</v>
      </c>
      <c r="G453" s="40" t="s">
        <v>106</v>
      </c>
      <c r="H453" s="40" t="str">
        <f>VARIABLES!$A$8</f>
        <v/>
      </c>
      <c r="I453" s="40" t="s">
        <v>107</v>
      </c>
      <c r="J453" s="40" t="str">
        <f>VARIABLES!$B$8</f>
        <v>#FFFFFF</v>
      </c>
      <c r="K453" s="40" t="s">
        <v>98</v>
      </c>
      <c r="L453" s="40" t="str">
        <f>VARIABLES!$C$8</f>
        <v>#1F2954</v>
      </c>
      <c r="M453" s="40" t="s">
        <v>108</v>
      </c>
      <c r="N453" s="40" t="str">
        <f>VARIABLES!$D$8</f>
        <v>#6B676B</v>
      </c>
      <c r="O453" s="40" t="s">
        <v>109</v>
      </c>
      <c r="P453" s="15" t="str">
        <f>DATA!F454</f>
        <v/>
      </c>
      <c r="Q453" s="40" t="s">
        <v>110</v>
      </c>
      <c r="R453" s="15" t="str">
        <f>DATA!H454</f>
        <v/>
      </c>
      <c r="S453" s="40" t="s">
        <v>111</v>
      </c>
      <c r="T453" s="15" t="str">
        <f>DATA!J454</f>
        <v/>
      </c>
      <c r="U453" s="40" t="s">
        <v>112</v>
      </c>
      <c r="V453" s="15" t="str">
        <f>DATA!K454</f>
        <v/>
      </c>
      <c r="W453" s="40" t="s">
        <v>113</v>
      </c>
      <c r="X453" s="15" t="str">
        <f>DATA!L454</f>
        <v/>
      </c>
      <c r="Y453" s="40" t="s">
        <v>114</v>
      </c>
      <c r="Z453" s="15" t="str">
        <f>DATA!O454</f>
        <v/>
      </c>
      <c r="AA453" s="40" t="s">
        <v>115</v>
      </c>
      <c r="AB453" s="15" t="str">
        <f>DATA!N454</f>
        <v/>
      </c>
      <c r="AC453" s="40" t="s">
        <v>116</v>
      </c>
      <c r="AD453" s="40" t="str">
        <f>VARIABLES!$E$8</f>
        <v>lato</v>
      </c>
      <c r="AE453" s="40" t="s">
        <v>117</v>
      </c>
    </row>
    <row r="454" ht="15.75" customHeight="1">
      <c r="A454" s="40" t="s">
        <v>103</v>
      </c>
      <c r="B454" s="15" t="str">
        <f>DATA!D455</f>
        <v> </v>
      </c>
      <c r="C454" s="40" t="s">
        <v>104</v>
      </c>
      <c r="D454" s="15" t="str">
        <f>DATA!E455</f>
        <v/>
      </c>
      <c r="E454" s="40" t="s">
        <v>105</v>
      </c>
      <c r="F454" s="15" t="str">
        <f>VARIABLES!$E$4</f>
        <v>false</v>
      </c>
      <c r="G454" s="40" t="s">
        <v>106</v>
      </c>
      <c r="H454" s="40" t="str">
        <f>VARIABLES!$A$8</f>
        <v/>
      </c>
      <c r="I454" s="40" t="s">
        <v>107</v>
      </c>
      <c r="J454" s="40" t="str">
        <f>VARIABLES!$B$8</f>
        <v>#FFFFFF</v>
      </c>
      <c r="K454" s="40" t="s">
        <v>98</v>
      </c>
      <c r="L454" s="40" t="str">
        <f>VARIABLES!$C$8</f>
        <v>#1F2954</v>
      </c>
      <c r="M454" s="40" t="s">
        <v>108</v>
      </c>
      <c r="N454" s="40" t="str">
        <f>VARIABLES!$D$8</f>
        <v>#6B676B</v>
      </c>
      <c r="O454" s="40" t="s">
        <v>109</v>
      </c>
      <c r="P454" s="15" t="str">
        <f>DATA!F455</f>
        <v/>
      </c>
      <c r="Q454" s="40" t="s">
        <v>110</v>
      </c>
      <c r="R454" s="15" t="str">
        <f>DATA!H455</f>
        <v/>
      </c>
      <c r="S454" s="40" t="s">
        <v>111</v>
      </c>
      <c r="T454" s="15" t="str">
        <f>DATA!J455</f>
        <v/>
      </c>
      <c r="U454" s="40" t="s">
        <v>112</v>
      </c>
      <c r="V454" s="15" t="str">
        <f>DATA!K455</f>
        <v/>
      </c>
      <c r="W454" s="40" t="s">
        <v>113</v>
      </c>
      <c r="X454" s="15" t="str">
        <f>DATA!L455</f>
        <v/>
      </c>
      <c r="Y454" s="40" t="s">
        <v>114</v>
      </c>
      <c r="Z454" s="15" t="str">
        <f>DATA!O455</f>
        <v/>
      </c>
      <c r="AA454" s="40" t="s">
        <v>115</v>
      </c>
      <c r="AB454" s="15" t="str">
        <f>DATA!N455</f>
        <v/>
      </c>
      <c r="AC454" s="40" t="s">
        <v>116</v>
      </c>
      <c r="AD454" s="40" t="str">
        <f>VARIABLES!$E$8</f>
        <v>lato</v>
      </c>
      <c r="AE454" s="40" t="s">
        <v>117</v>
      </c>
    </row>
    <row r="455" ht="15.75" customHeight="1">
      <c r="A455" s="40" t="s">
        <v>103</v>
      </c>
      <c r="B455" s="15" t="str">
        <f>DATA!D456</f>
        <v> </v>
      </c>
      <c r="C455" s="40" t="s">
        <v>104</v>
      </c>
      <c r="D455" s="15" t="str">
        <f>DATA!E456</f>
        <v/>
      </c>
      <c r="E455" s="40" t="s">
        <v>105</v>
      </c>
      <c r="F455" s="15" t="str">
        <f>VARIABLES!$E$4</f>
        <v>false</v>
      </c>
      <c r="G455" s="40" t="s">
        <v>106</v>
      </c>
      <c r="H455" s="40" t="str">
        <f>VARIABLES!$A$8</f>
        <v/>
      </c>
      <c r="I455" s="40" t="s">
        <v>107</v>
      </c>
      <c r="J455" s="40" t="str">
        <f>VARIABLES!$B$8</f>
        <v>#FFFFFF</v>
      </c>
      <c r="K455" s="40" t="s">
        <v>98</v>
      </c>
      <c r="L455" s="40" t="str">
        <f>VARIABLES!$C$8</f>
        <v>#1F2954</v>
      </c>
      <c r="M455" s="40" t="s">
        <v>108</v>
      </c>
      <c r="N455" s="40" t="str">
        <f>VARIABLES!$D$8</f>
        <v>#6B676B</v>
      </c>
      <c r="O455" s="40" t="s">
        <v>109</v>
      </c>
      <c r="P455" s="15" t="str">
        <f>DATA!F456</f>
        <v/>
      </c>
      <c r="Q455" s="40" t="s">
        <v>110</v>
      </c>
      <c r="R455" s="15" t="str">
        <f>DATA!H456</f>
        <v/>
      </c>
      <c r="S455" s="40" t="s">
        <v>111</v>
      </c>
      <c r="T455" s="15" t="str">
        <f>DATA!J456</f>
        <v/>
      </c>
      <c r="U455" s="40" t="s">
        <v>112</v>
      </c>
      <c r="V455" s="15" t="str">
        <f>DATA!K456</f>
        <v/>
      </c>
      <c r="W455" s="40" t="s">
        <v>113</v>
      </c>
      <c r="X455" s="15" t="str">
        <f>DATA!L456</f>
        <v/>
      </c>
      <c r="Y455" s="40" t="s">
        <v>114</v>
      </c>
      <c r="Z455" s="15" t="str">
        <f>DATA!O456</f>
        <v/>
      </c>
      <c r="AA455" s="40" t="s">
        <v>115</v>
      </c>
      <c r="AB455" s="15" t="str">
        <f>DATA!N456</f>
        <v/>
      </c>
      <c r="AC455" s="40" t="s">
        <v>116</v>
      </c>
      <c r="AD455" s="40" t="str">
        <f>VARIABLES!$E$8</f>
        <v>lato</v>
      </c>
      <c r="AE455" s="40" t="s">
        <v>117</v>
      </c>
    </row>
    <row r="456" ht="15.75" customHeight="1">
      <c r="A456" s="40" t="s">
        <v>103</v>
      </c>
      <c r="B456" s="15" t="str">
        <f>DATA!D457</f>
        <v> </v>
      </c>
      <c r="C456" s="40" t="s">
        <v>104</v>
      </c>
      <c r="D456" s="15" t="str">
        <f>DATA!E457</f>
        <v/>
      </c>
      <c r="E456" s="40" t="s">
        <v>105</v>
      </c>
      <c r="F456" s="15" t="str">
        <f>VARIABLES!$E$4</f>
        <v>false</v>
      </c>
      <c r="G456" s="40" t="s">
        <v>106</v>
      </c>
      <c r="H456" s="40" t="str">
        <f>VARIABLES!$A$8</f>
        <v/>
      </c>
      <c r="I456" s="40" t="s">
        <v>107</v>
      </c>
      <c r="J456" s="40" t="str">
        <f>VARIABLES!$B$8</f>
        <v>#FFFFFF</v>
      </c>
      <c r="K456" s="40" t="s">
        <v>98</v>
      </c>
      <c r="L456" s="40" t="str">
        <f>VARIABLES!$C$8</f>
        <v>#1F2954</v>
      </c>
      <c r="M456" s="40" t="s">
        <v>108</v>
      </c>
      <c r="N456" s="40" t="str">
        <f>VARIABLES!$D$8</f>
        <v>#6B676B</v>
      </c>
      <c r="O456" s="40" t="s">
        <v>109</v>
      </c>
      <c r="P456" s="15" t="str">
        <f>DATA!F457</f>
        <v/>
      </c>
      <c r="Q456" s="40" t="s">
        <v>110</v>
      </c>
      <c r="R456" s="15" t="str">
        <f>DATA!H457</f>
        <v/>
      </c>
      <c r="S456" s="40" t="s">
        <v>111</v>
      </c>
      <c r="T456" s="15" t="str">
        <f>DATA!J457</f>
        <v/>
      </c>
      <c r="U456" s="40" t="s">
        <v>112</v>
      </c>
      <c r="V456" s="15" t="str">
        <f>DATA!K457</f>
        <v/>
      </c>
      <c r="W456" s="40" t="s">
        <v>113</v>
      </c>
      <c r="X456" s="15" t="str">
        <f>DATA!L457</f>
        <v/>
      </c>
      <c r="Y456" s="40" t="s">
        <v>114</v>
      </c>
      <c r="Z456" s="15" t="str">
        <f>DATA!O457</f>
        <v/>
      </c>
      <c r="AA456" s="40" t="s">
        <v>115</v>
      </c>
      <c r="AB456" s="15" t="str">
        <f>DATA!N457</f>
        <v/>
      </c>
      <c r="AC456" s="40" t="s">
        <v>116</v>
      </c>
      <c r="AD456" s="40" t="str">
        <f>VARIABLES!$E$8</f>
        <v>lato</v>
      </c>
      <c r="AE456" s="40" t="s">
        <v>117</v>
      </c>
    </row>
    <row r="457" ht="15.75" customHeight="1">
      <c r="A457" s="40" t="s">
        <v>103</v>
      </c>
      <c r="B457" s="15" t="str">
        <f>DATA!D458</f>
        <v> </v>
      </c>
      <c r="C457" s="40" t="s">
        <v>104</v>
      </c>
      <c r="D457" s="15" t="str">
        <f>DATA!E458</f>
        <v/>
      </c>
      <c r="E457" s="40" t="s">
        <v>105</v>
      </c>
      <c r="F457" s="15" t="str">
        <f>VARIABLES!$E$4</f>
        <v>false</v>
      </c>
      <c r="G457" s="40" t="s">
        <v>106</v>
      </c>
      <c r="H457" s="40" t="str">
        <f>VARIABLES!$A$8</f>
        <v/>
      </c>
      <c r="I457" s="40" t="s">
        <v>107</v>
      </c>
      <c r="J457" s="40" t="str">
        <f>VARIABLES!$B$8</f>
        <v>#FFFFFF</v>
      </c>
      <c r="K457" s="40" t="s">
        <v>98</v>
      </c>
      <c r="L457" s="40" t="str">
        <f>VARIABLES!$C$8</f>
        <v>#1F2954</v>
      </c>
      <c r="M457" s="40" t="s">
        <v>108</v>
      </c>
      <c r="N457" s="40" t="str">
        <f>VARIABLES!$D$8</f>
        <v>#6B676B</v>
      </c>
      <c r="O457" s="40" t="s">
        <v>109</v>
      </c>
      <c r="P457" s="15" t="str">
        <f>DATA!F458</f>
        <v/>
      </c>
      <c r="Q457" s="40" t="s">
        <v>110</v>
      </c>
      <c r="R457" s="15" t="str">
        <f>DATA!H458</f>
        <v/>
      </c>
      <c r="S457" s="40" t="s">
        <v>111</v>
      </c>
      <c r="T457" s="15" t="str">
        <f>DATA!J458</f>
        <v/>
      </c>
      <c r="U457" s="40" t="s">
        <v>112</v>
      </c>
      <c r="V457" s="15" t="str">
        <f>DATA!K458</f>
        <v/>
      </c>
      <c r="W457" s="40" t="s">
        <v>113</v>
      </c>
      <c r="X457" s="15" t="str">
        <f>DATA!L458</f>
        <v/>
      </c>
      <c r="Y457" s="40" t="s">
        <v>114</v>
      </c>
      <c r="Z457" s="15" t="str">
        <f>DATA!O458</f>
        <v/>
      </c>
      <c r="AA457" s="40" t="s">
        <v>115</v>
      </c>
      <c r="AB457" s="15" t="str">
        <f>DATA!N458</f>
        <v/>
      </c>
      <c r="AC457" s="40" t="s">
        <v>116</v>
      </c>
      <c r="AD457" s="40" t="str">
        <f>VARIABLES!$E$8</f>
        <v>lato</v>
      </c>
      <c r="AE457" s="40" t="s">
        <v>117</v>
      </c>
    </row>
    <row r="458" ht="15.75" customHeight="1">
      <c r="A458" s="40" t="s">
        <v>103</v>
      </c>
      <c r="B458" s="15" t="str">
        <f>DATA!D459</f>
        <v> </v>
      </c>
      <c r="C458" s="40" t="s">
        <v>104</v>
      </c>
      <c r="D458" s="15" t="str">
        <f>DATA!E459</f>
        <v/>
      </c>
      <c r="E458" s="40" t="s">
        <v>105</v>
      </c>
      <c r="F458" s="15" t="str">
        <f>VARIABLES!$E$4</f>
        <v>false</v>
      </c>
      <c r="G458" s="40" t="s">
        <v>106</v>
      </c>
      <c r="H458" s="40" t="str">
        <f>VARIABLES!$A$8</f>
        <v/>
      </c>
      <c r="I458" s="40" t="s">
        <v>107</v>
      </c>
      <c r="J458" s="40" t="str">
        <f>VARIABLES!$B$8</f>
        <v>#FFFFFF</v>
      </c>
      <c r="K458" s="40" t="s">
        <v>98</v>
      </c>
      <c r="L458" s="40" t="str">
        <f>VARIABLES!$C$8</f>
        <v>#1F2954</v>
      </c>
      <c r="M458" s="40" t="s">
        <v>108</v>
      </c>
      <c r="N458" s="40" t="str">
        <f>VARIABLES!$D$8</f>
        <v>#6B676B</v>
      </c>
      <c r="O458" s="40" t="s">
        <v>109</v>
      </c>
      <c r="P458" s="15" t="str">
        <f>DATA!F459</f>
        <v/>
      </c>
      <c r="Q458" s="40" t="s">
        <v>110</v>
      </c>
      <c r="R458" s="15" t="str">
        <f>DATA!H459</f>
        <v/>
      </c>
      <c r="S458" s="40" t="s">
        <v>111</v>
      </c>
      <c r="T458" s="15" t="str">
        <f>DATA!J459</f>
        <v/>
      </c>
      <c r="U458" s="40" t="s">
        <v>112</v>
      </c>
      <c r="V458" s="15" t="str">
        <f>DATA!K459</f>
        <v/>
      </c>
      <c r="W458" s="40" t="s">
        <v>113</v>
      </c>
      <c r="X458" s="15" t="str">
        <f>DATA!L459</f>
        <v/>
      </c>
      <c r="Y458" s="40" t="s">
        <v>114</v>
      </c>
      <c r="Z458" s="15" t="str">
        <f>DATA!O459</f>
        <v/>
      </c>
      <c r="AA458" s="40" t="s">
        <v>115</v>
      </c>
      <c r="AB458" s="15" t="str">
        <f>DATA!N459</f>
        <v/>
      </c>
      <c r="AC458" s="40" t="s">
        <v>116</v>
      </c>
      <c r="AD458" s="40" t="str">
        <f>VARIABLES!$E$8</f>
        <v>lato</v>
      </c>
      <c r="AE458" s="40" t="s">
        <v>117</v>
      </c>
    </row>
    <row r="459" ht="15.75" customHeight="1">
      <c r="A459" s="40" t="s">
        <v>103</v>
      </c>
      <c r="B459" s="15" t="str">
        <f>DATA!D460</f>
        <v> </v>
      </c>
      <c r="C459" s="40" t="s">
        <v>104</v>
      </c>
      <c r="D459" s="15" t="str">
        <f>DATA!E460</f>
        <v/>
      </c>
      <c r="E459" s="40" t="s">
        <v>105</v>
      </c>
      <c r="F459" s="15" t="str">
        <f>VARIABLES!$E$4</f>
        <v>false</v>
      </c>
      <c r="G459" s="40" t="s">
        <v>106</v>
      </c>
      <c r="H459" s="40" t="str">
        <f>VARIABLES!$A$8</f>
        <v/>
      </c>
      <c r="I459" s="40" t="s">
        <v>107</v>
      </c>
      <c r="J459" s="40" t="str">
        <f>VARIABLES!$B$8</f>
        <v>#FFFFFF</v>
      </c>
      <c r="K459" s="40" t="s">
        <v>98</v>
      </c>
      <c r="L459" s="40" t="str">
        <f>VARIABLES!$C$8</f>
        <v>#1F2954</v>
      </c>
      <c r="M459" s="40" t="s">
        <v>108</v>
      </c>
      <c r="N459" s="40" t="str">
        <f>VARIABLES!$D$8</f>
        <v>#6B676B</v>
      </c>
      <c r="O459" s="40" t="s">
        <v>109</v>
      </c>
      <c r="P459" s="15" t="str">
        <f>DATA!F460</f>
        <v/>
      </c>
      <c r="Q459" s="40" t="s">
        <v>110</v>
      </c>
      <c r="R459" s="15" t="str">
        <f>DATA!H460</f>
        <v/>
      </c>
      <c r="S459" s="40" t="s">
        <v>111</v>
      </c>
      <c r="T459" s="15" t="str">
        <f>DATA!J460</f>
        <v/>
      </c>
      <c r="U459" s="40" t="s">
        <v>112</v>
      </c>
      <c r="V459" s="15" t="str">
        <f>DATA!K460</f>
        <v/>
      </c>
      <c r="W459" s="40" t="s">
        <v>113</v>
      </c>
      <c r="X459" s="15" t="str">
        <f>DATA!L460</f>
        <v/>
      </c>
      <c r="Y459" s="40" t="s">
        <v>114</v>
      </c>
      <c r="Z459" s="15" t="str">
        <f>DATA!O460</f>
        <v/>
      </c>
      <c r="AA459" s="40" t="s">
        <v>115</v>
      </c>
      <c r="AB459" s="15" t="str">
        <f>DATA!N460</f>
        <v/>
      </c>
      <c r="AC459" s="40" t="s">
        <v>116</v>
      </c>
      <c r="AD459" s="40" t="str">
        <f>VARIABLES!$E$8</f>
        <v>lato</v>
      </c>
      <c r="AE459" s="40" t="s">
        <v>117</v>
      </c>
    </row>
    <row r="460" ht="15.75" customHeight="1">
      <c r="A460" s="40" t="s">
        <v>103</v>
      </c>
      <c r="B460" s="15" t="str">
        <f>DATA!D461</f>
        <v> </v>
      </c>
      <c r="C460" s="40" t="s">
        <v>104</v>
      </c>
      <c r="D460" s="15" t="str">
        <f>DATA!E461</f>
        <v/>
      </c>
      <c r="E460" s="40" t="s">
        <v>105</v>
      </c>
      <c r="F460" s="15" t="str">
        <f>VARIABLES!$E$4</f>
        <v>false</v>
      </c>
      <c r="G460" s="40" t="s">
        <v>106</v>
      </c>
      <c r="H460" s="40" t="str">
        <f>VARIABLES!$A$8</f>
        <v/>
      </c>
      <c r="I460" s="40" t="s">
        <v>107</v>
      </c>
      <c r="J460" s="40" t="str">
        <f>VARIABLES!$B$8</f>
        <v>#FFFFFF</v>
      </c>
      <c r="K460" s="40" t="s">
        <v>98</v>
      </c>
      <c r="L460" s="40" t="str">
        <f>VARIABLES!$C$8</f>
        <v>#1F2954</v>
      </c>
      <c r="M460" s="40" t="s">
        <v>108</v>
      </c>
      <c r="N460" s="40" t="str">
        <f>VARIABLES!$D$8</f>
        <v>#6B676B</v>
      </c>
      <c r="O460" s="40" t="s">
        <v>109</v>
      </c>
      <c r="P460" s="15" t="str">
        <f>DATA!F461</f>
        <v/>
      </c>
      <c r="Q460" s="40" t="s">
        <v>110</v>
      </c>
      <c r="R460" s="15" t="str">
        <f>DATA!H461</f>
        <v/>
      </c>
      <c r="S460" s="40" t="s">
        <v>111</v>
      </c>
      <c r="T460" s="15" t="str">
        <f>DATA!J461</f>
        <v/>
      </c>
      <c r="U460" s="40" t="s">
        <v>112</v>
      </c>
      <c r="V460" s="15" t="str">
        <f>DATA!K461</f>
        <v/>
      </c>
      <c r="W460" s="40" t="s">
        <v>113</v>
      </c>
      <c r="X460" s="15" t="str">
        <f>DATA!L461</f>
        <v/>
      </c>
      <c r="Y460" s="40" t="s">
        <v>114</v>
      </c>
      <c r="Z460" s="15" t="str">
        <f>DATA!O461</f>
        <v/>
      </c>
      <c r="AA460" s="40" t="s">
        <v>115</v>
      </c>
      <c r="AB460" s="15" t="str">
        <f>DATA!N461</f>
        <v/>
      </c>
      <c r="AC460" s="40" t="s">
        <v>116</v>
      </c>
      <c r="AD460" s="40" t="str">
        <f>VARIABLES!$E$8</f>
        <v>lato</v>
      </c>
      <c r="AE460" s="40" t="s">
        <v>117</v>
      </c>
    </row>
    <row r="461" ht="15.75" customHeight="1">
      <c r="A461" s="40" t="s">
        <v>103</v>
      </c>
      <c r="B461" s="15" t="str">
        <f>DATA!D462</f>
        <v> </v>
      </c>
      <c r="C461" s="40" t="s">
        <v>104</v>
      </c>
      <c r="D461" s="15" t="str">
        <f>DATA!E462</f>
        <v/>
      </c>
      <c r="E461" s="40" t="s">
        <v>105</v>
      </c>
      <c r="F461" s="15" t="str">
        <f>VARIABLES!$E$4</f>
        <v>false</v>
      </c>
      <c r="G461" s="40" t="s">
        <v>106</v>
      </c>
      <c r="H461" s="40" t="str">
        <f>VARIABLES!$A$8</f>
        <v/>
      </c>
      <c r="I461" s="40" t="s">
        <v>107</v>
      </c>
      <c r="J461" s="40" t="str">
        <f>VARIABLES!$B$8</f>
        <v>#FFFFFF</v>
      </c>
      <c r="K461" s="40" t="s">
        <v>98</v>
      </c>
      <c r="L461" s="40" t="str">
        <f>VARIABLES!$C$8</f>
        <v>#1F2954</v>
      </c>
      <c r="M461" s="40" t="s">
        <v>108</v>
      </c>
      <c r="N461" s="40" t="str">
        <f>VARIABLES!$D$8</f>
        <v>#6B676B</v>
      </c>
      <c r="O461" s="40" t="s">
        <v>109</v>
      </c>
      <c r="P461" s="15" t="str">
        <f>DATA!F462</f>
        <v/>
      </c>
      <c r="Q461" s="40" t="s">
        <v>110</v>
      </c>
      <c r="R461" s="15" t="str">
        <f>DATA!H462</f>
        <v/>
      </c>
      <c r="S461" s="40" t="s">
        <v>111</v>
      </c>
      <c r="T461" s="15" t="str">
        <f>DATA!J462</f>
        <v/>
      </c>
      <c r="U461" s="40" t="s">
        <v>112</v>
      </c>
      <c r="V461" s="15" t="str">
        <f>DATA!K462</f>
        <v/>
      </c>
      <c r="W461" s="40" t="s">
        <v>113</v>
      </c>
      <c r="X461" s="15" t="str">
        <f>DATA!L462</f>
        <v/>
      </c>
      <c r="Y461" s="40" t="s">
        <v>114</v>
      </c>
      <c r="Z461" s="15" t="str">
        <f>DATA!O462</f>
        <v/>
      </c>
      <c r="AA461" s="40" t="s">
        <v>115</v>
      </c>
      <c r="AB461" s="15" t="str">
        <f>DATA!N462</f>
        <v/>
      </c>
      <c r="AC461" s="40" t="s">
        <v>116</v>
      </c>
      <c r="AD461" s="40" t="str">
        <f>VARIABLES!$E$8</f>
        <v>lato</v>
      </c>
      <c r="AE461" s="40" t="s">
        <v>117</v>
      </c>
    </row>
    <row r="462" ht="15.75" customHeight="1">
      <c r="A462" s="40" t="s">
        <v>103</v>
      </c>
      <c r="B462" s="15" t="str">
        <f>DATA!D463</f>
        <v> </v>
      </c>
      <c r="C462" s="40" t="s">
        <v>104</v>
      </c>
      <c r="D462" s="15" t="str">
        <f>DATA!E463</f>
        <v/>
      </c>
      <c r="E462" s="40" t="s">
        <v>105</v>
      </c>
      <c r="F462" s="15" t="str">
        <f>VARIABLES!$E$4</f>
        <v>false</v>
      </c>
      <c r="G462" s="40" t="s">
        <v>106</v>
      </c>
      <c r="H462" s="40" t="str">
        <f>VARIABLES!$A$8</f>
        <v/>
      </c>
      <c r="I462" s="40" t="s">
        <v>107</v>
      </c>
      <c r="J462" s="40" t="str">
        <f>VARIABLES!$B$8</f>
        <v>#FFFFFF</v>
      </c>
      <c r="K462" s="40" t="s">
        <v>98</v>
      </c>
      <c r="L462" s="40" t="str">
        <f>VARIABLES!$C$8</f>
        <v>#1F2954</v>
      </c>
      <c r="M462" s="40" t="s">
        <v>108</v>
      </c>
      <c r="N462" s="40" t="str">
        <f>VARIABLES!$D$8</f>
        <v>#6B676B</v>
      </c>
      <c r="O462" s="40" t="s">
        <v>109</v>
      </c>
      <c r="P462" s="15" t="str">
        <f>DATA!F463</f>
        <v/>
      </c>
      <c r="Q462" s="40" t="s">
        <v>110</v>
      </c>
      <c r="R462" s="15" t="str">
        <f>DATA!H463</f>
        <v/>
      </c>
      <c r="S462" s="40" t="s">
        <v>111</v>
      </c>
      <c r="T462" s="15" t="str">
        <f>DATA!J463</f>
        <v/>
      </c>
      <c r="U462" s="40" t="s">
        <v>112</v>
      </c>
      <c r="V462" s="15" t="str">
        <f>DATA!K463</f>
        <v/>
      </c>
      <c r="W462" s="40" t="s">
        <v>113</v>
      </c>
      <c r="X462" s="15" t="str">
        <f>DATA!L463</f>
        <v/>
      </c>
      <c r="Y462" s="40" t="s">
        <v>114</v>
      </c>
      <c r="Z462" s="15" t="str">
        <f>DATA!O463</f>
        <v/>
      </c>
      <c r="AA462" s="40" t="s">
        <v>115</v>
      </c>
      <c r="AB462" s="15" t="str">
        <f>DATA!N463</f>
        <v/>
      </c>
      <c r="AC462" s="40" t="s">
        <v>116</v>
      </c>
      <c r="AD462" s="40" t="str">
        <f>VARIABLES!$E$8</f>
        <v>lato</v>
      </c>
      <c r="AE462" s="40" t="s">
        <v>117</v>
      </c>
    </row>
    <row r="463" ht="15.75" customHeight="1">
      <c r="A463" s="40" t="s">
        <v>103</v>
      </c>
      <c r="B463" s="15" t="str">
        <f>DATA!D464</f>
        <v> </v>
      </c>
      <c r="C463" s="40" t="s">
        <v>104</v>
      </c>
      <c r="D463" s="15" t="str">
        <f>DATA!E464</f>
        <v/>
      </c>
      <c r="E463" s="40" t="s">
        <v>105</v>
      </c>
      <c r="F463" s="15" t="str">
        <f>VARIABLES!$E$4</f>
        <v>false</v>
      </c>
      <c r="G463" s="40" t="s">
        <v>106</v>
      </c>
      <c r="H463" s="40" t="str">
        <f>VARIABLES!$A$8</f>
        <v/>
      </c>
      <c r="I463" s="40" t="s">
        <v>107</v>
      </c>
      <c r="J463" s="40" t="str">
        <f>VARIABLES!$B$8</f>
        <v>#FFFFFF</v>
      </c>
      <c r="K463" s="40" t="s">
        <v>98</v>
      </c>
      <c r="L463" s="40" t="str">
        <f>VARIABLES!$C$8</f>
        <v>#1F2954</v>
      </c>
      <c r="M463" s="40" t="s">
        <v>108</v>
      </c>
      <c r="N463" s="40" t="str">
        <f>VARIABLES!$D$8</f>
        <v>#6B676B</v>
      </c>
      <c r="O463" s="40" t="s">
        <v>109</v>
      </c>
      <c r="P463" s="15" t="str">
        <f>DATA!F464</f>
        <v/>
      </c>
      <c r="Q463" s="40" t="s">
        <v>110</v>
      </c>
      <c r="R463" s="15" t="str">
        <f>DATA!H464</f>
        <v/>
      </c>
      <c r="S463" s="40" t="s">
        <v>111</v>
      </c>
      <c r="T463" s="15" t="str">
        <f>DATA!J464</f>
        <v/>
      </c>
      <c r="U463" s="40" t="s">
        <v>112</v>
      </c>
      <c r="V463" s="15" t="str">
        <f>DATA!K464</f>
        <v/>
      </c>
      <c r="W463" s="40" t="s">
        <v>113</v>
      </c>
      <c r="X463" s="15" t="str">
        <f>DATA!L464</f>
        <v/>
      </c>
      <c r="Y463" s="40" t="s">
        <v>114</v>
      </c>
      <c r="Z463" s="15" t="str">
        <f>DATA!O464</f>
        <v/>
      </c>
      <c r="AA463" s="40" t="s">
        <v>115</v>
      </c>
      <c r="AB463" s="15" t="str">
        <f>DATA!N464</f>
        <v/>
      </c>
      <c r="AC463" s="40" t="s">
        <v>116</v>
      </c>
      <c r="AD463" s="40" t="str">
        <f>VARIABLES!$E$8</f>
        <v>lato</v>
      </c>
      <c r="AE463" s="40" t="s">
        <v>117</v>
      </c>
    </row>
    <row r="464" ht="15.75" customHeight="1">
      <c r="A464" s="40" t="s">
        <v>103</v>
      </c>
      <c r="B464" s="15" t="str">
        <f>DATA!D465</f>
        <v> </v>
      </c>
      <c r="C464" s="40" t="s">
        <v>104</v>
      </c>
      <c r="D464" s="15" t="str">
        <f>DATA!E465</f>
        <v/>
      </c>
      <c r="E464" s="40" t="s">
        <v>105</v>
      </c>
      <c r="F464" s="15" t="str">
        <f>VARIABLES!$E$4</f>
        <v>false</v>
      </c>
      <c r="G464" s="40" t="s">
        <v>106</v>
      </c>
      <c r="H464" s="40" t="str">
        <f>VARIABLES!$A$8</f>
        <v/>
      </c>
      <c r="I464" s="40" t="s">
        <v>107</v>
      </c>
      <c r="J464" s="40" t="str">
        <f>VARIABLES!$B$8</f>
        <v>#FFFFFF</v>
      </c>
      <c r="K464" s="40" t="s">
        <v>98</v>
      </c>
      <c r="L464" s="40" t="str">
        <f>VARIABLES!$C$8</f>
        <v>#1F2954</v>
      </c>
      <c r="M464" s="40" t="s">
        <v>108</v>
      </c>
      <c r="N464" s="40" t="str">
        <f>VARIABLES!$D$8</f>
        <v>#6B676B</v>
      </c>
      <c r="O464" s="40" t="s">
        <v>109</v>
      </c>
      <c r="P464" s="15" t="str">
        <f>DATA!F465</f>
        <v/>
      </c>
      <c r="Q464" s="40" t="s">
        <v>110</v>
      </c>
      <c r="R464" s="15" t="str">
        <f>DATA!H465</f>
        <v/>
      </c>
      <c r="S464" s="40" t="s">
        <v>111</v>
      </c>
      <c r="T464" s="15" t="str">
        <f>DATA!J465</f>
        <v/>
      </c>
      <c r="U464" s="40" t="s">
        <v>112</v>
      </c>
      <c r="V464" s="15" t="str">
        <f>DATA!K465</f>
        <v/>
      </c>
      <c r="W464" s="40" t="s">
        <v>113</v>
      </c>
      <c r="X464" s="15" t="str">
        <f>DATA!L465</f>
        <v/>
      </c>
      <c r="Y464" s="40" t="s">
        <v>114</v>
      </c>
      <c r="Z464" s="15" t="str">
        <f>DATA!O465</f>
        <v/>
      </c>
      <c r="AA464" s="40" t="s">
        <v>115</v>
      </c>
      <c r="AB464" s="15" t="str">
        <f>DATA!N465</f>
        <v/>
      </c>
      <c r="AC464" s="40" t="s">
        <v>116</v>
      </c>
      <c r="AD464" s="40" t="str">
        <f>VARIABLES!$E$8</f>
        <v>lato</v>
      </c>
      <c r="AE464" s="40" t="s">
        <v>117</v>
      </c>
    </row>
    <row r="465" ht="15.75" customHeight="1">
      <c r="A465" s="40" t="s">
        <v>103</v>
      </c>
      <c r="B465" s="15" t="str">
        <f>DATA!D466</f>
        <v> </v>
      </c>
      <c r="C465" s="40" t="s">
        <v>104</v>
      </c>
      <c r="D465" s="15" t="str">
        <f>DATA!E466</f>
        <v/>
      </c>
      <c r="E465" s="40" t="s">
        <v>105</v>
      </c>
      <c r="F465" s="15" t="str">
        <f>VARIABLES!$E$4</f>
        <v>false</v>
      </c>
      <c r="G465" s="40" t="s">
        <v>106</v>
      </c>
      <c r="H465" s="40" t="str">
        <f>VARIABLES!$A$8</f>
        <v/>
      </c>
      <c r="I465" s="40" t="s">
        <v>107</v>
      </c>
      <c r="J465" s="40" t="str">
        <f>VARIABLES!$B$8</f>
        <v>#FFFFFF</v>
      </c>
      <c r="K465" s="40" t="s">
        <v>98</v>
      </c>
      <c r="L465" s="40" t="str">
        <f>VARIABLES!$C$8</f>
        <v>#1F2954</v>
      </c>
      <c r="M465" s="40" t="s">
        <v>108</v>
      </c>
      <c r="N465" s="40" t="str">
        <f>VARIABLES!$D$8</f>
        <v>#6B676B</v>
      </c>
      <c r="O465" s="40" t="s">
        <v>109</v>
      </c>
      <c r="P465" s="15" t="str">
        <f>DATA!F466</f>
        <v/>
      </c>
      <c r="Q465" s="40" t="s">
        <v>110</v>
      </c>
      <c r="R465" s="15" t="str">
        <f>DATA!H466</f>
        <v/>
      </c>
      <c r="S465" s="40" t="s">
        <v>111</v>
      </c>
      <c r="T465" s="15" t="str">
        <f>DATA!J466</f>
        <v/>
      </c>
      <c r="U465" s="40" t="s">
        <v>112</v>
      </c>
      <c r="V465" s="15" t="str">
        <f>DATA!K466</f>
        <v/>
      </c>
      <c r="W465" s="40" t="s">
        <v>113</v>
      </c>
      <c r="X465" s="15" t="str">
        <f>DATA!L466</f>
        <v/>
      </c>
      <c r="Y465" s="40" t="s">
        <v>114</v>
      </c>
      <c r="Z465" s="15" t="str">
        <f>DATA!O466</f>
        <v/>
      </c>
      <c r="AA465" s="40" t="s">
        <v>115</v>
      </c>
      <c r="AB465" s="15" t="str">
        <f>DATA!N466</f>
        <v/>
      </c>
      <c r="AC465" s="40" t="s">
        <v>116</v>
      </c>
      <c r="AD465" s="40" t="str">
        <f>VARIABLES!$E$8</f>
        <v>lato</v>
      </c>
      <c r="AE465" s="40" t="s">
        <v>117</v>
      </c>
    </row>
    <row r="466" ht="15.75" customHeight="1">
      <c r="A466" s="40" t="s">
        <v>103</v>
      </c>
      <c r="B466" s="15" t="str">
        <f>DATA!D467</f>
        <v> </v>
      </c>
      <c r="C466" s="40" t="s">
        <v>104</v>
      </c>
      <c r="D466" s="15" t="str">
        <f>DATA!E467</f>
        <v/>
      </c>
      <c r="E466" s="40" t="s">
        <v>105</v>
      </c>
      <c r="F466" s="15" t="str">
        <f>VARIABLES!$E$4</f>
        <v>false</v>
      </c>
      <c r="G466" s="40" t="s">
        <v>106</v>
      </c>
      <c r="H466" s="40" t="str">
        <f>VARIABLES!$A$8</f>
        <v/>
      </c>
      <c r="I466" s="40" t="s">
        <v>107</v>
      </c>
      <c r="J466" s="40" t="str">
        <f>VARIABLES!$B$8</f>
        <v>#FFFFFF</v>
      </c>
      <c r="K466" s="40" t="s">
        <v>98</v>
      </c>
      <c r="L466" s="40" t="str">
        <f>VARIABLES!$C$8</f>
        <v>#1F2954</v>
      </c>
      <c r="M466" s="40" t="s">
        <v>108</v>
      </c>
      <c r="N466" s="40" t="str">
        <f>VARIABLES!$D$8</f>
        <v>#6B676B</v>
      </c>
      <c r="O466" s="40" t="s">
        <v>109</v>
      </c>
      <c r="P466" s="15" t="str">
        <f>DATA!F467</f>
        <v/>
      </c>
      <c r="Q466" s="40" t="s">
        <v>110</v>
      </c>
      <c r="R466" s="15" t="str">
        <f>DATA!H467</f>
        <v/>
      </c>
      <c r="S466" s="40" t="s">
        <v>111</v>
      </c>
      <c r="T466" s="15" t="str">
        <f>DATA!J467</f>
        <v/>
      </c>
      <c r="U466" s="40" t="s">
        <v>112</v>
      </c>
      <c r="V466" s="15" t="str">
        <f>DATA!K467</f>
        <v/>
      </c>
      <c r="W466" s="40" t="s">
        <v>113</v>
      </c>
      <c r="X466" s="15" t="str">
        <f>DATA!L467</f>
        <v/>
      </c>
      <c r="Y466" s="40" t="s">
        <v>114</v>
      </c>
      <c r="Z466" s="15" t="str">
        <f>DATA!O467</f>
        <v/>
      </c>
      <c r="AA466" s="40" t="s">
        <v>115</v>
      </c>
      <c r="AB466" s="15" t="str">
        <f>DATA!N467</f>
        <v/>
      </c>
      <c r="AC466" s="40" t="s">
        <v>116</v>
      </c>
      <c r="AD466" s="40" t="str">
        <f>VARIABLES!$E$8</f>
        <v>lato</v>
      </c>
      <c r="AE466" s="40" t="s">
        <v>117</v>
      </c>
    </row>
    <row r="467" ht="15.75" customHeight="1">
      <c r="A467" s="40" t="s">
        <v>103</v>
      </c>
      <c r="B467" s="15" t="str">
        <f>DATA!D468</f>
        <v> </v>
      </c>
      <c r="C467" s="40" t="s">
        <v>104</v>
      </c>
      <c r="D467" s="15" t="str">
        <f>DATA!E468</f>
        <v/>
      </c>
      <c r="E467" s="40" t="s">
        <v>105</v>
      </c>
      <c r="F467" s="15" t="str">
        <f>VARIABLES!$E$4</f>
        <v>false</v>
      </c>
      <c r="G467" s="40" t="s">
        <v>106</v>
      </c>
      <c r="H467" s="40" t="str">
        <f>VARIABLES!$A$8</f>
        <v/>
      </c>
      <c r="I467" s="40" t="s">
        <v>107</v>
      </c>
      <c r="J467" s="40" t="str">
        <f>VARIABLES!$B$8</f>
        <v>#FFFFFF</v>
      </c>
      <c r="K467" s="40" t="s">
        <v>98</v>
      </c>
      <c r="L467" s="40" t="str">
        <f>VARIABLES!$C$8</f>
        <v>#1F2954</v>
      </c>
      <c r="M467" s="40" t="s">
        <v>108</v>
      </c>
      <c r="N467" s="40" t="str">
        <f>VARIABLES!$D$8</f>
        <v>#6B676B</v>
      </c>
      <c r="O467" s="40" t="s">
        <v>109</v>
      </c>
      <c r="P467" s="15" t="str">
        <f>DATA!F468</f>
        <v/>
      </c>
      <c r="Q467" s="40" t="s">
        <v>110</v>
      </c>
      <c r="R467" s="15" t="str">
        <f>DATA!H468</f>
        <v/>
      </c>
      <c r="S467" s="40" t="s">
        <v>111</v>
      </c>
      <c r="T467" s="15" t="str">
        <f>DATA!J468</f>
        <v/>
      </c>
      <c r="U467" s="40" t="s">
        <v>112</v>
      </c>
      <c r="V467" s="15" t="str">
        <f>DATA!K468</f>
        <v/>
      </c>
      <c r="W467" s="40" t="s">
        <v>113</v>
      </c>
      <c r="X467" s="15" t="str">
        <f>DATA!L468</f>
        <v/>
      </c>
      <c r="Y467" s="40" t="s">
        <v>114</v>
      </c>
      <c r="Z467" s="15" t="str">
        <f>DATA!O468</f>
        <v/>
      </c>
      <c r="AA467" s="40" t="s">
        <v>115</v>
      </c>
      <c r="AB467" s="15" t="str">
        <f>DATA!N468</f>
        <v/>
      </c>
      <c r="AC467" s="40" t="s">
        <v>116</v>
      </c>
      <c r="AD467" s="40" t="str">
        <f>VARIABLES!$E$8</f>
        <v>lato</v>
      </c>
      <c r="AE467" s="40" t="s">
        <v>117</v>
      </c>
    </row>
    <row r="468" ht="15.75" customHeight="1">
      <c r="A468" s="40" t="s">
        <v>103</v>
      </c>
      <c r="B468" s="15" t="str">
        <f>DATA!D469</f>
        <v> </v>
      </c>
      <c r="C468" s="40" t="s">
        <v>104</v>
      </c>
      <c r="D468" s="15" t="str">
        <f>DATA!E469</f>
        <v/>
      </c>
      <c r="E468" s="40" t="s">
        <v>105</v>
      </c>
      <c r="F468" s="15" t="str">
        <f>VARIABLES!$E$4</f>
        <v>false</v>
      </c>
      <c r="G468" s="40" t="s">
        <v>106</v>
      </c>
      <c r="H468" s="40" t="str">
        <f>VARIABLES!$A$8</f>
        <v/>
      </c>
      <c r="I468" s="40" t="s">
        <v>107</v>
      </c>
      <c r="J468" s="40" t="str">
        <f>VARIABLES!$B$8</f>
        <v>#FFFFFF</v>
      </c>
      <c r="K468" s="40" t="s">
        <v>98</v>
      </c>
      <c r="L468" s="40" t="str">
        <f>VARIABLES!$C$8</f>
        <v>#1F2954</v>
      </c>
      <c r="M468" s="40" t="s">
        <v>108</v>
      </c>
      <c r="N468" s="40" t="str">
        <f>VARIABLES!$D$8</f>
        <v>#6B676B</v>
      </c>
      <c r="O468" s="40" t="s">
        <v>109</v>
      </c>
      <c r="P468" s="15" t="str">
        <f>DATA!F469</f>
        <v/>
      </c>
      <c r="Q468" s="40" t="s">
        <v>110</v>
      </c>
      <c r="R468" s="15" t="str">
        <f>DATA!H469</f>
        <v/>
      </c>
      <c r="S468" s="40" t="s">
        <v>111</v>
      </c>
      <c r="T468" s="15" t="str">
        <f>DATA!J469</f>
        <v/>
      </c>
      <c r="U468" s="40" t="s">
        <v>112</v>
      </c>
      <c r="V468" s="15" t="str">
        <f>DATA!K469</f>
        <v/>
      </c>
      <c r="W468" s="40" t="s">
        <v>113</v>
      </c>
      <c r="X468" s="15" t="str">
        <f>DATA!L469</f>
        <v/>
      </c>
      <c r="Y468" s="40" t="s">
        <v>114</v>
      </c>
      <c r="Z468" s="15" t="str">
        <f>DATA!O469</f>
        <v/>
      </c>
      <c r="AA468" s="40" t="s">
        <v>115</v>
      </c>
      <c r="AB468" s="15" t="str">
        <f>DATA!N469</f>
        <v/>
      </c>
      <c r="AC468" s="40" t="s">
        <v>116</v>
      </c>
      <c r="AD468" s="40" t="str">
        <f>VARIABLES!$E$8</f>
        <v>lato</v>
      </c>
      <c r="AE468" s="40" t="s">
        <v>117</v>
      </c>
    </row>
    <row r="469" ht="15.75" customHeight="1">
      <c r="A469" s="40" t="s">
        <v>103</v>
      </c>
      <c r="B469" s="15" t="str">
        <f>DATA!D470</f>
        <v> </v>
      </c>
      <c r="C469" s="40" t="s">
        <v>104</v>
      </c>
      <c r="D469" s="15" t="str">
        <f>DATA!E470</f>
        <v/>
      </c>
      <c r="E469" s="40" t="s">
        <v>105</v>
      </c>
      <c r="F469" s="15" t="str">
        <f>VARIABLES!$E$4</f>
        <v>false</v>
      </c>
      <c r="G469" s="40" t="s">
        <v>106</v>
      </c>
      <c r="H469" s="40" t="str">
        <f>VARIABLES!$A$8</f>
        <v/>
      </c>
      <c r="I469" s="40" t="s">
        <v>107</v>
      </c>
      <c r="J469" s="40" t="str">
        <f>VARIABLES!$B$8</f>
        <v>#FFFFFF</v>
      </c>
      <c r="K469" s="40" t="s">
        <v>98</v>
      </c>
      <c r="L469" s="40" t="str">
        <f>VARIABLES!$C$8</f>
        <v>#1F2954</v>
      </c>
      <c r="M469" s="40" t="s">
        <v>108</v>
      </c>
      <c r="N469" s="40" t="str">
        <f>VARIABLES!$D$8</f>
        <v>#6B676B</v>
      </c>
      <c r="O469" s="40" t="s">
        <v>109</v>
      </c>
      <c r="P469" s="15" t="str">
        <f>DATA!F470</f>
        <v/>
      </c>
      <c r="Q469" s="40" t="s">
        <v>110</v>
      </c>
      <c r="R469" s="15" t="str">
        <f>DATA!H470</f>
        <v/>
      </c>
      <c r="S469" s="40" t="s">
        <v>111</v>
      </c>
      <c r="T469" s="15" t="str">
        <f>DATA!J470</f>
        <v/>
      </c>
      <c r="U469" s="40" t="s">
        <v>112</v>
      </c>
      <c r="V469" s="15" t="str">
        <f>DATA!K470</f>
        <v/>
      </c>
      <c r="W469" s="40" t="s">
        <v>113</v>
      </c>
      <c r="X469" s="15" t="str">
        <f>DATA!L470</f>
        <v/>
      </c>
      <c r="Y469" s="40" t="s">
        <v>114</v>
      </c>
      <c r="Z469" s="15" t="str">
        <f>DATA!O470</f>
        <v/>
      </c>
      <c r="AA469" s="40" t="s">
        <v>115</v>
      </c>
      <c r="AB469" s="15" t="str">
        <f>DATA!N470</f>
        <v/>
      </c>
      <c r="AC469" s="40" t="s">
        <v>116</v>
      </c>
      <c r="AD469" s="40" t="str">
        <f>VARIABLES!$E$8</f>
        <v>lato</v>
      </c>
      <c r="AE469" s="40" t="s">
        <v>117</v>
      </c>
    </row>
    <row r="470" ht="15.75" customHeight="1">
      <c r="A470" s="40" t="s">
        <v>103</v>
      </c>
      <c r="B470" s="15" t="str">
        <f>DATA!D471</f>
        <v> </v>
      </c>
      <c r="C470" s="40" t="s">
        <v>104</v>
      </c>
      <c r="D470" s="15" t="str">
        <f>DATA!E471</f>
        <v/>
      </c>
      <c r="E470" s="40" t="s">
        <v>105</v>
      </c>
      <c r="F470" s="15" t="str">
        <f>VARIABLES!$E$4</f>
        <v>false</v>
      </c>
      <c r="G470" s="40" t="s">
        <v>106</v>
      </c>
      <c r="H470" s="40" t="str">
        <f>VARIABLES!$A$8</f>
        <v/>
      </c>
      <c r="I470" s="40" t="s">
        <v>107</v>
      </c>
      <c r="J470" s="40" t="str">
        <f>VARIABLES!$B$8</f>
        <v>#FFFFFF</v>
      </c>
      <c r="K470" s="40" t="s">
        <v>98</v>
      </c>
      <c r="L470" s="40" t="str">
        <f>VARIABLES!$C$8</f>
        <v>#1F2954</v>
      </c>
      <c r="M470" s="40" t="s">
        <v>108</v>
      </c>
      <c r="N470" s="40" t="str">
        <f>VARIABLES!$D$8</f>
        <v>#6B676B</v>
      </c>
      <c r="O470" s="40" t="s">
        <v>109</v>
      </c>
      <c r="P470" s="15" t="str">
        <f>DATA!F471</f>
        <v/>
      </c>
      <c r="Q470" s="40" t="s">
        <v>110</v>
      </c>
      <c r="R470" s="15" t="str">
        <f>DATA!H471</f>
        <v/>
      </c>
      <c r="S470" s="40" t="s">
        <v>111</v>
      </c>
      <c r="T470" s="15" t="str">
        <f>DATA!J471</f>
        <v/>
      </c>
      <c r="U470" s="40" t="s">
        <v>112</v>
      </c>
      <c r="V470" s="15" t="str">
        <f>DATA!K471</f>
        <v/>
      </c>
      <c r="W470" s="40" t="s">
        <v>113</v>
      </c>
      <c r="X470" s="15" t="str">
        <f>DATA!L471</f>
        <v/>
      </c>
      <c r="Y470" s="40" t="s">
        <v>114</v>
      </c>
      <c r="Z470" s="15" t="str">
        <f>DATA!O471</f>
        <v/>
      </c>
      <c r="AA470" s="40" t="s">
        <v>115</v>
      </c>
      <c r="AB470" s="15" t="str">
        <f>DATA!N471</f>
        <v/>
      </c>
      <c r="AC470" s="40" t="s">
        <v>116</v>
      </c>
      <c r="AD470" s="40" t="str">
        <f>VARIABLES!$E$8</f>
        <v>lato</v>
      </c>
      <c r="AE470" s="40" t="s">
        <v>117</v>
      </c>
    </row>
    <row r="471" ht="15.75" customHeight="1">
      <c r="A471" s="40" t="s">
        <v>103</v>
      </c>
      <c r="B471" s="15" t="str">
        <f>DATA!D472</f>
        <v> </v>
      </c>
      <c r="C471" s="40" t="s">
        <v>104</v>
      </c>
      <c r="D471" s="15" t="str">
        <f>DATA!E472</f>
        <v/>
      </c>
      <c r="E471" s="40" t="s">
        <v>105</v>
      </c>
      <c r="F471" s="15" t="str">
        <f>VARIABLES!$E$4</f>
        <v>false</v>
      </c>
      <c r="G471" s="40" t="s">
        <v>106</v>
      </c>
      <c r="H471" s="40" t="str">
        <f>VARIABLES!$A$8</f>
        <v/>
      </c>
      <c r="I471" s="40" t="s">
        <v>107</v>
      </c>
      <c r="J471" s="40" t="str">
        <f>VARIABLES!$B$8</f>
        <v>#FFFFFF</v>
      </c>
      <c r="K471" s="40" t="s">
        <v>98</v>
      </c>
      <c r="L471" s="40" t="str">
        <f>VARIABLES!$C$8</f>
        <v>#1F2954</v>
      </c>
      <c r="M471" s="40" t="s">
        <v>108</v>
      </c>
      <c r="N471" s="40" t="str">
        <f>VARIABLES!$D$8</f>
        <v>#6B676B</v>
      </c>
      <c r="O471" s="40" t="s">
        <v>109</v>
      </c>
      <c r="P471" s="15" t="str">
        <f>DATA!F472</f>
        <v/>
      </c>
      <c r="Q471" s="40" t="s">
        <v>110</v>
      </c>
      <c r="R471" s="15" t="str">
        <f>DATA!H472</f>
        <v/>
      </c>
      <c r="S471" s="40" t="s">
        <v>111</v>
      </c>
      <c r="T471" s="15" t="str">
        <f>DATA!J472</f>
        <v/>
      </c>
      <c r="U471" s="40" t="s">
        <v>112</v>
      </c>
      <c r="V471" s="15" t="str">
        <f>DATA!K472</f>
        <v/>
      </c>
      <c r="W471" s="40" t="s">
        <v>113</v>
      </c>
      <c r="X471" s="15" t="str">
        <f>DATA!L472</f>
        <v/>
      </c>
      <c r="Y471" s="40" t="s">
        <v>114</v>
      </c>
      <c r="Z471" s="15" t="str">
        <f>DATA!O472</f>
        <v/>
      </c>
      <c r="AA471" s="40" t="s">
        <v>115</v>
      </c>
      <c r="AB471" s="15" t="str">
        <f>DATA!N472</f>
        <v/>
      </c>
      <c r="AC471" s="40" t="s">
        <v>116</v>
      </c>
      <c r="AD471" s="40" t="str">
        <f>VARIABLES!$E$8</f>
        <v>lato</v>
      </c>
      <c r="AE471" s="40" t="s">
        <v>117</v>
      </c>
    </row>
    <row r="472" ht="15.75" customHeight="1">
      <c r="A472" s="40" t="s">
        <v>103</v>
      </c>
      <c r="B472" s="15" t="str">
        <f>DATA!D473</f>
        <v> </v>
      </c>
      <c r="C472" s="40" t="s">
        <v>104</v>
      </c>
      <c r="D472" s="15" t="str">
        <f>DATA!E473</f>
        <v/>
      </c>
      <c r="E472" s="40" t="s">
        <v>105</v>
      </c>
      <c r="F472" s="15" t="str">
        <f>VARIABLES!$E$4</f>
        <v>false</v>
      </c>
      <c r="G472" s="40" t="s">
        <v>106</v>
      </c>
      <c r="H472" s="40" t="str">
        <f>VARIABLES!$A$8</f>
        <v/>
      </c>
      <c r="I472" s="40" t="s">
        <v>107</v>
      </c>
      <c r="J472" s="40" t="str">
        <f>VARIABLES!$B$8</f>
        <v>#FFFFFF</v>
      </c>
      <c r="K472" s="40" t="s">
        <v>98</v>
      </c>
      <c r="L472" s="40" t="str">
        <f>VARIABLES!$C$8</f>
        <v>#1F2954</v>
      </c>
      <c r="M472" s="40" t="s">
        <v>108</v>
      </c>
      <c r="N472" s="40" t="str">
        <f>VARIABLES!$D$8</f>
        <v>#6B676B</v>
      </c>
      <c r="O472" s="40" t="s">
        <v>109</v>
      </c>
      <c r="P472" s="15" t="str">
        <f>DATA!F473</f>
        <v/>
      </c>
      <c r="Q472" s="40" t="s">
        <v>110</v>
      </c>
      <c r="R472" s="15" t="str">
        <f>DATA!H473</f>
        <v/>
      </c>
      <c r="S472" s="40" t="s">
        <v>111</v>
      </c>
      <c r="T472" s="15" t="str">
        <f>DATA!J473</f>
        <v/>
      </c>
      <c r="U472" s="40" t="s">
        <v>112</v>
      </c>
      <c r="V472" s="15" t="str">
        <f>DATA!K473</f>
        <v/>
      </c>
      <c r="W472" s="40" t="s">
        <v>113</v>
      </c>
      <c r="X472" s="15" t="str">
        <f>DATA!L473</f>
        <v/>
      </c>
      <c r="Y472" s="40" t="s">
        <v>114</v>
      </c>
      <c r="Z472" s="15" t="str">
        <f>DATA!O473</f>
        <v/>
      </c>
      <c r="AA472" s="40" t="s">
        <v>115</v>
      </c>
      <c r="AB472" s="15" t="str">
        <f>DATA!N473</f>
        <v/>
      </c>
      <c r="AC472" s="40" t="s">
        <v>116</v>
      </c>
      <c r="AD472" s="40" t="str">
        <f>VARIABLES!$E$8</f>
        <v>lato</v>
      </c>
      <c r="AE472" s="40" t="s">
        <v>117</v>
      </c>
    </row>
    <row r="473" ht="15.75" customHeight="1">
      <c r="A473" s="40" t="s">
        <v>103</v>
      </c>
      <c r="B473" s="15" t="str">
        <f>DATA!D474</f>
        <v> </v>
      </c>
      <c r="C473" s="40" t="s">
        <v>104</v>
      </c>
      <c r="D473" s="15" t="str">
        <f>DATA!E474</f>
        <v/>
      </c>
      <c r="E473" s="40" t="s">
        <v>105</v>
      </c>
      <c r="F473" s="15" t="str">
        <f>VARIABLES!$E$4</f>
        <v>false</v>
      </c>
      <c r="G473" s="40" t="s">
        <v>106</v>
      </c>
      <c r="H473" s="40" t="str">
        <f>VARIABLES!$A$8</f>
        <v/>
      </c>
      <c r="I473" s="40" t="s">
        <v>107</v>
      </c>
      <c r="J473" s="40" t="str">
        <f>VARIABLES!$B$8</f>
        <v>#FFFFFF</v>
      </c>
      <c r="K473" s="40" t="s">
        <v>98</v>
      </c>
      <c r="L473" s="40" t="str">
        <f>VARIABLES!$C$8</f>
        <v>#1F2954</v>
      </c>
      <c r="M473" s="40" t="s">
        <v>108</v>
      </c>
      <c r="N473" s="40" t="str">
        <f>VARIABLES!$D$8</f>
        <v>#6B676B</v>
      </c>
      <c r="O473" s="40" t="s">
        <v>109</v>
      </c>
      <c r="P473" s="15" t="str">
        <f>DATA!F474</f>
        <v/>
      </c>
      <c r="Q473" s="40" t="s">
        <v>110</v>
      </c>
      <c r="R473" s="15" t="str">
        <f>DATA!H474</f>
        <v/>
      </c>
      <c r="S473" s="40" t="s">
        <v>111</v>
      </c>
      <c r="T473" s="15" t="str">
        <f>DATA!J474</f>
        <v/>
      </c>
      <c r="U473" s="40" t="s">
        <v>112</v>
      </c>
      <c r="V473" s="15" t="str">
        <f>DATA!K474</f>
        <v/>
      </c>
      <c r="W473" s="40" t="s">
        <v>113</v>
      </c>
      <c r="X473" s="15" t="str">
        <f>DATA!L474</f>
        <v/>
      </c>
      <c r="Y473" s="40" t="s">
        <v>114</v>
      </c>
      <c r="Z473" s="15" t="str">
        <f>DATA!O474</f>
        <v/>
      </c>
      <c r="AA473" s="40" t="s">
        <v>115</v>
      </c>
      <c r="AB473" s="15" t="str">
        <f>DATA!N474</f>
        <v/>
      </c>
      <c r="AC473" s="40" t="s">
        <v>116</v>
      </c>
      <c r="AD473" s="40" t="str">
        <f>VARIABLES!$E$8</f>
        <v>lato</v>
      </c>
      <c r="AE473" s="40" t="s">
        <v>117</v>
      </c>
    </row>
    <row r="474" ht="15.75" customHeight="1">
      <c r="A474" s="40" t="s">
        <v>103</v>
      </c>
      <c r="B474" s="15" t="str">
        <f>DATA!D475</f>
        <v> </v>
      </c>
      <c r="C474" s="40" t="s">
        <v>104</v>
      </c>
      <c r="D474" s="15" t="str">
        <f>DATA!E475</f>
        <v/>
      </c>
      <c r="E474" s="40" t="s">
        <v>105</v>
      </c>
      <c r="F474" s="15" t="str">
        <f>VARIABLES!$E$4</f>
        <v>false</v>
      </c>
      <c r="G474" s="40" t="s">
        <v>106</v>
      </c>
      <c r="H474" s="40" t="str">
        <f>VARIABLES!$A$8</f>
        <v/>
      </c>
      <c r="I474" s="40" t="s">
        <v>107</v>
      </c>
      <c r="J474" s="40" t="str">
        <f>VARIABLES!$B$8</f>
        <v>#FFFFFF</v>
      </c>
      <c r="K474" s="40" t="s">
        <v>98</v>
      </c>
      <c r="L474" s="40" t="str">
        <f>VARIABLES!$C$8</f>
        <v>#1F2954</v>
      </c>
      <c r="M474" s="40" t="s">
        <v>108</v>
      </c>
      <c r="N474" s="40" t="str">
        <f>VARIABLES!$D$8</f>
        <v>#6B676B</v>
      </c>
      <c r="O474" s="40" t="s">
        <v>109</v>
      </c>
      <c r="P474" s="15" t="str">
        <f>DATA!F475</f>
        <v/>
      </c>
      <c r="Q474" s="40" t="s">
        <v>110</v>
      </c>
      <c r="R474" s="15" t="str">
        <f>DATA!H475</f>
        <v/>
      </c>
      <c r="S474" s="40" t="s">
        <v>111</v>
      </c>
      <c r="T474" s="15" t="str">
        <f>DATA!J475</f>
        <v/>
      </c>
      <c r="U474" s="40" t="s">
        <v>112</v>
      </c>
      <c r="V474" s="15" t="str">
        <f>DATA!K475</f>
        <v/>
      </c>
      <c r="W474" s="40" t="s">
        <v>113</v>
      </c>
      <c r="X474" s="15" t="str">
        <f>DATA!L475</f>
        <v/>
      </c>
      <c r="Y474" s="40" t="s">
        <v>114</v>
      </c>
      <c r="Z474" s="15" t="str">
        <f>DATA!O475</f>
        <v/>
      </c>
      <c r="AA474" s="40" t="s">
        <v>115</v>
      </c>
      <c r="AB474" s="15" t="str">
        <f>DATA!N475</f>
        <v/>
      </c>
      <c r="AC474" s="40" t="s">
        <v>116</v>
      </c>
      <c r="AD474" s="40" t="str">
        <f>VARIABLES!$E$8</f>
        <v>lato</v>
      </c>
      <c r="AE474" s="40" t="s">
        <v>117</v>
      </c>
    </row>
    <row r="475" ht="15.75" customHeight="1">
      <c r="A475" s="40" t="s">
        <v>103</v>
      </c>
      <c r="B475" s="15" t="str">
        <f>DATA!D476</f>
        <v> </v>
      </c>
      <c r="C475" s="40" t="s">
        <v>104</v>
      </c>
      <c r="D475" s="15" t="str">
        <f>DATA!E476</f>
        <v/>
      </c>
      <c r="E475" s="40" t="s">
        <v>105</v>
      </c>
      <c r="F475" s="15" t="str">
        <f>VARIABLES!$E$4</f>
        <v>false</v>
      </c>
      <c r="G475" s="40" t="s">
        <v>106</v>
      </c>
      <c r="H475" s="40" t="str">
        <f>VARIABLES!$A$8</f>
        <v/>
      </c>
      <c r="I475" s="40" t="s">
        <v>107</v>
      </c>
      <c r="J475" s="40" t="str">
        <f>VARIABLES!$B$8</f>
        <v>#FFFFFF</v>
      </c>
      <c r="K475" s="40" t="s">
        <v>98</v>
      </c>
      <c r="L475" s="40" t="str">
        <f>VARIABLES!$C$8</f>
        <v>#1F2954</v>
      </c>
      <c r="M475" s="40" t="s">
        <v>108</v>
      </c>
      <c r="N475" s="40" t="str">
        <f>VARIABLES!$D$8</f>
        <v>#6B676B</v>
      </c>
      <c r="O475" s="40" t="s">
        <v>109</v>
      </c>
      <c r="P475" s="15" t="str">
        <f>DATA!F476</f>
        <v/>
      </c>
      <c r="Q475" s="40" t="s">
        <v>110</v>
      </c>
      <c r="R475" s="15" t="str">
        <f>DATA!H476</f>
        <v/>
      </c>
      <c r="S475" s="40" t="s">
        <v>111</v>
      </c>
      <c r="T475" s="15" t="str">
        <f>DATA!J476</f>
        <v/>
      </c>
      <c r="U475" s="40" t="s">
        <v>112</v>
      </c>
      <c r="V475" s="15" t="str">
        <f>DATA!K476</f>
        <v/>
      </c>
      <c r="W475" s="40" t="s">
        <v>113</v>
      </c>
      <c r="X475" s="15" t="str">
        <f>DATA!L476</f>
        <v/>
      </c>
      <c r="Y475" s="40" t="s">
        <v>114</v>
      </c>
      <c r="Z475" s="15" t="str">
        <f>DATA!O476</f>
        <v/>
      </c>
      <c r="AA475" s="40" t="s">
        <v>115</v>
      </c>
      <c r="AB475" s="15" t="str">
        <f>DATA!N476</f>
        <v/>
      </c>
      <c r="AC475" s="40" t="s">
        <v>116</v>
      </c>
      <c r="AD475" s="40" t="str">
        <f>VARIABLES!$E$8</f>
        <v>lato</v>
      </c>
      <c r="AE475" s="40" t="s">
        <v>117</v>
      </c>
    </row>
    <row r="476" ht="15.75" customHeight="1">
      <c r="A476" s="40" t="s">
        <v>103</v>
      </c>
      <c r="B476" s="15" t="str">
        <f>DATA!D477</f>
        <v> </v>
      </c>
      <c r="C476" s="40" t="s">
        <v>104</v>
      </c>
      <c r="D476" s="15" t="str">
        <f>DATA!E477</f>
        <v/>
      </c>
      <c r="E476" s="40" t="s">
        <v>105</v>
      </c>
      <c r="F476" s="15" t="str">
        <f>VARIABLES!$E$4</f>
        <v>false</v>
      </c>
      <c r="G476" s="40" t="s">
        <v>106</v>
      </c>
      <c r="H476" s="40" t="str">
        <f>VARIABLES!$A$8</f>
        <v/>
      </c>
      <c r="I476" s="40" t="s">
        <v>107</v>
      </c>
      <c r="J476" s="40" t="str">
        <f>VARIABLES!$B$8</f>
        <v>#FFFFFF</v>
      </c>
      <c r="K476" s="40" t="s">
        <v>98</v>
      </c>
      <c r="L476" s="40" t="str">
        <f>VARIABLES!$C$8</f>
        <v>#1F2954</v>
      </c>
      <c r="M476" s="40" t="s">
        <v>108</v>
      </c>
      <c r="N476" s="40" t="str">
        <f>VARIABLES!$D$8</f>
        <v>#6B676B</v>
      </c>
      <c r="O476" s="40" t="s">
        <v>109</v>
      </c>
      <c r="P476" s="15" t="str">
        <f>DATA!F477</f>
        <v/>
      </c>
      <c r="Q476" s="40" t="s">
        <v>110</v>
      </c>
      <c r="R476" s="15" t="str">
        <f>DATA!H477</f>
        <v/>
      </c>
      <c r="S476" s="40" t="s">
        <v>111</v>
      </c>
      <c r="T476" s="15" t="str">
        <f>DATA!J477</f>
        <v/>
      </c>
      <c r="U476" s="40" t="s">
        <v>112</v>
      </c>
      <c r="V476" s="15" t="str">
        <f>DATA!K477</f>
        <v/>
      </c>
      <c r="W476" s="40" t="s">
        <v>113</v>
      </c>
      <c r="X476" s="15" t="str">
        <f>DATA!L477</f>
        <v/>
      </c>
      <c r="Y476" s="40" t="s">
        <v>114</v>
      </c>
      <c r="Z476" s="15" t="str">
        <f>DATA!O477</f>
        <v/>
      </c>
      <c r="AA476" s="40" t="s">
        <v>115</v>
      </c>
      <c r="AB476" s="15" t="str">
        <f>DATA!N477</f>
        <v/>
      </c>
      <c r="AC476" s="40" t="s">
        <v>116</v>
      </c>
      <c r="AD476" s="40" t="str">
        <f>VARIABLES!$E$8</f>
        <v>lato</v>
      </c>
      <c r="AE476" s="40" t="s">
        <v>117</v>
      </c>
    </row>
    <row r="477" ht="15.75" customHeight="1">
      <c r="A477" s="40" t="s">
        <v>103</v>
      </c>
      <c r="B477" s="15" t="str">
        <f>DATA!D478</f>
        <v> </v>
      </c>
      <c r="C477" s="40" t="s">
        <v>104</v>
      </c>
      <c r="D477" s="15" t="str">
        <f>DATA!E478</f>
        <v/>
      </c>
      <c r="E477" s="40" t="s">
        <v>105</v>
      </c>
      <c r="F477" s="15" t="str">
        <f>VARIABLES!$E$4</f>
        <v>false</v>
      </c>
      <c r="G477" s="40" t="s">
        <v>106</v>
      </c>
      <c r="H477" s="40" t="str">
        <f>VARIABLES!$A$8</f>
        <v/>
      </c>
      <c r="I477" s="40" t="s">
        <v>107</v>
      </c>
      <c r="J477" s="40" t="str">
        <f>VARIABLES!$B$8</f>
        <v>#FFFFFF</v>
      </c>
      <c r="K477" s="40" t="s">
        <v>98</v>
      </c>
      <c r="L477" s="40" t="str">
        <f>VARIABLES!$C$8</f>
        <v>#1F2954</v>
      </c>
      <c r="M477" s="40" t="s">
        <v>108</v>
      </c>
      <c r="N477" s="40" t="str">
        <f>VARIABLES!$D$8</f>
        <v>#6B676B</v>
      </c>
      <c r="O477" s="40" t="s">
        <v>109</v>
      </c>
      <c r="P477" s="15" t="str">
        <f>DATA!F478</f>
        <v/>
      </c>
      <c r="Q477" s="40" t="s">
        <v>110</v>
      </c>
      <c r="R477" s="15" t="str">
        <f>DATA!H478</f>
        <v/>
      </c>
      <c r="S477" s="40" t="s">
        <v>111</v>
      </c>
      <c r="T477" s="15" t="str">
        <f>DATA!J478</f>
        <v/>
      </c>
      <c r="U477" s="40" t="s">
        <v>112</v>
      </c>
      <c r="V477" s="15" t="str">
        <f>DATA!K478</f>
        <v/>
      </c>
      <c r="W477" s="40" t="s">
        <v>113</v>
      </c>
      <c r="X477" s="15" t="str">
        <f>DATA!L478</f>
        <v/>
      </c>
      <c r="Y477" s="40" t="s">
        <v>114</v>
      </c>
      <c r="Z477" s="15" t="str">
        <f>DATA!O478</f>
        <v/>
      </c>
      <c r="AA477" s="40" t="s">
        <v>115</v>
      </c>
      <c r="AB477" s="15" t="str">
        <f>DATA!N478</f>
        <v/>
      </c>
      <c r="AC477" s="40" t="s">
        <v>116</v>
      </c>
      <c r="AD477" s="40" t="str">
        <f>VARIABLES!$E$8</f>
        <v>lato</v>
      </c>
      <c r="AE477" s="40" t="s">
        <v>117</v>
      </c>
    </row>
    <row r="478" ht="15.75" customHeight="1">
      <c r="A478" s="40" t="s">
        <v>103</v>
      </c>
      <c r="B478" s="15" t="str">
        <f>DATA!D479</f>
        <v> </v>
      </c>
      <c r="C478" s="40" t="s">
        <v>104</v>
      </c>
      <c r="D478" s="15" t="str">
        <f>DATA!E479</f>
        <v/>
      </c>
      <c r="E478" s="40" t="s">
        <v>105</v>
      </c>
      <c r="F478" s="15" t="str">
        <f>VARIABLES!$E$4</f>
        <v>false</v>
      </c>
      <c r="G478" s="40" t="s">
        <v>106</v>
      </c>
      <c r="H478" s="40" t="str">
        <f>VARIABLES!$A$8</f>
        <v/>
      </c>
      <c r="I478" s="40" t="s">
        <v>107</v>
      </c>
      <c r="J478" s="40" t="str">
        <f>VARIABLES!$B$8</f>
        <v>#FFFFFF</v>
      </c>
      <c r="K478" s="40" t="s">
        <v>98</v>
      </c>
      <c r="L478" s="40" t="str">
        <f>VARIABLES!$C$8</f>
        <v>#1F2954</v>
      </c>
      <c r="M478" s="40" t="s">
        <v>108</v>
      </c>
      <c r="N478" s="40" t="str">
        <f>VARIABLES!$D$8</f>
        <v>#6B676B</v>
      </c>
      <c r="O478" s="40" t="s">
        <v>109</v>
      </c>
      <c r="P478" s="15" t="str">
        <f>DATA!F479</f>
        <v/>
      </c>
      <c r="Q478" s="40" t="s">
        <v>110</v>
      </c>
      <c r="R478" s="15" t="str">
        <f>DATA!H479</f>
        <v/>
      </c>
      <c r="S478" s="40" t="s">
        <v>111</v>
      </c>
      <c r="T478" s="15" t="str">
        <f>DATA!J479</f>
        <v/>
      </c>
      <c r="U478" s="40" t="s">
        <v>112</v>
      </c>
      <c r="V478" s="15" t="str">
        <f>DATA!K479</f>
        <v/>
      </c>
      <c r="W478" s="40" t="s">
        <v>113</v>
      </c>
      <c r="X478" s="15" t="str">
        <f>DATA!L479</f>
        <v/>
      </c>
      <c r="Y478" s="40" t="s">
        <v>114</v>
      </c>
      <c r="Z478" s="15" t="str">
        <f>DATA!O479</f>
        <v/>
      </c>
      <c r="AA478" s="40" t="s">
        <v>115</v>
      </c>
      <c r="AB478" s="15" t="str">
        <f>DATA!N479</f>
        <v/>
      </c>
      <c r="AC478" s="40" t="s">
        <v>116</v>
      </c>
      <c r="AD478" s="40" t="str">
        <f>VARIABLES!$E$8</f>
        <v>lato</v>
      </c>
      <c r="AE478" s="40" t="s">
        <v>117</v>
      </c>
    </row>
    <row r="479" ht="15.75" customHeight="1">
      <c r="A479" s="40" t="s">
        <v>103</v>
      </c>
      <c r="B479" s="15" t="str">
        <f>DATA!D480</f>
        <v> </v>
      </c>
      <c r="C479" s="40" t="s">
        <v>104</v>
      </c>
      <c r="D479" s="15" t="str">
        <f>DATA!E480</f>
        <v/>
      </c>
      <c r="E479" s="40" t="s">
        <v>105</v>
      </c>
      <c r="F479" s="15" t="str">
        <f>VARIABLES!$E$4</f>
        <v>false</v>
      </c>
      <c r="G479" s="40" t="s">
        <v>106</v>
      </c>
      <c r="H479" s="40" t="str">
        <f>VARIABLES!$A$8</f>
        <v/>
      </c>
      <c r="I479" s="40" t="s">
        <v>107</v>
      </c>
      <c r="J479" s="40" t="str">
        <f>VARIABLES!$B$8</f>
        <v>#FFFFFF</v>
      </c>
      <c r="K479" s="40" t="s">
        <v>98</v>
      </c>
      <c r="L479" s="40" t="str">
        <f>VARIABLES!$C$8</f>
        <v>#1F2954</v>
      </c>
      <c r="M479" s="40" t="s">
        <v>108</v>
      </c>
      <c r="N479" s="40" t="str">
        <f>VARIABLES!$D$8</f>
        <v>#6B676B</v>
      </c>
      <c r="O479" s="40" t="s">
        <v>109</v>
      </c>
      <c r="P479" s="15" t="str">
        <f>DATA!F480</f>
        <v/>
      </c>
      <c r="Q479" s="40" t="s">
        <v>110</v>
      </c>
      <c r="R479" s="15" t="str">
        <f>DATA!H480</f>
        <v/>
      </c>
      <c r="S479" s="40" t="s">
        <v>111</v>
      </c>
      <c r="T479" s="15" t="str">
        <f>DATA!J480</f>
        <v/>
      </c>
      <c r="U479" s="40" t="s">
        <v>112</v>
      </c>
      <c r="V479" s="15" t="str">
        <f>DATA!K480</f>
        <v/>
      </c>
      <c r="W479" s="40" t="s">
        <v>113</v>
      </c>
      <c r="X479" s="15" t="str">
        <f>DATA!L480</f>
        <v/>
      </c>
      <c r="Y479" s="40" t="s">
        <v>114</v>
      </c>
      <c r="Z479" s="15" t="str">
        <f>DATA!O480</f>
        <v/>
      </c>
      <c r="AA479" s="40" t="s">
        <v>115</v>
      </c>
      <c r="AB479" s="15" t="str">
        <f>DATA!N480</f>
        <v/>
      </c>
      <c r="AC479" s="40" t="s">
        <v>116</v>
      </c>
      <c r="AD479" s="40" t="str">
        <f>VARIABLES!$E$8</f>
        <v>lato</v>
      </c>
      <c r="AE479" s="40" t="s">
        <v>117</v>
      </c>
    </row>
    <row r="480" ht="15.75" customHeight="1">
      <c r="A480" s="40" t="s">
        <v>103</v>
      </c>
      <c r="B480" s="15" t="str">
        <f>DATA!D481</f>
        <v> </v>
      </c>
      <c r="C480" s="40" t="s">
        <v>104</v>
      </c>
      <c r="D480" s="15" t="str">
        <f>DATA!E481</f>
        <v/>
      </c>
      <c r="E480" s="40" t="s">
        <v>105</v>
      </c>
      <c r="F480" s="15" t="str">
        <f>VARIABLES!$E$4</f>
        <v>false</v>
      </c>
      <c r="G480" s="40" t="s">
        <v>106</v>
      </c>
      <c r="H480" s="40" t="str">
        <f>VARIABLES!$A$8</f>
        <v/>
      </c>
      <c r="I480" s="40" t="s">
        <v>107</v>
      </c>
      <c r="J480" s="40" t="str">
        <f>VARIABLES!$B$8</f>
        <v>#FFFFFF</v>
      </c>
      <c r="K480" s="40" t="s">
        <v>98</v>
      </c>
      <c r="L480" s="40" t="str">
        <f>VARIABLES!$C$8</f>
        <v>#1F2954</v>
      </c>
      <c r="M480" s="40" t="s">
        <v>108</v>
      </c>
      <c r="N480" s="40" t="str">
        <f>VARIABLES!$D$8</f>
        <v>#6B676B</v>
      </c>
      <c r="O480" s="40" t="s">
        <v>109</v>
      </c>
      <c r="P480" s="15" t="str">
        <f>DATA!F481</f>
        <v/>
      </c>
      <c r="Q480" s="40" t="s">
        <v>110</v>
      </c>
      <c r="R480" s="15" t="str">
        <f>DATA!H481</f>
        <v/>
      </c>
      <c r="S480" s="40" t="s">
        <v>111</v>
      </c>
      <c r="T480" s="15" t="str">
        <f>DATA!J481</f>
        <v/>
      </c>
      <c r="U480" s="40" t="s">
        <v>112</v>
      </c>
      <c r="V480" s="15" t="str">
        <f>DATA!K481</f>
        <v/>
      </c>
      <c r="W480" s="40" t="s">
        <v>113</v>
      </c>
      <c r="X480" s="15" t="str">
        <f>DATA!L481</f>
        <v/>
      </c>
      <c r="Y480" s="40" t="s">
        <v>114</v>
      </c>
      <c r="Z480" s="15" t="str">
        <f>DATA!O481</f>
        <v/>
      </c>
      <c r="AA480" s="40" t="s">
        <v>115</v>
      </c>
      <c r="AB480" s="15" t="str">
        <f>DATA!N481</f>
        <v/>
      </c>
      <c r="AC480" s="40" t="s">
        <v>116</v>
      </c>
      <c r="AD480" s="40" t="str">
        <f>VARIABLES!$E$8</f>
        <v>lato</v>
      </c>
      <c r="AE480" s="40" t="s">
        <v>117</v>
      </c>
    </row>
    <row r="481" ht="15.75" customHeight="1">
      <c r="A481" s="40" t="s">
        <v>103</v>
      </c>
      <c r="B481" s="15" t="str">
        <f>DATA!D482</f>
        <v> </v>
      </c>
      <c r="C481" s="40" t="s">
        <v>104</v>
      </c>
      <c r="D481" s="15" t="str">
        <f>DATA!E482</f>
        <v/>
      </c>
      <c r="E481" s="40" t="s">
        <v>105</v>
      </c>
      <c r="F481" s="15" t="str">
        <f>VARIABLES!$E$4</f>
        <v>false</v>
      </c>
      <c r="G481" s="40" t="s">
        <v>106</v>
      </c>
      <c r="H481" s="40" t="str">
        <f>VARIABLES!$A$8</f>
        <v/>
      </c>
      <c r="I481" s="40" t="s">
        <v>107</v>
      </c>
      <c r="J481" s="40" t="str">
        <f>VARIABLES!$B$8</f>
        <v>#FFFFFF</v>
      </c>
      <c r="K481" s="40" t="s">
        <v>98</v>
      </c>
      <c r="L481" s="40" t="str">
        <f>VARIABLES!$C$8</f>
        <v>#1F2954</v>
      </c>
      <c r="M481" s="40" t="s">
        <v>108</v>
      </c>
      <c r="N481" s="40" t="str">
        <f>VARIABLES!$D$8</f>
        <v>#6B676B</v>
      </c>
      <c r="O481" s="40" t="s">
        <v>109</v>
      </c>
      <c r="P481" s="15" t="str">
        <f>DATA!F482</f>
        <v/>
      </c>
      <c r="Q481" s="40" t="s">
        <v>110</v>
      </c>
      <c r="R481" s="15" t="str">
        <f>DATA!H482</f>
        <v/>
      </c>
      <c r="S481" s="40" t="s">
        <v>111</v>
      </c>
      <c r="T481" s="15" t="str">
        <f>DATA!J482</f>
        <v/>
      </c>
      <c r="U481" s="40" t="s">
        <v>112</v>
      </c>
      <c r="V481" s="15" t="str">
        <f>DATA!K482</f>
        <v/>
      </c>
      <c r="W481" s="40" t="s">
        <v>113</v>
      </c>
      <c r="X481" s="15" t="str">
        <f>DATA!L482</f>
        <v/>
      </c>
      <c r="Y481" s="40" t="s">
        <v>114</v>
      </c>
      <c r="Z481" s="15" t="str">
        <f>DATA!O482</f>
        <v/>
      </c>
      <c r="AA481" s="40" t="s">
        <v>115</v>
      </c>
      <c r="AB481" s="15" t="str">
        <f>DATA!N482</f>
        <v/>
      </c>
      <c r="AC481" s="40" t="s">
        <v>116</v>
      </c>
      <c r="AD481" s="40" t="str">
        <f>VARIABLES!$E$8</f>
        <v>lato</v>
      </c>
      <c r="AE481" s="40" t="s">
        <v>117</v>
      </c>
    </row>
    <row r="482" ht="15.75" customHeight="1">
      <c r="A482" s="40" t="s">
        <v>103</v>
      </c>
      <c r="B482" s="15" t="str">
        <f>DATA!D483</f>
        <v> </v>
      </c>
      <c r="C482" s="40" t="s">
        <v>104</v>
      </c>
      <c r="D482" s="15" t="str">
        <f>DATA!E483</f>
        <v/>
      </c>
      <c r="E482" s="40" t="s">
        <v>105</v>
      </c>
      <c r="F482" s="15" t="str">
        <f>VARIABLES!$E$4</f>
        <v>false</v>
      </c>
      <c r="G482" s="40" t="s">
        <v>106</v>
      </c>
      <c r="H482" s="40" t="str">
        <f>VARIABLES!$A$8</f>
        <v/>
      </c>
      <c r="I482" s="40" t="s">
        <v>107</v>
      </c>
      <c r="J482" s="40" t="str">
        <f>VARIABLES!$B$8</f>
        <v>#FFFFFF</v>
      </c>
      <c r="K482" s="40" t="s">
        <v>98</v>
      </c>
      <c r="L482" s="40" t="str">
        <f>VARIABLES!$C$8</f>
        <v>#1F2954</v>
      </c>
      <c r="M482" s="40" t="s">
        <v>108</v>
      </c>
      <c r="N482" s="40" t="str">
        <f>VARIABLES!$D$8</f>
        <v>#6B676B</v>
      </c>
      <c r="O482" s="40" t="s">
        <v>109</v>
      </c>
      <c r="P482" s="15" t="str">
        <f>DATA!F483</f>
        <v/>
      </c>
      <c r="Q482" s="40" t="s">
        <v>110</v>
      </c>
      <c r="R482" s="15" t="str">
        <f>DATA!H483</f>
        <v/>
      </c>
      <c r="S482" s="40" t="s">
        <v>111</v>
      </c>
      <c r="T482" s="15" t="str">
        <f>DATA!J483</f>
        <v/>
      </c>
      <c r="U482" s="40" t="s">
        <v>112</v>
      </c>
      <c r="V482" s="15" t="str">
        <f>DATA!K483</f>
        <v/>
      </c>
      <c r="W482" s="40" t="s">
        <v>113</v>
      </c>
      <c r="X482" s="15" t="str">
        <f>DATA!L483</f>
        <v/>
      </c>
      <c r="Y482" s="40" t="s">
        <v>114</v>
      </c>
      <c r="Z482" s="15" t="str">
        <f>DATA!O483</f>
        <v/>
      </c>
      <c r="AA482" s="40" t="s">
        <v>115</v>
      </c>
      <c r="AB482" s="15" t="str">
        <f>DATA!N483</f>
        <v/>
      </c>
      <c r="AC482" s="40" t="s">
        <v>116</v>
      </c>
      <c r="AD482" s="40" t="str">
        <f>VARIABLES!$E$8</f>
        <v>lato</v>
      </c>
      <c r="AE482" s="40" t="s">
        <v>117</v>
      </c>
    </row>
    <row r="483" ht="15.75" customHeight="1">
      <c r="A483" s="40" t="s">
        <v>103</v>
      </c>
      <c r="B483" s="15" t="str">
        <f>DATA!D484</f>
        <v> </v>
      </c>
      <c r="C483" s="40" t="s">
        <v>104</v>
      </c>
      <c r="D483" s="15" t="str">
        <f>DATA!E484</f>
        <v/>
      </c>
      <c r="E483" s="40" t="s">
        <v>105</v>
      </c>
      <c r="F483" s="15" t="str">
        <f>VARIABLES!$E$4</f>
        <v>false</v>
      </c>
      <c r="G483" s="40" t="s">
        <v>106</v>
      </c>
      <c r="H483" s="40" t="str">
        <f>VARIABLES!$A$8</f>
        <v/>
      </c>
      <c r="I483" s="40" t="s">
        <v>107</v>
      </c>
      <c r="J483" s="40" t="str">
        <f>VARIABLES!$B$8</f>
        <v>#FFFFFF</v>
      </c>
      <c r="K483" s="40" t="s">
        <v>98</v>
      </c>
      <c r="L483" s="40" t="str">
        <f>VARIABLES!$C$8</f>
        <v>#1F2954</v>
      </c>
      <c r="M483" s="40" t="s">
        <v>108</v>
      </c>
      <c r="N483" s="40" t="str">
        <f>VARIABLES!$D$8</f>
        <v>#6B676B</v>
      </c>
      <c r="O483" s="40" t="s">
        <v>109</v>
      </c>
      <c r="P483" s="15" t="str">
        <f>DATA!F484</f>
        <v/>
      </c>
      <c r="Q483" s="40" t="s">
        <v>110</v>
      </c>
      <c r="R483" s="15" t="str">
        <f>DATA!H484</f>
        <v/>
      </c>
      <c r="S483" s="40" t="s">
        <v>111</v>
      </c>
      <c r="T483" s="15" t="str">
        <f>DATA!J484</f>
        <v/>
      </c>
      <c r="U483" s="40" t="s">
        <v>112</v>
      </c>
      <c r="V483" s="15" t="str">
        <f>DATA!K484</f>
        <v/>
      </c>
      <c r="W483" s="40" t="s">
        <v>113</v>
      </c>
      <c r="X483" s="15" t="str">
        <f>DATA!L484</f>
        <v/>
      </c>
      <c r="Y483" s="40" t="s">
        <v>114</v>
      </c>
      <c r="Z483" s="15" t="str">
        <f>DATA!O484</f>
        <v/>
      </c>
      <c r="AA483" s="40" t="s">
        <v>115</v>
      </c>
      <c r="AB483" s="15" t="str">
        <f>DATA!N484</f>
        <v/>
      </c>
      <c r="AC483" s="40" t="s">
        <v>116</v>
      </c>
      <c r="AD483" s="40" t="str">
        <f>VARIABLES!$E$8</f>
        <v>lato</v>
      </c>
      <c r="AE483" s="40" t="s">
        <v>117</v>
      </c>
    </row>
    <row r="484" ht="15.75" customHeight="1">
      <c r="A484" s="40" t="s">
        <v>103</v>
      </c>
      <c r="B484" s="15" t="str">
        <f>DATA!D485</f>
        <v> </v>
      </c>
      <c r="C484" s="40" t="s">
        <v>104</v>
      </c>
      <c r="D484" s="15" t="str">
        <f>DATA!E485</f>
        <v/>
      </c>
      <c r="E484" s="40" t="s">
        <v>105</v>
      </c>
      <c r="F484" s="15" t="str">
        <f>VARIABLES!$E$4</f>
        <v>false</v>
      </c>
      <c r="G484" s="40" t="s">
        <v>106</v>
      </c>
      <c r="H484" s="40" t="str">
        <f>VARIABLES!$A$8</f>
        <v/>
      </c>
      <c r="I484" s="40" t="s">
        <v>107</v>
      </c>
      <c r="J484" s="40" t="str">
        <f>VARIABLES!$B$8</f>
        <v>#FFFFFF</v>
      </c>
      <c r="K484" s="40" t="s">
        <v>98</v>
      </c>
      <c r="L484" s="40" t="str">
        <f>VARIABLES!$C$8</f>
        <v>#1F2954</v>
      </c>
      <c r="M484" s="40" t="s">
        <v>108</v>
      </c>
      <c r="N484" s="40" t="str">
        <f>VARIABLES!$D$8</f>
        <v>#6B676B</v>
      </c>
      <c r="O484" s="40" t="s">
        <v>109</v>
      </c>
      <c r="P484" s="15" t="str">
        <f>DATA!F485</f>
        <v/>
      </c>
      <c r="Q484" s="40" t="s">
        <v>110</v>
      </c>
      <c r="R484" s="15" t="str">
        <f>DATA!H485</f>
        <v/>
      </c>
      <c r="S484" s="40" t="s">
        <v>111</v>
      </c>
      <c r="T484" s="15" t="str">
        <f>DATA!J485</f>
        <v/>
      </c>
      <c r="U484" s="40" t="s">
        <v>112</v>
      </c>
      <c r="V484" s="15" t="str">
        <f>DATA!K485</f>
        <v/>
      </c>
      <c r="W484" s="40" t="s">
        <v>113</v>
      </c>
      <c r="X484" s="15" t="str">
        <f>DATA!L485</f>
        <v/>
      </c>
      <c r="Y484" s="40" t="s">
        <v>114</v>
      </c>
      <c r="Z484" s="15" t="str">
        <f>DATA!O485</f>
        <v/>
      </c>
      <c r="AA484" s="40" t="s">
        <v>115</v>
      </c>
      <c r="AB484" s="15" t="str">
        <f>DATA!N485</f>
        <v/>
      </c>
      <c r="AC484" s="40" t="s">
        <v>116</v>
      </c>
      <c r="AD484" s="40" t="str">
        <f>VARIABLES!$E$8</f>
        <v>lato</v>
      </c>
      <c r="AE484" s="40" t="s">
        <v>117</v>
      </c>
    </row>
    <row r="485" ht="15.75" customHeight="1">
      <c r="A485" s="40" t="s">
        <v>103</v>
      </c>
      <c r="B485" s="15" t="str">
        <f>DATA!D486</f>
        <v> </v>
      </c>
      <c r="C485" s="40" t="s">
        <v>104</v>
      </c>
      <c r="D485" s="15" t="str">
        <f>DATA!E486</f>
        <v/>
      </c>
      <c r="E485" s="40" t="s">
        <v>105</v>
      </c>
      <c r="F485" s="15" t="str">
        <f>VARIABLES!$E$4</f>
        <v>false</v>
      </c>
      <c r="G485" s="40" t="s">
        <v>106</v>
      </c>
      <c r="H485" s="40" t="str">
        <f>VARIABLES!$A$8</f>
        <v/>
      </c>
      <c r="I485" s="40" t="s">
        <v>107</v>
      </c>
      <c r="J485" s="40" t="str">
        <f>VARIABLES!$B$8</f>
        <v>#FFFFFF</v>
      </c>
      <c r="K485" s="40" t="s">
        <v>98</v>
      </c>
      <c r="L485" s="40" t="str">
        <f>VARIABLES!$C$8</f>
        <v>#1F2954</v>
      </c>
      <c r="M485" s="40" t="s">
        <v>108</v>
      </c>
      <c r="N485" s="40" t="str">
        <f>VARIABLES!$D$8</f>
        <v>#6B676B</v>
      </c>
      <c r="O485" s="40" t="s">
        <v>109</v>
      </c>
      <c r="P485" s="15" t="str">
        <f>DATA!F486</f>
        <v/>
      </c>
      <c r="Q485" s="40" t="s">
        <v>110</v>
      </c>
      <c r="R485" s="15" t="str">
        <f>DATA!H486</f>
        <v/>
      </c>
      <c r="S485" s="40" t="s">
        <v>111</v>
      </c>
      <c r="T485" s="15" t="str">
        <f>DATA!J486</f>
        <v/>
      </c>
      <c r="U485" s="40" t="s">
        <v>112</v>
      </c>
      <c r="V485" s="15" t="str">
        <f>DATA!K486</f>
        <v/>
      </c>
      <c r="W485" s="40" t="s">
        <v>113</v>
      </c>
      <c r="X485" s="15" t="str">
        <f>DATA!L486</f>
        <v/>
      </c>
      <c r="Y485" s="40" t="s">
        <v>114</v>
      </c>
      <c r="Z485" s="15" t="str">
        <f>DATA!O486</f>
        <v/>
      </c>
      <c r="AA485" s="40" t="s">
        <v>115</v>
      </c>
      <c r="AB485" s="15" t="str">
        <f>DATA!N486</f>
        <v/>
      </c>
      <c r="AC485" s="40" t="s">
        <v>116</v>
      </c>
      <c r="AD485" s="40" t="str">
        <f>VARIABLES!$E$8</f>
        <v>lato</v>
      </c>
      <c r="AE485" s="40" t="s">
        <v>117</v>
      </c>
    </row>
    <row r="486" ht="15.75" customHeight="1">
      <c r="A486" s="40" t="s">
        <v>103</v>
      </c>
      <c r="B486" s="15" t="str">
        <f>DATA!D487</f>
        <v> </v>
      </c>
      <c r="C486" s="40" t="s">
        <v>104</v>
      </c>
      <c r="D486" s="15" t="str">
        <f>DATA!E487</f>
        <v/>
      </c>
      <c r="E486" s="40" t="s">
        <v>105</v>
      </c>
      <c r="F486" s="15" t="str">
        <f>VARIABLES!$E$4</f>
        <v>false</v>
      </c>
      <c r="G486" s="40" t="s">
        <v>106</v>
      </c>
      <c r="H486" s="40" t="str">
        <f>VARIABLES!$A$8</f>
        <v/>
      </c>
      <c r="I486" s="40" t="s">
        <v>107</v>
      </c>
      <c r="J486" s="40" t="str">
        <f>VARIABLES!$B$8</f>
        <v>#FFFFFF</v>
      </c>
      <c r="K486" s="40" t="s">
        <v>98</v>
      </c>
      <c r="L486" s="40" t="str">
        <f>VARIABLES!$C$8</f>
        <v>#1F2954</v>
      </c>
      <c r="M486" s="40" t="s">
        <v>108</v>
      </c>
      <c r="N486" s="40" t="str">
        <f>VARIABLES!$D$8</f>
        <v>#6B676B</v>
      </c>
      <c r="O486" s="40" t="s">
        <v>109</v>
      </c>
      <c r="P486" s="15" t="str">
        <f>DATA!F487</f>
        <v/>
      </c>
      <c r="Q486" s="40" t="s">
        <v>110</v>
      </c>
      <c r="R486" s="15" t="str">
        <f>DATA!H487</f>
        <v/>
      </c>
      <c r="S486" s="40" t="s">
        <v>111</v>
      </c>
      <c r="T486" s="15" t="str">
        <f>DATA!J487</f>
        <v/>
      </c>
      <c r="U486" s="40" t="s">
        <v>112</v>
      </c>
      <c r="V486" s="15" t="str">
        <f>DATA!K487</f>
        <v/>
      </c>
      <c r="W486" s="40" t="s">
        <v>113</v>
      </c>
      <c r="X486" s="15" t="str">
        <f>DATA!L487</f>
        <v/>
      </c>
      <c r="Y486" s="40" t="s">
        <v>114</v>
      </c>
      <c r="Z486" s="15" t="str">
        <f>DATA!O487</f>
        <v/>
      </c>
      <c r="AA486" s="40" t="s">
        <v>115</v>
      </c>
      <c r="AB486" s="15" t="str">
        <f>DATA!N487</f>
        <v/>
      </c>
      <c r="AC486" s="40" t="s">
        <v>116</v>
      </c>
      <c r="AD486" s="40" t="str">
        <f>VARIABLES!$E$8</f>
        <v>lato</v>
      </c>
      <c r="AE486" s="40" t="s">
        <v>117</v>
      </c>
    </row>
    <row r="487" ht="15.75" customHeight="1">
      <c r="A487" s="40" t="s">
        <v>103</v>
      </c>
      <c r="B487" s="15" t="str">
        <f>DATA!D488</f>
        <v> </v>
      </c>
      <c r="C487" s="40" t="s">
        <v>104</v>
      </c>
      <c r="D487" s="15" t="str">
        <f>DATA!E488</f>
        <v/>
      </c>
      <c r="E487" s="40" t="s">
        <v>105</v>
      </c>
      <c r="F487" s="15" t="str">
        <f>VARIABLES!$E$4</f>
        <v>false</v>
      </c>
      <c r="G487" s="40" t="s">
        <v>106</v>
      </c>
      <c r="H487" s="40" t="str">
        <f>VARIABLES!$A$8</f>
        <v/>
      </c>
      <c r="I487" s="40" t="s">
        <v>107</v>
      </c>
      <c r="J487" s="40" t="str">
        <f>VARIABLES!$B$8</f>
        <v>#FFFFFF</v>
      </c>
      <c r="K487" s="40" t="s">
        <v>98</v>
      </c>
      <c r="L487" s="40" t="str">
        <f>VARIABLES!$C$8</f>
        <v>#1F2954</v>
      </c>
      <c r="M487" s="40" t="s">
        <v>108</v>
      </c>
      <c r="N487" s="40" t="str">
        <f>VARIABLES!$D$8</f>
        <v>#6B676B</v>
      </c>
      <c r="O487" s="40" t="s">
        <v>109</v>
      </c>
      <c r="P487" s="15" t="str">
        <f>DATA!F488</f>
        <v/>
      </c>
      <c r="Q487" s="40" t="s">
        <v>110</v>
      </c>
      <c r="R487" s="15" t="str">
        <f>DATA!H488</f>
        <v/>
      </c>
      <c r="S487" s="40" t="s">
        <v>111</v>
      </c>
      <c r="T487" s="15" t="str">
        <f>DATA!J488</f>
        <v/>
      </c>
      <c r="U487" s="40" t="s">
        <v>112</v>
      </c>
      <c r="V487" s="15" t="str">
        <f>DATA!K488</f>
        <v/>
      </c>
      <c r="W487" s="40" t="s">
        <v>113</v>
      </c>
      <c r="X487" s="15" t="str">
        <f>DATA!L488</f>
        <v/>
      </c>
      <c r="Y487" s="40" t="s">
        <v>114</v>
      </c>
      <c r="Z487" s="15" t="str">
        <f>DATA!O488</f>
        <v/>
      </c>
      <c r="AA487" s="40" t="s">
        <v>115</v>
      </c>
      <c r="AB487" s="15" t="str">
        <f>DATA!N488</f>
        <v/>
      </c>
      <c r="AC487" s="40" t="s">
        <v>116</v>
      </c>
      <c r="AD487" s="40" t="str">
        <f>VARIABLES!$E$8</f>
        <v>lato</v>
      </c>
      <c r="AE487" s="40" t="s">
        <v>117</v>
      </c>
    </row>
    <row r="488" ht="15.75" customHeight="1">
      <c r="A488" s="40" t="s">
        <v>103</v>
      </c>
      <c r="B488" s="15" t="str">
        <f>DATA!D489</f>
        <v> </v>
      </c>
      <c r="C488" s="40" t="s">
        <v>104</v>
      </c>
      <c r="D488" s="15" t="str">
        <f>DATA!E489</f>
        <v/>
      </c>
      <c r="E488" s="40" t="s">
        <v>105</v>
      </c>
      <c r="F488" s="15" t="str">
        <f>VARIABLES!$E$4</f>
        <v>false</v>
      </c>
      <c r="G488" s="40" t="s">
        <v>106</v>
      </c>
      <c r="H488" s="40" t="str">
        <f>VARIABLES!$A$8</f>
        <v/>
      </c>
      <c r="I488" s="40" t="s">
        <v>107</v>
      </c>
      <c r="J488" s="40" t="str">
        <f>VARIABLES!$B$8</f>
        <v>#FFFFFF</v>
      </c>
      <c r="K488" s="40" t="s">
        <v>98</v>
      </c>
      <c r="L488" s="40" t="str">
        <f>VARIABLES!$C$8</f>
        <v>#1F2954</v>
      </c>
      <c r="M488" s="40" t="s">
        <v>108</v>
      </c>
      <c r="N488" s="40" t="str">
        <f>VARIABLES!$D$8</f>
        <v>#6B676B</v>
      </c>
      <c r="O488" s="40" t="s">
        <v>109</v>
      </c>
      <c r="P488" s="15" t="str">
        <f>DATA!F489</f>
        <v/>
      </c>
      <c r="Q488" s="40" t="s">
        <v>110</v>
      </c>
      <c r="R488" s="15" t="str">
        <f>DATA!H489</f>
        <v/>
      </c>
      <c r="S488" s="40" t="s">
        <v>111</v>
      </c>
      <c r="T488" s="15" t="str">
        <f>DATA!J489</f>
        <v/>
      </c>
      <c r="U488" s="40" t="s">
        <v>112</v>
      </c>
      <c r="V488" s="15" t="str">
        <f>DATA!K489</f>
        <v/>
      </c>
      <c r="W488" s="40" t="s">
        <v>113</v>
      </c>
      <c r="X488" s="15" t="str">
        <f>DATA!L489</f>
        <v/>
      </c>
      <c r="Y488" s="40" t="s">
        <v>114</v>
      </c>
      <c r="Z488" s="15" t="str">
        <f>DATA!O489</f>
        <v/>
      </c>
      <c r="AA488" s="40" t="s">
        <v>115</v>
      </c>
      <c r="AB488" s="15" t="str">
        <f>DATA!N489</f>
        <v/>
      </c>
      <c r="AC488" s="40" t="s">
        <v>116</v>
      </c>
      <c r="AD488" s="40" t="str">
        <f>VARIABLES!$E$8</f>
        <v>lato</v>
      </c>
      <c r="AE488" s="40" t="s">
        <v>117</v>
      </c>
    </row>
    <row r="489" ht="15.75" customHeight="1">
      <c r="A489" s="40" t="s">
        <v>103</v>
      </c>
      <c r="B489" s="15" t="str">
        <f>DATA!D490</f>
        <v> </v>
      </c>
      <c r="C489" s="40" t="s">
        <v>104</v>
      </c>
      <c r="D489" s="15" t="str">
        <f>DATA!E490</f>
        <v/>
      </c>
      <c r="E489" s="40" t="s">
        <v>105</v>
      </c>
      <c r="F489" s="15" t="str">
        <f>VARIABLES!$E$4</f>
        <v>false</v>
      </c>
      <c r="G489" s="40" t="s">
        <v>106</v>
      </c>
      <c r="H489" s="40" t="str">
        <f>VARIABLES!$A$8</f>
        <v/>
      </c>
      <c r="I489" s="40" t="s">
        <v>107</v>
      </c>
      <c r="J489" s="40" t="str">
        <f>VARIABLES!$B$8</f>
        <v>#FFFFFF</v>
      </c>
      <c r="K489" s="40" t="s">
        <v>98</v>
      </c>
      <c r="L489" s="40" t="str">
        <f>VARIABLES!$C$8</f>
        <v>#1F2954</v>
      </c>
      <c r="M489" s="40" t="s">
        <v>108</v>
      </c>
      <c r="N489" s="40" t="str">
        <f>VARIABLES!$D$8</f>
        <v>#6B676B</v>
      </c>
      <c r="O489" s="40" t="s">
        <v>109</v>
      </c>
      <c r="P489" s="15" t="str">
        <f>DATA!F490</f>
        <v/>
      </c>
      <c r="Q489" s="40" t="s">
        <v>110</v>
      </c>
      <c r="R489" s="15" t="str">
        <f>DATA!H490</f>
        <v/>
      </c>
      <c r="S489" s="40" t="s">
        <v>111</v>
      </c>
      <c r="T489" s="15" t="str">
        <f>DATA!J490</f>
        <v/>
      </c>
      <c r="U489" s="40" t="s">
        <v>112</v>
      </c>
      <c r="V489" s="15" t="str">
        <f>DATA!K490</f>
        <v/>
      </c>
      <c r="W489" s="40" t="s">
        <v>113</v>
      </c>
      <c r="X489" s="15" t="str">
        <f>DATA!L490</f>
        <v/>
      </c>
      <c r="Y489" s="40" t="s">
        <v>114</v>
      </c>
      <c r="Z489" s="15" t="str">
        <f>DATA!O490</f>
        <v/>
      </c>
      <c r="AA489" s="40" t="s">
        <v>115</v>
      </c>
      <c r="AB489" s="15" t="str">
        <f>DATA!N490</f>
        <v/>
      </c>
      <c r="AC489" s="40" t="s">
        <v>116</v>
      </c>
      <c r="AD489" s="40" t="str">
        <f>VARIABLES!$E$8</f>
        <v>lato</v>
      </c>
      <c r="AE489" s="40" t="s">
        <v>117</v>
      </c>
    </row>
    <row r="490" ht="15.75" customHeight="1">
      <c r="A490" s="40" t="s">
        <v>103</v>
      </c>
      <c r="B490" s="15" t="str">
        <f>DATA!D491</f>
        <v> </v>
      </c>
      <c r="C490" s="40" t="s">
        <v>104</v>
      </c>
      <c r="D490" s="15" t="str">
        <f>DATA!E491</f>
        <v/>
      </c>
      <c r="E490" s="40" t="s">
        <v>105</v>
      </c>
      <c r="F490" s="15" t="str">
        <f>VARIABLES!$E$4</f>
        <v>false</v>
      </c>
      <c r="G490" s="40" t="s">
        <v>106</v>
      </c>
      <c r="H490" s="40" t="str">
        <f>VARIABLES!$A$8</f>
        <v/>
      </c>
      <c r="I490" s="40" t="s">
        <v>107</v>
      </c>
      <c r="J490" s="40" t="str">
        <f>VARIABLES!$B$8</f>
        <v>#FFFFFF</v>
      </c>
      <c r="K490" s="40" t="s">
        <v>98</v>
      </c>
      <c r="L490" s="40" t="str">
        <f>VARIABLES!$C$8</f>
        <v>#1F2954</v>
      </c>
      <c r="M490" s="40" t="s">
        <v>108</v>
      </c>
      <c r="N490" s="40" t="str">
        <f>VARIABLES!$D$8</f>
        <v>#6B676B</v>
      </c>
      <c r="O490" s="40" t="s">
        <v>109</v>
      </c>
      <c r="P490" s="15" t="str">
        <f>DATA!F491</f>
        <v/>
      </c>
      <c r="Q490" s="40" t="s">
        <v>110</v>
      </c>
      <c r="R490" s="15" t="str">
        <f>DATA!H491</f>
        <v/>
      </c>
      <c r="S490" s="40" t="s">
        <v>111</v>
      </c>
      <c r="T490" s="15" t="str">
        <f>DATA!J491</f>
        <v/>
      </c>
      <c r="U490" s="40" t="s">
        <v>112</v>
      </c>
      <c r="V490" s="15" t="str">
        <f>DATA!K491</f>
        <v/>
      </c>
      <c r="W490" s="40" t="s">
        <v>113</v>
      </c>
      <c r="X490" s="15" t="str">
        <f>DATA!L491</f>
        <v/>
      </c>
      <c r="Y490" s="40" t="s">
        <v>114</v>
      </c>
      <c r="Z490" s="15" t="str">
        <f>DATA!O491</f>
        <v/>
      </c>
      <c r="AA490" s="40" t="s">
        <v>115</v>
      </c>
      <c r="AB490" s="15" t="str">
        <f>DATA!N491</f>
        <v/>
      </c>
      <c r="AC490" s="40" t="s">
        <v>116</v>
      </c>
      <c r="AD490" s="40" t="str">
        <f>VARIABLES!$E$8</f>
        <v>lato</v>
      </c>
      <c r="AE490" s="40" t="s">
        <v>117</v>
      </c>
    </row>
    <row r="491" ht="15.75" customHeight="1">
      <c r="A491" s="40" t="s">
        <v>103</v>
      </c>
      <c r="B491" s="15" t="str">
        <f>DATA!D492</f>
        <v> </v>
      </c>
      <c r="C491" s="40" t="s">
        <v>104</v>
      </c>
      <c r="D491" s="15" t="str">
        <f>DATA!E492</f>
        <v/>
      </c>
      <c r="E491" s="40" t="s">
        <v>105</v>
      </c>
      <c r="F491" s="15" t="str">
        <f>VARIABLES!$E$4</f>
        <v>false</v>
      </c>
      <c r="G491" s="40" t="s">
        <v>106</v>
      </c>
      <c r="H491" s="40" t="str">
        <f>VARIABLES!$A$8</f>
        <v/>
      </c>
      <c r="I491" s="40" t="s">
        <v>107</v>
      </c>
      <c r="J491" s="40" t="str">
        <f>VARIABLES!$B$8</f>
        <v>#FFFFFF</v>
      </c>
      <c r="K491" s="40" t="s">
        <v>98</v>
      </c>
      <c r="L491" s="40" t="str">
        <f>VARIABLES!$C$8</f>
        <v>#1F2954</v>
      </c>
      <c r="M491" s="40" t="s">
        <v>108</v>
      </c>
      <c r="N491" s="40" t="str">
        <f>VARIABLES!$D$8</f>
        <v>#6B676B</v>
      </c>
      <c r="O491" s="40" t="s">
        <v>109</v>
      </c>
      <c r="P491" s="15" t="str">
        <f>DATA!F492</f>
        <v/>
      </c>
      <c r="Q491" s="40" t="s">
        <v>110</v>
      </c>
      <c r="R491" s="15" t="str">
        <f>DATA!H492</f>
        <v/>
      </c>
      <c r="S491" s="40" t="s">
        <v>111</v>
      </c>
      <c r="T491" s="15" t="str">
        <f>DATA!J492</f>
        <v/>
      </c>
      <c r="U491" s="40" t="s">
        <v>112</v>
      </c>
      <c r="V491" s="15" t="str">
        <f>DATA!K492</f>
        <v/>
      </c>
      <c r="W491" s="40" t="s">
        <v>113</v>
      </c>
      <c r="X491" s="15" t="str">
        <f>DATA!L492</f>
        <v/>
      </c>
      <c r="Y491" s="40" t="s">
        <v>114</v>
      </c>
      <c r="Z491" s="15" t="str">
        <f>DATA!O492</f>
        <v/>
      </c>
      <c r="AA491" s="40" t="s">
        <v>115</v>
      </c>
      <c r="AB491" s="15" t="str">
        <f>DATA!N492</f>
        <v/>
      </c>
      <c r="AC491" s="40" t="s">
        <v>116</v>
      </c>
      <c r="AD491" s="40" t="str">
        <f>VARIABLES!$E$8</f>
        <v>lato</v>
      </c>
      <c r="AE491" s="40" t="s">
        <v>117</v>
      </c>
    </row>
    <row r="492" ht="15.75" customHeight="1">
      <c r="A492" s="40" t="s">
        <v>103</v>
      </c>
      <c r="B492" s="15" t="str">
        <f>DATA!D493</f>
        <v> </v>
      </c>
      <c r="C492" s="40" t="s">
        <v>104</v>
      </c>
      <c r="D492" s="15" t="str">
        <f>DATA!E493</f>
        <v/>
      </c>
      <c r="E492" s="40" t="s">
        <v>105</v>
      </c>
      <c r="F492" s="15" t="str">
        <f>VARIABLES!$E$4</f>
        <v>false</v>
      </c>
      <c r="G492" s="40" t="s">
        <v>106</v>
      </c>
      <c r="H492" s="40" t="str">
        <f>VARIABLES!$A$8</f>
        <v/>
      </c>
      <c r="I492" s="40" t="s">
        <v>107</v>
      </c>
      <c r="J492" s="40" t="str">
        <f>VARIABLES!$B$8</f>
        <v>#FFFFFF</v>
      </c>
      <c r="K492" s="40" t="s">
        <v>98</v>
      </c>
      <c r="L492" s="40" t="str">
        <f>VARIABLES!$C$8</f>
        <v>#1F2954</v>
      </c>
      <c r="M492" s="40" t="s">
        <v>108</v>
      </c>
      <c r="N492" s="40" t="str">
        <f>VARIABLES!$D$8</f>
        <v>#6B676B</v>
      </c>
      <c r="O492" s="40" t="s">
        <v>109</v>
      </c>
      <c r="P492" s="15" t="str">
        <f>DATA!F493</f>
        <v/>
      </c>
      <c r="Q492" s="40" t="s">
        <v>110</v>
      </c>
      <c r="R492" s="15" t="str">
        <f>DATA!H493</f>
        <v/>
      </c>
      <c r="S492" s="40" t="s">
        <v>111</v>
      </c>
      <c r="T492" s="15" t="str">
        <f>DATA!J493</f>
        <v/>
      </c>
      <c r="U492" s="40" t="s">
        <v>112</v>
      </c>
      <c r="V492" s="15" t="str">
        <f>DATA!K493</f>
        <v/>
      </c>
      <c r="W492" s="40" t="s">
        <v>113</v>
      </c>
      <c r="X492" s="15" t="str">
        <f>DATA!L493</f>
        <v/>
      </c>
      <c r="Y492" s="40" t="s">
        <v>114</v>
      </c>
      <c r="Z492" s="15" t="str">
        <f>DATA!O493</f>
        <v/>
      </c>
      <c r="AA492" s="40" t="s">
        <v>115</v>
      </c>
      <c r="AB492" s="15" t="str">
        <f>DATA!N493</f>
        <v/>
      </c>
      <c r="AC492" s="40" t="s">
        <v>116</v>
      </c>
      <c r="AD492" s="40" t="str">
        <f>VARIABLES!$E$8</f>
        <v>lato</v>
      </c>
      <c r="AE492" s="40" t="s">
        <v>117</v>
      </c>
    </row>
    <row r="493" ht="15.75" customHeight="1">
      <c r="A493" s="40" t="s">
        <v>103</v>
      </c>
      <c r="B493" s="15" t="str">
        <f>DATA!D494</f>
        <v> </v>
      </c>
      <c r="C493" s="40" t="s">
        <v>104</v>
      </c>
      <c r="D493" s="15" t="str">
        <f>DATA!E494</f>
        <v/>
      </c>
      <c r="E493" s="40" t="s">
        <v>105</v>
      </c>
      <c r="F493" s="15" t="str">
        <f>VARIABLES!$E$4</f>
        <v>false</v>
      </c>
      <c r="G493" s="40" t="s">
        <v>106</v>
      </c>
      <c r="H493" s="40" t="str">
        <f>VARIABLES!$A$8</f>
        <v/>
      </c>
      <c r="I493" s="40" t="s">
        <v>107</v>
      </c>
      <c r="J493" s="40" t="str">
        <f>VARIABLES!$B$8</f>
        <v>#FFFFFF</v>
      </c>
      <c r="K493" s="40" t="s">
        <v>98</v>
      </c>
      <c r="L493" s="40" t="str">
        <f>VARIABLES!$C$8</f>
        <v>#1F2954</v>
      </c>
      <c r="M493" s="40" t="s">
        <v>108</v>
      </c>
      <c r="N493" s="40" t="str">
        <f>VARIABLES!$D$8</f>
        <v>#6B676B</v>
      </c>
      <c r="O493" s="40" t="s">
        <v>109</v>
      </c>
      <c r="P493" s="15" t="str">
        <f>DATA!F494</f>
        <v/>
      </c>
      <c r="Q493" s="40" t="s">
        <v>110</v>
      </c>
      <c r="R493" s="15" t="str">
        <f>DATA!H494</f>
        <v/>
      </c>
      <c r="S493" s="40" t="s">
        <v>111</v>
      </c>
      <c r="T493" s="15" t="str">
        <f>DATA!J494</f>
        <v/>
      </c>
      <c r="U493" s="40" t="s">
        <v>112</v>
      </c>
      <c r="V493" s="15" t="str">
        <f>DATA!K494</f>
        <v/>
      </c>
      <c r="W493" s="40" t="s">
        <v>113</v>
      </c>
      <c r="X493" s="15" t="str">
        <f>DATA!L494</f>
        <v/>
      </c>
      <c r="Y493" s="40" t="s">
        <v>114</v>
      </c>
      <c r="Z493" s="15" t="str">
        <f>DATA!O494</f>
        <v/>
      </c>
      <c r="AA493" s="40" t="s">
        <v>115</v>
      </c>
      <c r="AB493" s="15" t="str">
        <f>DATA!N494</f>
        <v/>
      </c>
      <c r="AC493" s="40" t="s">
        <v>116</v>
      </c>
      <c r="AD493" s="40" t="str">
        <f>VARIABLES!$E$8</f>
        <v>lato</v>
      </c>
      <c r="AE493" s="40" t="s">
        <v>117</v>
      </c>
    </row>
    <row r="494" ht="15.75" customHeight="1">
      <c r="A494" s="40" t="s">
        <v>103</v>
      </c>
      <c r="B494" s="15" t="str">
        <f>DATA!D495</f>
        <v> </v>
      </c>
      <c r="C494" s="40" t="s">
        <v>104</v>
      </c>
      <c r="D494" s="15" t="str">
        <f>DATA!E495</f>
        <v/>
      </c>
      <c r="E494" s="40" t="s">
        <v>105</v>
      </c>
      <c r="F494" s="15" t="str">
        <f>VARIABLES!$E$4</f>
        <v>false</v>
      </c>
      <c r="G494" s="40" t="s">
        <v>106</v>
      </c>
      <c r="H494" s="40" t="str">
        <f>VARIABLES!$A$8</f>
        <v/>
      </c>
      <c r="I494" s="40" t="s">
        <v>107</v>
      </c>
      <c r="J494" s="40" t="str">
        <f>VARIABLES!$B$8</f>
        <v>#FFFFFF</v>
      </c>
      <c r="K494" s="40" t="s">
        <v>98</v>
      </c>
      <c r="L494" s="40" t="str">
        <f>VARIABLES!$C$8</f>
        <v>#1F2954</v>
      </c>
      <c r="M494" s="40" t="s">
        <v>108</v>
      </c>
      <c r="N494" s="40" t="str">
        <f>VARIABLES!$D$8</f>
        <v>#6B676B</v>
      </c>
      <c r="O494" s="40" t="s">
        <v>109</v>
      </c>
      <c r="P494" s="15" t="str">
        <f>DATA!F495</f>
        <v/>
      </c>
      <c r="Q494" s="40" t="s">
        <v>110</v>
      </c>
      <c r="R494" s="15" t="str">
        <f>DATA!H495</f>
        <v/>
      </c>
      <c r="S494" s="40" t="s">
        <v>111</v>
      </c>
      <c r="T494" s="15" t="str">
        <f>DATA!J495</f>
        <v/>
      </c>
      <c r="U494" s="40" t="s">
        <v>112</v>
      </c>
      <c r="V494" s="15" t="str">
        <f>DATA!K495</f>
        <v/>
      </c>
      <c r="W494" s="40" t="s">
        <v>113</v>
      </c>
      <c r="X494" s="15" t="str">
        <f>DATA!L495</f>
        <v/>
      </c>
      <c r="Y494" s="40" t="s">
        <v>114</v>
      </c>
      <c r="Z494" s="15" t="str">
        <f>DATA!O495</f>
        <v/>
      </c>
      <c r="AA494" s="40" t="s">
        <v>115</v>
      </c>
      <c r="AB494" s="15" t="str">
        <f>DATA!N495</f>
        <v/>
      </c>
      <c r="AC494" s="40" t="s">
        <v>116</v>
      </c>
      <c r="AD494" s="40" t="str">
        <f>VARIABLES!$E$8</f>
        <v>lato</v>
      </c>
      <c r="AE494" s="40" t="s">
        <v>117</v>
      </c>
    </row>
    <row r="495" ht="15.75" customHeight="1">
      <c r="A495" s="40" t="s">
        <v>103</v>
      </c>
      <c r="B495" s="15" t="str">
        <f>DATA!D496</f>
        <v> </v>
      </c>
      <c r="C495" s="40" t="s">
        <v>104</v>
      </c>
      <c r="D495" s="15" t="str">
        <f>DATA!E496</f>
        <v/>
      </c>
      <c r="E495" s="40" t="s">
        <v>105</v>
      </c>
      <c r="F495" s="15" t="str">
        <f>VARIABLES!$E$4</f>
        <v>false</v>
      </c>
      <c r="G495" s="40" t="s">
        <v>106</v>
      </c>
      <c r="H495" s="40" t="str">
        <f>VARIABLES!$A$8</f>
        <v/>
      </c>
      <c r="I495" s="40" t="s">
        <v>107</v>
      </c>
      <c r="J495" s="40" t="str">
        <f>VARIABLES!$B$8</f>
        <v>#FFFFFF</v>
      </c>
      <c r="K495" s="40" t="s">
        <v>98</v>
      </c>
      <c r="L495" s="40" t="str">
        <f>VARIABLES!$C$8</f>
        <v>#1F2954</v>
      </c>
      <c r="M495" s="40" t="s">
        <v>108</v>
      </c>
      <c r="N495" s="40" t="str">
        <f>VARIABLES!$D$8</f>
        <v>#6B676B</v>
      </c>
      <c r="O495" s="40" t="s">
        <v>109</v>
      </c>
      <c r="P495" s="15" t="str">
        <f>DATA!F496</f>
        <v/>
      </c>
      <c r="Q495" s="40" t="s">
        <v>110</v>
      </c>
      <c r="R495" s="15" t="str">
        <f>DATA!H496</f>
        <v/>
      </c>
      <c r="S495" s="40" t="s">
        <v>111</v>
      </c>
      <c r="T495" s="15" t="str">
        <f>DATA!J496</f>
        <v/>
      </c>
      <c r="U495" s="40" t="s">
        <v>112</v>
      </c>
      <c r="V495" s="15" t="str">
        <f>DATA!K496</f>
        <v/>
      </c>
      <c r="W495" s="40" t="s">
        <v>113</v>
      </c>
      <c r="X495" s="15" t="str">
        <f>DATA!L496</f>
        <v/>
      </c>
      <c r="Y495" s="40" t="s">
        <v>114</v>
      </c>
      <c r="Z495" s="15" t="str">
        <f>DATA!O496</f>
        <v/>
      </c>
      <c r="AA495" s="40" t="s">
        <v>115</v>
      </c>
      <c r="AB495" s="15" t="str">
        <f>DATA!N496</f>
        <v/>
      </c>
      <c r="AC495" s="40" t="s">
        <v>116</v>
      </c>
      <c r="AD495" s="40" t="str">
        <f>VARIABLES!$E$8</f>
        <v>lato</v>
      </c>
      <c r="AE495" s="40" t="s">
        <v>117</v>
      </c>
    </row>
    <row r="496" ht="15.75" customHeight="1">
      <c r="A496" s="40" t="s">
        <v>103</v>
      </c>
      <c r="B496" s="15" t="str">
        <f>DATA!D497</f>
        <v> </v>
      </c>
      <c r="C496" s="40" t="s">
        <v>104</v>
      </c>
      <c r="D496" s="15" t="str">
        <f>DATA!E497</f>
        <v/>
      </c>
      <c r="E496" s="40" t="s">
        <v>105</v>
      </c>
      <c r="F496" s="15" t="str">
        <f>VARIABLES!$E$4</f>
        <v>false</v>
      </c>
      <c r="G496" s="40" t="s">
        <v>106</v>
      </c>
      <c r="H496" s="40" t="str">
        <f>VARIABLES!$A$8</f>
        <v/>
      </c>
      <c r="I496" s="40" t="s">
        <v>107</v>
      </c>
      <c r="J496" s="40" t="str">
        <f>VARIABLES!$B$8</f>
        <v>#FFFFFF</v>
      </c>
      <c r="K496" s="40" t="s">
        <v>98</v>
      </c>
      <c r="L496" s="40" t="str">
        <f>VARIABLES!$C$8</f>
        <v>#1F2954</v>
      </c>
      <c r="M496" s="40" t="s">
        <v>108</v>
      </c>
      <c r="N496" s="40" t="str">
        <f>VARIABLES!$D$8</f>
        <v>#6B676B</v>
      </c>
      <c r="O496" s="40" t="s">
        <v>109</v>
      </c>
      <c r="P496" s="15" t="str">
        <f>DATA!F497</f>
        <v/>
      </c>
      <c r="Q496" s="40" t="s">
        <v>110</v>
      </c>
      <c r="R496" s="15" t="str">
        <f>DATA!H497</f>
        <v/>
      </c>
      <c r="S496" s="40" t="s">
        <v>111</v>
      </c>
      <c r="T496" s="15" t="str">
        <f>DATA!J497</f>
        <v/>
      </c>
      <c r="U496" s="40" t="s">
        <v>112</v>
      </c>
      <c r="V496" s="15" t="str">
        <f>DATA!K497</f>
        <v/>
      </c>
      <c r="W496" s="40" t="s">
        <v>113</v>
      </c>
      <c r="X496" s="15" t="str">
        <f>DATA!L497</f>
        <v/>
      </c>
      <c r="Y496" s="40" t="s">
        <v>114</v>
      </c>
      <c r="Z496" s="15" t="str">
        <f>DATA!O497</f>
        <v/>
      </c>
      <c r="AA496" s="40" t="s">
        <v>115</v>
      </c>
      <c r="AB496" s="15" t="str">
        <f>DATA!N497</f>
        <v/>
      </c>
      <c r="AC496" s="40" t="s">
        <v>116</v>
      </c>
      <c r="AD496" s="40" t="str">
        <f>VARIABLES!$E$8</f>
        <v>lato</v>
      </c>
      <c r="AE496" s="40" t="s">
        <v>117</v>
      </c>
    </row>
    <row r="497" ht="15.75" customHeight="1">
      <c r="A497" s="40" t="s">
        <v>103</v>
      </c>
      <c r="B497" s="15" t="str">
        <f>DATA!D498</f>
        <v> </v>
      </c>
      <c r="C497" s="40" t="s">
        <v>104</v>
      </c>
      <c r="D497" s="15" t="str">
        <f>DATA!E498</f>
        <v/>
      </c>
      <c r="E497" s="40" t="s">
        <v>105</v>
      </c>
      <c r="F497" s="15" t="str">
        <f>VARIABLES!$E$4</f>
        <v>false</v>
      </c>
      <c r="G497" s="40" t="s">
        <v>106</v>
      </c>
      <c r="H497" s="40" t="str">
        <f>VARIABLES!$A$8</f>
        <v/>
      </c>
      <c r="I497" s="40" t="s">
        <v>107</v>
      </c>
      <c r="J497" s="40" t="str">
        <f>VARIABLES!$B$8</f>
        <v>#FFFFFF</v>
      </c>
      <c r="K497" s="40" t="s">
        <v>98</v>
      </c>
      <c r="L497" s="40" t="str">
        <f>VARIABLES!$C$8</f>
        <v>#1F2954</v>
      </c>
      <c r="M497" s="40" t="s">
        <v>108</v>
      </c>
      <c r="N497" s="40" t="str">
        <f>VARIABLES!$D$8</f>
        <v>#6B676B</v>
      </c>
      <c r="O497" s="40" t="s">
        <v>109</v>
      </c>
      <c r="P497" s="15" t="str">
        <f>DATA!F498</f>
        <v/>
      </c>
      <c r="Q497" s="40" t="s">
        <v>110</v>
      </c>
      <c r="R497" s="15" t="str">
        <f>DATA!H498</f>
        <v/>
      </c>
      <c r="S497" s="40" t="s">
        <v>111</v>
      </c>
      <c r="T497" s="15" t="str">
        <f>DATA!J498</f>
        <v/>
      </c>
      <c r="U497" s="40" t="s">
        <v>112</v>
      </c>
      <c r="V497" s="15" t="str">
        <f>DATA!K498</f>
        <v/>
      </c>
      <c r="W497" s="40" t="s">
        <v>113</v>
      </c>
      <c r="X497" s="15" t="str">
        <f>DATA!L498</f>
        <v/>
      </c>
      <c r="Y497" s="40" t="s">
        <v>114</v>
      </c>
      <c r="Z497" s="15" t="str">
        <f>DATA!O498</f>
        <v/>
      </c>
      <c r="AA497" s="40" t="s">
        <v>115</v>
      </c>
      <c r="AB497" s="15" t="str">
        <f>DATA!N498</f>
        <v/>
      </c>
      <c r="AC497" s="40" t="s">
        <v>116</v>
      </c>
      <c r="AD497" s="40" t="str">
        <f>VARIABLES!$E$8</f>
        <v>lato</v>
      </c>
      <c r="AE497" s="40" t="s">
        <v>117</v>
      </c>
    </row>
    <row r="498" ht="15.75" customHeight="1">
      <c r="A498" s="40" t="s">
        <v>103</v>
      </c>
      <c r="B498" s="15" t="str">
        <f>DATA!D499</f>
        <v> </v>
      </c>
      <c r="C498" s="40" t="s">
        <v>104</v>
      </c>
      <c r="D498" s="15" t="str">
        <f>DATA!E499</f>
        <v/>
      </c>
      <c r="E498" s="40" t="s">
        <v>105</v>
      </c>
      <c r="F498" s="15" t="str">
        <f>VARIABLES!$E$4</f>
        <v>false</v>
      </c>
      <c r="G498" s="40" t="s">
        <v>106</v>
      </c>
      <c r="H498" s="40" t="str">
        <f>VARIABLES!$A$8</f>
        <v/>
      </c>
      <c r="I498" s="40" t="s">
        <v>107</v>
      </c>
      <c r="J498" s="40" t="str">
        <f>VARIABLES!$B$8</f>
        <v>#FFFFFF</v>
      </c>
      <c r="K498" s="40" t="s">
        <v>98</v>
      </c>
      <c r="L498" s="40" t="str">
        <f>VARIABLES!$C$8</f>
        <v>#1F2954</v>
      </c>
      <c r="M498" s="40" t="s">
        <v>108</v>
      </c>
      <c r="N498" s="40" t="str">
        <f>VARIABLES!$D$8</f>
        <v>#6B676B</v>
      </c>
      <c r="O498" s="40" t="s">
        <v>109</v>
      </c>
      <c r="P498" s="15" t="str">
        <f>DATA!F499</f>
        <v/>
      </c>
      <c r="Q498" s="40" t="s">
        <v>110</v>
      </c>
      <c r="R498" s="15" t="str">
        <f>DATA!H499</f>
        <v/>
      </c>
      <c r="S498" s="40" t="s">
        <v>111</v>
      </c>
      <c r="T498" s="15" t="str">
        <f>DATA!J499</f>
        <v/>
      </c>
      <c r="U498" s="40" t="s">
        <v>112</v>
      </c>
      <c r="V498" s="15" t="str">
        <f>DATA!K499</f>
        <v/>
      </c>
      <c r="W498" s="40" t="s">
        <v>113</v>
      </c>
      <c r="X498" s="15" t="str">
        <f>DATA!L499</f>
        <v/>
      </c>
      <c r="Y498" s="40" t="s">
        <v>114</v>
      </c>
      <c r="Z498" s="15" t="str">
        <f>DATA!O499</f>
        <v/>
      </c>
      <c r="AA498" s="40" t="s">
        <v>115</v>
      </c>
      <c r="AB498" s="15" t="str">
        <f>DATA!N499</f>
        <v/>
      </c>
      <c r="AC498" s="40" t="s">
        <v>116</v>
      </c>
      <c r="AD498" s="40" t="str">
        <f>VARIABLES!$E$8</f>
        <v>lato</v>
      </c>
      <c r="AE498" s="40" t="s">
        <v>117</v>
      </c>
    </row>
    <row r="499" ht="15.75" customHeight="1">
      <c r="A499" s="40" t="s">
        <v>103</v>
      </c>
      <c r="B499" s="15" t="str">
        <f>DATA!D500</f>
        <v> </v>
      </c>
      <c r="C499" s="40" t="s">
        <v>104</v>
      </c>
      <c r="D499" s="15" t="str">
        <f>DATA!E500</f>
        <v/>
      </c>
      <c r="E499" s="40" t="s">
        <v>105</v>
      </c>
      <c r="F499" s="15" t="str">
        <f>VARIABLES!$E$4</f>
        <v>false</v>
      </c>
      <c r="G499" s="40" t="s">
        <v>106</v>
      </c>
      <c r="H499" s="40" t="str">
        <f>VARIABLES!$A$8</f>
        <v/>
      </c>
      <c r="I499" s="40" t="s">
        <v>107</v>
      </c>
      <c r="J499" s="40" t="str">
        <f>VARIABLES!$B$8</f>
        <v>#FFFFFF</v>
      </c>
      <c r="K499" s="40" t="s">
        <v>98</v>
      </c>
      <c r="L499" s="40" t="str">
        <f>VARIABLES!$C$8</f>
        <v>#1F2954</v>
      </c>
      <c r="M499" s="40" t="s">
        <v>108</v>
      </c>
      <c r="N499" s="40" t="str">
        <f>VARIABLES!$D$8</f>
        <v>#6B676B</v>
      </c>
      <c r="O499" s="40" t="s">
        <v>109</v>
      </c>
      <c r="P499" s="15" t="str">
        <f>DATA!F500</f>
        <v/>
      </c>
      <c r="Q499" s="40" t="s">
        <v>110</v>
      </c>
      <c r="R499" s="15" t="str">
        <f>DATA!H500</f>
        <v/>
      </c>
      <c r="S499" s="40" t="s">
        <v>111</v>
      </c>
      <c r="T499" s="15" t="str">
        <f>DATA!J500</f>
        <v/>
      </c>
      <c r="U499" s="40" t="s">
        <v>112</v>
      </c>
      <c r="V499" s="15" t="str">
        <f>DATA!K500</f>
        <v/>
      </c>
      <c r="W499" s="40" t="s">
        <v>113</v>
      </c>
      <c r="X499" s="15" t="str">
        <f>DATA!L500</f>
        <v/>
      </c>
      <c r="Y499" s="40" t="s">
        <v>114</v>
      </c>
      <c r="Z499" s="15" t="str">
        <f>DATA!O500</f>
        <v/>
      </c>
      <c r="AA499" s="40" t="s">
        <v>115</v>
      </c>
      <c r="AB499" s="15" t="str">
        <f>DATA!N500</f>
        <v/>
      </c>
      <c r="AC499" s="40" t="s">
        <v>116</v>
      </c>
      <c r="AD499" s="40" t="str">
        <f>VARIABLES!$E$8</f>
        <v>lato</v>
      </c>
      <c r="AE499" s="40" t="s">
        <v>117</v>
      </c>
    </row>
    <row r="500" ht="15.75" customHeight="1">
      <c r="A500" s="40" t="s">
        <v>103</v>
      </c>
      <c r="B500" s="15" t="str">
        <f>DATA!D501</f>
        <v> </v>
      </c>
      <c r="C500" s="40" t="s">
        <v>104</v>
      </c>
      <c r="D500" s="15" t="str">
        <f>DATA!E501</f>
        <v/>
      </c>
      <c r="E500" s="40" t="s">
        <v>105</v>
      </c>
      <c r="F500" s="15" t="str">
        <f>VARIABLES!$E$4</f>
        <v>false</v>
      </c>
      <c r="G500" s="40" t="s">
        <v>106</v>
      </c>
      <c r="H500" s="40" t="str">
        <f>VARIABLES!$A$8</f>
        <v/>
      </c>
      <c r="I500" s="40" t="s">
        <v>107</v>
      </c>
      <c r="J500" s="40" t="str">
        <f>VARIABLES!$B$8</f>
        <v>#FFFFFF</v>
      </c>
      <c r="K500" s="40" t="s">
        <v>98</v>
      </c>
      <c r="L500" s="40" t="str">
        <f>VARIABLES!$C$8</f>
        <v>#1F2954</v>
      </c>
      <c r="M500" s="40" t="s">
        <v>108</v>
      </c>
      <c r="N500" s="40" t="str">
        <f>VARIABLES!$D$8</f>
        <v>#6B676B</v>
      </c>
      <c r="O500" s="40" t="s">
        <v>109</v>
      </c>
      <c r="P500" s="15" t="str">
        <f>DATA!F501</f>
        <v/>
      </c>
      <c r="Q500" s="40" t="s">
        <v>110</v>
      </c>
      <c r="R500" s="15" t="str">
        <f>DATA!H501</f>
        <v/>
      </c>
      <c r="S500" s="40" t="s">
        <v>111</v>
      </c>
      <c r="T500" s="15" t="str">
        <f>DATA!J501</f>
        <v/>
      </c>
      <c r="U500" s="40" t="s">
        <v>112</v>
      </c>
      <c r="V500" s="15" t="str">
        <f>DATA!K501</f>
        <v/>
      </c>
      <c r="W500" s="40" t="s">
        <v>113</v>
      </c>
      <c r="X500" s="15" t="str">
        <f>DATA!L501</f>
        <v/>
      </c>
      <c r="Y500" s="40" t="s">
        <v>114</v>
      </c>
      <c r="Z500" s="15" t="str">
        <f>DATA!O501</f>
        <v/>
      </c>
      <c r="AA500" s="40" t="s">
        <v>115</v>
      </c>
      <c r="AB500" s="15" t="str">
        <f>DATA!N501</f>
        <v/>
      </c>
      <c r="AC500" s="40" t="s">
        <v>116</v>
      </c>
      <c r="AD500" s="40" t="str">
        <f>VARIABLES!$E$8</f>
        <v>lato</v>
      </c>
      <c r="AE500" s="40" t="s">
        <v>117</v>
      </c>
    </row>
    <row r="501" ht="15.75" customHeight="1">
      <c r="A501" s="40" t="s">
        <v>103</v>
      </c>
      <c r="C501" s="40" t="s">
        <v>104</v>
      </c>
      <c r="E501" s="40" t="s">
        <v>105</v>
      </c>
      <c r="F501" s="15"/>
      <c r="G501" s="40" t="s">
        <v>106</v>
      </c>
      <c r="I501" s="40" t="s">
        <v>107</v>
      </c>
      <c r="J501" s="40" t="str">
        <f>VARIABLES!$B$8</f>
        <v>#FFFFFF</v>
      </c>
      <c r="K501" s="40" t="s">
        <v>98</v>
      </c>
      <c r="L501" s="40" t="str">
        <f>VARIABLES!$C$8</f>
        <v>#1F2954</v>
      </c>
      <c r="M501" s="40" t="s">
        <v>108</v>
      </c>
      <c r="N501" s="40" t="str">
        <f>VARIABLES!$D$8</f>
        <v>#6B676B</v>
      </c>
      <c r="O501" s="40" t="s">
        <v>109</v>
      </c>
      <c r="P501" s="15" t="str">
        <f>DATA!F502</f>
        <v/>
      </c>
      <c r="Q501" s="40" t="s">
        <v>110</v>
      </c>
      <c r="R501" s="15" t="str">
        <f>DATA!H502</f>
        <v/>
      </c>
      <c r="S501" s="40" t="s">
        <v>111</v>
      </c>
      <c r="T501" s="15" t="str">
        <f>DATA!J502</f>
        <v/>
      </c>
      <c r="U501" s="40" t="s">
        <v>112</v>
      </c>
      <c r="V501" s="15" t="str">
        <f>DATA!K502</f>
        <v/>
      </c>
      <c r="W501" s="40" t="s">
        <v>113</v>
      </c>
      <c r="X501" s="15" t="str">
        <f>DATA!L502</f>
        <v/>
      </c>
      <c r="Y501" s="40" t="s">
        <v>114</v>
      </c>
      <c r="Z501" s="15" t="str">
        <f>DATA!O502</f>
        <v/>
      </c>
      <c r="AA501" s="40" t="s">
        <v>115</v>
      </c>
      <c r="AB501" s="15" t="str">
        <f>DATA!N502</f>
        <v/>
      </c>
      <c r="AC501" s="40" t="s">
        <v>116</v>
      </c>
      <c r="AD501" s="40" t="str">
        <f>VARIABLES!$E$8</f>
        <v>lato</v>
      </c>
      <c r="AE501" s="40" t="s">
        <v>117</v>
      </c>
    </row>
    <row r="502" ht="15.75" customHeight="1">
      <c r="A502" s="40" t="s">
        <v>103</v>
      </c>
      <c r="C502" s="40" t="s">
        <v>104</v>
      </c>
      <c r="E502" s="40" t="s">
        <v>105</v>
      </c>
      <c r="F502" s="15"/>
      <c r="G502" s="40" t="s">
        <v>106</v>
      </c>
      <c r="I502" s="40" t="s">
        <v>107</v>
      </c>
      <c r="J502" s="40" t="str">
        <f>VARIABLES!$B$8</f>
        <v>#FFFFFF</v>
      </c>
      <c r="K502" s="40" t="s">
        <v>98</v>
      </c>
      <c r="L502" s="40" t="str">
        <f>VARIABLES!$C$8</f>
        <v>#1F2954</v>
      </c>
      <c r="M502" s="40" t="s">
        <v>108</v>
      </c>
      <c r="N502" s="40" t="str">
        <f>VARIABLES!$D$8</f>
        <v>#6B676B</v>
      </c>
      <c r="O502" s="40" t="s">
        <v>109</v>
      </c>
      <c r="P502" s="15" t="str">
        <f>DATA!F503</f>
        <v/>
      </c>
      <c r="Q502" s="40" t="s">
        <v>110</v>
      </c>
      <c r="R502" s="15" t="str">
        <f>DATA!H503</f>
        <v/>
      </c>
      <c r="S502" s="40" t="s">
        <v>111</v>
      </c>
      <c r="T502" s="15" t="str">
        <f>DATA!J503</f>
        <v/>
      </c>
      <c r="U502" s="40" t="s">
        <v>112</v>
      </c>
      <c r="V502" s="15" t="str">
        <f>DATA!K503</f>
        <v/>
      </c>
      <c r="W502" s="40" t="s">
        <v>113</v>
      </c>
      <c r="X502" s="15" t="str">
        <f>DATA!L503</f>
        <v/>
      </c>
      <c r="Y502" s="40" t="s">
        <v>114</v>
      </c>
      <c r="Z502" s="15" t="str">
        <f>DATA!O503</f>
        <v/>
      </c>
      <c r="AA502" s="40" t="s">
        <v>115</v>
      </c>
      <c r="AB502" s="15" t="str">
        <f>DATA!N503</f>
        <v/>
      </c>
      <c r="AC502" s="40" t="s">
        <v>116</v>
      </c>
      <c r="AD502" s="40" t="str">
        <f>VARIABLES!$E$8</f>
        <v>lato</v>
      </c>
      <c r="AE502" s="40" t="s">
        <v>117</v>
      </c>
    </row>
    <row r="503" ht="15.75" customHeight="1">
      <c r="A503" s="40" t="s">
        <v>103</v>
      </c>
      <c r="C503" s="40" t="s">
        <v>104</v>
      </c>
      <c r="E503" s="40" t="s">
        <v>105</v>
      </c>
      <c r="F503" s="15"/>
      <c r="G503" s="40" t="s">
        <v>106</v>
      </c>
      <c r="I503" s="40" t="s">
        <v>107</v>
      </c>
      <c r="J503" s="40" t="str">
        <f>VARIABLES!$B$8</f>
        <v>#FFFFFF</v>
      </c>
      <c r="K503" s="40" t="s">
        <v>98</v>
      </c>
      <c r="L503" s="40" t="str">
        <f>VARIABLES!$C$8</f>
        <v>#1F2954</v>
      </c>
      <c r="M503" s="40" t="s">
        <v>108</v>
      </c>
      <c r="N503" s="40" t="str">
        <f>VARIABLES!$D$8</f>
        <v>#6B676B</v>
      </c>
      <c r="O503" s="40" t="s">
        <v>109</v>
      </c>
      <c r="P503" s="15" t="str">
        <f>DATA!F504</f>
        <v/>
      </c>
      <c r="Q503" s="40" t="s">
        <v>110</v>
      </c>
      <c r="R503" s="15" t="str">
        <f>DATA!H504</f>
        <v/>
      </c>
      <c r="S503" s="40" t="s">
        <v>111</v>
      </c>
      <c r="T503" s="15" t="str">
        <f>DATA!J504</f>
        <v/>
      </c>
      <c r="U503" s="40" t="s">
        <v>112</v>
      </c>
      <c r="V503" s="15" t="str">
        <f>DATA!K504</f>
        <v/>
      </c>
      <c r="W503" s="40" t="s">
        <v>113</v>
      </c>
      <c r="X503" s="15" t="str">
        <f>DATA!L504</f>
        <v/>
      </c>
      <c r="Y503" s="40" t="s">
        <v>114</v>
      </c>
      <c r="Z503" s="15" t="str">
        <f>DATA!O504</f>
        <v/>
      </c>
      <c r="AA503" s="40" t="s">
        <v>115</v>
      </c>
      <c r="AB503" s="15" t="str">
        <f>DATA!N504</f>
        <v/>
      </c>
      <c r="AC503" s="40" t="s">
        <v>116</v>
      </c>
      <c r="AD503" s="40" t="str">
        <f>VARIABLES!$E$8</f>
        <v>lato</v>
      </c>
      <c r="AE503" s="40" t="s">
        <v>117</v>
      </c>
    </row>
    <row r="504" ht="15.75" customHeight="1">
      <c r="A504" s="40" t="s">
        <v>103</v>
      </c>
      <c r="C504" s="40" t="s">
        <v>104</v>
      </c>
      <c r="E504" s="40" t="s">
        <v>105</v>
      </c>
      <c r="F504" s="15"/>
      <c r="G504" s="40" t="s">
        <v>106</v>
      </c>
      <c r="I504" s="40" t="s">
        <v>107</v>
      </c>
      <c r="J504" s="40" t="str">
        <f>VARIABLES!$B$8</f>
        <v>#FFFFFF</v>
      </c>
      <c r="K504" s="40" t="s">
        <v>98</v>
      </c>
      <c r="L504" s="40" t="str">
        <f>VARIABLES!$C$8</f>
        <v>#1F2954</v>
      </c>
      <c r="M504" s="40" t="s">
        <v>108</v>
      </c>
      <c r="N504" s="40" t="str">
        <f>VARIABLES!$D$8</f>
        <v>#6B676B</v>
      </c>
      <c r="O504" s="40" t="s">
        <v>109</v>
      </c>
      <c r="P504" s="15" t="str">
        <f>DATA!F505</f>
        <v/>
      </c>
      <c r="Q504" s="40" t="s">
        <v>110</v>
      </c>
      <c r="R504" s="15" t="str">
        <f>DATA!H505</f>
        <v/>
      </c>
      <c r="S504" s="40" t="s">
        <v>111</v>
      </c>
      <c r="T504" s="15" t="str">
        <f>DATA!J505</f>
        <v/>
      </c>
      <c r="U504" s="40" t="s">
        <v>112</v>
      </c>
      <c r="V504" s="15" t="str">
        <f>DATA!K505</f>
        <v/>
      </c>
      <c r="W504" s="40" t="s">
        <v>113</v>
      </c>
      <c r="X504" s="15" t="str">
        <f>DATA!L505</f>
        <v/>
      </c>
      <c r="Y504" s="40" t="s">
        <v>114</v>
      </c>
      <c r="Z504" s="15" t="str">
        <f>DATA!O505</f>
        <v/>
      </c>
      <c r="AA504" s="40" t="s">
        <v>115</v>
      </c>
      <c r="AB504" s="15" t="str">
        <f>DATA!N505</f>
        <v/>
      </c>
      <c r="AC504" s="40" t="s">
        <v>116</v>
      </c>
      <c r="AD504" s="40" t="str">
        <f>VARIABLES!$E$8</f>
        <v>lato</v>
      </c>
      <c r="AE504" s="40" t="s">
        <v>117</v>
      </c>
    </row>
    <row r="505" ht="15.75" customHeight="1">
      <c r="A505" s="40" t="s">
        <v>103</v>
      </c>
      <c r="C505" s="40" t="s">
        <v>104</v>
      </c>
      <c r="E505" s="40" t="s">
        <v>105</v>
      </c>
      <c r="F505" s="15"/>
      <c r="G505" s="40" t="s">
        <v>106</v>
      </c>
      <c r="I505" s="40" t="s">
        <v>107</v>
      </c>
      <c r="J505" s="40" t="str">
        <f>VARIABLES!$B$8</f>
        <v>#FFFFFF</v>
      </c>
      <c r="K505" s="40" t="s">
        <v>98</v>
      </c>
      <c r="L505" s="40" t="str">
        <f>VARIABLES!$C$8</f>
        <v>#1F2954</v>
      </c>
      <c r="M505" s="40" t="s">
        <v>108</v>
      </c>
      <c r="N505" s="40" t="str">
        <f>VARIABLES!$D$8</f>
        <v>#6B676B</v>
      </c>
      <c r="O505" s="40" t="s">
        <v>109</v>
      </c>
      <c r="P505" s="15" t="str">
        <f>DATA!F506</f>
        <v/>
      </c>
      <c r="Q505" s="40" t="s">
        <v>110</v>
      </c>
      <c r="R505" s="15" t="str">
        <f>DATA!H506</f>
        <v/>
      </c>
      <c r="S505" s="40" t="s">
        <v>111</v>
      </c>
      <c r="T505" s="15" t="str">
        <f>DATA!J506</f>
        <v/>
      </c>
      <c r="U505" s="40" t="s">
        <v>112</v>
      </c>
      <c r="V505" s="15" t="str">
        <f>DATA!K506</f>
        <v/>
      </c>
      <c r="W505" s="40" t="s">
        <v>113</v>
      </c>
      <c r="X505" s="15" t="str">
        <f>DATA!L506</f>
        <v/>
      </c>
      <c r="Y505" s="40" t="s">
        <v>114</v>
      </c>
      <c r="Z505" s="15" t="str">
        <f>DATA!O506</f>
        <v/>
      </c>
      <c r="AA505" s="40" t="s">
        <v>115</v>
      </c>
      <c r="AB505" s="15" t="str">
        <f>DATA!N506</f>
        <v/>
      </c>
      <c r="AC505" s="40" t="s">
        <v>116</v>
      </c>
      <c r="AD505" s="40" t="str">
        <f>VARIABLES!$E$8</f>
        <v>lato</v>
      </c>
      <c r="AE505" s="40" t="s">
        <v>117</v>
      </c>
    </row>
    <row r="506" ht="15.75" customHeight="1">
      <c r="A506" s="40" t="s">
        <v>103</v>
      </c>
      <c r="C506" s="40" t="s">
        <v>104</v>
      </c>
      <c r="E506" s="40" t="s">
        <v>105</v>
      </c>
      <c r="F506" s="15"/>
      <c r="G506" s="40" t="s">
        <v>106</v>
      </c>
      <c r="I506" s="40" t="s">
        <v>107</v>
      </c>
      <c r="J506" s="40" t="str">
        <f>VARIABLES!$B$8</f>
        <v>#FFFFFF</v>
      </c>
      <c r="K506" s="40" t="s">
        <v>98</v>
      </c>
      <c r="L506" s="40" t="str">
        <f>VARIABLES!$C$8</f>
        <v>#1F2954</v>
      </c>
      <c r="M506" s="40" t="s">
        <v>108</v>
      </c>
      <c r="N506" s="40" t="str">
        <f>VARIABLES!$D$8</f>
        <v>#6B676B</v>
      </c>
      <c r="O506" s="40" t="s">
        <v>109</v>
      </c>
      <c r="P506" s="15" t="str">
        <f>DATA!F507</f>
        <v/>
      </c>
      <c r="Q506" s="40" t="s">
        <v>110</v>
      </c>
      <c r="R506" s="15" t="str">
        <f>DATA!H507</f>
        <v/>
      </c>
      <c r="S506" s="40" t="s">
        <v>111</v>
      </c>
      <c r="T506" s="15" t="str">
        <f>DATA!J507</f>
        <v/>
      </c>
      <c r="U506" s="40" t="s">
        <v>112</v>
      </c>
      <c r="V506" s="15" t="str">
        <f>DATA!K507</f>
        <v/>
      </c>
      <c r="W506" s="40" t="s">
        <v>113</v>
      </c>
      <c r="X506" s="15" t="str">
        <f>DATA!L507</f>
        <v/>
      </c>
      <c r="Y506" s="40" t="s">
        <v>114</v>
      </c>
      <c r="Z506" s="15" t="str">
        <f>DATA!O507</f>
        <v/>
      </c>
      <c r="AA506" s="40" t="s">
        <v>115</v>
      </c>
      <c r="AB506" s="15" t="str">
        <f>DATA!N507</f>
        <v/>
      </c>
      <c r="AC506" s="40" t="s">
        <v>116</v>
      </c>
      <c r="AD506" s="40" t="str">
        <f>VARIABLES!$E$8</f>
        <v>lato</v>
      </c>
      <c r="AE506" s="40" t="s">
        <v>117</v>
      </c>
    </row>
    <row r="507" ht="15.75" customHeight="1">
      <c r="A507" s="40" t="s">
        <v>103</v>
      </c>
      <c r="C507" s="40" t="s">
        <v>104</v>
      </c>
      <c r="E507" s="40" t="s">
        <v>105</v>
      </c>
      <c r="F507" s="15"/>
      <c r="G507" s="40" t="s">
        <v>106</v>
      </c>
      <c r="I507" s="40" t="s">
        <v>107</v>
      </c>
      <c r="J507" s="40" t="str">
        <f>VARIABLES!$B$8</f>
        <v>#FFFFFF</v>
      </c>
      <c r="K507" s="40" t="s">
        <v>98</v>
      </c>
      <c r="L507" s="40" t="str">
        <f>VARIABLES!$C$8</f>
        <v>#1F2954</v>
      </c>
      <c r="M507" s="40" t="s">
        <v>108</v>
      </c>
      <c r="N507" s="40" t="str">
        <f>VARIABLES!$D$8</f>
        <v>#6B676B</v>
      </c>
      <c r="O507" s="40" t="s">
        <v>109</v>
      </c>
      <c r="P507" s="15" t="str">
        <f>DATA!F508</f>
        <v/>
      </c>
      <c r="Q507" s="40" t="s">
        <v>110</v>
      </c>
      <c r="R507" s="15" t="str">
        <f>DATA!H508</f>
        <v/>
      </c>
      <c r="S507" s="40" t="s">
        <v>111</v>
      </c>
      <c r="T507" s="15" t="str">
        <f>DATA!J508</f>
        <v/>
      </c>
      <c r="U507" s="40" t="s">
        <v>112</v>
      </c>
      <c r="V507" s="15" t="str">
        <f>DATA!K508</f>
        <v/>
      </c>
      <c r="W507" s="40" t="s">
        <v>113</v>
      </c>
      <c r="X507" s="15" t="str">
        <f>DATA!L508</f>
        <v/>
      </c>
      <c r="Y507" s="40" t="s">
        <v>114</v>
      </c>
      <c r="Z507" s="15" t="str">
        <f>DATA!O508</f>
        <v/>
      </c>
      <c r="AA507" s="40" t="s">
        <v>115</v>
      </c>
      <c r="AB507" s="15" t="str">
        <f>DATA!N508</f>
        <v/>
      </c>
      <c r="AC507" s="40" t="s">
        <v>116</v>
      </c>
      <c r="AD507" s="40" t="str">
        <f>VARIABLES!$E$8</f>
        <v>lato</v>
      </c>
      <c r="AE507" s="40" t="s">
        <v>117</v>
      </c>
    </row>
    <row r="508" ht="15.75" customHeight="1">
      <c r="A508" s="40" t="s">
        <v>103</v>
      </c>
      <c r="C508" s="40" t="s">
        <v>104</v>
      </c>
      <c r="E508" s="40" t="s">
        <v>105</v>
      </c>
      <c r="F508" s="15"/>
      <c r="G508" s="40" t="s">
        <v>106</v>
      </c>
      <c r="I508" s="40" t="s">
        <v>107</v>
      </c>
      <c r="J508" s="40" t="str">
        <f>VARIABLES!$B$8</f>
        <v>#FFFFFF</v>
      </c>
      <c r="K508" s="40" t="s">
        <v>98</v>
      </c>
      <c r="L508" s="40" t="str">
        <f>VARIABLES!$C$8</f>
        <v>#1F2954</v>
      </c>
      <c r="M508" s="40" t="s">
        <v>108</v>
      </c>
      <c r="N508" s="40" t="str">
        <f>VARIABLES!$D$8</f>
        <v>#6B676B</v>
      </c>
      <c r="O508" s="40" t="s">
        <v>109</v>
      </c>
      <c r="P508" s="15" t="str">
        <f>DATA!F509</f>
        <v/>
      </c>
      <c r="Q508" s="40" t="s">
        <v>110</v>
      </c>
      <c r="R508" s="15" t="str">
        <f>DATA!H509</f>
        <v/>
      </c>
      <c r="S508" s="40" t="s">
        <v>111</v>
      </c>
      <c r="T508" s="15" t="str">
        <f>DATA!J509</f>
        <v/>
      </c>
      <c r="U508" s="40" t="s">
        <v>112</v>
      </c>
      <c r="V508" s="15" t="str">
        <f>DATA!K509</f>
        <v/>
      </c>
      <c r="W508" s="40" t="s">
        <v>113</v>
      </c>
      <c r="X508" s="15" t="str">
        <f>DATA!L509</f>
        <v/>
      </c>
      <c r="Y508" s="40" t="s">
        <v>114</v>
      </c>
      <c r="Z508" s="15" t="str">
        <f>DATA!O509</f>
        <v/>
      </c>
      <c r="AA508" s="40" t="s">
        <v>115</v>
      </c>
      <c r="AB508" s="15" t="str">
        <f>DATA!N509</f>
        <v/>
      </c>
      <c r="AC508" s="40" t="s">
        <v>116</v>
      </c>
      <c r="AD508" s="40" t="str">
        <f>VARIABLES!$E$8</f>
        <v>lato</v>
      </c>
      <c r="AE508" s="40" t="s">
        <v>117</v>
      </c>
    </row>
    <row r="509" ht="15.75" customHeight="1">
      <c r="A509" s="40" t="s">
        <v>103</v>
      </c>
      <c r="C509" s="40" t="s">
        <v>104</v>
      </c>
      <c r="E509" s="40" t="s">
        <v>105</v>
      </c>
      <c r="F509" s="15"/>
      <c r="G509" s="40" t="s">
        <v>106</v>
      </c>
      <c r="I509" s="40" t="s">
        <v>107</v>
      </c>
      <c r="J509" s="40" t="str">
        <f>VARIABLES!$B$8</f>
        <v>#FFFFFF</v>
      </c>
      <c r="K509" s="40" t="s">
        <v>98</v>
      </c>
      <c r="L509" s="40" t="str">
        <f>VARIABLES!$C$8</f>
        <v>#1F2954</v>
      </c>
      <c r="M509" s="40" t="s">
        <v>108</v>
      </c>
      <c r="N509" s="40" t="str">
        <f>VARIABLES!$D$8</f>
        <v>#6B676B</v>
      </c>
      <c r="O509" s="40" t="s">
        <v>109</v>
      </c>
      <c r="P509" s="15" t="str">
        <f>DATA!F510</f>
        <v/>
      </c>
      <c r="Q509" s="40" t="s">
        <v>110</v>
      </c>
      <c r="R509" s="15" t="str">
        <f>DATA!H510</f>
        <v/>
      </c>
      <c r="S509" s="40" t="s">
        <v>111</v>
      </c>
      <c r="T509" s="15" t="str">
        <f>DATA!J510</f>
        <v/>
      </c>
      <c r="U509" s="40" t="s">
        <v>112</v>
      </c>
      <c r="V509" s="15" t="str">
        <f>DATA!K510</f>
        <v/>
      </c>
      <c r="W509" s="40" t="s">
        <v>113</v>
      </c>
      <c r="X509" s="15" t="str">
        <f>DATA!L510</f>
        <v/>
      </c>
      <c r="Y509" s="40" t="s">
        <v>114</v>
      </c>
      <c r="Z509" s="15" t="str">
        <f>DATA!O510</f>
        <v/>
      </c>
      <c r="AA509" s="40" t="s">
        <v>115</v>
      </c>
      <c r="AB509" s="15" t="str">
        <f>DATA!N510</f>
        <v/>
      </c>
      <c r="AC509" s="40" t="s">
        <v>116</v>
      </c>
      <c r="AD509" s="40" t="str">
        <f>VARIABLES!$E$8</f>
        <v>lato</v>
      </c>
      <c r="AE509" s="40" t="s">
        <v>117</v>
      </c>
    </row>
    <row r="510" ht="15.75" customHeight="1">
      <c r="A510" s="40" t="s">
        <v>103</v>
      </c>
      <c r="C510" s="40" t="s">
        <v>104</v>
      </c>
      <c r="E510" s="40" t="s">
        <v>105</v>
      </c>
      <c r="F510" s="15"/>
      <c r="G510" s="40" t="s">
        <v>106</v>
      </c>
      <c r="I510" s="40" t="s">
        <v>107</v>
      </c>
      <c r="J510" s="40" t="str">
        <f>VARIABLES!$B$8</f>
        <v>#FFFFFF</v>
      </c>
      <c r="K510" s="40" t="s">
        <v>98</v>
      </c>
      <c r="L510" s="40" t="str">
        <f>VARIABLES!$C$8</f>
        <v>#1F2954</v>
      </c>
      <c r="M510" s="40" t="s">
        <v>108</v>
      </c>
      <c r="N510" s="40" t="str">
        <f>VARIABLES!$D$8</f>
        <v>#6B676B</v>
      </c>
      <c r="O510" s="40" t="s">
        <v>109</v>
      </c>
      <c r="P510" s="15" t="str">
        <f>DATA!F511</f>
        <v/>
      </c>
      <c r="Q510" s="40" t="s">
        <v>110</v>
      </c>
      <c r="R510" s="15" t="str">
        <f>DATA!H511</f>
        <v/>
      </c>
      <c r="S510" s="40" t="s">
        <v>111</v>
      </c>
      <c r="T510" s="15" t="str">
        <f>DATA!J511</f>
        <v/>
      </c>
      <c r="U510" s="40" t="s">
        <v>112</v>
      </c>
      <c r="V510" s="15" t="str">
        <f>DATA!K511</f>
        <v/>
      </c>
      <c r="W510" s="40" t="s">
        <v>113</v>
      </c>
      <c r="X510" s="15" t="str">
        <f>DATA!L511</f>
        <v/>
      </c>
      <c r="Y510" s="40" t="s">
        <v>114</v>
      </c>
      <c r="Z510" s="15" t="str">
        <f>DATA!O511</f>
        <v/>
      </c>
      <c r="AA510" s="40" t="s">
        <v>115</v>
      </c>
      <c r="AB510" s="15" t="str">
        <f>DATA!N511</f>
        <v/>
      </c>
      <c r="AC510" s="40" t="s">
        <v>116</v>
      </c>
      <c r="AD510" s="40" t="str">
        <f>VARIABLES!$E$8</f>
        <v>lato</v>
      </c>
      <c r="AE510" s="40" t="s">
        <v>117</v>
      </c>
    </row>
    <row r="511" ht="15.75" customHeight="1">
      <c r="A511" s="40" t="s">
        <v>103</v>
      </c>
      <c r="C511" s="40" t="s">
        <v>104</v>
      </c>
      <c r="E511" s="40" t="s">
        <v>105</v>
      </c>
      <c r="F511" s="15"/>
      <c r="G511" s="40" t="s">
        <v>106</v>
      </c>
      <c r="I511" s="40" t="s">
        <v>107</v>
      </c>
      <c r="J511" s="40" t="str">
        <f>VARIABLES!$B$8</f>
        <v>#FFFFFF</v>
      </c>
      <c r="K511" s="40" t="s">
        <v>98</v>
      </c>
      <c r="L511" s="40" t="str">
        <f>VARIABLES!$C$8</f>
        <v>#1F2954</v>
      </c>
      <c r="M511" s="40" t="s">
        <v>108</v>
      </c>
      <c r="N511" s="40" t="str">
        <f>VARIABLES!$D$8</f>
        <v>#6B676B</v>
      </c>
      <c r="O511" s="40" t="s">
        <v>109</v>
      </c>
      <c r="P511" s="15" t="str">
        <f>DATA!F512</f>
        <v/>
      </c>
      <c r="Q511" s="40" t="s">
        <v>110</v>
      </c>
      <c r="R511" s="15" t="str">
        <f>DATA!H512</f>
        <v/>
      </c>
      <c r="S511" s="40" t="s">
        <v>111</v>
      </c>
      <c r="T511" s="15" t="str">
        <f>DATA!J512</f>
        <v/>
      </c>
      <c r="U511" s="40" t="s">
        <v>112</v>
      </c>
      <c r="V511" s="15" t="str">
        <f>DATA!K512</f>
        <v/>
      </c>
      <c r="W511" s="40" t="s">
        <v>113</v>
      </c>
      <c r="X511" s="15" t="str">
        <f>DATA!L512</f>
        <v/>
      </c>
      <c r="Y511" s="40" t="s">
        <v>114</v>
      </c>
      <c r="Z511" s="15" t="str">
        <f>DATA!O512</f>
        <v/>
      </c>
      <c r="AA511" s="40" t="s">
        <v>115</v>
      </c>
      <c r="AB511" s="15" t="str">
        <f>DATA!N512</f>
        <v/>
      </c>
      <c r="AC511" s="40" t="s">
        <v>116</v>
      </c>
      <c r="AD511" s="40" t="str">
        <f>VARIABLES!$E$8</f>
        <v>lato</v>
      </c>
      <c r="AE511" s="40" t="s">
        <v>117</v>
      </c>
    </row>
    <row r="512" ht="15.75" customHeight="1">
      <c r="A512" s="40" t="s">
        <v>103</v>
      </c>
      <c r="C512" s="40" t="s">
        <v>104</v>
      </c>
      <c r="E512" s="40" t="s">
        <v>105</v>
      </c>
      <c r="F512" s="15"/>
      <c r="G512" s="40" t="s">
        <v>106</v>
      </c>
      <c r="I512" s="40" t="s">
        <v>107</v>
      </c>
      <c r="J512" s="40" t="str">
        <f>VARIABLES!$B$8</f>
        <v>#FFFFFF</v>
      </c>
      <c r="K512" s="40" t="s">
        <v>98</v>
      </c>
      <c r="L512" s="40" t="str">
        <f>VARIABLES!$C$8</f>
        <v>#1F2954</v>
      </c>
      <c r="M512" s="40" t="s">
        <v>108</v>
      </c>
      <c r="N512" s="40" t="str">
        <f>VARIABLES!$D$8</f>
        <v>#6B676B</v>
      </c>
      <c r="O512" s="40" t="s">
        <v>109</v>
      </c>
      <c r="P512" s="15" t="str">
        <f>DATA!F513</f>
        <v/>
      </c>
      <c r="Q512" s="40" t="s">
        <v>110</v>
      </c>
      <c r="R512" s="15" t="str">
        <f>DATA!H513</f>
        <v/>
      </c>
      <c r="S512" s="40" t="s">
        <v>111</v>
      </c>
      <c r="T512" s="15" t="str">
        <f>DATA!J513</f>
        <v/>
      </c>
      <c r="U512" s="40" t="s">
        <v>112</v>
      </c>
      <c r="V512" s="15" t="str">
        <f>DATA!K513</f>
        <v/>
      </c>
      <c r="W512" s="40" t="s">
        <v>113</v>
      </c>
      <c r="X512" s="15" t="str">
        <f>DATA!L513</f>
        <v/>
      </c>
      <c r="Y512" s="40" t="s">
        <v>114</v>
      </c>
      <c r="Z512" s="15" t="str">
        <f>DATA!O513</f>
        <v/>
      </c>
      <c r="AA512" s="40" t="s">
        <v>115</v>
      </c>
      <c r="AB512" s="15" t="str">
        <f>DATA!N513</f>
        <v/>
      </c>
      <c r="AC512" s="40" t="s">
        <v>116</v>
      </c>
      <c r="AD512" s="40" t="str">
        <f>VARIABLES!$E$8</f>
        <v>lato</v>
      </c>
      <c r="AE512" s="40" t="s">
        <v>117</v>
      </c>
    </row>
    <row r="513" ht="15.75" customHeight="1">
      <c r="A513" s="40" t="s">
        <v>103</v>
      </c>
      <c r="C513" s="40" t="s">
        <v>104</v>
      </c>
      <c r="E513" s="40" t="s">
        <v>105</v>
      </c>
      <c r="F513" s="15"/>
      <c r="G513" s="40" t="s">
        <v>106</v>
      </c>
      <c r="I513" s="40" t="s">
        <v>107</v>
      </c>
      <c r="J513" s="40" t="str">
        <f>VARIABLES!$B$8</f>
        <v>#FFFFFF</v>
      </c>
      <c r="K513" s="40" t="s">
        <v>98</v>
      </c>
      <c r="L513" s="40" t="str">
        <f>VARIABLES!$C$8</f>
        <v>#1F2954</v>
      </c>
      <c r="M513" s="40" t="s">
        <v>108</v>
      </c>
      <c r="N513" s="40" t="str">
        <f>VARIABLES!$D$8</f>
        <v>#6B676B</v>
      </c>
      <c r="O513" s="40" t="s">
        <v>109</v>
      </c>
      <c r="P513" s="15" t="str">
        <f>DATA!F514</f>
        <v/>
      </c>
      <c r="Q513" s="40" t="s">
        <v>110</v>
      </c>
      <c r="R513" s="15" t="str">
        <f>DATA!H514</f>
        <v/>
      </c>
      <c r="S513" s="40" t="s">
        <v>111</v>
      </c>
      <c r="T513" s="15" t="str">
        <f>DATA!J514</f>
        <v/>
      </c>
      <c r="U513" s="40" t="s">
        <v>112</v>
      </c>
      <c r="V513" s="15" t="str">
        <f>DATA!K514</f>
        <v/>
      </c>
      <c r="W513" s="40" t="s">
        <v>113</v>
      </c>
      <c r="X513" s="15" t="str">
        <f>DATA!L514</f>
        <v/>
      </c>
      <c r="Y513" s="40" t="s">
        <v>114</v>
      </c>
      <c r="Z513" s="15" t="str">
        <f>DATA!O514</f>
        <v/>
      </c>
      <c r="AA513" s="40" t="s">
        <v>115</v>
      </c>
      <c r="AB513" s="15" t="str">
        <f>DATA!N514</f>
        <v/>
      </c>
      <c r="AC513" s="40" t="s">
        <v>116</v>
      </c>
      <c r="AD513" s="40" t="str">
        <f>VARIABLES!$E$8</f>
        <v>lato</v>
      </c>
      <c r="AE513" s="40" t="s">
        <v>117</v>
      </c>
    </row>
    <row r="514" ht="15.75" customHeight="1">
      <c r="A514" s="40" t="s">
        <v>103</v>
      </c>
      <c r="C514" s="40" t="s">
        <v>104</v>
      </c>
      <c r="E514" s="40" t="s">
        <v>105</v>
      </c>
      <c r="F514" s="15"/>
      <c r="G514" s="40" t="s">
        <v>106</v>
      </c>
      <c r="I514" s="40" t="s">
        <v>107</v>
      </c>
      <c r="J514" s="40" t="str">
        <f>VARIABLES!$B$8</f>
        <v>#FFFFFF</v>
      </c>
      <c r="K514" s="40" t="s">
        <v>98</v>
      </c>
      <c r="L514" s="40" t="str">
        <f>VARIABLES!$C$8</f>
        <v>#1F2954</v>
      </c>
      <c r="M514" s="40" t="s">
        <v>108</v>
      </c>
      <c r="N514" s="40" t="str">
        <f>VARIABLES!$D$8</f>
        <v>#6B676B</v>
      </c>
      <c r="O514" s="40" t="s">
        <v>109</v>
      </c>
      <c r="P514" s="15" t="str">
        <f>DATA!F515</f>
        <v/>
      </c>
      <c r="Q514" s="40" t="s">
        <v>110</v>
      </c>
      <c r="R514" s="15" t="str">
        <f>DATA!H515</f>
        <v/>
      </c>
      <c r="S514" s="40" t="s">
        <v>111</v>
      </c>
      <c r="T514" s="15" t="str">
        <f>DATA!J515</f>
        <v/>
      </c>
      <c r="U514" s="40" t="s">
        <v>112</v>
      </c>
      <c r="V514" s="15" t="str">
        <f>DATA!K515</f>
        <v/>
      </c>
      <c r="W514" s="40" t="s">
        <v>113</v>
      </c>
      <c r="X514" s="15" t="str">
        <f>DATA!L515</f>
        <v/>
      </c>
      <c r="Y514" s="40" t="s">
        <v>114</v>
      </c>
      <c r="Z514" s="15" t="str">
        <f>DATA!O515</f>
        <v/>
      </c>
      <c r="AA514" s="40" t="s">
        <v>115</v>
      </c>
      <c r="AB514" s="15" t="str">
        <f>DATA!N515</f>
        <v/>
      </c>
      <c r="AC514" s="40" t="s">
        <v>116</v>
      </c>
      <c r="AD514" s="40" t="str">
        <f>VARIABLES!$E$8</f>
        <v>lato</v>
      </c>
      <c r="AE514" s="40" t="s">
        <v>117</v>
      </c>
    </row>
    <row r="515" ht="15.75" customHeight="1">
      <c r="A515" s="40" t="s">
        <v>103</v>
      </c>
      <c r="C515" s="40" t="s">
        <v>104</v>
      </c>
      <c r="E515" s="40" t="s">
        <v>105</v>
      </c>
      <c r="F515" s="15"/>
      <c r="G515" s="40" t="s">
        <v>106</v>
      </c>
      <c r="I515" s="40" t="s">
        <v>107</v>
      </c>
      <c r="J515" s="40" t="str">
        <f>VARIABLES!$B$8</f>
        <v>#FFFFFF</v>
      </c>
      <c r="K515" s="40" t="s">
        <v>98</v>
      </c>
      <c r="L515" s="40" t="str">
        <f>VARIABLES!$C$8</f>
        <v>#1F2954</v>
      </c>
      <c r="M515" s="40" t="s">
        <v>108</v>
      </c>
      <c r="N515" s="40" t="str">
        <f>VARIABLES!$D$8</f>
        <v>#6B676B</v>
      </c>
      <c r="O515" s="40" t="s">
        <v>109</v>
      </c>
      <c r="P515" s="15" t="str">
        <f>DATA!F516</f>
        <v/>
      </c>
      <c r="Q515" s="40" t="s">
        <v>110</v>
      </c>
      <c r="R515" s="15" t="str">
        <f>DATA!H516</f>
        <v/>
      </c>
      <c r="S515" s="40" t="s">
        <v>111</v>
      </c>
      <c r="T515" s="15" t="str">
        <f>DATA!J516</f>
        <v/>
      </c>
      <c r="U515" s="40" t="s">
        <v>112</v>
      </c>
      <c r="V515" s="15" t="str">
        <f>DATA!K516</f>
        <v/>
      </c>
      <c r="W515" s="40" t="s">
        <v>113</v>
      </c>
      <c r="X515" s="15" t="str">
        <f>DATA!L516</f>
        <v/>
      </c>
      <c r="Y515" s="40" t="s">
        <v>114</v>
      </c>
      <c r="Z515" s="15" t="str">
        <f>DATA!O516</f>
        <v/>
      </c>
      <c r="AA515" s="40" t="s">
        <v>115</v>
      </c>
      <c r="AB515" s="15" t="str">
        <f>DATA!N516</f>
        <v/>
      </c>
      <c r="AC515" s="40" t="s">
        <v>116</v>
      </c>
      <c r="AD515" s="40" t="str">
        <f>VARIABLES!$E$8</f>
        <v>lato</v>
      </c>
      <c r="AE515" s="40" t="s">
        <v>117</v>
      </c>
    </row>
    <row r="516" ht="15.75" customHeight="1">
      <c r="A516" s="40" t="s">
        <v>103</v>
      </c>
      <c r="C516" s="40" t="s">
        <v>104</v>
      </c>
      <c r="E516" s="40" t="s">
        <v>105</v>
      </c>
      <c r="F516" s="15"/>
      <c r="G516" s="40" t="s">
        <v>106</v>
      </c>
      <c r="I516" s="40" t="s">
        <v>107</v>
      </c>
      <c r="J516" s="40" t="str">
        <f>VARIABLES!$B$8</f>
        <v>#FFFFFF</v>
      </c>
      <c r="K516" s="40" t="s">
        <v>98</v>
      </c>
      <c r="L516" s="40" t="str">
        <f>VARIABLES!$C$8</f>
        <v>#1F2954</v>
      </c>
      <c r="M516" s="40" t="s">
        <v>108</v>
      </c>
      <c r="N516" s="40" t="str">
        <f>VARIABLES!$D$8</f>
        <v>#6B676B</v>
      </c>
      <c r="O516" s="40" t="s">
        <v>109</v>
      </c>
      <c r="P516" s="15" t="str">
        <f>DATA!F517</f>
        <v/>
      </c>
      <c r="Q516" s="40" t="s">
        <v>110</v>
      </c>
      <c r="R516" s="15" t="str">
        <f>DATA!H517</f>
        <v/>
      </c>
      <c r="S516" s="40" t="s">
        <v>111</v>
      </c>
      <c r="T516" s="15" t="str">
        <f>DATA!J517</f>
        <v/>
      </c>
      <c r="U516" s="40" t="s">
        <v>112</v>
      </c>
      <c r="V516" s="15" t="str">
        <f>DATA!K517</f>
        <v/>
      </c>
      <c r="W516" s="40" t="s">
        <v>113</v>
      </c>
      <c r="X516" s="15" t="str">
        <f>DATA!L517</f>
        <v/>
      </c>
      <c r="Y516" s="40" t="s">
        <v>114</v>
      </c>
      <c r="Z516" s="15" t="str">
        <f>DATA!O517</f>
        <v/>
      </c>
      <c r="AA516" s="40" t="s">
        <v>115</v>
      </c>
      <c r="AB516" s="15" t="str">
        <f>DATA!N517</f>
        <v/>
      </c>
      <c r="AC516" s="40" t="s">
        <v>116</v>
      </c>
      <c r="AD516" s="40" t="str">
        <f>VARIABLES!$E$8</f>
        <v>lato</v>
      </c>
      <c r="AE516" s="40" t="s">
        <v>117</v>
      </c>
    </row>
    <row r="517" ht="15.75" customHeight="1">
      <c r="A517" s="40" t="s">
        <v>103</v>
      </c>
      <c r="C517" s="40" t="s">
        <v>104</v>
      </c>
      <c r="E517" s="40" t="s">
        <v>105</v>
      </c>
      <c r="F517" s="15"/>
      <c r="G517" s="40" t="s">
        <v>106</v>
      </c>
      <c r="I517" s="40" t="s">
        <v>107</v>
      </c>
      <c r="J517" s="40" t="str">
        <f>VARIABLES!$B$8</f>
        <v>#FFFFFF</v>
      </c>
      <c r="K517" s="40" t="s">
        <v>98</v>
      </c>
      <c r="L517" s="40" t="str">
        <f>VARIABLES!$C$8</f>
        <v>#1F2954</v>
      </c>
      <c r="M517" s="40" t="s">
        <v>108</v>
      </c>
      <c r="N517" s="40" t="str">
        <f>VARIABLES!$D$8</f>
        <v>#6B676B</v>
      </c>
      <c r="O517" s="40" t="s">
        <v>109</v>
      </c>
      <c r="P517" s="15" t="str">
        <f>DATA!F518</f>
        <v/>
      </c>
      <c r="Q517" s="40" t="s">
        <v>110</v>
      </c>
      <c r="R517" s="15" t="str">
        <f>DATA!H518</f>
        <v/>
      </c>
      <c r="S517" s="40" t="s">
        <v>111</v>
      </c>
      <c r="T517" s="15" t="str">
        <f>DATA!J518</f>
        <v/>
      </c>
      <c r="U517" s="40" t="s">
        <v>112</v>
      </c>
      <c r="V517" s="15" t="str">
        <f>DATA!K518</f>
        <v/>
      </c>
      <c r="W517" s="40" t="s">
        <v>113</v>
      </c>
      <c r="X517" s="15" t="str">
        <f>DATA!L518</f>
        <v/>
      </c>
      <c r="Y517" s="40" t="s">
        <v>114</v>
      </c>
      <c r="Z517" s="15" t="str">
        <f>DATA!O518</f>
        <v/>
      </c>
      <c r="AA517" s="40" t="s">
        <v>115</v>
      </c>
      <c r="AB517" s="15" t="str">
        <f>DATA!N518</f>
        <v/>
      </c>
      <c r="AC517" s="40" t="s">
        <v>116</v>
      </c>
      <c r="AD517" s="40" t="str">
        <f>VARIABLES!$E$8</f>
        <v>lato</v>
      </c>
      <c r="AE517" s="40" t="s">
        <v>117</v>
      </c>
    </row>
    <row r="518" ht="15.75" customHeight="1">
      <c r="A518" s="40" t="s">
        <v>103</v>
      </c>
      <c r="C518" s="40" t="s">
        <v>104</v>
      </c>
      <c r="E518" s="40" t="s">
        <v>105</v>
      </c>
      <c r="F518" s="15"/>
      <c r="G518" s="40" t="s">
        <v>106</v>
      </c>
      <c r="I518" s="40" t="s">
        <v>107</v>
      </c>
      <c r="J518" s="40" t="str">
        <f>VARIABLES!$B$8</f>
        <v>#FFFFFF</v>
      </c>
      <c r="K518" s="40" t="s">
        <v>98</v>
      </c>
      <c r="L518" s="40" t="str">
        <f>VARIABLES!$C$8</f>
        <v>#1F2954</v>
      </c>
      <c r="M518" s="40" t="s">
        <v>108</v>
      </c>
      <c r="N518" s="40" t="str">
        <f>VARIABLES!$D$8</f>
        <v>#6B676B</v>
      </c>
      <c r="O518" s="40" t="s">
        <v>109</v>
      </c>
      <c r="P518" s="15" t="str">
        <f>DATA!F519</f>
        <v/>
      </c>
      <c r="Q518" s="40" t="s">
        <v>110</v>
      </c>
      <c r="R518" s="15" t="str">
        <f>DATA!H519</f>
        <v/>
      </c>
      <c r="S518" s="40" t="s">
        <v>111</v>
      </c>
      <c r="T518" s="15" t="str">
        <f>DATA!J519</f>
        <v/>
      </c>
      <c r="U518" s="40" t="s">
        <v>112</v>
      </c>
      <c r="V518" s="15" t="str">
        <f>DATA!K519</f>
        <v/>
      </c>
      <c r="W518" s="40" t="s">
        <v>113</v>
      </c>
      <c r="X518" s="15" t="str">
        <f>DATA!L519</f>
        <v/>
      </c>
      <c r="Y518" s="40" t="s">
        <v>114</v>
      </c>
      <c r="Z518" s="15" t="str">
        <f>DATA!O519</f>
        <v/>
      </c>
      <c r="AA518" s="40" t="s">
        <v>115</v>
      </c>
      <c r="AB518" s="15" t="str">
        <f>DATA!N519</f>
        <v/>
      </c>
      <c r="AC518" s="40" t="s">
        <v>116</v>
      </c>
      <c r="AD518" s="40" t="str">
        <f>VARIABLES!$E$8</f>
        <v>lato</v>
      </c>
      <c r="AE518" s="40" t="s">
        <v>117</v>
      </c>
    </row>
    <row r="519" ht="15.75" customHeight="1">
      <c r="A519" s="40" t="s">
        <v>103</v>
      </c>
      <c r="C519" s="40" t="s">
        <v>104</v>
      </c>
      <c r="E519" s="40" t="s">
        <v>105</v>
      </c>
      <c r="F519" s="15"/>
      <c r="G519" s="40" t="s">
        <v>106</v>
      </c>
      <c r="I519" s="40" t="s">
        <v>107</v>
      </c>
      <c r="J519" s="40" t="str">
        <f>VARIABLES!$B$8</f>
        <v>#FFFFFF</v>
      </c>
      <c r="K519" s="40" t="s">
        <v>98</v>
      </c>
      <c r="L519" s="40" t="str">
        <f>VARIABLES!$C$8</f>
        <v>#1F2954</v>
      </c>
      <c r="M519" s="40" t="s">
        <v>108</v>
      </c>
      <c r="N519" s="40" t="str">
        <f>VARIABLES!$D$8</f>
        <v>#6B676B</v>
      </c>
      <c r="O519" s="40" t="s">
        <v>109</v>
      </c>
      <c r="P519" s="15" t="str">
        <f>DATA!F520</f>
        <v/>
      </c>
      <c r="Q519" s="40" t="s">
        <v>110</v>
      </c>
      <c r="R519" s="15" t="str">
        <f>DATA!H520</f>
        <v/>
      </c>
      <c r="S519" s="40" t="s">
        <v>111</v>
      </c>
      <c r="T519" s="15" t="str">
        <f>DATA!J520</f>
        <v/>
      </c>
      <c r="U519" s="40" t="s">
        <v>112</v>
      </c>
      <c r="V519" s="15" t="str">
        <f>DATA!K520</f>
        <v/>
      </c>
      <c r="W519" s="40" t="s">
        <v>113</v>
      </c>
      <c r="X519" s="15" t="str">
        <f>DATA!L520</f>
        <v/>
      </c>
      <c r="Y519" s="40" t="s">
        <v>114</v>
      </c>
      <c r="Z519" s="15" t="str">
        <f>DATA!O520</f>
        <v/>
      </c>
      <c r="AA519" s="40" t="s">
        <v>115</v>
      </c>
      <c r="AB519" s="15" t="str">
        <f>DATA!N520</f>
        <v/>
      </c>
      <c r="AC519" s="40" t="s">
        <v>116</v>
      </c>
      <c r="AD519" s="40" t="str">
        <f>VARIABLES!$E$8</f>
        <v>lato</v>
      </c>
      <c r="AE519" s="40" t="s">
        <v>117</v>
      </c>
    </row>
    <row r="520" ht="15.75" customHeight="1">
      <c r="A520" s="40" t="s">
        <v>103</v>
      </c>
      <c r="C520" s="40" t="s">
        <v>104</v>
      </c>
      <c r="E520" s="40" t="s">
        <v>105</v>
      </c>
      <c r="F520" s="15"/>
      <c r="G520" s="40" t="s">
        <v>106</v>
      </c>
      <c r="I520" s="40" t="s">
        <v>107</v>
      </c>
      <c r="J520" s="40" t="str">
        <f>VARIABLES!$B$8</f>
        <v>#FFFFFF</v>
      </c>
      <c r="K520" s="40" t="s">
        <v>98</v>
      </c>
      <c r="L520" s="40" t="str">
        <f>VARIABLES!$C$8</f>
        <v>#1F2954</v>
      </c>
      <c r="M520" s="40" t="s">
        <v>108</v>
      </c>
      <c r="N520" s="40" t="str">
        <f>VARIABLES!$D$8</f>
        <v>#6B676B</v>
      </c>
      <c r="O520" s="40" t="s">
        <v>109</v>
      </c>
      <c r="P520" s="15" t="str">
        <f>DATA!F521</f>
        <v/>
      </c>
      <c r="Q520" s="40" t="s">
        <v>110</v>
      </c>
      <c r="R520" s="15" t="str">
        <f>DATA!H521</f>
        <v/>
      </c>
      <c r="S520" s="40" t="s">
        <v>111</v>
      </c>
      <c r="T520" s="15" t="str">
        <f>DATA!J521</f>
        <v/>
      </c>
      <c r="U520" s="40" t="s">
        <v>112</v>
      </c>
      <c r="V520" s="15" t="str">
        <f>DATA!K521</f>
        <v/>
      </c>
      <c r="W520" s="40" t="s">
        <v>113</v>
      </c>
      <c r="X520" s="15" t="str">
        <f>DATA!L521</f>
        <v/>
      </c>
      <c r="Y520" s="40" t="s">
        <v>114</v>
      </c>
      <c r="Z520" s="15" t="str">
        <f>DATA!O521</f>
        <v/>
      </c>
      <c r="AA520" s="40" t="s">
        <v>115</v>
      </c>
      <c r="AB520" s="15" t="str">
        <f>DATA!N521</f>
        <v/>
      </c>
      <c r="AC520" s="40" t="s">
        <v>116</v>
      </c>
      <c r="AD520" s="40" t="str">
        <f>VARIABLES!$E$8</f>
        <v>lato</v>
      </c>
      <c r="AE520" s="40" t="s">
        <v>117</v>
      </c>
    </row>
    <row r="521" ht="15.75" customHeight="1">
      <c r="A521" s="40" t="s">
        <v>103</v>
      </c>
      <c r="C521" s="40" t="s">
        <v>104</v>
      </c>
      <c r="E521" s="40" t="s">
        <v>105</v>
      </c>
      <c r="F521" s="15"/>
      <c r="G521" s="40" t="s">
        <v>106</v>
      </c>
      <c r="I521" s="40" t="s">
        <v>107</v>
      </c>
      <c r="J521" s="40" t="str">
        <f>VARIABLES!$B$8</f>
        <v>#FFFFFF</v>
      </c>
      <c r="K521" s="40" t="s">
        <v>98</v>
      </c>
      <c r="L521" s="40" t="str">
        <f>VARIABLES!$C$8</f>
        <v>#1F2954</v>
      </c>
      <c r="M521" s="40" t="s">
        <v>108</v>
      </c>
      <c r="N521" s="40" t="str">
        <f>VARIABLES!$D$8</f>
        <v>#6B676B</v>
      </c>
      <c r="O521" s="40" t="s">
        <v>109</v>
      </c>
      <c r="P521" s="15" t="str">
        <f>DATA!F522</f>
        <v/>
      </c>
      <c r="Q521" s="40" t="s">
        <v>110</v>
      </c>
      <c r="R521" s="15" t="str">
        <f>DATA!H522</f>
        <v/>
      </c>
      <c r="S521" s="40" t="s">
        <v>111</v>
      </c>
      <c r="T521" s="15" t="str">
        <f>DATA!J522</f>
        <v/>
      </c>
      <c r="U521" s="40" t="s">
        <v>112</v>
      </c>
      <c r="V521" s="15" t="str">
        <f>DATA!K522</f>
        <v/>
      </c>
      <c r="W521" s="40" t="s">
        <v>113</v>
      </c>
      <c r="X521" s="15" t="str">
        <f>DATA!L522</f>
        <v/>
      </c>
      <c r="Y521" s="40" t="s">
        <v>114</v>
      </c>
      <c r="Z521" s="15" t="str">
        <f>DATA!O522</f>
        <v/>
      </c>
      <c r="AA521" s="40" t="s">
        <v>115</v>
      </c>
      <c r="AB521" s="15" t="str">
        <f>DATA!N522</f>
        <v/>
      </c>
      <c r="AC521" s="40" t="s">
        <v>116</v>
      </c>
      <c r="AD521" s="40" t="str">
        <f>VARIABLES!$E$8</f>
        <v>lato</v>
      </c>
      <c r="AE521" s="40" t="s">
        <v>117</v>
      </c>
    </row>
    <row r="522" ht="15.75" customHeight="1">
      <c r="A522" s="40" t="s">
        <v>103</v>
      </c>
      <c r="C522" s="40" t="s">
        <v>104</v>
      </c>
      <c r="E522" s="40" t="s">
        <v>105</v>
      </c>
      <c r="F522" s="15"/>
      <c r="G522" s="40" t="s">
        <v>106</v>
      </c>
      <c r="I522" s="40" t="s">
        <v>107</v>
      </c>
      <c r="J522" s="40" t="str">
        <f>VARIABLES!$B$8</f>
        <v>#FFFFFF</v>
      </c>
      <c r="K522" s="40" t="s">
        <v>98</v>
      </c>
      <c r="L522" s="40" t="str">
        <f>VARIABLES!$C$8</f>
        <v>#1F2954</v>
      </c>
      <c r="M522" s="40" t="s">
        <v>108</v>
      </c>
      <c r="N522" s="40" t="str">
        <f>VARIABLES!$D$8</f>
        <v>#6B676B</v>
      </c>
      <c r="O522" s="40" t="s">
        <v>109</v>
      </c>
      <c r="P522" s="15" t="str">
        <f>DATA!F523</f>
        <v/>
      </c>
      <c r="Q522" s="40" t="s">
        <v>110</v>
      </c>
      <c r="R522" s="15" t="str">
        <f>DATA!H523</f>
        <v/>
      </c>
      <c r="S522" s="40" t="s">
        <v>111</v>
      </c>
      <c r="T522" s="15" t="str">
        <f>DATA!J523</f>
        <v/>
      </c>
      <c r="U522" s="40" t="s">
        <v>112</v>
      </c>
      <c r="V522" s="15" t="str">
        <f>DATA!K523</f>
        <v/>
      </c>
      <c r="W522" s="40" t="s">
        <v>113</v>
      </c>
      <c r="X522" s="15" t="str">
        <f>DATA!L523</f>
        <v/>
      </c>
      <c r="Y522" s="40" t="s">
        <v>114</v>
      </c>
      <c r="Z522" s="15" t="str">
        <f>DATA!O523</f>
        <v/>
      </c>
      <c r="AA522" s="40" t="s">
        <v>115</v>
      </c>
      <c r="AB522" s="15" t="str">
        <f>DATA!N523</f>
        <v/>
      </c>
      <c r="AC522" s="40" t="s">
        <v>116</v>
      </c>
      <c r="AD522" s="40" t="str">
        <f>VARIABLES!$E$8</f>
        <v>lato</v>
      </c>
      <c r="AE522" s="40" t="s">
        <v>117</v>
      </c>
    </row>
    <row r="523" ht="15.75" customHeight="1">
      <c r="A523" s="40" t="s">
        <v>103</v>
      </c>
      <c r="C523" s="40" t="s">
        <v>104</v>
      </c>
      <c r="E523" s="40" t="s">
        <v>105</v>
      </c>
      <c r="F523" s="15"/>
      <c r="G523" s="40" t="s">
        <v>106</v>
      </c>
      <c r="I523" s="40" t="s">
        <v>107</v>
      </c>
      <c r="J523" s="40" t="str">
        <f>VARIABLES!$B$8</f>
        <v>#FFFFFF</v>
      </c>
      <c r="K523" s="40" t="s">
        <v>98</v>
      </c>
      <c r="L523" s="40" t="str">
        <f>VARIABLES!$C$8</f>
        <v>#1F2954</v>
      </c>
      <c r="M523" s="40" t="s">
        <v>108</v>
      </c>
      <c r="N523" s="40" t="str">
        <f>VARIABLES!$D$8</f>
        <v>#6B676B</v>
      </c>
      <c r="O523" s="40" t="s">
        <v>109</v>
      </c>
      <c r="P523" s="15" t="str">
        <f>DATA!F524</f>
        <v/>
      </c>
      <c r="Q523" s="40" t="s">
        <v>110</v>
      </c>
      <c r="R523" s="15" t="str">
        <f>DATA!H524</f>
        <v/>
      </c>
      <c r="S523" s="40" t="s">
        <v>111</v>
      </c>
      <c r="T523" s="15" t="str">
        <f>DATA!J524</f>
        <v/>
      </c>
      <c r="U523" s="40" t="s">
        <v>112</v>
      </c>
      <c r="V523" s="15" t="str">
        <f>DATA!K524</f>
        <v/>
      </c>
      <c r="W523" s="40" t="s">
        <v>113</v>
      </c>
      <c r="X523" s="15" t="str">
        <f>DATA!L524</f>
        <v/>
      </c>
      <c r="Y523" s="40" t="s">
        <v>114</v>
      </c>
      <c r="Z523" s="15" t="str">
        <f>DATA!O524</f>
        <v/>
      </c>
      <c r="AA523" s="40" t="s">
        <v>115</v>
      </c>
      <c r="AB523" s="15" t="str">
        <f>DATA!N524</f>
        <v/>
      </c>
      <c r="AC523" s="40" t="s">
        <v>116</v>
      </c>
      <c r="AD523" s="40" t="str">
        <f>VARIABLES!$E$8</f>
        <v>lato</v>
      </c>
      <c r="AE523" s="40" t="s">
        <v>117</v>
      </c>
    </row>
    <row r="524" ht="15.75" customHeight="1">
      <c r="A524" s="40" t="s">
        <v>103</v>
      </c>
      <c r="C524" s="40" t="s">
        <v>104</v>
      </c>
      <c r="E524" s="40" t="s">
        <v>105</v>
      </c>
      <c r="F524" s="15"/>
      <c r="G524" s="40" t="s">
        <v>106</v>
      </c>
      <c r="I524" s="40" t="s">
        <v>107</v>
      </c>
      <c r="J524" s="40" t="str">
        <f>VARIABLES!$B$8</f>
        <v>#FFFFFF</v>
      </c>
      <c r="K524" s="40" t="s">
        <v>98</v>
      </c>
      <c r="L524" s="40" t="str">
        <f>VARIABLES!$C$8</f>
        <v>#1F2954</v>
      </c>
      <c r="M524" s="40" t="s">
        <v>108</v>
      </c>
      <c r="N524" s="40" t="str">
        <f>VARIABLES!$D$8</f>
        <v>#6B676B</v>
      </c>
      <c r="O524" s="40" t="s">
        <v>109</v>
      </c>
      <c r="P524" s="15" t="str">
        <f>DATA!F525</f>
        <v/>
      </c>
      <c r="Q524" s="40" t="s">
        <v>110</v>
      </c>
      <c r="R524" s="15" t="str">
        <f>DATA!H525</f>
        <v/>
      </c>
      <c r="S524" s="40" t="s">
        <v>111</v>
      </c>
      <c r="T524" s="15" t="str">
        <f>DATA!J525</f>
        <v/>
      </c>
      <c r="U524" s="40" t="s">
        <v>112</v>
      </c>
      <c r="V524" s="15" t="str">
        <f>DATA!K525</f>
        <v/>
      </c>
      <c r="W524" s="40" t="s">
        <v>113</v>
      </c>
      <c r="X524" s="15" t="str">
        <f>DATA!L525</f>
        <v/>
      </c>
      <c r="Y524" s="40" t="s">
        <v>114</v>
      </c>
      <c r="Z524" s="15" t="str">
        <f>DATA!O525</f>
        <v/>
      </c>
      <c r="AA524" s="40" t="s">
        <v>115</v>
      </c>
      <c r="AB524" s="15" t="str">
        <f>DATA!N525</f>
        <v/>
      </c>
      <c r="AC524" s="40" t="s">
        <v>116</v>
      </c>
      <c r="AD524" s="40" t="str">
        <f>VARIABLES!$E$8</f>
        <v>lato</v>
      </c>
      <c r="AE524" s="40" t="s">
        <v>117</v>
      </c>
    </row>
    <row r="525" ht="15.75" customHeight="1">
      <c r="A525" s="40" t="s">
        <v>103</v>
      </c>
      <c r="C525" s="40" t="s">
        <v>104</v>
      </c>
      <c r="E525" s="40" t="s">
        <v>105</v>
      </c>
      <c r="F525" s="15"/>
      <c r="G525" s="40" t="s">
        <v>106</v>
      </c>
      <c r="I525" s="40" t="s">
        <v>107</v>
      </c>
      <c r="J525" s="40" t="str">
        <f>VARIABLES!$B$8</f>
        <v>#FFFFFF</v>
      </c>
      <c r="K525" s="40" t="s">
        <v>98</v>
      </c>
      <c r="L525" s="40" t="str">
        <f>VARIABLES!$C$8</f>
        <v>#1F2954</v>
      </c>
      <c r="M525" s="40" t="s">
        <v>108</v>
      </c>
      <c r="N525" s="40" t="str">
        <f>VARIABLES!$D$8</f>
        <v>#6B676B</v>
      </c>
      <c r="O525" s="40" t="s">
        <v>109</v>
      </c>
      <c r="P525" s="15" t="str">
        <f>DATA!F526</f>
        <v/>
      </c>
      <c r="Q525" s="40" t="s">
        <v>110</v>
      </c>
      <c r="R525" s="15" t="str">
        <f>DATA!H526</f>
        <v/>
      </c>
      <c r="S525" s="40" t="s">
        <v>111</v>
      </c>
      <c r="T525" s="15" t="str">
        <f>DATA!J526</f>
        <v/>
      </c>
      <c r="U525" s="40" t="s">
        <v>112</v>
      </c>
      <c r="V525" s="15" t="str">
        <f>DATA!K526</f>
        <v/>
      </c>
      <c r="W525" s="40" t="s">
        <v>113</v>
      </c>
      <c r="X525" s="15" t="str">
        <f>DATA!L526</f>
        <v/>
      </c>
      <c r="Y525" s="40" t="s">
        <v>114</v>
      </c>
      <c r="Z525" s="15" t="str">
        <f>DATA!O526</f>
        <v/>
      </c>
      <c r="AA525" s="40" t="s">
        <v>115</v>
      </c>
      <c r="AB525" s="15" t="str">
        <f>DATA!N526</f>
        <v/>
      </c>
      <c r="AC525" s="40" t="s">
        <v>116</v>
      </c>
      <c r="AD525" s="40" t="str">
        <f>VARIABLES!$E$8</f>
        <v>lato</v>
      </c>
      <c r="AE525" s="40" t="s">
        <v>117</v>
      </c>
    </row>
    <row r="526" ht="15.75" customHeight="1">
      <c r="A526" s="40" t="s">
        <v>103</v>
      </c>
      <c r="C526" s="40" t="s">
        <v>104</v>
      </c>
      <c r="E526" s="40" t="s">
        <v>105</v>
      </c>
      <c r="F526" s="15"/>
      <c r="G526" s="40" t="s">
        <v>106</v>
      </c>
      <c r="I526" s="40" t="s">
        <v>107</v>
      </c>
      <c r="J526" s="40" t="str">
        <f>VARIABLES!$B$8</f>
        <v>#FFFFFF</v>
      </c>
      <c r="K526" s="40" t="s">
        <v>98</v>
      </c>
      <c r="L526" s="40" t="str">
        <f>VARIABLES!$C$8</f>
        <v>#1F2954</v>
      </c>
      <c r="M526" s="40" t="s">
        <v>108</v>
      </c>
      <c r="N526" s="40" t="str">
        <f>VARIABLES!$D$8</f>
        <v>#6B676B</v>
      </c>
      <c r="O526" s="40" t="s">
        <v>109</v>
      </c>
      <c r="P526" s="15" t="str">
        <f>DATA!F527</f>
        <v/>
      </c>
      <c r="Q526" s="40" t="s">
        <v>110</v>
      </c>
      <c r="R526" s="15" t="str">
        <f>DATA!H527</f>
        <v/>
      </c>
      <c r="S526" s="40" t="s">
        <v>111</v>
      </c>
      <c r="T526" s="15" t="str">
        <f>DATA!J527</f>
        <v/>
      </c>
      <c r="U526" s="40" t="s">
        <v>112</v>
      </c>
      <c r="V526" s="15" t="str">
        <f>DATA!K527</f>
        <v/>
      </c>
      <c r="W526" s="40" t="s">
        <v>113</v>
      </c>
      <c r="X526" s="15" t="str">
        <f>DATA!L527</f>
        <v/>
      </c>
      <c r="Y526" s="40" t="s">
        <v>114</v>
      </c>
      <c r="Z526" s="15" t="str">
        <f>DATA!O527</f>
        <v/>
      </c>
      <c r="AA526" s="40" t="s">
        <v>115</v>
      </c>
      <c r="AB526" s="15" t="str">
        <f>DATA!N527</f>
        <v/>
      </c>
      <c r="AC526" s="40" t="s">
        <v>116</v>
      </c>
      <c r="AD526" s="40" t="str">
        <f>VARIABLES!$E$8</f>
        <v>lato</v>
      </c>
      <c r="AE526" s="40" t="s">
        <v>117</v>
      </c>
    </row>
    <row r="527" ht="15.75" customHeight="1">
      <c r="A527" s="40" t="s">
        <v>103</v>
      </c>
      <c r="C527" s="40" t="s">
        <v>104</v>
      </c>
      <c r="E527" s="40" t="s">
        <v>105</v>
      </c>
      <c r="F527" s="15"/>
      <c r="G527" s="40" t="s">
        <v>106</v>
      </c>
      <c r="I527" s="40" t="s">
        <v>107</v>
      </c>
      <c r="J527" s="40" t="str">
        <f>VARIABLES!$B$8</f>
        <v>#FFFFFF</v>
      </c>
      <c r="K527" s="40" t="s">
        <v>98</v>
      </c>
      <c r="L527" s="40" t="str">
        <f>VARIABLES!$C$8</f>
        <v>#1F2954</v>
      </c>
      <c r="M527" s="40" t="s">
        <v>108</v>
      </c>
      <c r="N527" s="40" t="str">
        <f>VARIABLES!$D$8</f>
        <v>#6B676B</v>
      </c>
      <c r="O527" s="40" t="s">
        <v>109</v>
      </c>
      <c r="P527" s="15" t="str">
        <f>DATA!F528</f>
        <v/>
      </c>
      <c r="Q527" s="40" t="s">
        <v>110</v>
      </c>
      <c r="R527" s="15" t="str">
        <f>DATA!H528</f>
        <v/>
      </c>
      <c r="S527" s="40" t="s">
        <v>111</v>
      </c>
      <c r="T527" s="15" t="str">
        <f>DATA!J528</f>
        <v/>
      </c>
      <c r="U527" s="40" t="s">
        <v>112</v>
      </c>
      <c r="V527" s="15" t="str">
        <f>DATA!K528</f>
        <v/>
      </c>
      <c r="W527" s="40" t="s">
        <v>113</v>
      </c>
      <c r="X527" s="15" t="str">
        <f>DATA!L528</f>
        <v/>
      </c>
      <c r="Y527" s="40" t="s">
        <v>114</v>
      </c>
      <c r="Z527" s="15" t="str">
        <f>DATA!O528</f>
        <v/>
      </c>
      <c r="AA527" s="40" t="s">
        <v>115</v>
      </c>
      <c r="AB527" s="15" t="str">
        <f>DATA!N528</f>
        <v/>
      </c>
      <c r="AC527" s="40" t="s">
        <v>116</v>
      </c>
      <c r="AD527" s="40" t="str">
        <f>VARIABLES!$E$8</f>
        <v>lato</v>
      </c>
      <c r="AE527" s="40" t="s">
        <v>117</v>
      </c>
    </row>
    <row r="528" ht="15.75" customHeight="1">
      <c r="A528" s="40" t="s">
        <v>103</v>
      </c>
      <c r="C528" s="40" t="s">
        <v>104</v>
      </c>
      <c r="E528" s="40" t="s">
        <v>105</v>
      </c>
      <c r="F528" s="15"/>
      <c r="G528" s="40" t="s">
        <v>106</v>
      </c>
      <c r="I528" s="40" t="s">
        <v>107</v>
      </c>
      <c r="J528" s="40" t="str">
        <f>VARIABLES!$B$8</f>
        <v>#FFFFFF</v>
      </c>
      <c r="K528" s="40" t="s">
        <v>98</v>
      </c>
      <c r="L528" s="40" t="str">
        <f>VARIABLES!$C$8</f>
        <v>#1F2954</v>
      </c>
      <c r="M528" s="40" t="s">
        <v>108</v>
      </c>
      <c r="N528" s="40" t="str">
        <f>VARIABLES!$D$8</f>
        <v>#6B676B</v>
      </c>
      <c r="O528" s="40" t="s">
        <v>109</v>
      </c>
      <c r="P528" s="15" t="str">
        <f>DATA!F529</f>
        <v/>
      </c>
      <c r="Q528" s="40" t="s">
        <v>110</v>
      </c>
      <c r="R528" s="15" t="str">
        <f>DATA!H529</f>
        <v/>
      </c>
      <c r="S528" s="40" t="s">
        <v>111</v>
      </c>
      <c r="T528" s="15" t="str">
        <f>DATA!J529</f>
        <v/>
      </c>
      <c r="U528" s="40" t="s">
        <v>112</v>
      </c>
      <c r="V528" s="15" t="str">
        <f>DATA!K529</f>
        <v/>
      </c>
      <c r="W528" s="40" t="s">
        <v>113</v>
      </c>
      <c r="X528" s="15" t="str">
        <f>DATA!L529</f>
        <v/>
      </c>
      <c r="Y528" s="40" t="s">
        <v>114</v>
      </c>
      <c r="Z528" s="15" t="str">
        <f>DATA!O529</f>
        <v/>
      </c>
      <c r="AA528" s="40" t="s">
        <v>115</v>
      </c>
      <c r="AB528" s="15" t="str">
        <f>DATA!N529</f>
        <v/>
      </c>
      <c r="AC528" s="40" t="s">
        <v>116</v>
      </c>
      <c r="AD528" s="40" t="str">
        <f>VARIABLES!$E$8</f>
        <v>lato</v>
      </c>
      <c r="AE528" s="40" t="s">
        <v>117</v>
      </c>
    </row>
    <row r="529" ht="15.75" customHeight="1">
      <c r="A529" s="40" t="s">
        <v>103</v>
      </c>
      <c r="C529" s="40" t="s">
        <v>104</v>
      </c>
      <c r="E529" s="40" t="s">
        <v>105</v>
      </c>
      <c r="F529" s="15"/>
      <c r="G529" s="40" t="s">
        <v>106</v>
      </c>
      <c r="I529" s="40" t="s">
        <v>107</v>
      </c>
      <c r="J529" s="40" t="str">
        <f>VARIABLES!$B$8</f>
        <v>#FFFFFF</v>
      </c>
      <c r="K529" s="40" t="s">
        <v>98</v>
      </c>
      <c r="L529" s="40" t="str">
        <f>VARIABLES!$C$8</f>
        <v>#1F2954</v>
      </c>
      <c r="M529" s="40" t="s">
        <v>108</v>
      </c>
      <c r="N529" s="40" t="str">
        <f>VARIABLES!$D$8</f>
        <v>#6B676B</v>
      </c>
      <c r="O529" s="40" t="s">
        <v>109</v>
      </c>
      <c r="P529" s="15" t="str">
        <f>DATA!F530</f>
        <v/>
      </c>
      <c r="Q529" s="40" t="s">
        <v>110</v>
      </c>
      <c r="R529" s="15" t="str">
        <f>DATA!H530</f>
        <v/>
      </c>
      <c r="S529" s="40" t="s">
        <v>111</v>
      </c>
      <c r="T529" s="15" t="str">
        <f>DATA!J530</f>
        <v/>
      </c>
      <c r="U529" s="40" t="s">
        <v>112</v>
      </c>
      <c r="V529" s="15" t="str">
        <f>DATA!K530</f>
        <v/>
      </c>
      <c r="W529" s="40" t="s">
        <v>113</v>
      </c>
      <c r="X529" s="15" t="str">
        <f>DATA!L530</f>
        <v/>
      </c>
      <c r="Y529" s="40" t="s">
        <v>114</v>
      </c>
      <c r="Z529" s="15" t="str">
        <f>DATA!O530</f>
        <v/>
      </c>
      <c r="AA529" s="40" t="s">
        <v>115</v>
      </c>
      <c r="AB529" s="15" t="str">
        <f>DATA!N530</f>
        <v/>
      </c>
      <c r="AC529" s="40" t="s">
        <v>116</v>
      </c>
      <c r="AD529" s="40" t="str">
        <f>VARIABLES!$E$8</f>
        <v>lato</v>
      </c>
      <c r="AE529" s="40" t="s">
        <v>117</v>
      </c>
    </row>
    <row r="530" ht="15.75" customHeight="1">
      <c r="A530" s="40" t="s">
        <v>103</v>
      </c>
      <c r="C530" s="40" t="s">
        <v>104</v>
      </c>
      <c r="E530" s="40" t="s">
        <v>105</v>
      </c>
      <c r="F530" s="15"/>
      <c r="G530" s="40" t="s">
        <v>106</v>
      </c>
      <c r="I530" s="40" t="s">
        <v>107</v>
      </c>
      <c r="J530" s="40" t="str">
        <f>VARIABLES!$B$8</f>
        <v>#FFFFFF</v>
      </c>
      <c r="K530" s="40" t="s">
        <v>98</v>
      </c>
      <c r="L530" s="40" t="str">
        <f>VARIABLES!$C$8</f>
        <v>#1F2954</v>
      </c>
      <c r="M530" s="40" t="s">
        <v>108</v>
      </c>
      <c r="N530" s="40" t="str">
        <f>VARIABLES!$D$8</f>
        <v>#6B676B</v>
      </c>
      <c r="O530" s="40" t="s">
        <v>109</v>
      </c>
      <c r="P530" s="15" t="str">
        <f>DATA!F531</f>
        <v/>
      </c>
      <c r="Q530" s="40" t="s">
        <v>110</v>
      </c>
      <c r="R530" s="15" t="str">
        <f>DATA!H531</f>
        <v/>
      </c>
      <c r="S530" s="40" t="s">
        <v>111</v>
      </c>
      <c r="T530" s="15" t="str">
        <f>DATA!J531</f>
        <v/>
      </c>
      <c r="U530" s="40" t="s">
        <v>112</v>
      </c>
      <c r="V530" s="15" t="str">
        <f>DATA!K531</f>
        <v/>
      </c>
      <c r="W530" s="40" t="s">
        <v>113</v>
      </c>
      <c r="X530" s="15" t="str">
        <f>DATA!L531</f>
        <v/>
      </c>
      <c r="Y530" s="40" t="s">
        <v>114</v>
      </c>
      <c r="Z530" s="15" t="str">
        <f>DATA!O531</f>
        <v/>
      </c>
      <c r="AA530" s="40" t="s">
        <v>115</v>
      </c>
      <c r="AB530" s="15" t="str">
        <f>DATA!N531</f>
        <v/>
      </c>
      <c r="AC530" s="40" t="s">
        <v>116</v>
      </c>
      <c r="AD530" s="40" t="str">
        <f>VARIABLES!$E$8</f>
        <v>lato</v>
      </c>
      <c r="AE530" s="40" t="s">
        <v>117</v>
      </c>
    </row>
    <row r="531" ht="15.75" customHeight="1">
      <c r="A531" s="40" t="s">
        <v>103</v>
      </c>
      <c r="C531" s="40" t="s">
        <v>104</v>
      </c>
      <c r="E531" s="40" t="s">
        <v>105</v>
      </c>
      <c r="F531" s="15"/>
      <c r="G531" s="40" t="s">
        <v>106</v>
      </c>
      <c r="I531" s="40" t="s">
        <v>107</v>
      </c>
      <c r="J531" s="40" t="str">
        <f>VARIABLES!$B$8</f>
        <v>#FFFFFF</v>
      </c>
      <c r="K531" s="40" t="s">
        <v>98</v>
      </c>
      <c r="L531" s="40" t="str">
        <f>VARIABLES!$C$8</f>
        <v>#1F2954</v>
      </c>
      <c r="M531" s="40" t="s">
        <v>108</v>
      </c>
      <c r="N531" s="40" t="str">
        <f>VARIABLES!$D$8</f>
        <v>#6B676B</v>
      </c>
      <c r="O531" s="40" t="s">
        <v>109</v>
      </c>
      <c r="P531" s="15" t="str">
        <f>DATA!F532</f>
        <v/>
      </c>
      <c r="Q531" s="40" t="s">
        <v>110</v>
      </c>
      <c r="R531" s="15" t="str">
        <f>DATA!H532</f>
        <v/>
      </c>
      <c r="S531" s="40" t="s">
        <v>111</v>
      </c>
      <c r="T531" s="15" t="str">
        <f>DATA!J532</f>
        <v/>
      </c>
      <c r="U531" s="40" t="s">
        <v>112</v>
      </c>
      <c r="V531" s="15" t="str">
        <f>DATA!K532</f>
        <v/>
      </c>
      <c r="W531" s="40" t="s">
        <v>113</v>
      </c>
      <c r="X531" s="15" t="str">
        <f>DATA!L532</f>
        <v/>
      </c>
      <c r="Y531" s="40" t="s">
        <v>114</v>
      </c>
      <c r="Z531" s="15" t="str">
        <f>DATA!O532</f>
        <v/>
      </c>
      <c r="AA531" s="40" t="s">
        <v>115</v>
      </c>
      <c r="AB531" s="15" t="str">
        <f>DATA!N532</f>
        <v/>
      </c>
      <c r="AC531" s="40" t="s">
        <v>116</v>
      </c>
      <c r="AD531" s="40" t="str">
        <f>VARIABLES!$E$8</f>
        <v>lato</v>
      </c>
      <c r="AE531" s="40" t="s">
        <v>117</v>
      </c>
    </row>
    <row r="532" ht="15.75" customHeight="1">
      <c r="A532" s="40" t="s">
        <v>103</v>
      </c>
      <c r="C532" s="40" t="s">
        <v>104</v>
      </c>
      <c r="E532" s="40" t="s">
        <v>105</v>
      </c>
      <c r="F532" s="15"/>
      <c r="G532" s="40" t="s">
        <v>106</v>
      </c>
      <c r="I532" s="40" t="s">
        <v>107</v>
      </c>
      <c r="J532" s="40" t="str">
        <f>VARIABLES!$B$8</f>
        <v>#FFFFFF</v>
      </c>
      <c r="K532" s="40" t="s">
        <v>98</v>
      </c>
      <c r="L532" s="40" t="str">
        <f>VARIABLES!$C$8</f>
        <v>#1F2954</v>
      </c>
      <c r="M532" s="40" t="s">
        <v>108</v>
      </c>
      <c r="N532" s="40" t="str">
        <f>VARIABLES!$D$8</f>
        <v>#6B676B</v>
      </c>
      <c r="O532" s="40" t="s">
        <v>109</v>
      </c>
      <c r="P532" s="15" t="str">
        <f>DATA!F533</f>
        <v/>
      </c>
      <c r="Q532" s="40" t="s">
        <v>110</v>
      </c>
      <c r="R532" s="15" t="str">
        <f>DATA!H533</f>
        <v/>
      </c>
      <c r="S532" s="40" t="s">
        <v>111</v>
      </c>
      <c r="T532" s="15" t="str">
        <f>DATA!J533</f>
        <v/>
      </c>
      <c r="U532" s="40" t="s">
        <v>112</v>
      </c>
      <c r="V532" s="15" t="str">
        <f>DATA!K533</f>
        <v/>
      </c>
      <c r="W532" s="40" t="s">
        <v>113</v>
      </c>
      <c r="X532" s="15" t="str">
        <f>DATA!L533</f>
        <v/>
      </c>
      <c r="Y532" s="40" t="s">
        <v>114</v>
      </c>
      <c r="Z532" s="15" t="str">
        <f>DATA!O533</f>
        <v/>
      </c>
      <c r="AA532" s="40" t="s">
        <v>115</v>
      </c>
      <c r="AB532" s="15" t="str">
        <f>DATA!N533</f>
        <v/>
      </c>
      <c r="AC532" s="40" t="s">
        <v>116</v>
      </c>
      <c r="AD532" s="40" t="str">
        <f>VARIABLES!$E$8</f>
        <v>lato</v>
      </c>
      <c r="AE532" s="40" t="s">
        <v>117</v>
      </c>
    </row>
    <row r="533" ht="15.75" customHeight="1">
      <c r="A533" s="40" t="s">
        <v>103</v>
      </c>
      <c r="C533" s="40" t="s">
        <v>104</v>
      </c>
      <c r="E533" s="40" t="s">
        <v>105</v>
      </c>
      <c r="F533" s="15"/>
      <c r="G533" s="40" t="s">
        <v>106</v>
      </c>
      <c r="I533" s="40" t="s">
        <v>107</v>
      </c>
      <c r="J533" s="40" t="str">
        <f>VARIABLES!$B$8</f>
        <v>#FFFFFF</v>
      </c>
      <c r="K533" s="40" t="s">
        <v>98</v>
      </c>
      <c r="L533" s="40" t="str">
        <f>VARIABLES!$C$8</f>
        <v>#1F2954</v>
      </c>
      <c r="M533" s="40" t="s">
        <v>108</v>
      </c>
      <c r="N533" s="40" t="str">
        <f>VARIABLES!$D$8</f>
        <v>#6B676B</v>
      </c>
      <c r="O533" s="40" t="s">
        <v>109</v>
      </c>
      <c r="P533" s="15" t="str">
        <f>DATA!F534</f>
        <v/>
      </c>
      <c r="Q533" s="40" t="s">
        <v>110</v>
      </c>
      <c r="R533" s="15" t="str">
        <f>DATA!H534</f>
        <v/>
      </c>
      <c r="S533" s="40" t="s">
        <v>111</v>
      </c>
      <c r="T533" s="15" t="str">
        <f>DATA!J534</f>
        <v/>
      </c>
      <c r="U533" s="40" t="s">
        <v>112</v>
      </c>
      <c r="V533" s="15" t="str">
        <f>DATA!K534</f>
        <v/>
      </c>
      <c r="W533" s="40" t="s">
        <v>113</v>
      </c>
      <c r="X533" s="15" t="str">
        <f>DATA!L534</f>
        <v/>
      </c>
      <c r="Y533" s="40" t="s">
        <v>114</v>
      </c>
      <c r="Z533" s="15" t="str">
        <f>DATA!O534</f>
        <v/>
      </c>
      <c r="AA533" s="40" t="s">
        <v>115</v>
      </c>
      <c r="AB533" s="15" t="str">
        <f>DATA!N534</f>
        <v/>
      </c>
      <c r="AC533" s="40" t="s">
        <v>116</v>
      </c>
      <c r="AD533" s="40" t="str">
        <f>VARIABLES!$E$8</f>
        <v>lato</v>
      </c>
      <c r="AE533" s="40" t="s">
        <v>117</v>
      </c>
    </row>
    <row r="534" ht="15.75" customHeight="1">
      <c r="A534" s="40" t="s">
        <v>103</v>
      </c>
      <c r="C534" s="40" t="s">
        <v>104</v>
      </c>
      <c r="E534" s="40" t="s">
        <v>105</v>
      </c>
      <c r="F534" s="15"/>
      <c r="G534" s="40" t="s">
        <v>106</v>
      </c>
      <c r="I534" s="40" t="s">
        <v>107</v>
      </c>
      <c r="J534" s="40" t="str">
        <f>VARIABLES!$B$8</f>
        <v>#FFFFFF</v>
      </c>
      <c r="K534" s="40" t="s">
        <v>98</v>
      </c>
      <c r="L534" s="40" t="str">
        <f>VARIABLES!$C$8</f>
        <v>#1F2954</v>
      </c>
      <c r="M534" s="40" t="s">
        <v>108</v>
      </c>
      <c r="N534" s="40" t="str">
        <f>VARIABLES!$D$8</f>
        <v>#6B676B</v>
      </c>
      <c r="O534" s="40" t="s">
        <v>109</v>
      </c>
      <c r="P534" s="15" t="str">
        <f>DATA!F535</f>
        <v/>
      </c>
      <c r="Q534" s="40" t="s">
        <v>110</v>
      </c>
      <c r="R534" s="15" t="str">
        <f>DATA!H535</f>
        <v/>
      </c>
      <c r="S534" s="40" t="s">
        <v>111</v>
      </c>
      <c r="T534" s="15" t="str">
        <f>DATA!J535</f>
        <v/>
      </c>
      <c r="U534" s="40" t="s">
        <v>112</v>
      </c>
      <c r="V534" s="15" t="str">
        <f>DATA!K535</f>
        <v/>
      </c>
      <c r="W534" s="40" t="s">
        <v>113</v>
      </c>
      <c r="X534" s="15" t="str">
        <f>DATA!L535</f>
        <v/>
      </c>
      <c r="Y534" s="40" t="s">
        <v>114</v>
      </c>
      <c r="Z534" s="15" t="str">
        <f>DATA!O535</f>
        <v/>
      </c>
      <c r="AA534" s="40" t="s">
        <v>115</v>
      </c>
      <c r="AB534" s="15" t="str">
        <f>DATA!N535</f>
        <v/>
      </c>
      <c r="AC534" s="40" t="s">
        <v>116</v>
      </c>
      <c r="AD534" s="40" t="str">
        <f>VARIABLES!$E$8</f>
        <v>lato</v>
      </c>
      <c r="AE534" s="40" t="s">
        <v>117</v>
      </c>
    </row>
    <row r="535" ht="15.75" customHeight="1">
      <c r="A535" s="40" t="s">
        <v>103</v>
      </c>
      <c r="C535" s="40" t="s">
        <v>104</v>
      </c>
      <c r="E535" s="40" t="s">
        <v>105</v>
      </c>
      <c r="F535" s="15"/>
      <c r="G535" s="40" t="s">
        <v>106</v>
      </c>
      <c r="I535" s="40" t="s">
        <v>107</v>
      </c>
      <c r="J535" s="40" t="str">
        <f>VARIABLES!$B$8</f>
        <v>#FFFFFF</v>
      </c>
      <c r="K535" s="40" t="s">
        <v>98</v>
      </c>
      <c r="L535" s="40" t="str">
        <f>VARIABLES!$C$8</f>
        <v>#1F2954</v>
      </c>
      <c r="M535" s="40" t="s">
        <v>108</v>
      </c>
      <c r="N535" s="40" t="str">
        <f>VARIABLES!$D$8</f>
        <v>#6B676B</v>
      </c>
      <c r="O535" s="40" t="s">
        <v>109</v>
      </c>
      <c r="P535" s="15" t="str">
        <f>DATA!F536</f>
        <v/>
      </c>
      <c r="Q535" s="40" t="s">
        <v>110</v>
      </c>
      <c r="R535" s="15" t="str">
        <f>DATA!H536</f>
        <v/>
      </c>
      <c r="S535" s="40" t="s">
        <v>111</v>
      </c>
      <c r="T535" s="15" t="str">
        <f>DATA!J536</f>
        <v/>
      </c>
      <c r="U535" s="40" t="s">
        <v>112</v>
      </c>
      <c r="V535" s="15" t="str">
        <f>DATA!K536</f>
        <v/>
      </c>
      <c r="W535" s="40" t="s">
        <v>113</v>
      </c>
      <c r="X535" s="15" t="str">
        <f>DATA!L536</f>
        <v/>
      </c>
      <c r="Y535" s="40" t="s">
        <v>114</v>
      </c>
      <c r="Z535" s="15" t="str">
        <f>DATA!O536</f>
        <v/>
      </c>
      <c r="AA535" s="40" t="s">
        <v>115</v>
      </c>
      <c r="AB535" s="15" t="str">
        <f>DATA!N536</f>
        <v/>
      </c>
      <c r="AC535" s="40" t="s">
        <v>116</v>
      </c>
      <c r="AD535" s="40" t="str">
        <f>VARIABLES!$E$8</f>
        <v>lato</v>
      </c>
      <c r="AE535" s="40" t="s">
        <v>117</v>
      </c>
    </row>
    <row r="536" ht="15.75" customHeight="1">
      <c r="A536" s="40" t="s">
        <v>103</v>
      </c>
      <c r="C536" s="40" t="s">
        <v>104</v>
      </c>
      <c r="E536" s="40" t="s">
        <v>105</v>
      </c>
      <c r="F536" s="15"/>
      <c r="G536" s="40" t="s">
        <v>106</v>
      </c>
      <c r="I536" s="40" t="s">
        <v>107</v>
      </c>
      <c r="J536" s="40" t="str">
        <f>VARIABLES!$B$8</f>
        <v>#FFFFFF</v>
      </c>
      <c r="K536" s="40" t="s">
        <v>98</v>
      </c>
      <c r="L536" s="40" t="str">
        <f>VARIABLES!$C$8</f>
        <v>#1F2954</v>
      </c>
      <c r="M536" s="40" t="s">
        <v>108</v>
      </c>
      <c r="N536" s="40" t="str">
        <f>VARIABLES!$D$8</f>
        <v>#6B676B</v>
      </c>
      <c r="O536" s="40" t="s">
        <v>109</v>
      </c>
      <c r="P536" s="15" t="str">
        <f>DATA!F537</f>
        <v/>
      </c>
      <c r="Q536" s="40" t="s">
        <v>110</v>
      </c>
      <c r="R536" s="15" t="str">
        <f>DATA!H537</f>
        <v/>
      </c>
      <c r="S536" s="40" t="s">
        <v>111</v>
      </c>
      <c r="T536" s="15" t="str">
        <f>DATA!J537</f>
        <v/>
      </c>
      <c r="U536" s="40" t="s">
        <v>112</v>
      </c>
      <c r="V536" s="15" t="str">
        <f>DATA!K537</f>
        <v/>
      </c>
      <c r="W536" s="40" t="s">
        <v>113</v>
      </c>
      <c r="X536" s="15" t="str">
        <f>DATA!L537</f>
        <v/>
      </c>
      <c r="Y536" s="40" t="s">
        <v>114</v>
      </c>
      <c r="Z536" s="15" t="str">
        <f>DATA!O537</f>
        <v/>
      </c>
      <c r="AA536" s="40" t="s">
        <v>115</v>
      </c>
      <c r="AB536" s="15" t="str">
        <f>DATA!N537</f>
        <v/>
      </c>
      <c r="AC536" s="40" t="s">
        <v>116</v>
      </c>
      <c r="AD536" s="40" t="str">
        <f>VARIABLES!$E$8</f>
        <v>lato</v>
      </c>
      <c r="AE536" s="40" t="s">
        <v>117</v>
      </c>
    </row>
    <row r="537" ht="15.75" customHeight="1">
      <c r="A537" s="40" t="s">
        <v>103</v>
      </c>
      <c r="C537" s="40" t="s">
        <v>104</v>
      </c>
      <c r="E537" s="40" t="s">
        <v>105</v>
      </c>
      <c r="F537" s="15"/>
      <c r="G537" s="40" t="s">
        <v>106</v>
      </c>
      <c r="I537" s="40" t="s">
        <v>107</v>
      </c>
      <c r="J537" s="40" t="str">
        <f>VARIABLES!$B$8</f>
        <v>#FFFFFF</v>
      </c>
      <c r="K537" s="40" t="s">
        <v>98</v>
      </c>
      <c r="L537" s="40" t="str">
        <f>VARIABLES!$C$8</f>
        <v>#1F2954</v>
      </c>
      <c r="M537" s="40" t="s">
        <v>108</v>
      </c>
      <c r="N537" s="40" t="str">
        <f>VARIABLES!$D$8</f>
        <v>#6B676B</v>
      </c>
      <c r="O537" s="40" t="s">
        <v>109</v>
      </c>
      <c r="P537" s="15" t="str">
        <f>DATA!F538</f>
        <v/>
      </c>
      <c r="Q537" s="40" t="s">
        <v>110</v>
      </c>
      <c r="R537" s="15" t="str">
        <f>DATA!H538</f>
        <v/>
      </c>
      <c r="S537" s="40" t="s">
        <v>111</v>
      </c>
      <c r="T537" s="15" t="str">
        <f>DATA!J538</f>
        <v/>
      </c>
      <c r="U537" s="40" t="s">
        <v>112</v>
      </c>
      <c r="V537" s="15" t="str">
        <f>DATA!K538</f>
        <v/>
      </c>
      <c r="W537" s="40" t="s">
        <v>113</v>
      </c>
      <c r="X537" s="15" t="str">
        <f>DATA!L538</f>
        <v/>
      </c>
      <c r="Y537" s="40" t="s">
        <v>114</v>
      </c>
      <c r="Z537" s="15" t="str">
        <f>DATA!O538</f>
        <v/>
      </c>
      <c r="AA537" s="40" t="s">
        <v>115</v>
      </c>
      <c r="AB537" s="15" t="str">
        <f>DATA!N538</f>
        <v/>
      </c>
      <c r="AC537" s="40" t="s">
        <v>116</v>
      </c>
      <c r="AD537" s="40" t="str">
        <f>VARIABLES!$E$8</f>
        <v>lato</v>
      </c>
      <c r="AE537" s="40" t="s">
        <v>117</v>
      </c>
    </row>
    <row r="538" ht="15.75" customHeight="1">
      <c r="A538" s="40" t="s">
        <v>103</v>
      </c>
      <c r="C538" s="40" t="s">
        <v>104</v>
      </c>
      <c r="E538" s="40" t="s">
        <v>105</v>
      </c>
      <c r="F538" s="15"/>
      <c r="G538" s="40" t="s">
        <v>106</v>
      </c>
      <c r="I538" s="40" t="s">
        <v>107</v>
      </c>
      <c r="J538" s="40" t="str">
        <f>VARIABLES!$B$8</f>
        <v>#FFFFFF</v>
      </c>
      <c r="K538" s="40" t="s">
        <v>98</v>
      </c>
      <c r="L538" s="40" t="str">
        <f>VARIABLES!$C$8</f>
        <v>#1F2954</v>
      </c>
      <c r="M538" s="40" t="s">
        <v>108</v>
      </c>
      <c r="N538" s="40" t="str">
        <f>VARIABLES!$D$8</f>
        <v>#6B676B</v>
      </c>
      <c r="O538" s="40" t="s">
        <v>109</v>
      </c>
      <c r="P538" s="15" t="str">
        <f>DATA!F539</f>
        <v/>
      </c>
      <c r="Q538" s="40" t="s">
        <v>110</v>
      </c>
      <c r="R538" s="15" t="str">
        <f>DATA!H539</f>
        <v/>
      </c>
      <c r="S538" s="40" t="s">
        <v>111</v>
      </c>
      <c r="T538" s="15" t="str">
        <f>DATA!J539</f>
        <v/>
      </c>
      <c r="U538" s="40" t="s">
        <v>112</v>
      </c>
      <c r="V538" s="15" t="str">
        <f>DATA!K539</f>
        <v/>
      </c>
      <c r="W538" s="40" t="s">
        <v>113</v>
      </c>
      <c r="X538" s="15" t="str">
        <f>DATA!L539</f>
        <v/>
      </c>
      <c r="Y538" s="40" t="s">
        <v>114</v>
      </c>
      <c r="Z538" s="15" t="str">
        <f>DATA!O539</f>
        <v/>
      </c>
      <c r="AA538" s="40" t="s">
        <v>115</v>
      </c>
      <c r="AB538" s="15" t="str">
        <f>DATA!N539</f>
        <v/>
      </c>
      <c r="AC538" s="40" t="s">
        <v>116</v>
      </c>
      <c r="AD538" s="40" t="str">
        <f>VARIABLES!$E$8</f>
        <v>lato</v>
      </c>
      <c r="AE538" s="40" t="s">
        <v>117</v>
      </c>
    </row>
    <row r="539" ht="15.75" customHeight="1">
      <c r="A539" s="40" t="s">
        <v>103</v>
      </c>
      <c r="C539" s="40" t="s">
        <v>104</v>
      </c>
      <c r="E539" s="40" t="s">
        <v>105</v>
      </c>
      <c r="F539" s="15"/>
      <c r="G539" s="40" t="s">
        <v>106</v>
      </c>
      <c r="I539" s="40" t="s">
        <v>107</v>
      </c>
      <c r="J539" s="40" t="str">
        <f>VARIABLES!$B$8</f>
        <v>#FFFFFF</v>
      </c>
      <c r="K539" s="40" t="s">
        <v>98</v>
      </c>
      <c r="L539" s="40" t="str">
        <f>VARIABLES!$C$8</f>
        <v>#1F2954</v>
      </c>
      <c r="M539" s="40" t="s">
        <v>108</v>
      </c>
      <c r="N539" s="40" t="str">
        <f>VARIABLES!$D$8</f>
        <v>#6B676B</v>
      </c>
      <c r="O539" s="40" t="s">
        <v>109</v>
      </c>
      <c r="P539" s="15" t="str">
        <f>DATA!F540</f>
        <v/>
      </c>
      <c r="Q539" s="40" t="s">
        <v>110</v>
      </c>
      <c r="R539" s="15" t="str">
        <f>DATA!H540</f>
        <v/>
      </c>
      <c r="S539" s="40" t="s">
        <v>111</v>
      </c>
      <c r="T539" s="15" t="str">
        <f>DATA!J540</f>
        <v/>
      </c>
      <c r="U539" s="40" t="s">
        <v>112</v>
      </c>
      <c r="V539" s="15" t="str">
        <f>DATA!K540</f>
        <v/>
      </c>
      <c r="W539" s="40" t="s">
        <v>113</v>
      </c>
      <c r="X539" s="15" t="str">
        <f>DATA!L540</f>
        <v/>
      </c>
      <c r="Y539" s="40" t="s">
        <v>114</v>
      </c>
      <c r="Z539" s="15" t="str">
        <f>DATA!O540</f>
        <v/>
      </c>
      <c r="AA539" s="40" t="s">
        <v>115</v>
      </c>
      <c r="AB539" s="15" t="str">
        <f>DATA!N540</f>
        <v/>
      </c>
      <c r="AC539" s="40" t="s">
        <v>116</v>
      </c>
      <c r="AD539" s="40" t="str">
        <f>VARIABLES!$E$8</f>
        <v>lato</v>
      </c>
      <c r="AE539" s="40" t="s">
        <v>117</v>
      </c>
    </row>
    <row r="540" ht="15.75" customHeight="1">
      <c r="A540" s="40" t="s">
        <v>103</v>
      </c>
      <c r="C540" s="40" t="s">
        <v>104</v>
      </c>
      <c r="E540" s="40" t="s">
        <v>105</v>
      </c>
      <c r="F540" s="15"/>
      <c r="G540" s="40" t="s">
        <v>106</v>
      </c>
      <c r="I540" s="40" t="s">
        <v>107</v>
      </c>
      <c r="J540" s="40" t="str">
        <f>VARIABLES!$B$8</f>
        <v>#FFFFFF</v>
      </c>
      <c r="K540" s="40" t="s">
        <v>98</v>
      </c>
      <c r="L540" s="40" t="str">
        <f>VARIABLES!$C$8</f>
        <v>#1F2954</v>
      </c>
      <c r="M540" s="40" t="s">
        <v>108</v>
      </c>
      <c r="N540" s="40" t="str">
        <f>VARIABLES!$D$8</f>
        <v>#6B676B</v>
      </c>
      <c r="O540" s="40" t="s">
        <v>109</v>
      </c>
      <c r="P540" s="15" t="str">
        <f>DATA!F541</f>
        <v/>
      </c>
      <c r="Q540" s="40" t="s">
        <v>110</v>
      </c>
      <c r="R540" s="15" t="str">
        <f>DATA!H541</f>
        <v/>
      </c>
      <c r="S540" s="40" t="s">
        <v>111</v>
      </c>
      <c r="T540" s="15" t="str">
        <f>DATA!J541</f>
        <v/>
      </c>
      <c r="U540" s="40" t="s">
        <v>112</v>
      </c>
      <c r="V540" s="15" t="str">
        <f>DATA!K541</f>
        <v/>
      </c>
      <c r="W540" s="40" t="s">
        <v>113</v>
      </c>
      <c r="X540" s="15" t="str">
        <f>DATA!L541</f>
        <v/>
      </c>
      <c r="Y540" s="40" t="s">
        <v>114</v>
      </c>
      <c r="Z540" s="15" t="str">
        <f>DATA!O541</f>
        <v/>
      </c>
      <c r="AA540" s="40" t="s">
        <v>115</v>
      </c>
      <c r="AB540" s="15" t="str">
        <f>DATA!N541</f>
        <v/>
      </c>
      <c r="AC540" s="40" t="s">
        <v>116</v>
      </c>
      <c r="AD540" s="40" t="str">
        <f>VARIABLES!$E$8</f>
        <v>lato</v>
      </c>
      <c r="AE540" s="40" t="s">
        <v>117</v>
      </c>
    </row>
    <row r="541" ht="15.75" customHeight="1">
      <c r="A541" s="40" t="s">
        <v>103</v>
      </c>
      <c r="C541" s="40" t="s">
        <v>104</v>
      </c>
      <c r="E541" s="40" t="s">
        <v>105</v>
      </c>
      <c r="F541" s="15"/>
      <c r="G541" s="40" t="s">
        <v>106</v>
      </c>
      <c r="I541" s="40" t="s">
        <v>107</v>
      </c>
      <c r="J541" s="40" t="str">
        <f>VARIABLES!$B$8</f>
        <v>#FFFFFF</v>
      </c>
      <c r="K541" s="40" t="s">
        <v>98</v>
      </c>
      <c r="L541" s="40" t="str">
        <f>VARIABLES!$C$8</f>
        <v>#1F2954</v>
      </c>
      <c r="M541" s="40" t="s">
        <v>108</v>
      </c>
      <c r="N541" s="40" t="str">
        <f>VARIABLES!$D$8</f>
        <v>#6B676B</v>
      </c>
      <c r="O541" s="40" t="s">
        <v>109</v>
      </c>
      <c r="P541" s="15" t="str">
        <f>DATA!F542</f>
        <v/>
      </c>
      <c r="Q541" s="40" t="s">
        <v>110</v>
      </c>
      <c r="R541" s="15" t="str">
        <f>DATA!H542</f>
        <v/>
      </c>
      <c r="S541" s="40" t="s">
        <v>111</v>
      </c>
      <c r="T541" s="15" t="str">
        <f>DATA!J542</f>
        <v/>
      </c>
      <c r="U541" s="40" t="s">
        <v>112</v>
      </c>
      <c r="V541" s="15" t="str">
        <f>DATA!K542</f>
        <v/>
      </c>
      <c r="W541" s="40" t="s">
        <v>113</v>
      </c>
      <c r="X541" s="15" t="str">
        <f>DATA!L542</f>
        <v/>
      </c>
      <c r="Y541" s="40" t="s">
        <v>114</v>
      </c>
      <c r="Z541" s="15" t="str">
        <f>DATA!O542</f>
        <v/>
      </c>
      <c r="AA541" s="40" t="s">
        <v>115</v>
      </c>
      <c r="AB541" s="15" t="str">
        <f>DATA!N542</f>
        <v/>
      </c>
      <c r="AC541" s="40" t="s">
        <v>116</v>
      </c>
      <c r="AD541" s="40" t="str">
        <f>VARIABLES!$E$8</f>
        <v>lato</v>
      </c>
      <c r="AE541" s="40" t="s">
        <v>117</v>
      </c>
    </row>
    <row r="542" ht="15.75" customHeight="1">
      <c r="A542" s="40" t="s">
        <v>103</v>
      </c>
      <c r="C542" s="40" t="s">
        <v>104</v>
      </c>
      <c r="E542" s="40" t="s">
        <v>105</v>
      </c>
      <c r="F542" s="15"/>
      <c r="G542" s="40" t="s">
        <v>106</v>
      </c>
      <c r="I542" s="40" t="s">
        <v>107</v>
      </c>
      <c r="J542" s="40" t="str">
        <f>VARIABLES!$B$8</f>
        <v>#FFFFFF</v>
      </c>
      <c r="K542" s="40" t="s">
        <v>98</v>
      </c>
      <c r="L542" s="40" t="str">
        <f>VARIABLES!$C$8</f>
        <v>#1F2954</v>
      </c>
      <c r="M542" s="40" t="s">
        <v>108</v>
      </c>
      <c r="N542" s="40" t="str">
        <f>VARIABLES!$D$8</f>
        <v>#6B676B</v>
      </c>
      <c r="O542" s="40" t="s">
        <v>109</v>
      </c>
      <c r="P542" s="15" t="str">
        <f>DATA!F543</f>
        <v/>
      </c>
      <c r="Q542" s="40" t="s">
        <v>110</v>
      </c>
      <c r="R542" s="15" t="str">
        <f>DATA!H543</f>
        <v/>
      </c>
      <c r="S542" s="40" t="s">
        <v>111</v>
      </c>
      <c r="T542" s="15" t="str">
        <f>DATA!J543</f>
        <v/>
      </c>
      <c r="U542" s="40" t="s">
        <v>112</v>
      </c>
      <c r="V542" s="15" t="str">
        <f>DATA!K543</f>
        <v/>
      </c>
      <c r="W542" s="40" t="s">
        <v>113</v>
      </c>
      <c r="X542" s="15" t="str">
        <f>DATA!L543</f>
        <v/>
      </c>
      <c r="Y542" s="40" t="s">
        <v>114</v>
      </c>
      <c r="Z542" s="15" t="str">
        <f>DATA!O543</f>
        <v/>
      </c>
      <c r="AA542" s="40" t="s">
        <v>115</v>
      </c>
      <c r="AB542" s="15" t="str">
        <f>DATA!N543</f>
        <v/>
      </c>
      <c r="AC542" s="40" t="s">
        <v>116</v>
      </c>
      <c r="AD542" s="40" t="str">
        <f>VARIABLES!$E$8</f>
        <v>lato</v>
      </c>
      <c r="AE542" s="40" t="s">
        <v>117</v>
      </c>
    </row>
    <row r="543" ht="15.75" customHeight="1">
      <c r="A543" s="40" t="s">
        <v>103</v>
      </c>
      <c r="C543" s="40" t="s">
        <v>104</v>
      </c>
      <c r="E543" s="40" t="s">
        <v>105</v>
      </c>
      <c r="F543" s="15"/>
      <c r="G543" s="40" t="s">
        <v>106</v>
      </c>
      <c r="I543" s="40" t="s">
        <v>107</v>
      </c>
      <c r="J543" s="40" t="str">
        <f>VARIABLES!$B$8</f>
        <v>#FFFFFF</v>
      </c>
      <c r="K543" s="40" t="s">
        <v>98</v>
      </c>
      <c r="L543" s="40" t="str">
        <f>VARIABLES!$C$8</f>
        <v>#1F2954</v>
      </c>
      <c r="M543" s="40" t="s">
        <v>108</v>
      </c>
      <c r="N543" s="40" t="str">
        <f>VARIABLES!$D$8</f>
        <v>#6B676B</v>
      </c>
      <c r="O543" s="40" t="s">
        <v>109</v>
      </c>
      <c r="P543" s="15" t="str">
        <f>DATA!F544</f>
        <v/>
      </c>
      <c r="Q543" s="40" t="s">
        <v>110</v>
      </c>
      <c r="R543" s="15" t="str">
        <f>DATA!H544</f>
        <v/>
      </c>
      <c r="S543" s="40" t="s">
        <v>111</v>
      </c>
      <c r="T543" s="15" t="str">
        <f>DATA!J544</f>
        <v/>
      </c>
      <c r="U543" s="40" t="s">
        <v>112</v>
      </c>
      <c r="V543" s="15" t="str">
        <f>DATA!K544</f>
        <v/>
      </c>
      <c r="W543" s="40" t="s">
        <v>113</v>
      </c>
      <c r="X543" s="15" t="str">
        <f>DATA!L544</f>
        <v/>
      </c>
      <c r="Y543" s="40" t="s">
        <v>114</v>
      </c>
      <c r="Z543" s="15" t="str">
        <f>DATA!O544</f>
        <v/>
      </c>
      <c r="AA543" s="40" t="s">
        <v>115</v>
      </c>
      <c r="AB543" s="15" t="str">
        <f>DATA!N544</f>
        <v/>
      </c>
      <c r="AC543" s="40" t="s">
        <v>116</v>
      </c>
      <c r="AD543" s="40" t="str">
        <f>VARIABLES!$E$8</f>
        <v>lato</v>
      </c>
      <c r="AE543" s="40" t="s">
        <v>117</v>
      </c>
    </row>
    <row r="544" ht="15.75" customHeight="1">
      <c r="A544" s="40" t="s">
        <v>103</v>
      </c>
      <c r="C544" s="40" t="s">
        <v>104</v>
      </c>
      <c r="E544" s="40" t="s">
        <v>105</v>
      </c>
      <c r="F544" s="15"/>
      <c r="G544" s="40" t="s">
        <v>106</v>
      </c>
      <c r="I544" s="40" t="s">
        <v>107</v>
      </c>
      <c r="J544" s="40" t="str">
        <f>VARIABLES!$B$8</f>
        <v>#FFFFFF</v>
      </c>
      <c r="K544" s="40" t="s">
        <v>98</v>
      </c>
      <c r="L544" s="40" t="str">
        <f>VARIABLES!$C$8</f>
        <v>#1F2954</v>
      </c>
      <c r="M544" s="40" t="s">
        <v>108</v>
      </c>
      <c r="N544" s="40" t="str">
        <f>VARIABLES!$D$8</f>
        <v>#6B676B</v>
      </c>
      <c r="O544" s="40" t="s">
        <v>109</v>
      </c>
      <c r="P544" s="15" t="str">
        <f>DATA!F545</f>
        <v/>
      </c>
      <c r="Q544" s="40" t="s">
        <v>110</v>
      </c>
      <c r="R544" s="15" t="str">
        <f>DATA!H545</f>
        <v/>
      </c>
      <c r="S544" s="40" t="s">
        <v>111</v>
      </c>
      <c r="T544" s="15" t="str">
        <f>DATA!J545</f>
        <v/>
      </c>
      <c r="U544" s="40" t="s">
        <v>112</v>
      </c>
      <c r="V544" s="15" t="str">
        <f>DATA!K545</f>
        <v/>
      </c>
      <c r="W544" s="40" t="s">
        <v>113</v>
      </c>
      <c r="X544" s="15" t="str">
        <f>DATA!L545</f>
        <v/>
      </c>
      <c r="Y544" s="40" t="s">
        <v>114</v>
      </c>
      <c r="Z544" s="15" t="str">
        <f>DATA!O545</f>
        <v/>
      </c>
      <c r="AA544" s="40" t="s">
        <v>115</v>
      </c>
      <c r="AB544" s="15" t="str">
        <f>DATA!N545</f>
        <v/>
      </c>
      <c r="AC544" s="40" t="s">
        <v>116</v>
      </c>
      <c r="AD544" s="40" t="str">
        <f>VARIABLES!$E$8</f>
        <v>lato</v>
      </c>
      <c r="AE544" s="40" t="s">
        <v>117</v>
      </c>
    </row>
    <row r="545" ht="15.75" customHeight="1">
      <c r="A545" s="40" t="s">
        <v>103</v>
      </c>
      <c r="C545" s="40" t="s">
        <v>104</v>
      </c>
      <c r="E545" s="40" t="s">
        <v>105</v>
      </c>
      <c r="F545" s="15"/>
      <c r="G545" s="40" t="s">
        <v>106</v>
      </c>
      <c r="I545" s="40" t="s">
        <v>107</v>
      </c>
      <c r="J545" s="40" t="str">
        <f>VARIABLES!$B$8</f>
        <v>#FFFFFF</v>
      </c>
      <c r="K545" s="40" t="s">
        <v>98</v>
      </c>
      <c r="L545" s="40" t="str">
        <f>VARIABLES!$C$8</f>
        <v>#1F2954</v>
      </c>
      <c r="M545" s="40" t="s">
        <v>108</v>
      </c>
      <c r="N545" s="40" t="str">
        <f>VARIABLES!$D$8</f>
        <v>#6B676B</v>
      </c>
      <c r="O545" s="40" t="s">
        <v>109</v>
      </c>
      <c r="P545" s="15" t="str">
        <f>DATA!F546</f>
        <v/>
      </c>
      <c r="Q545" s="40" t="s">
        <v>110</v>
      </c>
      <c r="R545" s="15" t="str">
        <f>DATA!H546</f>
        <v/>
      </c>
      <c r="S545" s="40" t="s">
        <v>111</v>
      </c>
      <c r="T545" s="15" t="str">
        <f>DATA!J546</f>
        <v/>
      </c>
      <c r="U545" s="40" t="s">
        <v>112</v>
      </c>
      <c r="V545" s="15" t="str">
        <f>DATA!K546</f>
        <v/>
      </c>
      <c r="W545" s="40" t="s">
        <v>113</v>
      </c>
      <c r="X545" s="15" t="str">
        <f>DATA!L546</f>
        <v/>
      </c>
      <c r="Y545" s="40" t="s">
        <v>114</v>
      </c>
      <c r="Z545" s="15" t="str">
        <f>DATA!O546</f>
        <v/>
      </c>
      <c r="AA545" s="40" t="s">
        <v>115</v>
      </c>
      <c r="AB545" s="15" t="str">
        <f>DATA!N546</f>
        <v/>
      </c>
      <c r="AC545" s="40" t="s">
        <v>116</v>
      </c>
      <c r="AD545" s="40" t="str">
        <f>VARIABLES!$E$8</f>
        <v>lato</v>
      </c>
      <c r="AE545" s="40" t="s">
        <v>117</v>
      </c>
    </row>
    <row r="546" ht="15.75" customHeight="1">
      <c r="A546" s="40" t="s">
        <v>103</v>
      </c>
      <c r="C546" s="40" t="s">
        <v>104</v>
      </c>
      <c r="E546" s="40" t="s">
        <v>105</v>
      </c>
      <c r="F546" s="15"/>
      <c r="G546" s="40" t="s">
        <v>106</v>
      </c>
      <c r="I546" s="40" t="s">
        <v>107</v>
      </c>
      <c r="J546" s="40" t="str">
        <f>VARIABLES!$B$8</f>
        <v>#FFFFFF</v>
      </c>
      <c r="K546" s="40" t="s">
        <v>98</v>
      </c>
      <c r="L546" s="40" t="str">
        <f>VARIABLES!$C$8</f>
        <v>#1F2954</v>
      </c>
      <c r="M546" s="40" t="s">
        <v>108</v>
      </c>
      <c r="N546" s="40" t="str">
        <f>VARIABLES!$D$8</f>
        <v>#6B676B</v>
      </c>
      <c r="O546" s="40" t="s">
        <v>109</v>
      </c>
      <c r="P546" s="15" t="str">
        <f>DATA!F547</f>
        <v/>
      </c>
      <c r="Q546" s="40" t="s">
        <v>110</v>
      </c>
      <c r="R546" s="15" t="str">
        <f>DATA!H547</f>
        <v/>
      </c>
      <c r="S546" s="40" t="s">
        <v>111</v>
      </c>
      <c r="T546" s="15" t="str">
        <f>DATA!J547</f>
        <v/>
      </c>
      <c r="U546" s="40" t="s">
        <v>112</v>
      </c>
      <c r="V546" s="15" t="str">
        <f>DATA!K547</f>
        <v/>
      </c>
      <c r="W546" s="40" t="s">
        <v>113</v>
      </c>
      <c r="X546" s="15" t="str">
        <f>DATA!L547</f>
        <v/>
      </c>
      <c r="Y546" s="40" t="s">
        <v>114</v>
      </c>
      <c r="Z546" s="15" t="str">
        <f>DATA!O547</f>
        <v/>
      </c>
      <c r="AA546" s="40" t="s">
        <v>115</v>
      </c>
      <c r="AB546" s="15" t="str">
        <f>DATA!N547</f>
        <v/>
      </c>
      <c r="AC546" s="40" t="s">
        <v>116</v>
      </c>
      <c r="AD546" s="40" t="str">
        <f>VARIABLES!$E$8</f>
        <v>lato</v>
      </c>
      <c r="AE546" s="40" t="s">
        <v>117</v>
      </c>
    </row>
    <row r="547" ht="15.75" customHeight="1">
      <c r="A547" s="40" t="s">
        <v>103</v>
      </c>
      <c r="C547" s="40" t="s">
        <v>104</v>
      </c>
      <c r="E547" s="40" t="s">
        <v>105</v>
      </c>
      <c r="F547" s="15"/>
      <c r="G547" s="40" t="s">
        <v>106</v>
      </c>
      <c r="I547" s="40" t="s">
        <v>107</v>
      </c>
      <c r="J547" s="40" t="str">
        <f>VARIABLES!$B$8</f>
        <v>#FFFFFF</v>
      </c>
      <c r="K547" s="40" t="s">
        <v>98</v>
      </c>
      <c r="L547" s="40" t="str">
        <f>VARIABLES!$C$8</f>
        <v>#1F2954</v>
      </c>
      <c r="M547" s="40" t="s">
        <v>108</v>
      </c>
      <c r="N547" s="40" t="str">
        <f>VARIABLES!$D$8</f>
        <v>#6B676B</v>
      </c>
      <c r="O547" s="40" t="s">
        <v>109</v>
      </c>
      <c r="P547" s="15" t="str">
        <f>DATA!F548</f>
        <v/>
      </c>
      <c r="Q547" s="40" t="s">
        <v>110</v>
      </c>
      <c r="R547" s="15" t="str">
        <f>DATA!H548</f>
        <v/>
      </c>
      <c r="S547" s="40" t="s">
        <v>111</v>
      </c>
      <c r="T547" s="15" t="str">
        <f>DATA!J548</f>
        <v/>
      </c>
      <c r="U547" s="40" t="s">
        <v>112</v>
      </c>
      <c r="V547" s="15" t="str">
        <f>DATA!K548</f>
        <v/>
      </c>
      <c r="W547" s="40" t="s">
        <v>113</v>
      </c>
      <c r="X547" s="15" t="str">
        <f>DATA!L548</f>
        <v/>
      </c>
      <c r="Y547" s="40" t="s">
        <v>114</v>
      </c>
      <c r="Z547" s="15" t="str">
        <f>DATA!O548</f>
        <v/>
      </c>
      <c r="AA547" s="40" t="s">
        <v>115</v>
      </c>
      <c r="AB547" s="15" t="str">
        <f>DATA!N548</f>
        <v/>
      </c>
      <c r="AC547" s="40" t="s">
        <v>116</v>
      </c>
      <c r="AD547" s="40" t="str">
        <f>VARIABLES!$E$8</f>
        <v>lato</v>
      </c>
      <c r="AE547" s="40" t="s">
        <v>117</v>
      </c>
    </row>
    <row r="548" ht="15.75" customHeight="1">
      <c r="A548" s="40" t="s">
        <v>103</v>
      </c>
      <c r="C548" s="40" t="s">
        <v>104</v>
      </c>
      <c r="E548" s="40" t="s">
        <v>105</v>
      </c>
      <c r="F548" s="15"/>
      <c r="G548" s="40" t="s">
        <v>106</v>
      </c>
      <c r="I548" s="40" t="s">
        <v>107</v>
      </c>
      <c r="J548" s="40" t="str">
        <f>VARIABLES!$B$8</f>
        <v>#FFFFFF</v>
      </c>
      <c r="K548" s="40" t="s">
        <v>98</v>
      </c>
      <c r="L548" s="40" t="str">
        <f>VARIABLES!$C$8</f>
        <v>#1F2954</v>
      </c>
      <c r="M548" s="40" t="s">
        <v>108</v>
      </c>
      <c r="N548" s="40" t="str">
        <f>VARIABLES!$D$8</f>
        <v>#6B676B</v>
      </c>
      <c r="O548" s="40" t="s">
        <v>109</v>
      </c>
      <c r="P548" s="15" t="str">
        <f>DATA!F549</f>
        <v/>
      </c>
      <c r="Q548" s="40" t="s">
        <v>110</v>
      </c>
      <c r="R548" s="15" t="str">
        <f>DATA!H549</f>
        <v/>
      </c>
      <c r="S548" s="40" t="s">
        <v>111</v>
      </c>
      <c r="T548" s="15" t="str">
        <f>DATA!J549</f>
        <v/>
      </c>
      <c r="U548" s="40" t="s">
        <v>112</v>
      </c>
      <c r="V548" s="15" t="str">
        <f>DATA!K549</f>
        <v/>
      </c>
      <c r="W548" s="40" t="s">
        <v>113</v>
      </c>
      <c r="X548" s="15" t="str">
        <f>DATA!L549</f>
        <v/>
      </c>
      <c r="Y548" s="40" t="s">
        <v>114</v>
      </c>
      <c r="Z548" s="15" t="str">
        <f>DATA!O549</f>
        <v/>
      </c>
      <c r="AA548" s="40" t="s">
        <v>115</v>
      </c>
      <c r="AB548" s="15" t="str">
        <f>DATA!N549</f>
        <v/>
      </c>
      <c r="AC548" s="40" t="s">
        <v>116</v>
      </c>
      <c r="AD548" s="40" t="str">
        <f>VARIABLES!$E$8</f>
        <v>lato</v>
      </c>
      <c r="AE548" s="40" t="s">
        <v>117</v>
      </c>
    </row>
    <row r="549" ht="15.75" customHeight="1">
      <c r="A549" s="40" t="s">
        <v>103</v>
      </c>
      <c r="C549" s="40" t="s">
        <v>104</v>
      </c>
      <c r="E549" s="40" t="s">
        <v>105</v>
      </c>
      <c r="F549" s="15"/>
      <c r="G549" s="40" t="s">
        <v>106</v>
      </c>
      <c r="I549" s="40" t="s">
        <v>107</v>
      </c>
      <c r="J549" s="40" t="str">
        <f>VARIABLES!$B$8</f>
        <v>#FFFFFF</v>
      </c>
      <c r="K549" s="40" t="s">
        <v>98</v>
      </c>
      <c r="L549" s="40" t="str">
        <f>VARIABLES!$C$8</f>
        <v>#1F2954</v>
      </c>
      <c r="M549" s="40" t="s">
        <v>108</v>
      </c>
      <c r="N549" s="40" t="str">
        <f>VARIABLES!$D$8</f>
        <v>#6B676B</v>
      </c>
      <c r="O549" s="40" t="s">
        <v>109</v>
      </c>
      <c r="P549" s="15" t="str">
        <f>DATA!F550</f>
        <v/>
      </c>
      <c r="Q549" s="40" t="s">
        <v>110</v>
      </c>
      <c r="R549" s="15" t="str">
        <f>DATA!H550</f>
        <v/>
      </c>
      <c r="S549" s="40" t="s">
        <v>111</v>
      </c>
      <c r="T549" s="15" t="str">
        <f>DATA!J550</f>
        <v/>
      </c>
      <c r="U549" s="40" t="s">
        <v>112</v>
      </c>
      <c r="V549" s="15" t="str">
        <f>DATA!K550</f>
        <v/>
      </c>
      <c r="W549" s="40" t="s">
        <v>113</v>
      </c>
      <c r="X549" s="15" t="str">
        <f>DATA!L550</f>
        <v/>
      </c>
      <c r="Y549" s="40" t="s">
        <v>114</v>
      </c>
      <c r="Z549" s="15" t="str">
        <f>DATA!O550</f>
        <v/>
      </c>
      <c r="AA549" s="40" t="s">
        <v>115</v>
      </c>
      <c r="AB549" s="15" t="str">
        <f>DATA!N550</f>
        <v/>
      </c>
      <c r="AC549" s="40" t="s">
        <v>116</v>
      </c>
      <c r="AD549" s="40" t="str">
        <f>VARIABLES!$E$8</f>
        <v>lato</v>
      </c>
      <c r="AE549" s="40" t="s">
        <v>117</v>
      </c>
    </row>
    <row r="550" ht="15.75" customHeight="1">
      <c r="A550" s="40" t="s">
        <v>103</v>
      </c>
      <c r="C550" s="40" t="s">
        <v>104</v>
      </c>
      <c r="E550" s="40" t="s">
        <v>105</v>
      </c>
      <c r="F550" s="15"/>
      <c r="G550" s="40" t="s">
        <v>106</v>
      </c>
      <c r="I550" s="40" t="s">
        <v>107</v>
      </c>
      <c r="J550" s="40" t="str">
        <f>VARIABLES!$B$8</f>
        <v>#FFFFFF</v>
      </c>
      <c r="K550" s="40" t="s">
        <v>98</v>
      </c>
      <c r="L550" s="40" t="str">
        <f>VARIABLES!$C$8</f>
        <v>#1F2954</v>
      </c>
      <c r="M550" s="40" t="s">
        <v>108</v>
      </c>
      <c r="N550" s="40" t="str">
        <f>VARIABLES!$D$8</f>
        <v>#6B676B</v>
      </c>
      <c r="O550" s="40" t="s">
        <v>109</v>
      </c>
      <c r="P550" s="15" t="str">
        <f>DATA!F551</f>
        <v/>
      </c>
      <c r="Q550" s="40" t="s">
        <v>110</v>
      </c>
      <c r="R550" s="15" t="str">
        <f>DATA!H551</f>
        <v/>
      </c>
      <c r="S550" s="40" t="s">
        <v>111</v>
      </c>
      <c r="T550" s="15" t="str">
        <f>DATA!J551</f>
        <v/>
      </c>
      <c r="U550" s="40" t="s">
        <v>112</v>
      </c>
      <c r="V550" s="15" t="str">
        <f>DATA!K551</f>
        <v/>
      </c>
      <c r="W550" s="40" t="s">
        <v>113</v>
      </c>
      <c r="X550" s="15" t="str">
        <f>DATA!L551</f>
        <v/>
      </c>
      <c r="Y550" s="40" t="s">
        <v>114</v>
      </c>
      <c r="Z550" s="15" t="str">
        <f>DATA!O551</f>
        <v/>
      </c>
      <c r="AA550" s="40" t="s">
        <v>115</v>
      </c>
      <c r="AB550" s="15" t="str">
        <f>DATA!N551</f>
        <v/>
      </c>
      <c r="AC550" s="40" t="s">
        <v>116</v>
      </c>
      <c r="AD550" s="40" t="str">
        <f>VARIABLES!$E$8</f>
        <v>lato</v>
      </c>
      <c r="AE550" s="40" t="s">
        <v>117</v>
      </c>
    </row>
    <row r="551" ht="15.75" customHeight="1">
      <c r="A551" s="40" t="s">
        <v>103</v>
      </c>
      <c r="C551" s="40" t="s">
        <v>104</v>
      </c>
      <c r="E551" s="40" t="s">
        <v>105</v>
      </c>
      <c r="F551" s="15"/>
      <c r="G551" s="40" t="s">
        <v>106</v>
      </c>
      <c r="I551" s="40" t="s">
        <v>107</v>
      </c>
      <c r="J551" s="40" t="str">
        <f>VARIABLES!$B$8</f>
        <v>#FFFFFF</v>
      </c>
      <c r="K551" s="40" t="s">
        <v>98</v>
      </c>
      <c r="L551" s="40" t="str">
        <f>VARIABLES!$C$8</f>
        <v>#1F2954</v>
      </c>
      <c r="M551" s="40" t="s">
        <v>108</v>
      </c>
      <c r="N551" s="40" t="str">
        <f>VARIABLES!$D$8</f>
        <v>#6B676B</v>
      </c>
      <c r="O551" s="40" t="s">
        <v>109</v>
      </c>
      <c r="P551" s="15" t="str">
        <f>DATA!F552</f>
        <v/>
      </c>
      <c r="Q551" s="40" t="s">
        <v>110</v>
      </c>
      <c r="R551" s="15" t="str">
        <f>DATA!H552</f>
        <v/>
      </c>
      <c r="S551" s="40" t="s">
        <v>111</v>
      </c>
      <c r="T551" s="15" t="str">
        <f>DATA!J552</f>
        <v/>
      </c>
      <c r="U551" s="40" t="s">
        <v>112</v>
      </c>
      <c r="V551" s="15" t="str">
        <f>DATA!K552</f>
        <v/>
      </c>
      <c r="W551" s="40" t="s">
        <v>113</v>
      </c>
      <c r="X551" s="15" t="str">
        <f>DATA!L552</f>
        <v/>
      </c>
      <c r="Y551" s="40" t="s">
        <v>114</v>
      </c>
      <c r="Z551" s="15" t="str">
        <f>DATA!O552</f>
        <v/>
      </c>
      <c r="AA551" s="40" t="s">
        <v>115</v>
      </c>
      <c r="AB551" s="15" t="str">
        <f>DATA!N552</f>
        <v/>
      </c>
      <c r="AC551" s="40" t="s">
        <v>116</v>
      </c>
      <c r="AD551" s="40" t="str">
        <f>VARIABLES!$E$8</f>
        <v>lato</v>
      </c>
      <c r="AE551" s="40" t="s">
        <v>117</v>
      </c>
    </row>
    <row r="552" ht="15.75" customHeight="1">
      <c r="A552" s="40" t="s">
        <v>103</v>
      </c>
      <c r="C552" s="40" t="s">
        <v>104</v>
      </c>
      <c r="E552" s="40" t="s">
        <v>105</v>
      </c>
      <c r="F552" s="15"/>
      <c r="G552" s="40" t="s">
        <v>106</v>
      </c>
      <c r="I552" s="40" t="s">
        <v>107</v>
      </c>
      <c r="J552" s="40" t="str">
        <f>VARIABLES!$B$8</f>
        <v>#FFFFFF</v>
      </c>
      <c r="K552" s="40" t="s">
        <v>98</v>
      </c>
      <c r="L552" s="40" t="str">
        <f>VARIABLES!$C$8</f>
        <v>#1F2954</v>
      </c>
      <c r="M552" s="40" t="s">
        <v>108</v>
      </c>
      <c r="N552" s="40" t="str">
        <f>VARIABLES!$D$8</f>
        <v>#6B676B</v>
      </c>
      <c r="O552" s="40" t="s">
        <v>109</v>
      </c>
      <c r="P552" s="15" t="str">
        <f>DATA!F553</f>
        <v/>
      </c>
      <c r="Q552" s="40" t="s">
        <v>110</v>
      </c>
      <c r="R552" s="15" t="str">
        <f>DATA!H553</f>
        <v/>
      </c>
      <c r="S552" s="40" t="s">
        <v>111</v>
      </c>
      <c r="T552" s="15" t="str">
        <f>DATA!J553</f>
        <v/>
      </c>
      <c r="U552" s="40" t="s">
        <v>112</v>
      </c>
      <c r="V552" s="15" t="str">
        <f>DATA!K553</f>
        <v/>
      </c>
      <c r="W552" s="40" t="s">
        <v>113</v>
      </c>
      <c r="X552" s="15" t="str">
        <f>DATA!L553</f>
        <v/>
      </c>
      <c r="Y552" s="40" t="s">
        <v>114</v>
      </c>
      <c r="Z552" s="15" t="str">
        <f>DATA!O553</f>
        <v/>
      </c>
      <c r="AA552" s="40" t="s">
        <v>115</v>
      </c>
      <c r="AB552" s="15" t="str">
        <f>DATA!N553</f>
        <v/>
      </c>
      <c r="AC552" s="40" t="s">
        <v>116</v>
      </c>
      <c r="AD552" s="40" t="str">
        <f>VARIABLES!$E$8</f>
        <v>lato</v>
      </c>
      <c r="AE552" s="40" t="s">
        <v>117</v>
      </c>
    </row>
    <row r="553" ht="15.75" customHeight="1">
      <c r="A553" s="40" t="s">
        <v>103</v>
      </c>
      <c r="C553" s="40" t="s">
        <v>104</v>
      </c>
      <c r="E553" s="40" t="s">
        <v>105</v>
      </c>
      <c r="F553" s="15"/>
      <c r="G553" s="40" t="s">
        <v>106</v>
      </c>
      <c r="I553" s="40" t="s">
        <v>107</v>
      </c>
      <c r="J553" s="40" t="str">
        <f>VARIABLES!$B$8</f>
        <v>#FFFFFF</v>
      </c>
      <c r="K553" s="40" t="s">
        <v>98</v>
      </c>
      <c r="L553" s="40" t="str">
        <f>VARIABLES!$C$8</f>
        <v>#1F2954</v>
      </c>
      <c r="M553" s="40" t="s">
        <v>108</v>
      </c>
      <c r="N553" s="40" t="str">
        <f>VARIABLES!$D$8</f>
        <v>#6B676B</v>
      </c>
      <c r="O553" s="40" t="s">
        <v>109</v>
      </c>
      <c r="P553" s="15" t="str">
        <f>DATA!F554</f>
        <v/>
      </c>
      <c r="Q553" s="40" t="s">
        <v>110</v>
      </c>
      <c r="R553" s="15" t="str">
        <f>DATA!H554</f>
        <v/>
      </c>
      <c r="S553" s="40" t="s">
        <v>111</v>
      </c>
      <c r="T553" s="15" t="str">
        <f>DATA!J554</f>
        <v/>
      </c>
      <c r="U553" s="40" t="s">
        <v>112</v>
      </c>
      <c r="V553" s="15" t="str">
        <f>DATA!K554</f>
        <v/>
      </c>
      <c r="W553" s="40" t="s">
        <v>113</v>
      </c>
      <c r="X553" s="15" t="str">
        <f>DATA!L554</f>
        <v/>
      </c>
      <c r="Y553" s="40" t="s">
        <v>114</v>
      </c>
      <c r="Z553" s="15" t="str">
        <f>DATA!O554</f>
        <v/>
      </c>
      <c r="AA553" s="40" t="s">
        <v>115</v>
      </c>
      <c r="AB553" s="15" t="str">
        <f>DATA!N554</f>
        <v/>
      </c>
      <c r="AC553" s="40" t="s">
        <v>116</v>
      </c>
      <c r="AD553" s="40" t="str">
        <f>VARIABLES!$E$8</f>
        <v>lato</v>
      </c>
      <c r="AE553" s="40" t="s">
        <v>117</v>
      </c>
    </row>
    <row r="554" ht="15.75" customHeight="1">
      <c r="A554" s="40" t="s">
        <v>103</v>
      </c>
      <c r="C554" s="40" t="s">
        <v>104</v>
      </c>
      <c r="E554" s="40" t="s">
        <v>105</v>
      </c>
      <c r="F554" s="15"/>
      <c r="G554" s="40" t="s">
        <v>106</v>
      </c>
      <c r="I554" s="40" t="s">
        <v>107</v>
      </c>
      <c r="J554" s="40" t="str">
        <f>VARIABLES!$B$8</f>
        <v>#FFFFFF</v>
      </c>
      <c r="K554" s="40" t="s">
        <v>98</v>
      </c>
      <c r="L554" s="40" t="str">
        <f>VARIABLES!$C$8</f>
        <v>#1F2954</v>
      </c>
      <c r="M554" s="40" t="s">
        <v>108</v>
      </c>
      <c r="N554" s="40" t="str">
        <f>VARIABLES!$D$8</f>
        <v>#6B676B</v>
      </c>
      <c r="O554" s="40" t="s">
        <v>109</v>
      </c>
      <c r="P554" s="15" t="str">
        <f>DATA!F555</f>
        <v/>
      </c>
      <c r="Q554" s="40" t="s">
        <v>110</v>
      </c>
      <c r="R554" s="15" t="str">
        <f>DATA!H555</f>
        <v/>
      </c>
      <c r="S554" s="40" t="s">
        <v>111</v>
      </c>
      <c r="T554" s="15" t="str">
        <f>DATA!J555</f>
        <v/>
      </c>
      <c r="U554" s="40" t="s">
        <v>112</v>
      </c>
      <c r="V554" s="15" t="str">
        <f>DATA!K555</f>
        <v/>
      </c>
      <c r="W554" s="40" t="s">
        <v>113</v>
      </c>
      <c r="X554" s="15" t="str">
        <f>DATA!L555</f>
        <v/>
      </c>
      <c r="Y554" s="40" t="s">
        <v>114</v>
      </c>
      <c r="Z554" s="15" t="str">
        <f>DATA!O555</f>
        <v/>
      </c>
      <c r="AA554" s="40" t="s">
        <v>115</v>
      </c>
      <c r="AB554" s="15" t="str">
        <f>DATA!N555</f>
        <v/>
      </c>
      <c r="AC554" s="40" t="s">
        <v>116</v>
      </c>
      <c r="AD554" s="40" t="str">
        <f>VARIABLES!$E$8</f>
        <v>lato</v>
      </c>
      <c r="AE554" s="40" t="s">
        <v>117</v>
      </c>
    </row>
    <row r="555" ht="15.75" customHeight="1">
      <c r="A555" s="40" t="s">
        <v>103</v>
      </c>
      <c r="C555" s="40" t="s">
        <v>104</v>
      </c>
      <c r="E555" s="40" t="s">
        <v>105</v>
      </c>
      <c r="F555" s="15"/>
      <c r="G555" s="40" t="s">
        <v>106</v>
      </c>
      <c r="I555" s="40" t="s">
        <v>107</v>
      </c>
      <c r="J555" s="40" t="str">
        <f>VARIABLES!$B$8</f>
        <v>#FFFFFF</v>
      </c>
      <c r="K555" s="40" t="s">
        <v>98</v>
      </c>
      <c r="L555" s="40" t="str">
        <f>VARIABLES!$C$8</f>
        <v>#1F2954</v>
      </c>
      <c r="M555" s="40" t="s">
        <v>108</v>
      </c>
      <c r="N555" s="40" t="str">
        <f>VARIABLES!$D$8</f>
        <v>#6B676B</v>
      </c>
      <c r="O555" s="40" t="s">
        <v>109</v>
      </c>
      <c r="P555" s="15" t="str">
        <f>DATA!F556</f>
        <v/>
      </c>
      <c r="Q555" s="40" t="s">
        <v>110</v>
      </c>
      <c r="R555" s="15" t="str">
        <f>DATA!H556</f>
        <v/>
      </c>
      <c r="S555" s="40" t="s">
        <v>111</v>
      </c>
      <c r="T555" s="15" t="str">
        <f>DATA!J556</f>
        <v/>
      </c>
      <c r="U555" s="40" t="s">
        <v>112</v>
      </c>
      <c r="V555" s="15" t="str">
        <f>DATA!K556</f>
        <v/>
      </c>
      <c r="W555" s="40" t="s">
        <v>113</v>
      </c>
      <c r="X555" s="15" t="str">
        <f>DATA!L556</f>
        <v/>
      </c>
      <c r="Y555" s="40" t="s">
        <v>114</v>
      </c>
      <c r="Z555" s="15" t="str">
        <f>DATA!O556</f>
        <v/>
      </c>
      <c r="AA555" s="40" t="s">
        <v>115</v>
      </c>
      <c r="AB555" s="15" t="str">
        <f>DATA!N556</f>
        <v/>
      </c>
      <c r="AC555" s="40" t="s">
        <v>116</v>
      </c>
      <c r="AD555" s="40" t="str">
        <f>VARIABLES!$E$8</f>
        <v>lato</v>
      </c>
      <c r="AE555" s="40" t="s">
        <v>117</v>
      </c>
    </row>
    <row r="556" ht="15.75" customHeight="1">
      <c r="A556" s="40" t="s">
        <v>103</v>
      </c>
      <c r="C556" s="40" t="s">
        <v>104</v>
      </c>
      <c r="E556" s="40" t="s">
        <v>105</v>
      </c>
      <c r="F556" s="15"/>
      <c r="G556" s="40" t="s">
        <v>106</v>
      </c>
      <c r="I556" s="40" t="s">
        <v>107</v>
      </c>
      <c r="J556" s="40" t="str">
        <f>VARIABLES!$B$8</f>
        <v>#FFFFFF</v>
      </c>
      <c r="K556" s="40" t="s">
        <v>98</v>
      </c>
      <c r="L556" s="40" t="str">
        <f>VARIABLES!$C$8</f>
        <v>#1F2954</v>
      </c>
      <c r="M556" s="40" t="s">
        <v>108</v>
      </c>
      <c r="N556" s="40" t="str">
        <f>VARIABLES!$D$8</f>
        <v>#6B676B</v>
      </c>
      <c r="O556" s="40" t="s">
        <v>109</v>
      </c>
      <c r="P556" s="15" t="str">
        <f>DATA!F557</f>
        <v/>
      </c>
      <c r="Q556" s="40" t="s">
        <v>110</v>
      </c>
      <c r="R556" s="15" t="str">
        <f>DATA!H557</f>
        <v/>
      </c>
      <c r="S556" s="40" t="s">
        <v>111</v>
      </c>
      <c r="T556" s="15" t="str">
        <f>DATA!J557</f>
        <v/>
      </c>
      <c r="U556" s="40" t="s">
        <v>112</v>
      </c>
      <c r="V556" s="15" t="str">
        <f>DATA!K557</f>
        <v/>
      </c>
      <c r="W556" s="40" t="s">
        <v>113</v>
      </c>
      <c r="X556" s="15" t="str">
        <f>DATA!L557</f>
        <v/>
      </c>
      <c r="Y556" s="40" t="s">
        <v>114</v>
      </c>
      <c r="Z556" s="15" t="str">
        <f>DATA!O557</f>
        <v/>
      </c>
      <c r="AA556" s="40" t="s">
        <v>115</v>
      </c>
      <c r="AB556" s="15" t="str">
        <f>DATA!N557</f>
        <v/>
      </c>
      <c r="AC556" s="40" t="s">
        <v>116</v>
      </c>
      <c r="AD556" s="40" t="str">
        <f>VARIABLES!$E$8</f>
        <v>lato</v>
      </c>
      <c r="AE556" s="40" t="s">
        <v>117</v>
      </c>
    </row>
    <row r="557" ht="15.75" customHeight="1">
      <c r="A557" s="40" t="s">
        <v>103</v>
      </c>
      <c r="C557" s="40" t="s">
        <v>104</v>
      </c>
      <c r="E557" s="40" t="s">
        <v>105</v>
      </c>
      <c r="F557" s="15"/>
      <c r="G557" s="40" t="s">
        <v>106</v>
      </c>
      <c r="I557" s="40" t="s">
        <v>107</v>
      </c>
      <c r="J557" s="40" t="str">
        <f>VARIABLES!$B$8</f>
        <v>#FFFFFF</v>
      </c>
      <c r="K557" s="40" t="s">
        <v>98</v>
      </c>
      <c r="L557" s="40" t="str">
        <f>VARIABLES!$C$8</f>
        <v>#1F2954</v>
      </c>
      <c r="M557" s="40" t="s">
        <v>108</v>
      </c>
      <c r="N557" s="40" t="str">
        <f>VARIABLES!$D$8</f>
        <v>#6B676B</v>
      </c>
      <c r="O557" s="40" t="s">
        <v>109</v>
      </c>
      <c r="P557" s="15" t="str">
        <f>DATA!F558</f>
        <v/>
      </c>
      <c r="Q557" s="40" t="s">
        <v>110</v>
      </c>
      <c r="R557" s="15" t="str">
        <f>DATA!H558</f>
        <v/>
      </c>
      <c r="S557" s="40" t="s">
        <v>111</v>
      </c>
      <c r="T557" s="15" t="str">
        <f>DATA!J558</f>
        <v/>
      </c>
      <c r="U557" s="40" t="s">
        <v>112</v>
      </c>
      <c r="V557" s="15" t="str">
        <f>DATA!K558</f>
        <v/>
      </c>
      <c r="W557" s="40" t="s">
        <v>113</v>
      </c>
      <c r="X557" s="15" t="str">
        <f>DATA!L558</f>
        <v/>
      </c>
      <c r="Y557" s="40" t="s">
        <v>114</v>
      </c>
      <c r="Z557" s="15" t="str">
        <f>DATA!O558</f>
        <v/>
      </c>
      <c r="AA557" s="40" t="s">
        <v>115</v>
      </c>
      <c r="AB557" s="15" t="str">
        <f>DATA!N558</f>
        <v/>
      </c>
      <c r="AC557" s="40" t="s">
        <v>116</v>
      </c>
      <c r="AD557" s="40" t="str">
        <f>VARIABLES!$E$8</f>
        <v>lato</v>
      </c>
      <c r="AE557" s="40" t="s">
        <v>117</v>
      </c>
    </row>
    <row r="558" ht="15.75" customHeight="1">
      <c r="A558" s="40" t="s">
        <v>103</v>
      </c>
      <c r="C558" s="40" t="s">
        <v>104</v>
      </c>
      <c r="E558" s="40" t="s">
        <v>105</v>
      </c>
      <c r="F558" s="15"/>
      <c r="G558" s="40" t="s">
        <v>106</v>
      </c>
      <c r="I558" s="40" t="s">
        <v>107</v>
      </c>
      <c r="J558" s="40" t="str">
        <f>VARIABLES!$B$8</f>
        <v>#FFFFFF</v>
      </c>
      <c r="K558" s="40" t="s">
        <v>98</v>
      </c>
      <c r="L558" s="40" t="str">
        <f>VARIABLES!$C$8</f>
        <v>#1F2954</v>
      </c>
      <c r="M558" s="40" t="s">
        <v>108</v>
      </c>
      <c r="N558" s="40" t="str">
        <f>VARIABLES!$D$8</f>
        <v>#6B676B</v>
      </c>
      <c r="O558" s="40" t="s">
        <v>109</v>
      </c>
      <c r="P558" s="15" t="str">
        <f>DATA!F559</f>
        <v/>
      </c>
      <c r="Q558" s="40" t="s">
        <v>110</v>
      </c>
      <c r="R558" s="15" t="str">
        <f>DATA!H559</f>
        <v/>
      </c>
      <c r="S558" s="40" t="s">
        <v>111</v>
      </c>
      <c r="T558" s="15" t="str">
        <f>DATA!J559</f>
        <v/>
      </c>
      <c r="U558" s="40" t="s">
        <v>112</v>
      </c>
      <c r="V558" s="15" t="str">
        <f>DATA!K559</f>
        <v/>
      </c>
      <c r="W558" s="40" t="s">
        <v>113</v>
      </c>
      <c r="X558" s="15" t="str">
        <f>DATA!L559</f>
        <v/>
      </c>
      <c r="Y558" s="40" t="s">
        <v>114</v>
      </c>
      <c r="Z558" s="15" t="str">
        <f>DATA!O559</f>
        <v/>
      </c>
      <c r="AA558" s="40" t="s">
        <v>115</v>
      </c>
      <c r="AB558" s="15" t="str">
        <f>DATA!N559</f>
        <v/>
      </c>
      <c r="AC558" s="40" t="s">
        <v>116</v>
      </c>
      <c r="AD558" s="40" t="str">
        <f>VARIABLES!$E$8</f>
        <v>lato</v>
      </c>
      <c r="AE558" s="40" t="s">
        <v>117</v>
      </c>
    </row>
    <row r="559" ht="15.75" customHeight="1">
      <c r="A559" s="40" t="s">
        <v>103</v>
      </c>
      <c r="C559" s="40" t="s">
        <v>104</v>
      </c>
      <c r="E559" s="40" t="s">
        <v>105</v>
      </c>
      <c r="F559" s="15"/>
      <c r="G559" s="40" t="s">
        <v>106</v>
      </c>
      <c r="I559" s="40" t="s">
        <v>107</v>
      </c>
      <c r="J559" s="40" t="str">
        <f>VARIABLES!$B$8</f>
        <v>#FFFFFF</v>
      </c>
      <c r="K559" s="40" t="s">
        <v>98</v>
      </c>
      <c r="L559" s="40" t="str">
        <f>VARIABLES!$C$8</f>
        <v>#1F2954</v>
      </c>
      <c r="M559" s="40" t="s">
        <v>108</v>
      </c>
      <c r="N559" s="40" t="str">
        <f>VARIABLES!$D$8</f>
        <v>#6B676B</v>
      </c>
      <c r="O559" s="40" t="s">
        <v>109</v>
      </c>
      <c r="P559" s="15" t="str">
        <f>DATA!F560</f>
        <v/>
      </c>
      <c r="Q559" s="40" t="s">
        <v>110</v>
      </c>
      <c r="R559" s="15" t="str">
        <f>DATA!H560</f>
        <v/>
      </c>
      <c r="S559" s="40" t="s">
        <v>111</v>
      </c>
      <c r="T559" s="15" t="str">
        <f>DATA!J560</f>
        <v/>
      </c>
      <c r="U559" s="40" t="s">
        <v>112</v>
      </c>
      <c r="V559" s="15" t="str">
        <f>DATA!K560</f>
        <v/>
      </c>
      <c r="W559" s="40" t="s">
        <v>113</v>
      </c>
      <c r="X559" s="15" t="str">
        <f>DATA!L560</f>
        <v/>
      </c>
      <c r="Y559" s="40" t="s">
        <v>114</v>
      </c>
      <c r="Z559" s="15" t="str">
        <f>DATA!O560</f>
        <v/>
      </c>
      <c r="AA559" s="40" t="s">
        <v>115</v>
      </c>
      <c r="AB559" s="15" t="str">
        <f>DATA!N560</f>
        <v/>
      </c>
      <c r="AC559" s="40" t="s">
        <v>116</v>
      </c>
      <c r="AD559" s="40" t="str">
        <f>VARIABLES!$E$8</f>
        <v>lato</v>
      </c>
      <c r="AE559" s="40" t="s">
        <v>117</v>
      </c>
    </row>
    <row r="560" ht="15.75" customHeight="1">
      <c r="A560" s="40" t="s">
        <v>103</v>
      </c>
      <c r="C560" s="40" t="s">
        <v>104</v>
      </c>
      <c r="E560" s="40" t="s">
        <v>105</v>
      </c>
      <c r="F560" s="15"/>
      <c r="G560" s="40" t="s">
        <v>106</v>
      </c>
      <c r="I560" s="40" t="s">
        <v>107</v>
      </c>
      <c r="J560" s="40" t="str">
        <f>VARIABLES!$B$8</f>
        <v>#FFFFFF</v>
      </c>
      <c r="K560" s="40" t="s">
        <v>98</v>
      </c>
      <c r="L560" s="40" t="str">
        <f>VARIABLES!$C$8</f>
        <v>#1F2954</v>
      </c>
      <c r="M560" s="40" t="s">
        <v>108</v>
      </c>
      <c r="N560" s="40" t="str">
        <f>VARIABLES!$D$8</f>
        <v>#6B676B</v>
      </c>
      <c r="O560" s="40" t="s">
        <v>109</v>
      </c>
      <c r="P560" s="15" t="str">
        <f>DATA!F561</f>
        <v/>
      </c>
      <c r="Q560" s="40" t="s">
        <v>110</v>
      </c>
      <c r="R560" s="15" t="str">
        <f>DATA!H561</f>
        <v/>
      </c>
      <c r="S560" s="40" t="s">
        <v>111</v>
      </c>
      <c r="T560" s="15" t="str">
        <f>DATA!J561</f>
        <v/>
      </c>
      <c r="U560" s="40" t="s">
        <v>112</v>
      </c>
      <c r="V560" s="15" t="str">
        <f>DATA!K561</f>
        <v/>
      </c>
      <c r="W560" s="40" t="s">
        <v>113</v>
      </c>
      <c r="X560" s="15" t="str">
        <f>DATA!L561</f>
        <v/>
      </c>
      <c r="Y560" s="40" t="s">
        <v>114</v>
      </c>
      <c r="Z560" s="15" t="str">
        <f>DATA!O561</f>
        <v/>
      </c>
      <c r="AA560" s="40" t="s">
        <v>115</v>
      </c>
      <c r="AB560" s="15" t="str">
        <f>DATA!N561</f>
        <v/>
      </c>
      <c r="AC560" s="40" t="s">
        <v>116</v>
      </c>
      <c r="AD560" s="40" t="str">
        <f>VARIABLES!$E$8</f>
        <v>lato</v>
      </c>
      <c r="AE560" s="40" t="s">
        <v>117</v>
      </c>
    </row>
    <row r="561" ht="15.75" customHeight="1">
      <c r="A561" s="40" t="s">
        <v>103</v>
      </c>
      <c r="C561" s="40" t="s">
        <v>104</v>
      </c>
      <c r="E561" s="40" t="s">
        <v>105</v>
      </c>
      <c r="F561" s="15"/>
      <c r="G561" s="40" t="s">
        <v>106</v>
      </c>
      <c r="I561" s="40" t="s">
        <v>107</v>
      </c>
      <c r="J561" s="40" t="str">
        <f>VARIABLES!$B$8</f>
        <v>#FFFFFF</v>
      </c>
      <c r="K561" s="40" t="s">
        <v>98</v>
      </c>
      <c r="L561" s="40" t="str">
        <f>VARIABLES!$C$8</f>
        <v>#1F2954</v>
      </c>
      <c r="M561" s="40" t="s">
        <v>108</v>
      </c>
      <c r="N561" s="40" t="str">
        <f>VARIABLES!$D$8</f>
        <v>#6B676B</v>
      </c>
      <c r="O561" s="40" t="s">
        <v>109</v>
      </c>
      <c r="P561" s="15" t="str">
        <f>DATA!F562</f>
        <v/>
      </c>
      <c r="Q561" s="40" t="s">
        <v>110</v>
      </c>
      <c r="R561" s="15" t="str">
        <f>DATA!H562</f>
        <v/>
      </c>
      <c r="S561" s="40" t="s">
        <v>111</v>
      </c>
      <c r="T561" s="15" t="str">
        <f>DATA!J562</f>
        <v/>
      </c>
      <c r="U561" s="40" t="s">
        <v>112</v>
      </c>
      <c r="V561" s="15" t="str">
        <f>DATA!K562</f>
        <v/>
      </c>
      <c r="W561" s="40" t="s">
        <v>113</v>
      </c>
      <c r="X561" s="15" t="str">
        <f>DATA!L562</f>
        <v/>
      </c>
      <c r="Y561" s="40" t="s">
        <v>114</v>
      </c>
      <c r="Z561" s="15" t="str">
        <f>DATA!O562</f>
        <v/>
      </c>
      <c r="AA561" s="40" t="s">
        <v>115</v>
      </c>
      <c r="AB561" s="15" t="str">
        <f>DATA!N562</f>
        <v/>
      </c>
      <c r="AC561" s="40" t="s">
        <v>116</v>
      </c>
      <c r="AD561" s="40" t="str">
        <f>VARIABLES!$E$8</f>
        <v>lato</v>
      </c>
      <c r="AE561" s="40" t="s">
        <v>117</v>
      </c>
    </row>
    <row r="562" ht="15.75" customHeight="1">
      <c r="A562" s="40" t="s">
        <v>103</v>
      </c>
      <c r="C562" s="40" t="s">
        <v>104</v>
      </c>
      <c r="E562" s="40" t="s">
        <v>105</v>
      </c>
      <c r="F562" s="15"/>
      <c r="G562" s="40" t="s">
        <v>106</v>
      </c>
      <c r="I562" s="40" t="s">
        <v>107</v>
      </c>
      <c r="J562" s="40" t="str">
        <f>VARIABLES!$B$8</f>
        <v>#FFFFFF</v>
      </c>
      <c r="K562" s="40" t="s">
        <v>98</v>
      </c>
      <c r="L562" s="40" t="str">
        <f>VARIABLES!$C$8</f>
        <v>#1F2954</v>
      </c>
      <c r="M562" s="40" t="s">
        <v>108</v>
      </c>
      <c r="N562" s="40" t="str">
        <f>VARIABLES!$D$8</f>
        <v>#6B676B</v>
      </c>
      <c r="O562" s="40" t="s">
        <v>109</v>
      </c>
      <c r="P562" s="15" t="str">
        <f>DATA!F563</f>
        <v/>
      </c>
      <c r="Q562" s="40" t="s">
        <v>110</v>
      </c>
      <c r="R562" s="15" t="str">
        <f>DATA!H563</f>
        <v/>
      </c>
      <c r="S562" s="40" t="s">
        <v>111</v>
      </c>
      <c r="T562" s="15" t="str">
        <f>DATA!J563</f>
        <v/>
      </c>
      <c r="U562" s="40" t="s">
        <v>112</v>
      </c>
      <c r="V562" s="15" t="str">
        <f>DATA!K563</f>
        <v/>
      </c>
      <c r="W562" s="40" t="s">
        <v>113</v>
      </c>
      <c r="X562" s="15" t="str">
        <f>DATA!L563</f>
        <v/>
      </c>
      <c r="Y562" s="40" t="s">
        <v>114</v>
      </c>
      <c r="Z562" s="15" t="str">
        <f>DATA!O563</f>
        <v/>
      </c>
      <c r="AA562" s="40" t="s">
        <v>115</v>
      </c>
      <c r="AB562" s="15" t="str">
        <f>DATA!N563</f>
        <v/>
      </c>
      <c r="AC562" s="40" t="s">
        <v>116</v>
      </c>
      <c r="AD562" s="40" t="str">
        <f>VARIABLES!$E$8</f>
        <v>lato</v>
      </c>
      <c r="AE562" s="40" t="s">
        <v>117</v>
      </c>
    </row>
    <row r="563" ht="15.75" customHeight="1">
      <c r="A563" s="40" t="s">
        <v>103</v>
      </c>
      <c r="C563" s="40" t="s">
        <v>104</v>
      </c>
      <c r="E563" s="40" t="s">
        <v>105</v>
      </c>
      <c r="F563" s="15"/>
      <c r="G563" s="40" t="s">
        <v>106</v>
      </c>
      <c r="I563" s="40" t="s">
        <v>107</v>
      </c>
      <c r="J563" s="40" t="str">
        <f>VARIABLES!$B$8</f>
        <v>#FFFFFF</v>
      </c>
      <c r="K563" s="40" t="s">
        <v>98</v>
      </c>
      <c r="L563" s="40" t="str">
        <f>VARIABLES!$C$8</f>
        <v>#1F2954</v>
      </c>
      <c r="M563" s="40" t="s">
        <v>108</v>
      </c>
      <c r="N563" s="40" t="str">
        <f>VARIABLES!$D$8</f>
        <v>#6B676B</v>
      </c>
      <c r="O563" s="40" t="s">
        <v>109</v>
      </c>
      <c r="P563" s="15" t="str">
        <f>DATA!F564</f>
        <v/>
      </c>
      <c r="Q563" s="40" t="s">
        <v>110</v>
      </c>
      <c r="R563" s="15" t="str">
        <f>DATA!H564</f>
        <v/>
      </c>
      <c r="S563" s="40" t="s">
        <v>111</v>
      </c>
      <c r="T563" s="15" t="str">
        <f>DATA!J564</f>
        <v/>
      </c>
      <c r="U563" s="40" t="s">
        <v>112</v>
      </c>
      <c r="V563" s="15" t="str">
        <f>DATA!K564</f>
        <v/>
      </c>
      <c r="W563" s="40" t="s">
        <v>113</v>
      </c>
      <c r="X563" s="15" t="str">
        <f>DATA!L564</f>
        <v/>
      </c>
      <c r="Y563" s="40" t="s">
        <v>114</v>
      </c>
      <c r="Z563" s="15" t="str">
        <f>DATA!O564</f>
        <v/>
      </c>
      <c r="AA563" s="40" t="s">
        <v>115</v>
      </c>
      <c r="AB563" s="15" t="str">
        <f>DATA!N564</f>
        <v/>
      </c>
      <c r="AC563" s="40" t="s">
        <v>116</v>
      </c>
      <c r="AD563" s="40" t="str">
        <f>VARIABLES!$E$8</f>
        <v>lato</v>
      </c>
      <c r="AE563" s="40" t="s">
        <v>117</v>
      </c>
    </row>
    <row r="564" ht="15.75" customHeight="1">
      <c r="A564" s="40" t="s">
        <v>103</v>
      </c>
      <c r="C564" s="40" t="s">
        <v>104</v>
      </c>
      <c r="E564" s="40" t="s">
        <v>105</v>
      </c>
      <c r="F564" s="15"/>
      <c r="G564" s="40" t="s">
        <v>106</v>
      </c>
      <c r="I564" s="40" t="s">
        <v>107</v>
      </c>
      <c r="J564" s="40" t="str">
        <f>VARIABLES!$B$8</f>
        <v>#FFFFFF</v>
      </c>
      <c r="K564" s="40" t="s">
        <v>98</v>
      </c>
      <c r="L564" s="40" t="str">
        <f>VARIABLES!$C$8</f>
        <v>#1F2954</v>
      </c>
      <c r="M564" s="40" t="s">
        <v>108</v>
      </c>
      <c r="N564" s="40" t="str">
        <f>VARIABLES!$D$8</f>
        <v>#6B676B</v>
      </c>
      <c r="O564" s="40" t="s">
        <v>109</v>
      </c>
      <c r="P564" s="15" t="str">
        <f>DATA!F565</f>
        <v/>
      </c>
      <c r="Q564" s="40" t="s">
        <v>110</v>
      </c>
      <c r="R564" s="15" t="str">
        <f>DATA!H565</f>
        <v/>
      </c>
      <c r="S564" s="40" t="s">
        <v>111</v>
      </c>
      <c r="T564" s="15" t="str">
        <f>DATA!J565</f>
        <v/>
      </c>
      <c r="U564" s="40" t="s">
        <v>112</v>
      </c>
      <c r="V564" s="15" t="str">
        <f>DATA!K565</f>
        <v/>
      </c>
      <c r="W564" s="40" t="s">
        <v>113</v>
      </c>
      <c r="X564" s="15" t="str">
        <f>DATA!L565</f>
        <v/>
      </c>
      <c r="Y564" s="40" t="s">
        <v>114</v>
      </c>
      <c r="Z564" s="15" t="str">
        <f>DATA!O565</f>
        <v/>
      </c>
      <c r="AA564" s="40" t="s">
        <v>115</v>
      </c>
      <c r="AB564" s="15" t="str">
        <f>DATA!N565</f>
        <v/>
      </c>
      <c r="AC564" s="40" t="s">
        <v>116</v>
      </c>
      <c r="AD564" s="40" t="str">
        <f>VARIABLES!$E$8</f>
        <v>lato</v>
      </c>
      <c r="AE564" s="40" t="s">
        <v>117</v>
      </c>
    </row>
    <row r="565" ht="15.75" customHeight="1">
      <c r="A565" s="40" t="s">
        <v>103</v>
      </c>
      <c r="C565" s="40" t="s">
        <v>104</v>
      </c>
      <c r="E565" s="40" t="s">
        <v>105</v>
      </c>
      <c r="F565" s="15"/>
      <c r="G565" s="40" t="s">
        <v>106</v>
      </c>
      <c r="I565" s="40" t="s">
        <v>107</v>
      </c>
      <c r="J565" s="40" t="str">
        <f>VARIABLES!$B$8</f>
        <v>#FFFFFF</v>
      </c>
      <c r="K565" s="40" t="s">
        <v>98</v>
      </c>
      <c r="L565" s="40" t="str">
        <f>VARIABLES!$C$8</f>
        <v>#1F2954</v>
      </c>
      <c r="M565" s="40" t="s">
        <v>108</v>
      </c>
      <c r="N565" s="40" t="str">
        <f>VARIABLES!$D$8</f>
        <v>#6B676B</v>
      </c>
      <c r="O565" s="40" t="s">
        <v>109</v>
      </c>
      <c r="P565" s="15" t="str">
        <f>DATA!F566</f>
        <v/>
      </c>
      <c r="Q565" s="40" t="s">
        <v>110</v>
      </c>
      <c r="R565" s="15" t="str">
        <f>DATA!H566</f>
        <v/>
      </c>
      <c r="S565" s="40" t="s">
        <v>111</v>
      </c>
      <c r="T565" s="15" t="str">
        <f>DATA!J566</f>
        <v/>
      </c>
      <c r="U565" s="40" t="s">
        <v>112</v>
      </c>
      <c r="V565" s="15" t="str">
        <f>DATA!K566</f>
        <v/>
      </c>
      <c r="W565" s="40" t="s">
        <v>113</v>
      </c>
      <c r="X565" s="15" t="str">
        <f>DATA!L566</f>
        <v/>
      </c>
      <c r="Y565" s="40" t="s">
        <v>114</v>
      </c>
      <c r="Z565" s="15" t="str">
        <f>DATA!O566</f>
        <v/>
      </c>
      <c r="AA565" s="40" t="s">
        <v>115</v>
      </c>
      <c r="AB565" s="15" t="str">
        <f>DATA!N566</f>
        <v/>
      </c>
      <c r="AC565" s="40" t="s">
        <v>116</v>
      </c>
      <c r="AD565" s="40" t="str">
        <f>VARIABLES!$E$8</f>
        <v>lato</v>
      </c>
      <c r="AE565" s="40" t="s">
        <v>117</v>
      </c>
    </row>
    <row r="566" ht="15.75" customHeight="1">
      <c r="A566" s="40" t="s">
        <v>103</v>
      </c>
      <c r="C566" s="40" t="s">
        <v>104</v>
      </c>
      <c r="E566" s="40" t="s">
        <v>105</v>
      </c>
      <c r="F566" s="15"/>
      <c r="G566" s="40" t="s">
        <v>106</v>
      </c>
      <c r="I566" s="40" t="s">
        <v>107</v>
      </c>
      <c r="J566" s="40" t="str">
        <f>VARIABLES!$B$8</f>
        <v>#FFFFFF</v>
      </c>
      <c r="K566" s="40" t="s">
        <v>98</v>
      </c>
      <c r="L566" s="40" t="str">
        <f>VARIABLES!$C$8</f>
        <v>#1F2954</v>
      </c>
      <c r="M566" s="40" t="s">
        <v>108</v>
      </c>
      <c r="N566" s="40" t="str">
        <f>VARIABLES!$D$8</f>
        <v>#6B676B</v>
      </c>
      <c r="O566" s="40" t="s">
        <v>109</v>
      </c>
      <c r="P566" s="15" t="str">
        <f>DATA!F567</f>
        <v/>
      </c>
      <c r="Q566" s="40" t="s">
        <v>110</v>
      </c>
      <c r="R566" s="15" t="str">
        <f>DATA!H567</f>
        <v/>
      </c>
      <c r="S566" s="40" t="s">
        <v>111</v>
      </c>
      <c r="T566" s="15" t="str">
        <f>DATA!J567</f>
        <v/>
      </c>
      <c r="U566" s="40" t="s">
        <v>112</v>
      </c>
      <c r="V566" s="15" t="str">
        <f>DATA!K567</f>
        <v/>
      </c>
      <c r="W566" s="40" t="s">
        <v>113</v>
      </c>
      <c r="X566" s="15" t="str">
        <f>DATA!L567</f>
        <v/>
      </c>
      <c r="Y566" s="40" t="s">
        <v>114</v>
      </c>
      <c r="Z566" s="15" t="str">
        <f>DATA!O567</f>
        <v/>
      </c>
      <c r="AA566" s="40" t="s">
        <v>115</v>
      </c>
      <c r="AB566" s="15" t="str">
        <f>DATA!N567</f>
        <v/>
      </c>
      <c r="AC566" s="40" t="s">
        <v>116</v>
      </c>
      <c r="AD566" s="40" t="str">
        <f>VARIABLES!$E$8</f>
        <v>lato</v>
      </c>
      <c r="AE566" s="40" t="s">
        <v>117</v>
      </c>
    </row>
    <row r="567" ht="15.75" customHeight="1">
      <c r="A567" s="40" t="s">
        <v>103</v>
      </c>
      <c r="C567" s="40" t="s">
        <v>104</v>
      </c>
      <c r="E567" s="40" t="s">
        <v>105</v>
      </c>
      <c r="F567" s="15"/>
      <c r="G567" s="40" t="s">
        <v>106</v>
      </c>
      <c r="I567" s="40" t="s">
        <v>107</v>
      </c>
      <c r="J567" s="40" t="str">
        <f>VARIABLES!$B$8</f>
        <v>#FFFFFF</v>
      </c>
      <c r="K567" s="40" t="s">
        <v>98</v>
      </c>
      <c r="L567" s="40" t="str">
        <f>VARIABLES!$C$8</f>
        <v>#1F2954</v>
      </c>
      <c r="M567" s="40" t="s">
        <v>108</v>
      </c>
      <c r="N567" s="40" t="str">
        <f>VARIABLES!$D$8</f>
        <v>#6B676B</v>
      </c>
      <c r="O567" s="40" t="s">
        <v>109</v>
      </c>
      <c r="P567" s="15" t="str">
        <f>DATA!F568</f>
        <v/>
      </c>
      <c r="Q567" s="40" t="s">
        <v>110</v>
      </c>
      <c r="R567" s="15" t="str">
        <f>DATA!H568</f>
        <v/>
      </c>
      <c r="S567" s="40" t="s">
        <v>111</v>
      </c>
      <c r="T567" s="15" t="str">
        <f>DATA!J568</f>
        <v/>
      </c>
      <c r="U567" s="40" t="s">
        <v>112</v>
      </c>
      <c r="V567" s="15" t="str">
        <f>DATA!K568</f>
        <v/>
      </c>
      <c r="W567" s="40" t="s">
        <v>113</v>
      </c>
      <c r="X567" s="15" t="str">
        <f>DATA!L568</f>
        <v/>
      </c>
      <c r="Y567" s="40" t="s">
        <v>114</v>
      </c>
      <c r="Z567" s="15" t="str">
        <f>DATA!O568</f>
        <v/>
      </c>
      <c r="AA567" s="40" t="s">
        <v>115</v>
      </c>
      <c r="AB567" s="15" t="str">
        <f>DATA!N568</f>
        <v/>
      </c>
      <c r="AC567" s="40" t="s">
        <v>116</v>
      </c>
      <c r="AD567" s="40" t="str">
        <f>VARIABLES!$E$8</f>
        <v>lato</v>
      </c>
      <c r="AE567" s="40" t="s">
        <v>117</v>
      </c>
    </row>
    <row r="568" ht="15.75" customHeight="1">
      <c r="A568" s="40" t="s">
        <v>103</v>
      </c>
      <c r="C568" s="40" t="s">
        <v>104</v>
      </c>
      <c r="E568" s="40" t="s">
        <v>105</v>
      </c>
      <c r="F568" s="15"/>
      <c r="G568" s="40" t="s">
        <v>106</v>
      </c>
      <c r="I568" s="40" t="s">
        <v>107</v>
      </c>
      <c r="J568" s="40" t="str">
        <f>VARIABLES!$B$8</f>
        <v>#FFFFFF</v>
      </c>
      <c r="K568" s="40" t="s">
        <v>98</v>
      </c>
      <c r="L568" s="40" t="str">
        <f>VARIABLES!$C$8</f>
        <v>#1F2954</v>
      </c>
      <c r="M568" s="40" t="s">
        <v>108</v>
      </c>
      <c r="N568" s="40" t="str">
        <f>VARIABLES!$D$8</f>
        <v>#6B676B</v>
      </c>
      <c r="O568" s="40" t="s">
        <v>109</v>
      </c>
      <c r="P568" s="15" t="str">
        <f>DATA!F569</f>
        <v/>
      </c>
      <c r="Q568" s="40" t="s">
        <v>110</v>
      </c>
      <c r="R568" s="15" t="str">
        <f>DATA!H569</f>
        <v/>
      </c>
      <c r="S568" s="40" t="s">
        <v>111</v>
      </c>
      <c r="T568" s="15" t="str">
        <f>DATA!J569</f>
        <v/>
      </c>
      <c r="U568" s="40" t="s">
        <v>112</v>
      </c>
      <c r="V568" s="15" t="str">
        <f>DATA!K569</f>
        <v/>
      </c>
      <c r="W568" s="40" t="s">
        <v>113</v>
      </c>
      <c r="X568" s="15" t="str">
        <f>DATA!L569</f>
        <v/>
      </c>
      <c r="Y568" s="40" t="s">
        <v>114</v>
      </c>
      <c r="Z568" s="15" t="str">
        <f>DATA!O569</f>
        <v/>
      </c>
      <c r="AA568" s="40" t="s">
        <v>115</v>
      </c>
      <c r="AB568" s="15" t="str">
        <f>DATA!N569</f>
        <v/>
      </c>
      <c r="AC568" s="40" t="s">
        <v>116</v>
      </c>
      <c r="AD568" s="40" t="str">
        <f>VARIABLES!$E$8</f>
        <v>lato</v>
      </c>
      <c r="AE568" s="40" t="s">
        <v>117</v>
      </c>
    </row>
    <row r="569" ht="15.75" customHeight="1">
      <c r="A569" s="40" t="s">
        <v>103</v>
      </c>
      <c r="C569" s="40" t="s">
        <v>104</v>
      </c>
      <c r="E569" s="40" t="s">
        <v>105</v>
      </c>
      <c r="F569" s="15"/>
      <c r="G569" s="40" t="s">
        <v>106</v>
      </c>
      <c r="I569" s="40" t="s">
        <v>107</v>
      </c>
      <c r="J569" s="40" t="str">
        <f>VARIABLES!$B$8</f>
        <v>#FFFFFF</v>
      </c>
      <c r="K569" s="40" t="s">
        <v>98</v>
      </c>
      <c r="L569" s="40" t="str">
        <f>VARIABLES!$C$8</f>
        <v>#1F2954</v>
      </c>
      <c r="M569" s="40" t="s">
        <v>108</v>
      </c>
      <c r="N569" s="40" t="str">
        <f>VARIABLES!$D$8</f>
        <v>#6B676B</v>
      </c>
      <c r="O569" s="40" t="s">
        <v>109</v>
      </c>
      <c r="P569" s="15" t="str">
        <f>DATA!F570</f>
        <v/>
      </c>
      <c r="Q569" s="40" t="s">
        <v>110</v>
      </c>
      <c r="R569" s="15" t="str">
        <f>DATA!H570</f>
        <v/>
      </c>
      <c r="S569" s="40" t="s">
        <v>111</v>
      </c>
      <c r="T569" s="15" t="str">
        <f>DATA!J570</f>
        <v/>
      </c>
      <c r="U569" s="40" t="s">
        <v>112</v>
      </c>
      <c r="V569" s="15" t="str">
        <f>DATA!K570</f>
        <v/>
      </c>
      <c r="W569" s="40" t="s">
        <v>113</v>
      </c>
      <c r="X569" s="15" t="str">
        <f>DATA!L570</f>
        <v/>
      </c>
      <c r="Y569" s="40" t="s">
        <v>114</v>
      </c>
      <c r="Z569" s="15" t="str">
        <f>DATA!O570</f>
        <v/>
      </c>
      <c r="AA569" s="40" t="s">
        <v>115</v>
      </c>
      <c r="AB569" s="15" t="str">
        <f>DATA!N570</f>
        <v/>
      </c>
      <c r="AC569" s="40" t="s">
        <v>116</v>
      </c>
      <c r="AD569" s="40" t="str">
        <f>VARIABLES!$E$8</f>
        <v>lato</v>
      </c>
      <c r="AE569" s="40" t="s">
        <v>117</v>
      </c>
    </row>
    <row r="570" ht="15.75" customHeight="1">
      <c r="A570" s="40" t="s">
        <v>103</v>
      </c>
      <c r="C570" s="40" t="s">
        <v>104</v>
      </c>
      <c r="E570" s="40" t="s">
        <v>105</v>
      </c>
      <c r="F570" s="15"/>
      <c r="G570" s="40" t="s">
        <v>106</v>
      </c>
      <c r="I570" s="40" t="s">
        <v>107</v>
      </c>
      <c r="J570" s="40" t="str">
        <f>VARIABLES!$B$8</f>
        <v>#FFFFFF</v>
      </c>
      <c r="K570" s="40" t="s">
        <v>98</v>
      </c>
      <c r="L570" s="40" t="str">
        <f>VARIABLES!$C$8</f>
        <v>#1F2954</v>
      </c>
      <c r="M570" s="40" t="s">
        <v>108</v>
      </c>
      <c r="N570" s="40" t="str">
        <f>VARIABLES!$D$8</f>
        <v>#6B676B</v>
      </c>
      <c r="O570" s="40" t="s">
        <v>109</v>
      </c>
      <c r="P570" s="15" t="str">
        <f>DATA!F571</f>
        <v/>
      </c>
      <c r="Q570" s="40" t="s">
        <v>110</v>
      </c>
      <c r="R570" s="15" t="str">
        <f>DATA!H571</f>
        <v/>
      </c>
      <c r="S570" s="40" t="s">
        <v>111</v>
      </c>
      <c r="T570" s="15" t="str">
        <f>DATA!J571</f>
        <v/>
      </c>
      <c r="U570" s="40" t="s">
        <v>112</v>
      </c>
      <c r="V570" s="15" t="str">
        <f>DATA!K571</f>
        <v/>
      </c>
      <c r="W570" s="40" t="s">
        <v>113</v>
      </c>
      <c r="X570" s="15" t="str">
        <f>DATA!L571</f>
        <v/>
      </c>
      <c r="Y570" s="40" t="s">
        <v>114</v>
      </c>
      <c r="Z570" s="15" t="str">
        <f>DATA!O571</f>
        <v/>
      </c>
      <c r="AA570" s="40" t="s">
        <v>115</v>
      </c>
      <c r="AB570" s="15" t="str">
        <f>DATA!N571</f>
        <v/>
      </c>
      <c r="AC570" s="40" t="s">
        <v>116</v>
      </c>
      <c r="AD570" s="40" t="str">
        <f>VARIABLES!$E$8</f>
        <v>lato</v>
      </c>
      <c r="AE570" s="40" t="s">
        <v>117</v>
      </c>
    </row>
    <row r="571" ht="15.75" customHeight="1">
      <c r="A571" s="40" t="s">
        <v>103</v>
      </c>
      <c r="C571" s="40" t="s">
        <v>104</v>
      </c>
      <c r="E571" s="40" t="s">
        <v>105</v>
      </c>
      <c r="F571" s="15"/>
      <c r="G571" s="40" t="s">
        <v>106</v>
      </c>
      <c r="I571" s="40" t="s">
        <v>107</v>
      </c>
      <c r="J571" s="40" t="str">
        <f>VARIABLES!$B$8</f>
        <v>#FFFFFF</v>
      </c>
      <c r="K571" s="40" t="s">
        <v>98</v>
      </c>
      <c r="L571" s="40" t="str">
        <f>VARIABLES!$C$8</f>
        <v>#1F2954</v>
      </c>
      <c r="M571" s="40" t="s">
        <v>108</v>
      </c>
      <c r="N571" s="40" t="str">
        <f>VARIABLES!$D$8</f>
        <v>#6B676B</v>
      </c>
      <c r="O571" s="40" t="s">
        <v>109</v>
      </c>
      <c r="P571" s="15" t="str">
        <f>DATA!F572</f>
        <v/>
      </c>
      <c r="Q571" s="40" t="s">
        <v>110</v>
      </c>
      <c r="R571" s="15" t="str">
        <f>DATA!H572</f>
        <v/>
      </c>
      <c r="S571" s="40" t="s">
        <v>111</v>
      </c>
      <c r="T571" s="15" t="str">
        <f>DATA!J572</f>
        <v/>
      </c>
      <c r="U571" s="40" t="s">
        <v>112</v>
      </c>
      <c r="V571" s="15" t="str">
        <f>DATA!K572</f>
        <v/>
      </c>
      <c r="W571" s="40" t="s">
        <v>113</v>
      </c>
      <c r="X571" s="15" t="str">
        <f>DATA!L572</f>
        <v/>
      </c>
      <c r="Y571" s="40" t="s">
        <v>114</v>
      </c>
      <c r="Z571" s="15" t="str">
        <f>DATA!O572</f>
        <v/>
      </c>
      <c r="AA571" s="40" t="s">
        <v>115</v>
      </c>
      <c r="AB571" s="15" t="str">
        <f>DATA!N572</f>
        <v/>
      </c>
      <c r="AC571" s="40" t="s">
        <v>116</v>
      </c>
      <c r="AD571" s="40" t="str">
        <f>VARIABLES!$E$8</f>
        <v>lato</v>
      </c>
      <c r="AE571" s="40" t="s">
        <v>117</v>
      </c>
    </row>
    <row r="572" ht="15.75" customHeight="1">
      <c r="A572" s="40" t="s">
        <v>103</v>
      </c>
      <c r="C572" s="40" t="s">
        <v>104</v>
      </c>
      <c r="E572" s="40" t="s">
        <v>105</v>
      </c>
      <c r="F572" s="15"/>
      <c r="G572" s="40" t="s">
        <v>106</v>
      </c>
      <c r="I572" s="40" t="s">
        <v>107</v>
      </c>
      <c r="J572" s="40" t="str">
        <f>VARIABLES!$B$8</f>
        <v>#FFFFFF</v>
      </c>
      <c r="K572" s="40" t="s">
        <v>98</v>
      </c>
      <c r="L572" s="40" t="str">
        <f>VARIABLES!$C$8</f>
        <v>#1F2954</v>
      </c>
      <c r="M572" s="40" t="s">
        <v>108</v>
      </c>
      <c r="N572" s="40" t="str">
        <f>VARIABLES!$D$8</f>
        <v>#6B676B</v>
      </c>
      <c r="O572" s="40" t="s">
        <v>109</v>
      </c>
      <c r="P572" s="15" t="str">
        <f>DATA!F573</f>
        <v/>
      </c>
      <c r="Q572" s="40" t="s">
        <v>110</v>
      </c>
      <c r="R572" s="15" t="str">
        <f>DATA!H573</f>
        <v/>
      </c>
      <c r="S572" s="40" t="s">
        <v>111</v>
      </c>
      <c r="T572" s="15" t="str">
        <f>DATA!J573</f>
        <v/>
      </c>
      <c r="U572" s="40" t="s">
        <v>112</v>
      </c>
      <c r="V572" s="15" t="str">
        <f>DATA!K573</f>
        <v/>
      </c>
      <c r="W572" s="40" t="s">
        <v>113</v>
      </c>
      <c r="X572" s="15" t="str">
        <f>DATA!L573</f>
        <v/>
      </c>
      <c r="Y572" s="40" t="s">
        <v>114</v>
      </c>
      <c r="Z572" s="15" t="str">
        <f>DATA!O573</f>
        <v/>
      </c>
      <c r="AA572" s="40" t="s">
        <v>115</v>
      </c>
      <c r="AB572" s="15" t="str">
        <f>DATA!N573</f>
        <v/>
      </c>
      <c r="AC572" s="40" t="s">
        <v>116</v>
      </c>
      <c r="AD572" s="40" t="str">
        <f>VARIABLES!$E$8</f>
        <v>lato</v>
      </c>
      <c r="AE572" s="40" t="s">
        <v>117</v>
      </c>
    </row>
    <row r="573" ht="15.75" customHeight="1">
      <c r="A573" s="40" t="s">
        <v>103</v>
      </c>
      <c r="C573" s="40" t="s">
        <v>104</v>
      </c>
      <c r="E573" s="40" t="s">
        <v>105</v>
      </c>
      <c r="F573" s="15"/>
      <c r="G573" s="40" t="s">
        <v>106</v>
      </c>
      <c r="I573" s="40" t="s">
        <v>107</v>
      </c>
      <c r="J573" s="40" t="str">
        <f>VARIABLES!$B$8</f>
        <v>#FFFFFF</v>
      </c>
      <c r="K573" s="40" t="s">
        <v>98</v>
      </c>
      <c r="L573" s="40" t="str">
        <f>VARIABLES!$C$8</f>
        <v>#1F2954</v>
      </c>
      <c r="M573" s="40" t="s">
        <v>108</v>
      </c>
      <c r="N573" s="40" t="str">
        <f>VARIABLES!$D$8</f>
        <v>#6B676B</v>
      </c>
      <c r="O573" s="40" t="s">
        <v>109</v>
      </c>
      <c r="P573" s="15" t="str">
        <f>DATA!F574</f>
        <v/>
      </c>
      <c r="Q573" s="40" t="s">
        <v>110</v>
      </c>
      <c r="R573" s="15" t="str">
        <f>DATA!H574</f>
        <v/>
      </c>
      <c r="S573" s="40" t="s">
        <v>111</v>
      </c>
      <c r="T573" s="15" t="str">
        <f>DATA!J574</f>
        <v/>
      </c>
      <c r="U573" s="40" t="s">
        <v>112</v>
      </c>
      <c r="V573" s="15" t="str">
        <f>DATA!K574</f>
        <v/>
      </c>
      <c r="W573" s="40" t="s">
        <v>113</v>
      </c>
      <c r="X573" s="15" t="str">
        <f>DATA!L574</f>
        <v/>
      </c>
      <c r="Y573" s="40" t="s">
        <v>114</v>
      </c>
      <c r="Z573" s="15" t="str">
        <f>DATA!O574</f>
        <v/>
      </c>
      <c r="AA573" s="40" t="s">
        <v>115</v>
      </c>
      <c r="AB573" s="15" t="str">
        <f>DATA!N574</f>
        <v/>
      </c>
      <c r="AC573" s="40" t="s">
        <v>116</v>
      </c>
      <c r="AD573" s="40" t="str">
        <f>VARIABLES!$E$8</f>
        <v>lato</v>
      </c>
      <c r="AE573" s="40" t="s">
        <v>117</v>
      </c>
    </row>
    <row r="574" ht="15.75" customHeight="1">
      <c r="A574" s="40" t="s">
        <v>103</v>
      </c>
      <c r="C574" s="40" t="s">
        <v>104</v>
      </c>
      <c r="E574" s="40" t="s">
        <v>105</v>
      </c>
      <c r="F574" s="15"/>
      <c r="G574" s="40" t="s">
        <v>106</v>
      </c>
      <c r="I574" s="40" t="s">
        <v>107</v>
      </c>
      <c r="J574" s="40" t="str">
        <f>VARIABLES!$B$8</f>
        <v>#FFFFFF</v>
      </c>
      <c r="K574" s="40" t="s">
        <v>98</v>
      </c>
      <c r="L574" s="40" t="str">
        <f>VARIABLES!$C$8</f>
        <v>#1F2954</v>
      </c>
      <c r="M574" s="40" t="s">
        <v>108</v>
      </c>
      <c r="N574" s="40" t="str">
        <f>VARIABLES!$D$8</f>
        <v>#6B676B</v>
      </c>
      <c r="O574" s="40" t="s">
        <v>109</v>
      </c>
      <c r="P574" s="15" t="str">
        <f>DATA!F575</f>
        <v/>
      </c>
      <c r="Q574" s="40" t="s">
        <v>110</v>
      </c>
      <c r="R574" s="15" t="str">
        <f>DATA!H575</f>
        <v/>
      </c>
      <c r="S574" s="40" t="s">
        <v>111</v>
      </c>
      <c r="T574" s="15" t="str">
        <f>DATA!J575</f>
        <v/>
      </c>
      <c r="U574" s="40" t="s">
        <v>112</v>
      </c>
      <c r="V574" s="15" t="str">
        <f>DATA!K575</f>
        <v/>
      </c>
      <c r="W574" s="40" t="s">
        <v>113</v>
      </c>
      <c r="X574" s="15" t="str">
        <f>DATA!L575</f>
        <v/>
      </c>
      <c r="Y574" s="40" t="s">
        <v>114</v>
      </c>
      <c r="Z574" s="15" t="str">
        <f>DATA!O575</f>
        <v/>
      </c>
      <c r="AA574" s="40" t="s">
        <v>115</v>
      </c>
      <c r="AB574" s="15" t="str">
        <f>DATA!N575</f>
        <v/>
      </c>
      <c r="AC574" s="40" t="s">
        <v>116</v>
      </c>
      <c r="AD574" s="40" t="str">
        <f>VARIABLES!$E$8</f>
        <v>lato</v>
      </c>
      <c r="AE574" s="40" t="s">
        <v>117</v>
      </c>
    </row>
    <row r="575" ht="15.75" customHeight="1">
      <c r="A575" s="40" t="s">
        <v>103</v>
      </c>
      <c r="C575" s="40" t="s">
        <v>104</v>
      </c>
      <c r="E575" s="40" t="s">
        <v>105</v>
      </c>
      <c r="F575" s="15"/>
      <c r="G575" s="40" t="s">
        <v>106</v>
      </c>
      <c r="I575" s="40" t="s">
        <v>107</v>
      </c>
      <c r="J575" s="40" t="str">
        <f>VARIABLES!$B$8</f>
        <v>#FFFFFF</v>
      </c>
      <c r="K575" s="40" t="s">
        <v>98</v>
      </c>
      <c r="L575" s="40" t="str">
        <f>VARIABLES!$C$8</f>
        <v>#1F2954</v>
      </c>
      <c r="M575" s="40" t="s">
        <v>108</v>
      </c>
      <c r="N575" s="40" t="str">
        <f>VARIABLES!$D$8</f>
        <v>#6B676B</v>
      </c>
      <c r="O575" s="40" t="s">
        <v>109</v>
      </c>
      <c r="P575" s="15" t="str">
        <f>DATA!F576</f>
        <v/>
      </c>
      <c r="Q575" s="40" t="s">
        <v>110</v>
      </c>
      <c r="R575" s="15" t="str">
        <f>DATA!H576</f>
        <v/>
      </c>
      <c r="S575" s="40" t="s">
        <v>111</v>
      </c>
      <c r="T575" s="15" t="str">
        <f>DATA!J576</f>
        <v/>
      </c>
      <c r="U575" s="40" t="s">
        <v>112</v>
      </c>
      <c r="V575" s="15" t="str">
        <f>DATA!K576</f>
        <v/>
      </c>
      <c r="W575" s="40" t="s">
        <v>113</v>
      </c>
      <c r="X575" s="15" t="str">
        <f>DATA!L576</f>
        <v/>
      </c>
      <c r="Y575" s="40" t="s">
        <v>114</v>
      </c>
      <c r="Z575" s="15" t="str">
        <f>DATA!O576</f>
        <v/>
      </c>
      <c r="AA575" s="40" t="s">
        <v>115</v>
      </c>
      <c r="AB575" s="15" t="str">
        <f>DATA!N576</f>
        <v/>
      </c>
      <c r="AC575" s="40" t="s">
        <v>116</v>
      </c>
      <c r="AD575" s="40" t="str">
        <f>VARIABLES!$E$8</f>
        <v>lato</v>
      </c>
      <c r="AE575" s="40" t="s">
        <v>117</v>
      </c>
    </row>
    <row r="576" ht="15.75" customHeight="1">
      <c r="A576" s="40" t="s">
        <v>103</v>
      </c>
      <c r="C576" s="40" t="s">
        <v>104</v>
      </c>
      <c r="E576" s="40" t="s">
        <v>105</v>
      </c>
      <c r="F576" s="15"/>
      <c r="G576" s="40" t="s">
        <v>106</v>
      </c>
      <c r="I576" s="40" t="s">
        <v>107</v>
      </c>
      <c r="J576" s="40" t="str">
        <f>VARIABLES!$B$8</f>
        <v>#FFFFFF</v>
      </c>
      <c r="K576" s="40" t="s">
        <v>98</v>
      </c>
      <c r="L576" s="40" t="str">
        <f>VARIABLES!$C$8</f>
        <v>#1F2954</v>
      </c>
      <c r="M576" s="40" t="s">
        <v>108</v>
      </c>
      <c r="N576" s="40" t="str">
        <f>VARIABLES!$D$8</f>
        <v>#6B676B</v>
      </c>
      <c r="O576" s="40" t="s">
        <v>109</v>
      </c>
      <c r="P576" s="15" t="str">
        <f>DATA!F577</f>
        <v/>
      </c>
      <c r="Q576" s="40" t="s">
        <v>110</v>
      </c>
      <c r="R576" s="15" t="str">
        <f>DATA!H577</f>
        <v/>
      </c>
      <c r="S576" s="40" t="s">
        <v>111</v>
      </c>
      <c r="T576" s="15" t="str">
        <f>DATA!J577</f>
        <v/>
      </c>
      <c r="U576" s="40" t="s">
        <v>112</v>
      </c>
      <c r="V576" s="15" t="str">
        <f>DATA!K577</f>
        <v/>
      </c>
      <c r="W576" s="40" t="s">
        <v>113</v>
      </c>
      <c r="X576" s="15" t="str">
        <f>DATA!L577</f>
        <v/>
      </c>
      <c r="Y576" s="40" t="s">
        <v>114</v>
      </c>
      <c r="Z576" s="15" t="str">
        <f>DATA!O577</f>
        <v/>
      </c>
      <c r="AA576" s="40" t="s">
        <v>115</v>
      </c>
      <c r="AB576" s="15" t="str">
        <f>DATA!N577</f>
        <v/>
      </c>
      <c r="AC576" s="40" t="s">
        <v>116</v>
      </c>
      <c r="AD576" s="40" t="str">
        <f>VARIABLES!$E$8</f>
        <v>lato</v>
      </c>
      <c r="AE576" s="40" t="s">
        <v>117</v>
      </c>
    </row>
    <row r="577" ht="15.75" customHeight="1">
      <c r="A577" s="40" t="s">
        <v>103</v>
      </c>
      <c r="C577" s="40" t="s">
        <v>104</v>
      </c>
      <c r="E577" s="40" t="s">
        <v>105</v>
      </c>
      <c r="F577" s="15"/>
      <c r="G577" s="40" t="s">
        <v>106</v>
      </c>
      <c r="I577" s="40" t="s">
        <v>107</v>
      </c>
      <c r="J577" s="40" t="str">
        <f>VARIABLES!$B$8</f>
        <v>#FFFFFF</v>
      </c>
      <c r="K577" s="40" t="s">
        <v>98</v>
      </c>
      <c r="L577" s="40" t="str">
        <f>VARIABLES!$C$8</f>
        <v>#1F2954</v>
      </c>
      <c r="M577" s="40" t="s">
        <v>108</v>
      </c>
      <c r="N577" s="40" t="str">
        <f>VARIABLES!$D$8</f>
        <v>#6B676B</v>
      </c>
      <c r="O577" s="40" t="s">
        <v>109</v>
      </c>
      <c r="P577" s="15" t="str">
        <f>DATA!F578</f>
        <v/>
      </c>
      <c r="Q577" s="40" t="s">
        <v>110</v>
      </c>
      <c r="R577" s="15" t="str">
        <f>DATA!H578</f>
        <v/>
      </c>
      <c r="S577" s="40" t="s">
        <v>111</v>
      </c>
      <c r="T577" s="15" t="str">
        <f>DATA!J578</f>
        <v/>
      </c>
      <c r="U577" s="40" t="s">
        <v>112</v>
      </c>
      <c r="V577" s="15" t="str">
        <f>DATA!K578</f>
        <v/>
      </c>
      <c r="W577" s="40" t="s">
        <v>113</v>
      </c>
      <c r="X577" s="15" t="str">
        <f>DATA!L578</f>
        <v/>
      </c>
      <c r="Y577" s="40" t="s">
        <v>114</v>
      </c>
      <c r="Z577" s="15" t="str">
        <f>DATA!O578</f>
        <v/>
      </c>
      <c r="AA577" s="40" t="s">
        <v>115</v>
      </c>
      <c r="AB577" s="15" t="str">
        <f>DATA!N578</f>
        <v/>
      </c>
      <c r="AC577" s="40" t="s">
        <v>116</v>
      </c>
      <c r="AD577" s="40" t="str">
        <f>VARIABLES!$E$8</f>
        <v>lato</v>
      </c>
      <c r="AE577" s="40" t="s">
        <v>117</v>
      </c>
    </row>
    <row r="578" ht="15.75" customHeight="1">
      <c r="A578" s="40" t="s">
        <v>103</v>
      </c>
      <c r="C578" s="40" t="s">
        <v>104</v>
      </c>
      <c r="E578" s="40" t="s">
        <v>105</v>
      </c>
      <c r="F578" s="15"/>
      <c r="G578" s="40" t="s">
        <v>106</v>
      </c>
      <c r="I578" s="40" t="s">
        <v>107</v>
      </c>
      <c r="J578" s="40" t="str">
        <f>VARIABLES!$B$8</f>
        <v>#FFFFFF</v>
      </c>
      <c r="K578" s="40" t="s">
        <v>98</v>
      </c>
      <c r="L578" s="40" t="str">
        <f>VARIABLES!$C$8</f>
        <v>#1F2954</v>
      </c>
      <c r="M578" s="40" t="s">
        <v>108</v>
      </c>
      <c r="N578" s="40" t="str">
        <f>VARIABLES!$D$8</f>
        <v>#6B676B</v>
      </c>
      <c r="O578" s="40" t="s">
        <v>109</v>
      </c>
      <c r="P578" s="15" t="str">
        <f>DATA!F579</f>
        <v/>
      </c>
      <c r="Q578" s="40" t="s">
        <v>110</v>
      </c>
      <c r="R578" s="15" t="str">
        <f>DATA!H579</f>
        <v/>
      </c>
      <c r="S578" s="40" t="s">
        <v>111</v>
      </c>
      <c r="T578" s="15" t="str">
        <f>DATA!J579</f>
        <v/>
      </c>
      <c r="U578" s="40" t="s">
        <v>112</v>
      </c>
      <c r="V578" s="15" t="str">
        <f>DATA!K579</f>
        <v/>
      </c>
      <c r="W578" s="40" t="s">
        <v>113</v>
      </c>
      <c r="X578" s="15" t="str">
        <f>DATA!L579</f>
        <v/>
      </c>
      <c r="Y578" s="40" t="s">
        <v>114</v>
      </c>
      <c r="Z578" s="15" t="str">
        <f>DATA!O579</f>
        <v/>
      </c>
      <c r="AA578" s="40" t="s">
        <v>115</v>
      </c>
      <c r="AB578" s="15" t="str">
        <f>DATA!N579</f>
        <v/>
      </c>
      <c r="AC578" s="40" t="s">
        <v>116</v>
      </c>
      <c r="AD578" s="40" t="str">
        <f>VARIABLES!$E$8</f>
        <v>lato</v>
      </c>
      <c r="AE578" s="40" t="s">
        <v>117</v>
      </c>
    </row>
    <row r="579" ht="15.75" customHeight="1">
      <c r="A579" s="40" t="s">
        <v>103</v>
      </c>
      <c r="C579" s="40" t="s">
        <v>104</v>
      </c>
      <c r="E579" s="40" t="s">
        <v>105</v>
      </c>
      <c r="F579" s="15"/>
      <c r="G579" s="40" t="s">
        <v>106</v>
      </c>
      <c r="I579" s="40" t="s">
        <v>107</v>
      </c>
      <c r="J579" s="40" t="str">
        <f>VARIABLES!$B$8</f>
        <v>#FFFFFF</v>
      </c>
      <c r="K579" s="40" t="s">
        <v>98</v>
      </c>
      <c r="L579" s="40" t="str">
        <f>VARIABLES!$C$8</f>
        <v>#1F2954</v>
      </c>
      <c r="M579" s="40" t="s">
        <v>108</v>
      </c>
      <c r="N579" s="40" t="str">
        <f>VARIABLES!$D$8</f>
        <v>#6B676B</v>
      </c>
      <c r="O579" s="40" t="s">
        <v>109</v>
      </c>
      <c r="P579" s="15" t="str">
        <f>DATA!F580</f>
        <v/>
      </c>
      <c r="Q579" s="40" t="s">
        <v>110</v>
      </c>
      <c r="R579" s="15" t="str">
        <f>DATA!H580</f>
        <v/>
      </c>
      <c r="S579" s="40" t="s">
        <v>111</v>
      </c>
      <c r="T579" s="15" t="str">
        <f>DATA!J580</f>
        <v/>
      </c>
      <c r="U579" s="40" t="s">
        <v>112</v>
      </c>
      <c r="V579" s="15" t="str">
        <f>DATA!K580</f>
        <v/>
      </c>
      <c r="W579" s="40" t="s">
        <v>113</v>
      </c>
      <c r="X579" s="15" t="str">
        <f>DATA!L580</f>
        <v/>
      </c>
      <c r="Y579" s="40" t="s">
        <v>114</v>
      </c>
      <c r="Z579" s="15" t="str">
        <f>DATA!O580</f>
        <v/>
      </c>
      <c r="AA579" s="40" t="s">
        <v>115</v>
      </c>
      <c r="AB579" s="15" t="str">
        <f>DATA!N580</f>
        <v/>
      </c>
      <c r="AC579" s="40" t="s">
        <v>116</v>
      </c>
      <c r="AD579" s="40" t="str">
        <f>VARIABLES!$E$8</f>
        <v>lato</v>
      </c>
      <c r="AE579" s="40" t="s">
        <v>117</v>
      </c>
    </row>
    <row r="580" ht="15.75" customHeight="1">
      <c r="A580" s="40" t="s">
        <v>103</v>
      </c>
      <c r="C580" s="40" t="s">
        <v>104</v>
      </c>
      <c r="E580" s="40" t="s">
        <v>105</v>
      </c>
      <c r="F580" s="15"/>
      <c r="G580" s="40" t="s">
        <v>106</v>
      </c>
      <c r="I580" s="40" t="s">
        <v>107</v>
      </c>
      <c r="J580" s="40" t="str">
        <f>VARIABLES!$B$8</f>
        <v>#FFFFFF</v>
      </c>
      <c r="K580" s="40" t="s">
        <v>98</v>
      </c>
      <c r="L580" s="40" t="str">
        <f>VARIABLES!$C$8</f>
        <v>#1F2954</v>
      </c>
      <c r="M580" s="40" t="s">
        <v>108</v>
      </c>
      <c r="N580" s="40" t="str">
        <f>VARIABLES!$D$8</f>
        <v>#6B676B</v>
      </c>
      <c r="O580" s="40" t="s">
        <v>109</v>
      </c>
      <c r="P580" s="15" t="str">
        <f>DATA!F581</f>
        <v/>
      </c>
      <c r="Q580" s="40" t="s">
        <v>110</v>
      </c>
      <c r="R580" s="15" t="str">
        <f>DATA!H581</f>
        <v/>
      </c>
      <c r="S580" s="40" t="s">
        <v>111</v>
      </c>
      <c r="T580" s="15" t="str">
        <f>DATA!J581</f>
        <v/>
      </c>
      <c r="U580" s="40" t="s">
        <v>112</v>
      </c>
      <c r="V580" s="15" t="str">
        <f>DATA!K581</f>
        <v/>
      </c>
      <c r="W580" s="40" t="s">
        <v>113</v>
      </c>
      <c r="X580" s="15" t="str">
        <f>DATA!L581</f>
        <v/>
      </c>
      <c r="Y580" s="40" t="s">
        <v>114</v>
      </c>
      <c r="Z580" s="15" t="str">
        <f>DATA!O581</f>
        <v/>
      </c>
      <c r="AA580" s="40" t="s">
        <v>115</v>
      </c>
      <c r="AB580" s="15" t="str">
        <f>DATA!N581</f>
        <v/>
      </c>
      <c r="AC580" s="40" t="s">
        <v>116</v>
      </c>
      <c r="AD580" s="40" t="str">
        <f>VARIABLES!$E$8</f>
        <v>lato</v>
      </c>
      <c r="AE580" s="40" t="s">
        <v>117</v>
      </c>
    </row>
    <row r="581" ht="15.75" customHeight="1">
      <c r="A581" s="40" t="s">
        <v>103</v>
      </c>
      <c r="C581" s="40" t="s">
        <v>104</v>
      </c>
      <c r="E581" s="40" t="s">
        <v>105</v>
      </c>
      <c r="F581" s="15"/>
      <c r="G581" s="40" t="s">
        <v>106</v>
      </c>
      <c r="I581" s="40" t="s">
        <v>107</v>
      </c>
      <c r="J581" s="40" t="str">
        <f>VARIABLES!$B$8</f>
        <v>#FFFFFF</v>
      </c>
      <c r="K581" s="40" t="s">
        <v>98</v>
      </c>
      <c r="L581" s="40" t="str">
        <f>VARIABLES!$C$8</f>
        <v>#1F2954</v>
      </c>
      <c r="M581" s="40" t="s">
        <v>108</v>
      </c>
      <c r="N581" s="40" t="str">
        <f>VARIABLES!$D$8</f>
        <v>#6B676B</v>
      </c>
      <c r="O581" s="40" t="s">
        <v>109</v>
      </c>
      <c r="P581" s="15" t="str">
        <f>DATA!F582</f>
        <v/>
      </c>
      <c r="Q581" s="40" t="s">
        <v>110</v>
      </c>
      <c r="R581" s="15" t="str">
        <f>DATA!H582</f>
        <v/>
      </c>
      <c r="S581" s="40" t="s">
        <v>111</v>
      </c>
      <c r="T581" s="15" t="str">
        <f>DATA!J582</f>
        <v/>
      </c>
      <c r="U581" s="40" t="s">
        <v>112</v>
      </c>
      <c r="V581" s="15" t="str">
        <f>DATA!K582</f>
        <v/>
      </c>
      <c r="W581" s="40" t="s">
        <v>113</v>
      </c>
      <c r="X581" s="15" t="str">
        <f>DATA!L582</f>
        <v/>
      </c>
      <c r="Y581" s="40" t="s">
        <v>114</v>
      </c>
      <c r="Z581" s="15" t="str">
        <f>DATA!O582</f>
        <v/>
      </c>
      <c r="AA581" s="40" t="s">
        <v>115</v>
      </c>
      <c r="AB581" s="15" t="str">
        <f>DATA!N582</f>
        <v/>
      </c>
      <c r="AC581" s="40" t="s">
        <v>116</v>
      </c>
      <c r="AD581" s="40" t="str">
        <f>VARIABLES!$E$8</f>
        <v>lato</v>
      </c>
      <c r="AE581" s="40" t="s">
        <v>117</v>
      </c>
    </row>
    <row r="582" ht="15.75" customHeight="1">
      <c r="A582" s="40" t="s">
        <v>103</v>
      </c>
      <c r="C582" s="40" t="s">
        <v>104</v>
      </c>
      <c r="E582" s="40" t="s">
        <v>105</v>
      </c>
      <c r="F582" s="15"/>
      <c r="G582" s="40" t="s">
        <v>106</v>
      </c>
      <c r="I582" s="40" t="s">
        <v>107</v>
      </c>
      <c r="J582" s="40" t="str">
        <f>VARIABLES!$B$8</f>
        <v>#FFFFFF</v>
      </c>
      <c r="K582" s="40" t="s">
        <v>98</v>
      </c>
      <c r="L582" s="40" t="str">
        <f>VARIABLES!$C$8</f>
        <v>#1F2954</v>
      </c>
      <c r="M582" s="40" t="s">
        <v>108</v>
      </c>
      <c r="N582" s="40" t="str">
        <f>VARIABLES!$D$8</f>
        <v>#6B676B</v>
      </c>
      <c r="O582" s="40" t="s">
        <v>109</v>
      </c>
      <c r="P582" s="15" t="str">
        <f>DATA!F583</f>
        <v/>
      </c>
      <c r="Q582" s="40" t="s">
        <v>110</v>
      </c>
      <c r="R582" s="15" t="str">
        <f>DATA!H583</f>
        <v/>
      </c>
      <c r="S582" s="40" t="s">
        <v>111</v>
      </c>
      <c r="T582" s="15" t="str">
        <f>DATA!J583</f>
        <v/>
      </c>
      <c r="U582" s="40" t="s">
        <v>112</v>
      </c>
      <c r="V582" s="15" t="str">
        <f>DATA!K583</f>
        <v/>
      </c>
      <c r="W582" s="40" t="s">
        <v>113</v>
      </c>
      <c r="X582" s="15" t="str">
        <f>DATA!L583</f>
        <v/>
      </c>
      <c r="Y582" s="40" t="s">
        <v>114</v>
      </c>
      <c r="Z582" s="15" t="str">
        <f>DATA!O583</f>
        <v/>
      </c>
      <c r="AA582" s="40" t="s">
        <v>115</v>
      </c>
      <c r="AB582" s="15" t="str">
        <f>DATA!N583</f>
        <v/>
      </c>
      <c r="AC582" s="40" t="s">
        <v>116</v>
      </c>
      <c r="AD582" s="40" t="str">
        <f>VARIABLES!$E$8</f>
        <v>lato</v>
      </c>
      <c r="AE582" s="40" t="s">
        <v>117</v>
      </c>
    </row>
    <row r="583" ht="15.75" customHeight="1">
      <c r="A583" s="40" t="s">
        <v>103</v>
      </c>
      <c r="C583" s="40" t="s">
        <v>104</v>
      </c>
      <c r="E583" s="40" t="s">
        <v>105</v>
      </c>
      <c r="F583" s="15"/>
      <c r="G583" s="40" t="s">
        <v>106</v>
      </c>
      <c r="I583" s="40" t="s">
        <v>107</v>
      </c>
      <c r="J583" s="40" t="str">
        <f>VARIABLES!$B$8</f>
        <v>#FFFFFF</v>
      </c>
      <c r="K583" s="40" t="s">
        <v>98</v>
      </c>
      <c r="L583" s="40" t="str">
        <f>VARIABLES!$C$8</f>
        <v>#1F2954</v>
      </c>
      <c r="M583" s="40" t="s">
        <v>108</v>
      </c>
      <c r="N583" s="40" t="str">
        <f>VARIABLES!$D$8</f>
        <v>#6B676B</v>
      </c>
      <c r="O583" s="40" t="s">
        <v>109</v>
      </c>
      <c r="P583" s="15" t="str">
        <f>DATA!F584</f>
        <v/>
      </c>
      <c r="Q583" s="40" t="s">
        <v>110</v>
      </c>
      <c r="R583" s="15" t="str">
        <f>DATA!H584</f>
        <v/>
      </c>
      <c r="S583" s="40" t="s">
        <v>111</v>
      </c>
      <c r="T583" s="15" t="str">
        <f>DATA!J584</f>
        <v/>
      </c>
      <c r="U583" s="40" t="s">
        <v>112</v>
      </c>
      <c r="V583" s="15" t="str">
        <f>DATA!K584</f>
        <v/>
      </c>
      <c r="W583" s="40" t="s">
        <v>113</v>
      </c>
      <c r="X583" s="15" t="str">
        <f>DATA!L584</f>
        <v/>
      </c>
      <c r="Y583" s="40" t="s">
        <v>114</v>
      </c>
      <c r="Z583" s="15" t="str">
        <f>DATA!O584</f>
        <v/>
      </c>
      <c r="AA583" s="40" t="s">
        <v>115</v>
      </c>
      <c r="AB583" s="15" t="str">
        <f>DATA!N584</f>
        <v/>
      </c>
      <c r="AC583" s="40" t="s">
        <v>116</v>
      </c>
      <c r="AD583" s="40" t="str">
        <f>VARIABLES!$E$8</f>
        <v>lato</v>
      </c>
      <c r="AE583" s="40" t="s">
        <v>117</v>
      </c>
    </row>
    <row r="584" ht="15.75" customHeight="1">
      <c r="A584" s="40" t="s">
        <v>103</v>
      </c>
      <c r="C584" s="40" t="s">
        <v>104</v>
      </c>
      <c r="E584" s="40" t="s">
        <v>105</v>
      </c>
      <c r="F584" s="15"/>
      <c r="G584" s="40" t="s">
        <v>106</v>
      </c>
      <c r="I584" s="40" t="s">
        <v>107</v>
      </c>
      <c r="J584" s="40" t="str">
        <f>VARIABLES!$B$8</f>
        <v>#FFFFFF</v>
      </c>
      <c r="K584" s="40" t="s">
        <v>98</v>
      </c>
      <c r="L584" s="40" t="str">
        <f>VARIABLES!$C$8</f>
        <v>#1F2954</v>
      </c>
      <c r="M584" s="40" t="s">
        <v>108</v>
      </c>
      <c r="N584" s="40" t="str">
        <f>VARIABLES!$D$8</f>
        <v>#6B676B</v>
      </c>
      <c r="O584" s="40" t="s">
        <v>109</v>
      </c>
      <c r="P584" s="15" t="str">
        <f>DATA!F585</f>
        <v/>
      </c>
      <c r="Q584" s="40" t="s">
        <v>110</v>
      </c>
      <c r="R584" s="15" t="str">
        <f>DATA!H585</f>
        <v/>
      </c>
      <c r="S584" s="40" t="s">
        <v>111</v>
      </c>
      <c r="T584" s="15" t="str">
        <f>DATA!J585</f>
        <v/>
      </c>
      <c r="U584" s="40" t="s">
        <v>112</v>
      </c>
      <c r="V584" s="15" t="str">
        <f>DATA!K585</f>
        <v/>
      </c>
      <c r="W584" s="40" t="s">
        <v>113</v>
      </c>
      <c r="X584" s="15" t="str">
        <f>DATA!L585</f>
        <v/>
      </c>
      <c r="Y584" s="40" t="s">
        <v>114</v>
      </c>
      <c r="Z584" s="15" t="str">
        <f>DATA!O585</f>
        <v/>
      </c>
      <c r="AA584" s="40" t="s">
        <v>115</v>
      </c>
      <c r="AB584" s="15" t="str">
        <f>DATA!N585</f>
        <v/>
      </c>
      <c r="AC584" s="40" t="s">
        <v>116</v>
      </c>
      <c r="AD584" s="40" t="str">
        <f>VARIABLES!$E$8</f>
        <v>lato</v>
      </c>
      <c r="AE584" s="40" t="s">
        <v>117</v>
      </c>
    </row>
    <row r="585" ht="15.75" customHeight="1">
      <c r="A585" s="40" t="s">
        <v>103</v>
      </c>
      <c r="C585" s="40" t="s">
        <v>104</v>
      </c>
      <c r="E585" s="40" t="s">
        <v>105</v>
      </c>
      <c r="F585" s="15"/>
      <c r="G585" s="40" t="s">
        <v>106</v>
      </c>
      <c r="I585" s="40" t="s">
        <v>107</v>
      </c>
      <c r="J585" s="40" t="str">
        <f>VARIABLES!$B$8</f>
        <v>#FFFFFF</v>
      </c>
      <c r="K585" s="40" t="s">
        <v>98</v>
      </c>
      <c r="L585" s="40" t="str">
        <f>VARIABLES!$C$8</f>
        <v>#1F2954</v>
      </c>
      <c r="M585" s="40" t="s">
        <v>108</v>
      </c>
      <c r="N585" s="40" t="str">
        <f>VARIABLES!$D$8</f>
        <v>#6B676B</v>
      </c>
      <c r="O585" s="40" t="s">
        <v>109</v>
      </c>
      <c r="P585" s="15" t="str">
        <f>DATA!F586</f>
        <v/>
      </c>
      <c r="Q585" s="40" t="s">
        <v>110</v>
      </c>
      <c r="R585" s="15" t="str">
        <f>DATA!H586</f>
        <v/>
      </c>
      <c r="S585" s="40" t="s">
        <v>111</v>
      </c>
      <c r="T585" s="15" t="str">
        <f>DATA!J586</f>
        <v/>
      </c>
      <c r="U585" s="40" t="s">
        <v>112</v>
      </c>
      <c r="V585" s="15" t="str">
        <f>DATA!K586</f>
        <v/>
      </c>
      <c r="W585" s="40" t="s">
        <v>113</v>
      </c>
      <c r="X585" s="15" t="str">
        <f>DATA!L586</f>
        <v/>
      </c>
      <c r="Y585" s="40" t="s">
        <v>114</v>
      </c>
      <c r="Z585" s="15" t="str">
        <f>DATA!O586</f>
        <v/>
      </c>
      <c r="AA585" s="40" t="s">
        <v>115</v>
      </c>
      <c r="AB585" s="15" t="str">
        <f>DATA!N586</f>
        <v/>
      </c>
      <c r="AC585" s="40" t="s">
        <v>116</v>
      </c>
      <c r="AD585" s="40" t="str">
        <f>VARIABLES!$E$8</f>
        <v>lato</v>
      </c>
      <c r="AE585" s="40" t="s">
        <v>117</v>
      </c>
    </row>
    <row r="586" ht="15.75" customHeight="1">
      <c r="A586" s="40" t="s">
        <v>103</v>
      </c>
      <c r="C586" s="40" t="s">
        <v>104</v>
      </c>
      <c r="E586" s="40" t="s">
        <v>105</v>
      </c>
      <c r="F586" s="15"/>
      <c r="G586" s="40" t="s">
        <v>106</v>
      </c>
      <c r="I586" s="40" t="s">
        <v>107</v>
      </c>
      <c r="J586" s="40" t="str">
        <f>VARIABLES!$B$8</f>
        <v>#FFFFFF</v>
      </c>
      <c r="K586" s="40" t="s">
        <v>98</v>
      </c>
      <c r="L586" s="40" t="str">
        <f>VARIABLES!$C$8</f>
        <v>#1F2954</v>
      </c>
      <c r="M586" s="40" t="s">
        <v>108</v>
      </c>
      <c r="N586" s="40" t="str">
        <f>VARIABLES!$D$8</f>
        <v>#6B676B</v>
      </c>
      <c r="O586" s="40" t="s">
        <v>109</v>
      </c>
      <c r="P586" s="15" t="str">
        <f>DATA!F587</f>
        <v/>
      </c>
      <c r="Q586" s="40" t="s">
        <v>110</v>
      </c>
      <c r="R586" s="15" t="str">
        <f>DATA!H587</f>
        <v/>
      </c>
      <c r="S586" s="40" t="s">
        <v>111</v>
      </c>
      <c r="T586" s="15" t="str">
        <f>DATA!J587</f>
        <v/>
      </c>
      <c r="U586" s="40" t="s">
        <v>112</v>
      </c>
      <c r="V586" s="15" t="str">
        <f>DATA!K587</f>
        <v/>
      </c>
      <c r="W586" s="40" t="s">
        <v>113</v>
      </c>
      <c r="X586" s="15" t="str">
        <f>DATA!L587</f>
        <v/>
      </c>
      <c r="Y586" s="40" t="s">
        <v>114</v>
      </c>
      <c r="Z586" s="15" t="str">
        <f>DATA!O587</f>
        <v/>
      </c>
      <c r="AA586" s="40" t="s">
        <v>115</v>
      </c>
      <c r="AB586" s="15" t="str">
        <f>DATA!N587</f>
        <v/>
      </c>
      <c r="AC586" s="40" t="s">
        <v>116</v>
      </c>
      <c r="AD586" s="40" t="str">
        <f>VARIABLES!$E$8</f>
        <v>lato</v>
      </c>
      <c r="AE586" s="40" t="s">
        <v>117</v>
      </c>
    </row>
    <row r="587" ht="15.75" customHeight="1">
      <c r="A587" s="40" t="s">
        <v>103</v>
      </c>
      <c r="C587" s="40" t="s">
        <v>104</v>
      </c>
      <c r="E587" s="40" t="s">
        <v>105</v>
      </c>
      <c r="F587" s="15"/>
      <c r="G587" s="40" t="s">
        <v>106</v>
      </c>
      <c r="I587" s="40" t="s">
        <v>107</v>
      </c>
      <c r="J587" s="40" t="str">
        <f>VARIABLES!$B$8</f>
        <v>#FFFFFF</v>
      </c>
      <c r="K587" s="40" t="s">
        <v>98</v>
      </c>
      <c r="L587" s="40" t="str">
        <f>VARIABLES!$C$8</f>
        <v>#1F2954</v>
      </c>
      <c r="M587" s="40" t="s">
        <v>108</v>
      </c>
      <c r="N587" s="40" t="str">
        <f>VARIABLES!$D$8</f>
        <v>#6B676B</v>
      </c>
      <c r="O587" s="40" t="s">
        <v>109</v>
      </c>
      <c r="P587" s="15" t="str">
        <f>DATA!F588</f>
        <v/>
      </c>
      <c r="Q587" s="40" t="s">
        <v>110</v>
      </c>
      <c r="R587" s="15" t="str">
        <f>DATA!H588</f>
        <v/>
      </c>
      <c r="S587" s="40" t="s">
        <v>111</v>
      </c>
      <c r="T587" s="15" t="str">
        <f>DATA!J588</f>
        <v/>
      </c>
      <c r="U587" s="40" t="s">
        <v>112</v>
      </c>
      <c r="V587" s="15" t="str">
        <f>DATA!K588</f>
        <v/>
      </c>
      <c r="W587" s="40" t="s">
        <v>113</v>
      </c>
      <c r="X587" s="15" t="str">
        <f>DATA!L588</f>
        <v/>
      </c>
      <c r="Y587" s="40" t="s">
        <v>114</v>
      </c>
      <c r="Z587" s="15" t="str">
        <f>DATA!O588</f>
        <v/>
      </c>
      <c r="AA587" s="40" t="s">
        <v>115</v>
      </c>
      <c r="AB587" s="15" t="str">
        <f>DATA!N588</f>
        <v/>
      </c>
      <c r="AC587" s="40" t="s">
        <v>116</v>
      </c>
      <c r="AD587" s="40" t="str">
        <f>VARIABLES!$E$8</f>
        <v>lato</v>
      </c>
      <c r="AE587" s="40" t="s">
        <v>117</v>
      </c>
    </row>
    <row r="588" ht="15.75" customHeight="1">
      <c r="A588" s="40" t="s">
        <v>103</v>
      </c>
      <c r="C588" s="40" t="s">
        <v>104</v>
      </c>
      <c r="E588" s="40" t="s">
        <v>105</v>
      </c>
      <c r="F588" s="15"/>
      <c r="G588" s="40" t="s">
        <v>106</v>
      </c>
      <c r="I588" s="40" t="s">
        <v>107</v>
      </c>
      <c r="J588" s="40" t="str">
        <f>VARIABLES!$B$8</f>
        <v>#FFFFFF</v>
      </c>
      <c r="K588" s="40" t="s">
        <v>98</v>
      </c>
      <c r="L588" s="40" t="str">
        <f>VARIABLES!$C$8</f>
        <v>#1F2954</v>
      </c>
      <c r="M588" s="40" t="s">
        <v>108</v>
      </c>
      <c r="N588" s="40" t="str">
        <f>VARIABLES!$D$8</f>
        <v>#6B676B</v>
      </c>
      <c r="O588" s="40" t="s">
        <v>109</v>
      </c>
      <c r="P588" s="15" t="str">
        <f>DATA!F589</f>
        <v/>
      </c>
      <c r="Q588" s="40" t="s">
        <v>110</v>
      </c>
      <c r="R588" s="15" t="str">
        <f>DATA!H589</f>
        <v/>
      </c>
      <c r="S588" s="40" t="s">
        <v>111</v>
      </c>
      <c r="T588" s="15" t="str">
        <f>DATA!J589</f>
        <v/>
      </c>
      <c r="U588" s="40" t="s">
        <v>112</v>
      </c>
      <c r="V588" s="15" t="str">
        <f>DATA!K589</f>
        <v/>
      </c>
      <c r="W588" s="40" t="s">
        <v>113</v>
      </c>
      <c r="X588" s="15" t="str">
        <f>DATA!L589</f>
        <v/>
      </c>
      <c r="Y588" s="40" t="s">
        <v>114</v>
      </c>
      <c r="Z588" s="15" t="str">
        <f>DATA!O589</f>
        <v/>
      </c>
      <c r="AA588" s="40" t="s">
        <v>115</v>
      </c>
      <c r="AB588" s="15" t="str">
        <f>DATA!N589</f>
        <v/>
      </c>
      <c r="AC588" s="40" t="s">
        <v>116</v>
      </c>
      <c r="AD588" s="40" t="str">
        <f>VARIABLES!$E$8</f>
        <v>lato</v>
      </c>
      <c r="AE588" s="40" t="s">
        <v>117</v>
      </c>
    </row>
    <row r="589" ht="15.75" customHeight="1">
      <c r="A589" s="40" t="s">
        <v>103</v>
      </c>
      <c r="C589" s="40" t="s">
        <v>104</v>
      </c>
      <c r="E589" s="40" t="s">
        <v>105</v>
      </c>
      <c r="F589" s="15"/>
      <c r="G589" s="40" t="s">
        <v>106</v>
      </c>
      <c r="I589" s="40" t="s">
        <v>107</v>
      </c>
      <c r="J589" s="40" t="str">
        <f>VARIABLES!$B$8</f>
        <v>#FFFFFF</v>
      </c>
      <c r="K589" s="40" t="s">
        <v>98</v>
      </c>
      <c r="L589" s="40" t="str">
        <f>VARIABLES!$C$8</f>
        <v>#1F2954</v>
      </c>
      <c r="M589" s="40" t="s">
        <v>108</v>
      </c>
      <c r="N589" s="40" t="str">
        <f>VARIABLES!$D$8</f>
        <v>#6B676B</v>
      </c>
      <c r="O589" s="40" t="s">
        <v>109</v>
      </c>
      <c r="P589" s="15" t="str">
        <f>DATA!F590</f>
        <v/>
      </c>
      <c r="Q589" s="40" t="s">
        <v>110</v>
      </c>
      <c r="R589" s="15" t="str">
        <f>DATA!H590</f>
        <v/>
      </c>
      <c r="S589" s="40" t="s">
        <v>111</v>
      </c>
      <c r="T589" s="15" t="str">
        <f>DATA!J590</f>
        <v/>
      </c>
      <c r="U589" s="40" t="s">
        <v>112</v>
      </c>
      <c r="V589" s="15" t="str">
        <f>DATA!K590</f>
        <v/>
      </c>
      <c r="W589" s="40" t="s">
        <v>113</v>
      </c>
      <c r="X589" s="15" t="str">
        <f>DATA!L590</f>
        <v/>
      </c>
      <c r="Y589" s="40" t="s">
        <v>114</v>
      </c>
      <c r="Z589" s="15" t="str">
        <f>DATA!O590</f>
        <v/>
      </c>
      <c r="AA589" s="40" t="s">
        <v>115</v>
      </c>
      <c r="AB589" s="15" t="str">
        <f>DATA!N590</f>
        <v/>
      </c>
      <c r="AC589" s="40" t="s">
        <v>116</v>
      </c>
      <c r="AD589" s="40" t="str">
        <f>VARIABLES!$E$8</f>
        <v>lato</v>
      </c>
      <c r="AE589" s="40" t="s">
        <v>117</v>
      </c>
    </row>
    <row r="590" ht="15.75" customHeight="1">
      <c r="A590" s="40" t="s">
        <v>103</v>
      </c>
      <c r="C590" s="40" t="s">
        <v>104</v>
      </c>
      <c r="E590" s="40" t="s">
        <v>105</v>
      </c>
      <c r="F590" s="15"/>
      <c r="G590" s="40" t="s">
        <v>106</v>
      </c>
      <c r="I590" s="40" t="s">
        <v>107</v>
      </c>
      <c r="J590" s="40" t="str">
        <f>VARIABLES!$B$8</f>
        <v>#FFFFFF</v>
      </c>
      <c r="K590" s="40" t="s">
        <v>98</v>
      </c>
      <c r="L590" s="40" t="str">
        <f>VARIABLES!$C$8</f>
        <v>#1F2954</v>
      </c>
      <c r="M590" s="40" t="s">
        <v>108</v>
      </c>
      <c r="N590" s="40" t="str">
        <f>VARIABLES!$D$8</f>
        <v>#6B676B</v>
      </c>
      <c r="O590" s="40" t="s">
        <v>109</v>
      </c>
      <c r="P590" s="15" t="str">
        <f>DATA!F591</f>
        <v/>
      </c>
      <c r="Q590" s="40" t="s">
        <v>110</v>
      </c>
      <c r="R590" s="15" t="str">
        <f>DATA!H591</f>
        <v/>
      </c>
      <c r="S590" s="40" t="s">
        <v>111</v>
      </c>
      <c r="T590" s="15" t="str">
        <f>DATA!J591</f>
        <v/>
      </c>
      <c r="U590" s="40" t="s">
        <v>112</v>
      </c>
      <c r="V590" s="15" t="str">
        <f>DATA!K591</f>
        <v/>
      </c>
      <c r="W590" s="40" t="s">
        <v>113</v>
      </c>
      <c r="X590" s="15" t="str">
        <f>DATA!L591</f>
        <v/>
      </c>
      <c r="Y590" s="40" t="s">
        <v>114</v>
      </c>
      <c r="Z590" s="15" t="str">
        <f>DATA!O591</f>
        <v/>
      </c>
      <c r="AA590" s="40" t="s">
        <v>115</v>
      </c>
      <c r="AB590" s="15" t="str">
        <f>DATA!N591</f>
        <v/>
      </c>
      <c r="AC590" s="40" t="s">
        <v>116</v>
      </c>
      <c r="AD590" s="40" t="str">
        <f>VARIABLES!$E$8</f>
        <v>lato</v>
      </c>
      <c r="AE590" s="40" t="s">
        <v>117</v>
      </c>
    </row>
    <row r="591" ht="15.75" customHeight="1">
      <c r="A591" s="40" t="s">
        <v>103</v>
      </c>
      <c r="C591" s="40" t="s">
        <v>104</v>
      </c>
      <c r="E591" s="40" t="s">
        <v>105</v>
      </c>
      <c r="F591" s="15"/>
      <c r="G591" s="40" t="s">
        <v>106</v>
      </c>
      <c r="I591" s="40" t="s">
        <v>107</v>
      </c>
      <c r="J591" s="40" t="str">
        <f>VARIABLES!$B$8</f>
        <v>#FFFFFF</v>
      </c>
      <c r="K591" s="40" t="s">
        <v>98</v>
      </c>
      <c r="L591" s="40" t="str">
        <f>VARIABLES!$C$8</f>
        <v>#1F2954</v>
      </c>
      <c r="M591" s="40" t="s">
        <v>108</v>
      </c>
      <c r="N591" s="40" t="str">
        <f>VARIABLES!$D$8</f>
        <v>#6B676B</v>
      </c>
      <c r="O591" s="40" t="s">
        <v>109</v>
      </c>
      <c r="P591" s="15" t="str">
        <f>DATA!F592</f>
        <v/>
      </c>
      <c r="Q591" s="40" t="s">
        <v>110</v>
      </c>
      <c r="R591" s="15" t="str">
        <f>DATA!H592</f>
        <v/>
      </c>
      <c r="S591" s="40" t="s">
        <v>111</v>
      </c>
      <c r="T591" s="15" t="str">
        <f>DATA!J592</f>
        <v/>
      </c>
      <c r="U591" s="40" t="s">
        <v>112</v>
      </c>
      <c r="V591" s="15" t="str">
        <f>DATA!K592</f>
        <v/>
      </c>
      <c r="W591" s="40" t="s">
        <v>113</v>
      </c>
      <c r="X591" s="15" t="str">
        <f>DATA!L592</f>
        <v/>
      </c>
      <c r="Y591" s="40" t="s">
        <v>114</v>
      </c>
      <c r="Z591" s="15" t="str">
        <f>DATA!O592</f>
        <v/>
      </c>
      <c r="AA591" s="40" t="s">
        <v>115</v>
      </c>
      <c r="AB591" s="15" t="str">
        <f>DATA!N592</f>
        <v/>
      </c>
      <c r="AC591" s="40" t="s">
        <v>116</v>
      </c>
      <c r="AD591" s="40" t="str">
        <f>VARIABLES!$E$8</f>
        <v>lato</v>
      </c>
      <c r="AE591" s="40" t="s">
        <v>117</v>
      </c>
    </row>
    <row r="592" ht="15.75" customHeight="1">
      <c r="A592" s="40" t="s">
        <v>103</v>
      </c>
      <c r="C592" s="40" t="s">
        <v>104</v>
      </c>
      <c r="E592" s="40" t="s">
        <v>105</v>
      </c>
      <c r="F592" s="15"/>
      <c r="G592" s="40" t="s">
        <v>106</v>
      </c>
      <c r="I592" s="40" t="s">
        <v>107</v>
      </c>
      <c r="J592" s="40" t="str">
        <f>VARIABLES!$B$8</f>
        <v>#FFFFFF</v>
      </c>
      <c r="K592" s="40" t="s">
        <v>98</v>
      </c>
      <c r="L592" s="40" t="str">
        <f>VARIABLES!$C$8</f>
        <v>#1F2954</v>
      </c>
      <c r="M592" s="40" t="s">
        <v>108</v>
      </c>
      <c r="N592" s="40" t="str">
        <f>VARIABLES!$D$8</f>
        <v>#6B676B</v>
      </c>
      <c r="O592" s="40" t="s">
        <v>109</v>
      </c>
      <c r="P592" s="15" t="str">
        <f>DATA!F593</f>
        <v/>
      </c>
      <c r="Q592" s="40" t="s">
        <v>110</v>
      </c>
      <c r="R592" s="15" t="str">
        <f>DATA!H593</f>
        <v/>
      </c>
      <c r="S592" s="40" t="s">
        <v>111</v>
      </c>
      <c r="T592" s="15" t="str">
        <f>DATA!J593</f>
        <v/>
      </c>
      <c r="U592" s="40" t="s">
        <v>112</v>
      </c>
      <c r="V592" s="15" t="str">
        <f>DATA!K593</f>
        <v/>
      </c>
      <c r="W592" s="40" t="s">
        <v>113</v>
      </c>
      <c r="X592" s="15" t="str">
        <f>DATA!L593</f>
        <v/>
      </c>
      <c r="Y592" s="40" t="s">
        <v>114</v>
      </c>
      <c r="Z592" s="15" t="str">
        <f>DATA!O593</f>
        <v/>
      </c>
      <c r="AA592" s="40" t="s">
        <v>115</v>
      </c>
      <c r="AB592" s="15" t="str">
        <f>DATA!N593</f>
        <v/>
      </c>
      <c r="AC592" s="40" t="s">
        <v>116</v>
      </c>
      <c r="AD592" s="40" t="str">
        <f>VARIABLES!$E$8</f>
        <v>lato</v>
      </c>
      <c r="AE592" s="40" t="s">
        <v>117</v>
      </c>
    </row>
    <row r="593" ht="15.75" customHeight="1">
      <c r="A593" s="40" t="s">
        <v>103</v>
      </c>
      <c r="C593" s="40" t="s">
        <v>104</v>
      </c>
      <c r="E593" s="40" t="s">
        <v>105</v>
      </c>
      <c r="F593" s="15"/>
      <c r="G593" s="40" t="s">
        <v>106</v>
      </c>
      <c r="I593" s="40" t="s">
        <v>107</v>
      </c>
      <c r="J593" s="40" t="str">
        <f>VARIABLES!$B$8</f>
        <v>#FFFFFF</v>
      </c>
      <c r="K593" s="40" t="s">
        <v>98</v>
      </c>
      <c r="L593" s="40" t="str">
        <f>VARIABLES!$C$8</f>
        <v>#1F2954</v>
      </c>
      <c r="M593" s="40" t="s">
        <v>108</v>
      </c>
      <c r="N593" s="40" t="str">
        <f>VARIABLES!$D$8</f>
        <v>#6B676B</v>
      </c>
      <c r="O593" s="40" t="s">
        <v>109</v>
      </c>
      <c r="P593" s="15" t="str">
        <f>DATA!F594</f>
        <v/>
      </c>
      <c r="Q593" s="40" t="s">
        <v>110</v>
      </c>
      <c r="R593" s="15" t="str">
        <f>DATA!H594</f>
        <v/>
      </c>
      <c r="S593" s="40" t="s">
        <v>111</v>
      </c>
      <c r="T593" s="15" t="str">
        <f>DATA!J594</f>
        <v/>
      </c>
      <c r="U593" s="40" t="s">
        <v>112</v>
      </c>
      <c r="V593" s="15" t="str">
        <f>DATA!K594</f>
        <v/>
      </c>
      <c r="W593" s="40" t="s">
        <v>113</v>
      </c>
      <c r="X593" s="15" t="str">
        <f>DATA!L594</f>
        <v/>
      </c>
      <c r="Y593" s="40" t="s">
        <v>114</v>
      </c>
      <c r="Z593" s="15" t="str">
        <f>DATA!O594</f>
        <v/>
      </c>
      <c r="AA593" s="40" t="s">
        <v>115</v>
      </c>
      <c r="AB593" s="15" t="str">
        <f>DATA!N594</f>
        <v/>
      </c>
      <c r="AC593" s="40" t="s">
        <v>116</v>
      </c>
      <c r="AD593" s="40" t="str">
        <f>VARIABLES!$E$8</f>
        <v>lato</v>
      </c>
      <c r="AE593" s="40" t="s">
        <v>117</v>
      </c>
    </row>
    <row r="594" ht="15.75" customHeight="1">
      <c r="A594" s="40" t="s">
        <v>103</v>
      </c>
      <c r="C594" s="40" t="s">
        <v>104</v>
      </c>
      <c r="E594" s="40" t="s">
        <v>105</v>
      </c>
      <c r="F594" s="15"/>
      <c r="G594" s="40" t="s">
        <v>106</v>
      </c>
      <c r="I594" s="40" t="s">
        <v>107</v>
      </c>
      <c r="J594" s="40" t="str">
        <f>VARIABLES!$B$8</f>
        <v>#FFFFFF</v>
      </c>
      <c r="K594" s="40" t="s">
        <v>98</v>
      </c>
      <c r="L594" s="40" t="str">
        <f>VARIABLES!$C$8</f>
        <v>#1F2954</v>
      </c>
      <c r="M594" s="40" t="s">
        <v>108</v>
      </c>
      <c r="N594" s="40" t="str">
        <f>VARIABLES!$D$8</f>
        <v>#6B676B</v>
      </c>
      <c r="O594" s="40" t="s">
        <v>109</v>
      </c>
      <c r="P594" s="15" t="str">
        <f>DATA!F595</f>
        <v/>
      </c>
      <c r="Q594" s="40" t="s">
        <v>110</v>
      </c>
      <c r="R594" s="15" t="str">
        <f>DATA!H595</f>
        <v/>
      </c>
      <c r="S594" s="40" t="s">
        <v>111</v>
      </c>
      <c r="T594" s="15" t="str">
        <f>DATA!J595</f>
        <v/>
      </c>
      <c r="U594" s="40" t="s">
        <v>112</v>
      </c>
      <c r="V594" s="15" t="str">
        <f>DATA!K595</f>
        <v/>
      </c>
      <c r="W594" s="40" t="s">
        <v>113</v>
      </c>
      <c r="X594" s="15" t="str">
        <f>DATA!L595</f>
        <v/>
      </c>
      <c r="Y594" s="40" t="s">
        <v>114</v>
      </c>
      <c r="Z594" s="15" t="str">
        <f>DATA!O595</f>
        <v/>
      </c>
      <c r="AA594" s="40" t="s">
        <v>115</v>
      </c>
      <c r="AB594" s="15" t="str">
        <f>DATA!N595</f>
        <v/>
      </c>
      <c r="AC594" s="40" t="s">
        <v>116</v>
      </c>
      <c r="AD594" s="40" t="str">
        <f>VARIABLES!$E$8</f>
        <v>lato</v>
      </c>
      <c r="AE594" s="40" t="s">
        <v>117</v>
      </c>
    </row>
    <row r="595" ht="15.75" customHeight="1">
      <c r="A595" s="40" t="s">
        <v>103</v>
      </c>
      <c r="C595" s="40" t="s">
        <v>104</v>
      </c>
      <c r="E595" s="40" t="s">
        <v>105</v>
      </c>
      <c r="F595" s="15"/>
      <c r="G595" s="40" t="s">
        <v>106</v>
      </c>
      <c r="I595" s="40" t="s">
        <v>107</v>
      </c>
      <c r="J595" s="40" t="str">
        <f>VARIABLES!$B$8</f>
        <v>#FFFFFF</v>
      </c>
      <c r="K595" s="40" t="s">
        <v>98</v>
      </c>
      <c r="L595" s="40" t="str">
        <f>VARIABLES!$C$8</f>
        <v>#1F2954</v>
      </c>
      <c r="M595" s="40" t="s">
        <v>108</v>
      </c>
      <c r="N595" s="40" t="str">
        <f>VARIABLES!$D$8</f>
        <v>#6B676B</v>
      </c>
      <c r="O595" s="40" t="s">
        <v>109</v>
      </c>
      <c r="P595" s="15" t="str">
        <f>DATA!F596</f>
        <v/>
      </c>
      <c r="Q595" s="40" t="s">
        <v>110</v>
      </c>
      <c r="R595" s="15" t="str">
        <f>DATA!H596</f>
        <v/>
      </c>
      <c r="S595" s="40" t="s">
        <v>111</v>
      </c>
      <c r="T595" s="15" t="str">
        <f>DATA!J596</f>
        <v/>
      </c>
      <c r="U595" s="40" t="s">
        <v>112</v>
      </c>
      <c r="V595" s="15" t="str">
        <f>DATA!K596</f>
        <v/>
      </c>
      <c r="W595" s="40" t="s">
        <v>113</v>
      </c>
      <c r="X595" s="15" t="str">
        <f>DATA!L596</f>
        <v/>
      </c>
      <c r="Y595" s="40" t="s">
        <v>114</v>
      </c>
      <c r="Z595" s="15" t="str">
        <f>DATA!O596</f>
        <v/>
      </c>
      <c r="AA595" s="40" t="s">
        <v>115</v>
      </c>
      <c r="AB595" s="15" t="str">
        <f>DATA!N596</f>
        <v/>
      </c>
      <c r="AC595" s="40" t="s">
        <v>116</v>
      </c>
      <c r="AD595" s="40" t="str">
        <f>VARIABLES!$E$8</f>
        <v>lato</v>
      </c>
      <c r="AE595" s="40" t="s">
        <v>117</v>
      </c>
    </row>
    <row r="596" ht="15.75" customHeight="1">
      <c r="A596" s="40" t="s">
        <v>103</v>
      </c>
      <c r="C596" s="40" t="s">
        <v>104</v>
      </c>
      <c r="E596" s="40" t="s">
        <v>105</v>
      </c>
      <c r="F596" s="15"/>
      <c r="G596" s="40" t="s">
        <v>106</v>
      </c>
      <c r="I596" s="40" t="s">
        <v>107</v>
      </c>
      <c r="J596" s="40" t="str">
        <f>VARIABLES!$B$8</f>
        <v>#FFFFFF</v>
      </c>
      <c r="K596" s="40" t="s">
        <v>98</v>
      </c>
      <c r="L596" s="40" t="str">
        <f>VARIABLES!$C$8</f>
        <v>#1F2954</v>
      </c>
      <c r="M596" s="40" t="s">
        <v>108</v>
      </c>
      <c r="N596" s="40" t="str">
        <f>VARIABLES!$D$8</f>
        <v>#6B676B</v>
      </c>
      <c r="O596" s="40" t="s">
        <v>109</v>
      </c>
      <c r="P596" s="15" t="str">
        <f>DATA!F597</f>
        <v/>
      </c>
      <c r="Q596" s="40" t="s">
        <v>110</v>
      </c>
      <c r="R596" s="15" t="str">
        <f>DATA!H597</f>
        <v/>
      </c>
      <c r="S596" s="40" t="s">
        <v>111</v>
      </c>
      <c r="T596" s="15" t="str">
        <f>DATA!J597</f>
        <v/>
      </c>
      <c r="U596" s="40" t="s">
        <v>112</v>
      </c>
      <c r="V596" s="15" t="str">
        <f>DATA!K597</f>
        <v/>
      </c>
      <c r="W596" s="40" t="s">
        <v>113</v>
      </c>
      <c r="X596" s="15" t="str">
        <f>DATA!L597</f>
        <v/>
      </c>
      <c r="Y596" s="40" t="s">
        <v>114</v>
      </c>
      <c r="Z596" s="15" t="str">
        <f>DATA!O597</f>
        <v/>
      </c>
      <c r="AA596" s="40" t="s">
        <v>115</v>
      </c>
      <c r="AB596" s="15" t="str">
        <f>DATA!N597</f>
        <v/>
      </c>
      <c r="AC596" s="40" t="s">
        <v>116</v>
      </c>
      <c r="AD596" s="40" t="str">
        <f>VARIABLES!$E$8</f>
        <v>lato</v>
      </c>
      <c r="AE596" s="40" t="s">
        <v>117</v>
      </c>
    </row>
    <row r="597" ht="15.75" customHeight="1">
      <c r="A597" s="40" t="s">
        <v>103</v>
      </c>
      <c r="C597" s="40" t="s">
        <v>104</v>
      </c>
      <c r="E597" s="40" t="s">
        <v>105</v>
      </c>
      <c r="F597" s="15"/>
      <c r="G597" s="40" t="s">
        <v>106</v>
      </c>
      <c r="I597" s="40" t="s">
        <v>107</v>
      </c>
      <c r="J597" s="40" t="str">
        <f>VARIABLES!$B$8</f>
        <v>#FFFFFF</v>
      </c>
      <c r="K597" s="40" t="s">
        <v>98</v>
      </c>
      <c r="L597" s="40" t="str">
        <f>VARIABLES!$C$8</f>
        <v>#1F2954</v>
      </c>
      <c r="M597" s="40" t="s">
        <v>108</v>
      </c>
      <c r="N597" s="40" t="str">
        <f>VARIABLES!$D$8</f>
        <v>#6B676B</v>
      </c>
      <c r="O597" s="40" t="s">
        <v>109</v>
      </c>
      <c r="P597" s="15" t="str">
        <f>DATA!F598</f>
        <v/>
      </c>
      <c r="Q597" s="40" t="s">
        <v>110</v>
      </c>
      <c r="R597" s="15" t="str">
        <f>DATA!H598</f>
        <v/>
      </c>
      <c r="S597" s="40" t="s">
        <v>111</v>
      </c>
      <c r="T597" s="15" t="str">
        <f>DATA!J598</f>
        <v/>
      </c>
      <c r="U597" s="40" t="s">
        <v>112</v>
      </c>
      <c r="V597" s="15" t="str">
        <f>DATA!K598</f>
        <v/>
      </c>
      <c r="W597" s="40" t="s">
        <v>113</v>
      </c>
      <c r="X597" s="15" t="str">
        <f>DATA!L598</f>
        <v/>
      </c>
      <c r="Y597" s="40" t="s">
        <v>114</v>
      </c>
      <c r="Z597" s="15" t="str">
        <f>DATA!O598</f>
        <v/>
      </c>
      <c r="AA597" s="40" t="s">
        <v>115</v>
      </c>
      <c r="AB597" s="15" t="str">
        <f>DATA!N598</f>
        <v/>
      </c>
      <c r="AC597" s="40" t="s">
        <v>116</v>
      </c>
      <c r="AD597" s="40" t="str">
        <f>VARIABLES!$E$8</f>
        <v>lato</v>
      </c>
      <c r="AE597" s="40" t="s">
        <v>117</v>
      </c>
    </row>
    <row r="598" ht="15.75" customHeight="1">
      <c r="A598" s="40" t="s">
        <v>103</v>
      </c>
      <c r="C598" s="40" t="s">
        <v>104</v>
      </c>
      <c r="E598" s="40" t="s">
        <v>105</v>
      </c>
      <c r="F598" s="15"/>
      <c r="G598" s="40" t="s">
        <v>106</v>
      </c>
      <c r="I598" s="40" t="s">
        <v>107</v>
      </c>
      <c r="J598" s="40" t="str">
        <f>VARIABLES!$B$8</f>
        <v>#FFFFFF</v>
      </c>
      <c r="K598" s="40" t="s">
        <v>98</v>
      </c>
      <c r="L598" s="40" t="str">
        <f>VARIABLES!$C$8</f>
        <v>#1F2954</v>
      </c>
      <c r="M598" s="40" t="s">
        <v>108</v>
      </c>
      <c r="N598" s="40" t="str">
        <f>VARIABLES!$D$8</f>
        <v>#6B676B</v>
      </c>
      <c r="O598" s="40" t="s">
        <v>109</v>
      </c>
      <c r="P598" s="15" t="str">
        <f>DATA!F599</f>
        <v/>
      </c>
      <c r="Q598" s="40" t="s">
        <v>110</v>
      </c>
      <c r="R598" s="15" t="str">
        <f>DATA!H599</f>
        <v/>
      </c>
      <c r="S598" s="40" t="s">
        <v>111</v>
      </c>
      <c r="T598" s="15" t="str">
        <f>DATA!J599</f>
        <v/>
      </c>
      <c r="U598" s="40" t="s">
        <v>112</v>
      </c>
      <c r="V598" s="15" t="str">
        <f>DATA!K599</f>
        <v/>
      </c>
      <c r="W598" s="40" t="s">
        <v>113</v>
      </c>
      <c r="X598" s="15" t="str">
        <f>DATA!L599</f>
        <v/>
      </c>
      <c r="Y598" s="40" t="s">
        <v>114</v>
      </c>
      <c r="Z598" s="15" t="str">
        <f>DATA!O599</f>
        <v/>
      </c>
      <c r="AA598" s="40" t="s">
        <v>115</v>
      </c>
      <c r="AB598" s="15" t="str">
        <f>DATA!N599</f>
        <v/>
      </c>
      <c r="AC598" s="40" t="s">
        <v>116</v>
      </c>
      <c r="AD598" s="40" t="str">
        <f>VARIABLES!$E$8</f>
        <v>lato</v>
      </c>
      <c r="AE598" s="40" t="s">
        <v>117</v>
      </c>
    </row>
    <row r="599" ht="15.75" customHeight="1">
      <c r="A599" s="40" t="s">
        <v>103</v>
      </c>
      <c r="C599" s="40" t="s">
        <v>104</v>
      </c>
      <c r="E599" s="40" t="s">
        <v>105</v>
      </c>
      <c r="F599" s="15"/>
      <c r="G599" s="40" t="s">
        <v>106</v>
      </c>
      <c r="I599" s="40" t="s">
        <v>107</v>
      </c>
      <c r="J599" s="40" t="str">
        <f>VARIABLES!$B$8</f>
        <v>#FFFFFF</v>
      </c>
      <c r="K599" s="40" t="s">
        <v>98</v>
      </c>
      <c r="L599" s="40" t="str">
        <f>VARIABLES!$C$8</f>
        <v>#1F2954</v>
      </c>
      <c r="M599" s="40" t="s">
        <v>108</v>
      </c>
      <c r="N599" s="40" t="str">
        <f>VARIABLES!$D$8</f>
        <v>#6B676B</v>
      </c>
      <c r="O599" s="40" t="s">
        <v>109</v>
      </c>
      <c r="P599" s="15" t="str">
        <f>DATA!F600</f>
        <v/>
      </c>
      <c r="Q599" s="40" t="s">
        <v>110</v>
      </c>
      <c r="R599" s="15" t="str">
        <f>DATA!H600</f>
        <v/>
      </c>
      <c r="S599" s="40" t="s">
        <v>111</v>
      </c>
      <c r="T599" s="15" t="str">
        <f>DATA!J600</f>
        <v/>
      </c>
      <c r="U599" s="40" t="s">
        <v>112</v>
      </c>
      <c r="V599" s="15" t="str">
        <f>DATA!K600</f>
        <v/>
      </c>
      <c r="W599" s="40" t="s">
        <v>113</v>
      </c>
      <c r="X599" s="15" t="str">
        <f>DATA!L600</f>
        <v/>
      </c>
      <c r="Y599" s="40" t="s">
        <v>114</v>
      </c>
      <c r="Z599" s="15" t="str">
        <f>DATA!O600</f>
        <v/>
      </c>
      <c r="AA599" s="40" t="s">
        <v>115</v>
      </c>
      <c r="AB599" s="15" t="str">
        <f>DATA!N600</f>
        <v/>
      </c>
      <c r="AC599" s="40" t="s">
        <v>116</v>
      </c>
      <c r="AD599" s="40" t="str">
        <f>VARIABLES!$E$8</f>
        <v>lato</v>
      </c>
      <c r="AE599" s="40" t="s">
        <v>117</v>
      </c>
    </row>
    <row r="600" ht="15.75" customHeight="1">
      <c r="A600" s="40" t="s">
        <v>103</v>
      </c>
      <c r="C600" s="40" t="s">
        <v>104</v>
      </c>
      <c r="E600" s="40" t="s">
        <v>105</v>
      </c>
      <c r="F600" s="15"/>
      <c r="G600" s="40" t="s">
        <v>106</v>
      </c>
      <c r="I600" s="40" t="s">
        <v>107</v>
      </c>
      <c r="J600" s="40" t="str">
        <f>VARIABLES!$B$8</f>
        <v>#FFFFFF</v>
      </c>
      <c r="K600" s="40" t="s">
        <v>98</v>
      </c>
      <c r="L600" s="40" t="str">
        <f>VARIABLES!$C$8</f>
        <v>#1F2954</v>
      </c>
      <c r="M600" s="40" t="s">
        <v>108</v>
      </c>
      <c r="N600" s="40" t="str">
        <f>VARIABLES!$D$8</f>
        <v>#6B676B</v>
      </c>
      <c r="O600" s="40" t="s">
        <v>109</v>
      </c>
      <c r="P600" s="15" t="str">
        <f>DATA!F601</f>
        <v/>
      </c>
      <c r="Q600" s="40" t="s">
        <v>110</v>
      </c>
      <c r="R600" s="15" t="str">
        <f>DATA!H601</f>
        <v/>
      </c>
      <c r="S600" s="40" t="s">
        <v>111</v>
      </c>
      <c r="T600" s="15" t="str">
        <f>DATA!J601</f>
        <v/>
      </c>
      <c r="U600" s="40" t="s">
        <v>112</v>
      </c>
      <c r="V600" s="15" t="str">
        <f>DATA!K601</f>
        <v/>
      </c>
      <c r="W600" s="40" t="s">
        <v>113</v>
      </c>
      <c r="X600" s="15" t="str">
        <f>DATA!L601</f>
        <v/>
      </c>
      <c r="Y600" s="40" t="s">
        <v>114</v>
      </c>
      <c r="Z600" s="15" t="str">
        <f>DATA!O601</f>
        <v/>
      </c>
      <c r="AA600" s="40" t="s">
        <v>115</v>
      </c>
      <c r="AB600" s="15" t="str">
        <f>DATA!N601</f>
        <v/>
      </c>
      <c r="AC600" s="40" t="s">
        <v>116</v>
      </c>
      <c r="AD600" s="40" t="str">
        <f>VARIABLES!$E$8</f>
        <v>lato</v>
      </c>
      <c r="AE600" s="40" t="s">
        <v>117</v>
      </c>
    </row>
    <row r="601" ht="15.75" customHeight="1">
      <c r="A601" s="40" t="s">
        <v>103</v>
      </c>
      <c r="C601" s="40" t="s">
        <v>104</v>
      </c>
      <c r="E601" s="40" t="s">
        <v>105</v>
      </c>
      <c r="F601" s="15"/>
      <c r="G601" s="40" t="s">
        <v>106</v>
      </c>
      <c r="I601" s="40" t="s">
        <v>107</v>
      </c>
      <c r="J601" s="40" t="str">
        <f>VARIABLES!$B$8</f>
        <v>#FFFFFF</v>
      </c>
      <c r="K601" s="40" t="s">
        <v>98</v>
      </c>
      <c r="L601" s="40" t="str">
        <f>VARIABLES!$C$8</f>
        <v>#1F2954</v>
      </c>
      <c r="M601" s="40" t="s">
        <v>108</v>
      </c>
      <c r="N601" s="40" t="str">
        <f>VARIABLES!$D$8</f>
        <v>#6B676B</v>
      </c>
      <c r="O601" s="40" t="s">
        <v>109</v>
      </c>
      <c r="P601" s="15" t="str">
        <f>DATA!F602</f>
        <v/>
      </c>
      <c r="Q601" s="40" t="s">
        <v>110</v>
      </c>
      <c r="R601" s="15" t="str">
        <f>DATA!H602</f>
        <v/>
      </c>
      <c r="S601" s="40" t="s">
        <v>111</v>
      </c>
      <c r="T601" s="15" t="str">
        <f>DATA!J602</f>
        <v/>
      </c>
      <c r="U601" s="40" t="s">
        <v>112</v>
      </c>
      <c r="V601" s="15" t="str">
        <f>DATA!K602</f>
        <v/>
      </c>
      <c r="W601" s="40" t="s">
        <v>113</v>
      </c>
      <c r="X601" s="15" t="str">
        <f>DATA!L602</f>
        <v/>
      </c>
      <c r="Y601" s="40" t="s">
        <v>114</v>
      </c>
      <c r="Z601" s="15" t="str">
        <f>DATA!O602</f>
        <v/>
      </c>
      <c r="AA601" s="40" t="s">
        <v>115</v>
      </c>
      <c r="AB601" s="15" t="str">
        <f>DATA!N602</f>
        <v/>
      </c>
      <c r="AC601" s="40" t="s">
        <v>116</v>
      </c>
      <c r="AD601" s="40" t="str">
        <f>VARIABLES!$E$8</f>
        <v>lato</v>
      </c>
      <c r="AE601" s="40" t="s">
        <v>117</v>
      </c>
    </row>
    <row r="602" ht="15.75" customHeight="1">
      <c r="A602" s="40" t="s">
        <v>103</v>
      </c>
      <c r="C602" s="40" t="s">
        <v>104</v>
      </c>
      <c r="E602" s="40" t="s">
        <v>105</v>
      </c>
      <c r="F602" s="15"/>
      <c r="G602" s="40" t="s">
        <v>106</v>
      </c>
      <c r="I602" s="40" t="s">
        <v>107</v>
      </c>
      <c r="J602" s="40" t="str">
        <f>VARIABLES!$B$8</f>
        <v>#FFFFFF</v>
      </c>
      <c r="K602" s="40" t="s">
        <v>98</v>
      </c>
      <c r="L602" s="40" t="str">
        <f>VARIABLES!$C$8</f>
        <v>#1F2954</v>
      </c>
      <c r="M602" s="40" t="s">
        <v>108</v>
      </c>
      <c r="N602" s="40" t="str">
        <f>VARIABLES!$D$8</f>
        <v>#6B676B</v>
      </c>
      <c r="O602" s="40" t="s">
        <v>109</v>
      </c>
      <c r="P602" s="15" t="str">
        <f>DATA!F603</f>
        <v/>
      </c>
      <c r="Q602" s="40" t="s">
        <v>110</v>
      </c>
      <c r="R602" s="15" t="str">
        <f>DATA!H603</f>
        <v/>
      </c>
      <c r="S602" s="40" t="s">
        <v>111</v>
      </c>
      <c r="T602" s="15" t="str">
        <f>DATA!J603</f>
        <v/>
      </c>
      <c r="U602" s="40" t="s">
        <v>112</v>
      </c>
      <c r="V602" s="15" t="str">
        <f>DATA!K603</f>
        <v/>
      </c>
      <c r="W602" s="40" t="s">
        <v>113</v>
      </c>
      <c r="X602" s="15" t="str">
        <f>DATA!L603</f>
        <v/>
      </c>
      <c r="Y602" s="40" t="s">
        <v>114</v>
      </c>
      <c r="Z602" s="15" t="str">
        <f>DATA!O603</f>
        <v/>
      </c>
      <c r="AA602" s="40" t="s">
        <v>115</v>
      </c>
      <c r="AB602" s="15" t="str">
        <f>DATA!N603</f>
        <v/>
      </c>
      <c r="AC602" s="40" t="s">
        <v>116</v>
      </c>
      <c r="AD602" s="40" t="str">
        <f>VARIABLES!$E$8</f>
        <v>lato</v>
      </c>
      <c r="AE602" s="40" t="s">
        <v>117</v>
      </c>
    </row>
    <row r="603" ht="15.75" customHeight="1">
      <c r="A603" s="40" t="s">
        <v>103</v>
      </c>
      <c r="C603" s="40" t="s">
        <v>104</v>
      </c>
      <c r="E603" s="40" t="s">
        <v>105</v>
      </c>
      <c r="F603" s="15"/>
      <c r="G603" s="40" t="s">
        <v>106</v>
      </c>
      <c r="I603" s="40" t="s">
        <v>107</v>
      </c>
      <c r="J603" s="40" t="str">
        <f>VARIABLES!$B$8</f>
        <v>#FFFFFF</v>
      </c>
      <c r="K603" s="40" t="s">
        <v>98</v>
      </c>
      <c r="L603" s="40" t="str">
        <f>VARIABLES!$C$8</f>
        <v>#1F2954</v>
      </c>
      <c r="M603" s="40" t="s">
        <v>108</v>
      </c>
      <c r="N603" s="40" t="str">
        <f>VARIABLES!$D$8</f>
        <v>#6B676B</v>
      </c>
      <c r="O603" s="40" t="s">
        <v>109</v>
      </c>
      <c r="P603" s="15" t="str">
        <f>DATA!F604</f>
        <v/>
      </c>
      <c r="Q603" s="40" t="s">
        <v>110</v>
      </c>
      <c r="R603" s="15" t="str">
        <f>DATA!H604</f>
        <v/>
      </c>
      <c r="S603" s="40" t="s">
        <v>111</v>
      </c>
      <c r="T603" s="15" t="str">
        <f>DATA!J604</f>
        <v/>
      </c>
      <c r="U603" s="40" t="s">
        <v>112</v>
      </c>
      <c r="V603" s="15" t="str">
        <f>DATA!K604</f>
        <v/>
      </c>
      <c r="W603" s="40" t="s">
        <v>113</v>
      </c>
      <c r="X603" s="15" t="str">
        <f>DATA!L604</f>
        <v/>
      </c>
      <c r="Y603" s="40" t="s">
        <v>114</v>
      </c>
      <c r="Z603" s="15" t="str">
        <f>DATA!O604</f>
        <v/>
      </c>
      <c r="AA603" s="40" t="s">
        <v>115</v>
      </c>
      <c r="AB603" s="15" t="str">
        <f>DATA!N604</f>
        <v/>
      </c>
      <c r="AC603" s="40" t="s">
        <v>116</v>
      </c>
      <c r="AD603" s="40" t="str">
        <f>VARIABLES!$E$8</f>
        <v>lato</v>
      </c>
      <c r="AE603" s="40" t="s">
        <v>117</v>
      </c>
    </row>
    <row r="604" ht="15.75" customHeight="1">
      <c r="A604" s="40" t="s">
        <v>103</v>
      </c>
      <c r="C604" s="40" t="s">
        <v>104</v>
      </c>
      <c r="E604" s="40" t="s">
        <v>105</v>
      </c>
      <c r="F604" s="15"/>
      <c r="G604" s="40" t="s">
        <v>106</v>
      </c>
      <c r="I604" s="40" t="s">
        <v>107</v>
      </c>
      <c r="J604" s="40" t="str">
        <f>VARIABLES!$B$8</f>
        <v>#FFFFFF</v>
      </c>
      <c r="K604" s="40" t="s">
        <v>98</v>
      </c>
      <c r="L604" s="40" t="str">
        <f>VARIABLES!$C$8</f>
        <v>#1F2954</v>
      </c>
      <c r="M604" s="40" t="s">
        <v>108</v>
      </c>
      <c r="N604" s="40" t="str">
        <f>VARIABLES!$D$8</f>
        <v>#6B676B</v>
      </c>
      <c r="O604" s="40" t="s">
        <v>109</v>
      </c>
      <c r="P604" s="15" t="str">
        <f>DATA!F605</f>
        <v/>
      </c>
      <c r="Q604" s="40" t="s">
        <v>110</v>
      </c>
      <c r="R604" s="15" t="str">
        <f>DATA!H605</f>
        <v/>
      </c>
      <c r="S604" s="40" t="s">
        <v>111</v>
      </c>
      <c r="T604" s="15" t="str">
        <f>DATA!J605</f>
        <v/>
      </c>
      <c r="U604" s="40" t="s">
        <v>112</v>
      </c>
      <c r="V604" s="15" t="str">
        <f>DATA!K605</f>
        <v/>
      </c>
      <c r="W604" s="40" t="s">
        <v>113</v>
      </c>
      <c r="X604" s="15" t="str">
        <f>DATA!L605</f>
        <v/>
      </c>
      <c r="Y604" s="40" t="s">
        <v>114</v>
      </c>
      <c r="Z604" s="15" t="str">
        <f>DATA!O605</f>
        <v/>
      </c>
      <c r="AA604" s="40" t="s">
        <v>115</v>
      </c>
      <c r="AB604" s="15" t="str">
        <f>DATA!N605</f>
        <v/>
      </c>
      <c r="AC604" s="40" t="s">
        <v>116</v>
      </c>
      <c r="AD604" s="40" t="str">
        <f>VARIABLES!$E$8</f>
        <v>lato</v>
      </c>
      <c r="AE604" s="40" t="s">
        <v>117</v>
      </c>
    </row>
    <row r="605" ht="15.75" customHeight="1">
      <c r="A605" s="40" t="s">
        <v>103</v>
      </c>
      <c r="C605" s="40" t="s">
        <v>104</v>
      </c>
      <c r="E605" s="40" t="s">
        <v>105</v>
      </c>
      <c r="F605" s="15"/>
      <c r="G605" s="40" t="s">
        <v>106</v>
      </c>
      <c r="I605" s="40" t="s">
        <v>107</v>
      </c>
      <c r="J605" s="40" t="str">
        <f>VARIABLES!$B$8</f>
        <v>#FFFFFF</v>
      </c>
      <c r="K605" s="40" t="s">
        <v>98</v>
      </c>
      <c r="L605" s="40" t="str">
        <f>VARIABLES!$C$8</f>
        <v>#1F2954</v>
      </c>
      <c r="M605" s="40" t="s">
        <v>108</v>
      </c>
      <c r="N605" s="40" t="str">
        <f>VARIABLES!$D$8</f>
        <v>#6B676B</v>
      </c>
      <c r="O605" s="40" t="s">
        <v>109</v>
      </c>
      <c r="P605" s="15" t="str">
        <f>DATA!F606</f>
        <v/>
      </c>
      <c r="Q605" s="40" t="s">
        <v>110</v>
      </c>
      <c r="R605" s="15" t="str">
        <f>DATA!H606</f>
        <v/>
      </c>
      <c r="S605" s="40" t="s">
        <v>111</v>
      </c>
      <c r="T605" s="15" t="str">
        <f>DATA!J606</f>
        <v/>
      </c>
      <c r="U605" s="40" t="s">
        <v>112</v>
      </c>
      <c r="V605" s="15" t="str">
        <f>DATA!K606</f>
        <v/>
      </c>
      <c r="W605" s="40" t="s">
        <v>113</v>
      </c>
      <c r="X605" s="15" t="str">
        <f>DATA!L606</f>
        <v/>
      </c>
      <c r="Y605" s="40" t="s">
        <v>114</v>
      </c>
      <c r="Z605" s="15" t="str">
        <f>DATA!O606</f>
        <v/>
      </c>
      <c r="AA605" s="40" t="s">
        <v>115</v>
      </c>
      <c r="AB605" s="15" t="str">
        <f>DATA!N606</f>
        <v/>
      </c>
      <c r="AC605" s="40" t="s">
        <v>116</v>
      </c>
      <c r="AD605" s="40" t="str">
        <f>VARIABLES!$E$8</f>
        <v>lato</v>
      </c>
      <c r="AE605" s="40" t="s">
        <v>117</v>
      </c>
    </row>
    <row r="606" ht="15.75" customHeight="1">
      <c r="A606" s="40" t="s">
        <v>103</v>
      </c>
      <c r="C606" s="40" t="s">
        <v>104</v>
      </c>
      <c r="E606" s="40" t="s">
        <v>105</v>
      </c>
      <c r="F606" s="15"/>
      <c r="G606" s="40" t="s">
        <v>106</v>
      </c>
      <c r="I606" s="40" t="s">
        <v>107</v>
      </c>
      <c r="J606" s="40" t="str">
        <f>VARIABLES!$B$8</f>
        <v>#FFFFFF</v>
      </c>
      <c r="K606" s="40" t="s">
        <v>98</v>
      </c>
      <c r="L606" s="40" t="str">
        <f>VARIABLES!$C$8</f>
        <v>#1F2954</v>
      </c>
      <c r="M606" s="40" t="s">
        <v>108</v>
      </c>
      <c r="N606" s="40" t="str">
        <f>VARIABLES!$D$8</f>
        <v>#6B676B</v>
      </c>
      <c r="O606" s="40" t="s">
        <v>109</v>
      </c>
      <c r="P606" s="15" t="str">
        <f>DATA!F607</f>
        <v/>
      </c>
      <c r="Q606" s="40" t="s">
        <v>110</v>
      </c>
      <c r="R606" s="15" t="str">
        <f>DATA!H607</f>
        <v/>
      </c>
      <c r="S606" s="40" t="s">
        <v>111</v>
      </c>
      <c r="T606" s="15" t="str">
        <f>DATA!J607</f>
        <v/>
      </c>
      <c r="U606" s="40" t="s">
        <v>112</v>
      </c>
      <c r="V606" s="15" t="str">
        <f>DATA!K607</f>
        <v/>
      </c>
      <c r="W606" s="40" t="s">
        <v>113</v>
      </c>
      <c r="X606" s="15" t="str">
        <f>DATA!L607</f>
        <v/>
      </c>
      <c r="Y606" s="40" t="s">
        <v>114</v>
      </c>
      <c r="Z606" s="15" t="str">
        <f>DATA!O607</f>
        <v/>
      </c>
      <c r="AA606" s="40" t="s">
        <v>115</v>
      </c>
      <c r="AB606" s="15" t="str">
        <f>DATA!N607</f>
        <v/>
      </c>
      <c r="AC606" s="40" t="s">
        <v>116</v>
      </c>
      <c r="AD606" s="40" t="str">
        <f>VARIABLES!$E$8</f>
        <v>lato</v>
      </c>
      <c r="AE606" s="40" t="s">
        <v>117</v>
      </c>
    </row>
    <row r="607" ht="15.75" customHeight="1">
      <c r="A607" s="40" t="s">
        <v>103</v>
      </c>
      <c r="C607" s="40" t="s">
        <v>104</v>
      </c>
      <c r="E607" s="40" t="s">
        <v>105</v>
      </c>
      <c r="F607" s="15"/>
      <c r="G607" s="40" t="s">
        <v>106</v>
      </c>
      <c r="I607" s="40" t="s">
        <v>107</v>
      </c>
      <c r="J607" s="40" t="str">
        <f>VARIABLES!$B$8</f>
        <v>#FFFFFF</v>
      </c>
      <c r="K607" s="40" t="s">
        <v>98</v>
      </c>
      <c r="L607" s="40" t="str">
        <f>VARIABLES!$C$8</f>
        <v>#1F2954</v>
      </c>
      <c r="M607" s="40" t="s">
        <v>108</v>
      </c>
      <c r="N607" s="40" t="str">
        <f>VARIABLES!$D$8</f>
        <v>#6B676B</v>
      </c>
      <c r="O607" s="40" t="s">
        <v>109</v>
      </c>
      <c r="P607" s="15" t="str">
        <f>DATA!F608</f>
        <v/>
      </c>
      <c r="Q607" s="40" t="s">
        <v>110</v>
      </c>
      <c r="R607" s="15" t="str">
        <f>DATA!H608</f>
        <v/>
      </c>
      <c r="S607" s="40" t="s">
        <v>111</v>
      </c>
      <c r="T607" s="15" t="str">
        <f>DATA!J608</f>
        <v/>
      </c>
      <c r="U607" s="40" t="s">
        <v>112</v>
      </c>
      <c r="V607" s="15" t="str">
        <f>DATA!K608</f>
        <v/>
      </c>
      <c r="W607" s="40" t="s">
        <v>113</v>
      </c>
      <c r="X607" s="15" t="str">
        <f>DATA!L608</f>
        <v/>
      </c>
      <c r="Y607" s="40" t="s">
        <v>114</v>
      </c>
      <c r="Z607" s="15" t="str">
        <f>DATA!O608</f>
        <v/>
      </c>
      <c r="AA607" s="40" t="s">
        <v>115</v>
      </c>
      <c r="AB607" s="15" t="str">
        <f>DATA!N608</f>
        <v/>
      </c>
      <c r="AC607" s="40" t="s">
        <v>116</v>
      </c>
      <c r="AD607" s="40" t="str">
        <f>VARIABLES!$E$8</f>
        <v>lato</v>
      </c>
      <c r="AE607" s="40" t="s">
        <v>117</v>
      </c>
    </row>
    <row r="608" ht="15.75" customHeight="1">
      <c r="A608" s="40" t="s">
        <v>103</v>
      </c>
      <c r="C608" s="40" t="s">
        <v>104</v>
      </c>
      <c r="E608" s="40" t="s">
        <v>105</v>
      </c>
      <c r="F608" s="15"/>
      <c r="G608" s="40" t="s">
        <v>106</v>
      </c>
      <c r="I608" s="40" t="s">
        <v>107</v>
      </c>
      <c r="J608" s="40" t="str">
        <f>VARIABLES!$B$8</f>
        <v>#FFFFFF</v>
      </c>
      <c r="K608" s="40" t="s">
        <v>98</v>
      </c>
      <c r="L608" s="40" t="str">
        <f>VARIABLES!$C$8</f>
        <v>#1F2954</v>
      </c>
      <c r="M608" s="40" t="s">
        <v>108</v>
      </c>
      <c r="N608" s="40" t="str">
        <f>VARIABLES!$D$8</f>
        <v>#6B676B</v>
      </c>
      <c r="O608" s="40" t="s">
        <v>109</v>
      </c>
      <c r="P608" s="15" t="str">
        <f>DATA!F609</f>
        <v/>
      </c>
      <c r="Q608" s="40" t="s">
        <v>110</v>
      </c>
      <c r="R608" s="15" t="str">
        <f>DATA!H609</f>
        <v/>
      </c>
      <c r="S608" s="40" t="s">
        <v>111</v>
      </c>
      <c r="T608" s="15" t="str">
        <f>DATA!J609</f>
        <v/>
      </c>
      <c r="U608" s="40" t="s">
        <v>112</v>
      </c>
      <c r="V608" s="15" t="str">
        <f>DATA!K609</f>
        <v/>
      </c>
      <c r="W608" s="40" t="s">
        <v>113</v>
      </c>
      <c r="X608" s="15" t="str">
        <f>DATA!L609</f>
        <v/>
      </c>
      <c r="Y608" s="40" t="s">
        <v>114</v>
      </c>
      <c r="Z608" s="15" t="str">
        <f>DATA!O609</f>
        <v/>
      </c>
      <c r="AA608" s="40" t="s">
        <v>115</v>
      </c>
      <c r="AB608" s="15" t="str">
        <f>DATA!N609</f>
        <v/>
      </c>
      <c r="AC608" s="40" t="s">
        <v>116</v>
      </c>
      <c r="AD608" s="40" t="str">
        <f>VARIABLES!$E$8</f>
        <v>lato</v>
      </c>
      <c r="AE608" s="40" t="s">
        <v>117</v>
      </c>
    </row>
    <row r="609" ht="15.75" customHeight="1">
      <c r="A609" s="40" t="s">
        <v>103</v>
      </c>
      <c r="C609" s="40" t="s">
        <v>104</v>
      </c>
      <c r="E609" s="40" t="s">
        <v>105</v>
      </c>
      <c r="F609" s="15"/>
      <c r="G609" s="40" t="s">
        <v>106</v>
      </c>
      <c r="I609" s="40" t="s">
        <v>107</v>
      </c>
      <c r="J609" s="40" t="str">
        <f>VARIABLES!$B$8</f>
        <v>#FFFFFF</v>
      </c>
      <c r="K609" s="40" t="s">
        <v>98</v>
      </c>
      <c r="L609" s="40" t="str">
        <f>VARIABLES!$C$8</f>
        <v>#1F2954</v>
      </c>
      <c r="M609" s="40" t="s">
        <v>108</v>
      </c>
      <c r="N609" s="40" t="str">
        <f>VARIABLES!$D$8</f>
        <v>#6B676B</v>
      </c>
      <c r="O609" s="40" t="s">
        <v>109</v>
      </c>
      <c r="P609" s="15" t="str">
        <f>DATA!F610</f>
        <v/>
      </c>
      <c r="Q609" s="40" t="s">
        <v>110</v>
      </c>
      <c r="R609" s="15" t="str">
        <f>DATA!H610</f>
        <v/>
      </c>
      <c r="S609" s="40" t="s">
        <v>111</v>
      </c>
      <c r="T609" s="15" t="str">
        <f>DATA!J610</f>
        <v/>
      </c>
      <c r="U609" s="40" t="s">
        <v>112</v>
      </c>
      <c r="V609" s="15" t="str">
        <f>DATA!K610</f>
        <v/>
      </c>
      <c r="W609" s="40" t="s">
        <v>113</v>
      </c>
      <c r="X609" s="15" t="str">
        <f>DATA!L610</f>
        <v/>
      </c>
      <c r="Y609" s="40" t="s">
        <v>114</v>
      </c>
      <c r="Z609" s="15" t="str">
        <f>DATA!O610</f>
        <v/>
      </c>
      <c r="AA609" s="40" t="s">
        <v>115</v>
      </c>
      <c r="AB609" s="15" t="str">
        <f>DATA!N610</f>
        <v/>
      </c>
      <c r="AC609" s="40" t="s">
        <v>116</v>
      </c>
      <c r="AD609" s="40" t="str">
        <f>VARIABLES!$E$8</f>
        <v>lato</v>
      </c>
      <c r="AE609" s="40" t="s">
        <v>117</v>
      </c>
    </row>
    <row r="610" ht="15.75" customHeight="1">
      <c r="A610" s="40" t="s">
        <v>103</v>
      </c>
      <c r="C610" s="40" t="s">
        <v>104</v>
      </c>
      <c r="E610" s="40" t="s">
        <v>105</v>
      </c>
      <c r="F610" s="15"/>
      <c r="G610" s="40" t="s">
        <v>106</v>
      </c>
      <c r="I610" s="40" t="s">
        <v>107</v>
      </c>
      <c r="J610" s="40" t="str">
        <f>VARIABLES!$B$8</f>
        <v>#FFFFFF</v>
      </c>
      <c r="K610" s="40" t="s">
        <v>98</v>
      </c>
      <c r="L610" s="40" t="str">
        <f>VARIABLES!$C$8</f>
        <v>#1F2954</v>
      </c>
      <c r="M610" s="40" t="s">
        <v>108</v>
      </c>
      <c r="N610" s="40" t="str">
        <f>VARIABLES!$D$8</f>
        <v>#6B676B</v>
      </c>
      <c r="O610" s="40" t="s">
        <v>109</v>
      </c>
      <c r="P610" s="15" t="str">
        <f>DATA!F611</f>
        <v/>
      </c>
      <c r="Q610" s="40" t="s">
        <v>110</v>
      </c>
      <c r="R610" s="15" t="str">
        <f>DATA!H611</f>
        <v/>
      </c>
      <c r="S610" s="40" t="s">
        <v>111</v>
      </c>
      <c r="T610" s="15" t="str">
        <f>DATA!J611</f>
        <v/>
      </c>
      <c r="U610" s="40" t="s">
        <v>112</v>
      </c>
      <c r="V610" s="15" t="str">
        <f>DATA!K611</f>
        <v/>
      </c>
      <c r="W610" s="40" t="s">
        <v>113</v>
      </c>
      <c r="X610" s="15" t="str">
        <f>DATA!L611</f>
        <v/>
      </c>
      <c r="Y610" s="40" t="s">
        <v>114</v>
      </c>
      <c r="Z610" s="15" t="str">
        <f>DATA!O611</f>
        <v/>
      </c>
      <c r="AA610" s="40" t="s">
        <v>115</v>
      </c>
      <c r="AB610" s="15" t="str">
        <f>DATA!N611</f>
        <v/>
      </c>
      <c r="AC610" s="40" t="s">
        <v>116</v>
      </c>
      <c r="AD610" s="40" t="str">
        <f>VARIABLES!$E$8</f>
        <v>lato</v>
      </c>
      <c r="AE610" s="40" t="s">
        <v>117</v>
      </c>
    </row>
    <row r="611" ht="15.75" customHeight="1">
      <c r="A611" s="40" t="s">
        <v>103</v>
      </c>
      <c r="C611" s="40" t="s">
        <v>104</v>
      </c>
      <c r="E611" s="40" t="s">
        <v>105</v>
      </c>
      <c r="F611" s="15"/>
      <c r="G611" s="40" t="s">
        <v>106</v>
      </c>
      <c r="I611" s="40" t="s">
        <v>107</v>
      </c>
      <c r="J611" s="40" t="str">
        <f>VARIABLES!$B$8</f>
        <v>#FFFFFF</v>
      </c>
      <c r="K611" s="40" t="s">
        <v>98</v>
      </c>
      <c r="L611" s="40" t="str">
        <f>VARIABLES!$C$8</f>
        <v>#1F2954</v>
      </c>
      <c r="M611" s="40" t="s">
        <v>108</v>
      </c>
      <c r="N611" s="40" t="str">
        <f>VARIABLES!$D$8</f>
        <v>#6B676B</v>
      </c>
      <c r="O611" s="40" t="s">
        <v>109</v>
      </c>
      <c r="P611" s="15" t="str">
        <f>DATA!F612</f>
        <v/>
      </c>
      <c r="Q611" s="40" t="s">
        <v>110</v>
      </c>
      <c r="R611" s="15" t="str">
        <f>DATA!H612</f>
        <v/>
      </c>
      <c r="S611" s="40" t="s">
        <v>111</v>
      </c>
      <c r="T611" s="15" t="str">
        <f>DATA!J612</f>
        <v/>
      </c>
      <c r="U611" s="40" t="s">
        <v>112</v>
      </c>
      <c r="V611" s="15" t="str">
        <f>DATA!K612</f>
        <v/>
      </c>
      <c r="W611" s="40" t="s">
        <v>113</v>
      </c>
      <c r="X611" s="15" t="str">
        <f>DATA!L612</f>
        <v/>
      </c>
      <c r="Y611" s="40" t="s">
        <v>114</v>
      </c>
      <c r="Z611" s="15" t="str">
        <f>DATA!O612</f>
        <v/>
      </c>
      <c r="AA611" s="40" t="s">
        <v>115</v>
      </c>
      <c r="AB611" s="15" t="str">
        <f>DATA!N612</f>
        <v/>
      </c>
      <c r="AC611" s="40" t="s">
        <v>116</v>
      </c>
      <c r="AD611" s="40" t="str">
        <f>VARIABLES!$E$8</f>
        <v>lato</v>
      </c>
      <c r="AE611" s="40" t="s">
        <v>117</v>
      </c>
    </row>
    <row r="612" ht="15.75" customHeight="1">
      <c r="A612" s="40" t="s">
        <v>103</v>
      </c>
      <c r="C612" s="40" t="s">
        <v>104</v>
      </c>
      <c r="E612" s="40" t="s">
        <v>105</v>
      </c>
      <c r="F612" s="15"/>
      <c r="G612" s="40" t="s">
        <v>106</v>
      </c>
      <c r="I612" s="40" t="s">
        <v>107</v>
      </c>
      <c r="J612" s="40" t="str">
        <f>VARIABLES!$B$8</f>
        <v>#FFFFFF</v>
      </c>
      <c r="K612" s="40" t="s">
        <v>98</v>
      </c>
      <c r="L612" s="40" t="str">
        <f>VARIABLES!$C$8</f>
        <v>#1F2954</v>
      </c>
      <c r="M612" s="40" t="s">
        <v>108</v>
      </c>
      <c r="N612" s="40" t="str">
        <f>VARIABLES!$D$8</f>
        <v>#6B676B</v>
      </c>
      <c r="O612" s="40" t="s">
        <v>109</v>
      </c>
      <c r="P612" s="15" t="str">
        <f>DATA!F613</f>
        <v/>
      </c>
      <c r="Q612" s="40" t="s">
        <v>110</v>
      </c>
      <c r="R612" s="15" t="str">
        <f>DATA!H613</f>
        <v/>
      </c>
      <c r="S612" s="40" t="s">
        <v>111</v>
      </c>
      <c r="T612" s="15" t="str">
        <f>DATA!J613</f>
        <v/>
      </c>
      <c r="U612" s="40" t="s">
        <v>112</v>
      </c>
      <c r="V612" s="15" t="str">
        <f>DATA!K613</f>
        <v/>
      </c>
      <c r="W612" s="40" t="s">
        <v>113</v>
      </c>
      <c r="X612" s="15" t="str">
        <f>DATA!L613</f>
        <v/>
      </c>
      <c r="Y612" s="40" t="s">
        <v>114</v>
      </c>
      <c r="Z612" s="15" t="str">
        <f>DATA!O613</f>
        <v/>
      </c>
      <c r="AA612" s="40" t="s">
        <v>115</v>
      </c>
      <c r="AB612" s="15" t="str">
        <f>DATA!N613</f>
        <v/>
      </c>
      <c r="AC612" s="40" t="s">
        <v>116</v>
      </c>
      <c r="AD612" s="40" t="str">
        <f>VARIABLES!$E$8</f>
        <v>lato</v>
      </c>
      <c r="AE612" s="40" t="s">
        <v>117</v>
      </c>
    </row>
    <row r="613" ht="15.75" customHeight="1">
      <c r="A613" s="40" t="s">
        <v>103</v>
      </c>
      <c r="C613" s="40" t="s">
        <v>104</v>
      </c>
      <c r="E613" s="40" t="s">
        <v>105</v>
      </c>
      <c r="F613" s="15"/>
      <c r="G613" s="40" t="s">
        <v>106</v>
      </c>
      <c r="I613" s="40" t="s">
        <v>107</v>
      </c>
      <c r="J613" s="40" t="str">
        <f>VARIABLES!$B$8</f>
        <v>#FFFFFF</v>
      </c>
      <c r="K613" s="40" t="s">
        <v>98</v>
      </c>
      <c r="L613" s="40" t="str">
        <f>VARIABLES!$C$8</f>
        <v>#1F2954</v>
      </c>
      <c r="M613" s="40" t="s">
        <v>108</v>
      </c>
      <c r="N613" s="40" t="str">
        <f>VARIABLES!$D$8</f>
        <v>#6B676B</v>
      </c>
      <c r="O613" s="40" t="s">
        <v>109</v>
      </c>
      <c r="P613" s="15" t="str">
        <f>DATA!F614</f>
        <v/>
      </c>
      <c r="Q613" s="40" t="s">
        <v>110</v>
      </c>
      <c r="R613" s="15" t="str">
        <f>DATA!H614</f>
        <v/>
      </c>
      <c r="S613" s="40" t="s">
        <v>111</v>
      </c>
      <c r="T613" s="15" t="str">
        <f>DATA!J614</f>
        <v/>
      </c>
      <c r="U613" s="40" t="s">
        <v>112</v>
      </c>
      <c r="V613" s="15" t="str">
        <f>DATA!K614</f>
        <v/>
      </c>
      <c r="W613" s="40" t="s">
        <v>113</v>
      </c>
      <c r="X613" s="15" t="str">
        <f>DATA!L614</f>
        <v/>
      </c>
      <c r="Y613" s="40" t="s">
        <v>114</v>
      </c>
      <c r="Z613" s="15" t="str">
        <f>DATA!O614</f>
        <v/>
      </c>
      <c r="AA613" s="40" t="s">
        <v>115</v>
      </c>
      <c r="AB613" s="15" t="str">
        <f>DATA!N614</f>
        <v/>
      </c>
      <c r="AC613" s="40" t="s">
        <v>116</v>
      </c>
      <c r="AD613" s="40" t="str">
        <f>VARIABLES!$E$8</f>
        <v>lato</v>
      </c>
      <c r="AE613" s="40" t="s">
        <v>117</v>
      </c>
    </row>
    <row r="614" ht="15.75" customHeight="1">
      <c r="A614" s="40" t="s">
        <v>103</v>
      </c>
      <c r="C614" s="40" t="s">
        <v>104</v>
      </c>
      <c r="E614" s="40" t="s">
        <v>105</v>
      </c>
      <c r="F614" s="15"/>
      <c r="G614" s="40" t="s">
        <v>106</v>
      </c>
      <c r="I614" s="40" t="s">
        <v>107</v>
      </c>
      <c r="J614" s="40" t="str">
        <f>VARIABLES!$B$8</f>
        <v>#FFFFFF</v>
      </c>
      <c r="K614" s="40" t="s">
        <v>98</v>
      </c>
      <c r="L614" s="40" t="str">
        <f>VARIABLES!$C$8</f>
        <v>#1F2954</v>
      </c>
      <c r="M614" s="40" t="s">
        <v>108</v>
      </c>
      <c r="N614" s="40" t="str">
        <f>VARIABLES!$D$8</f>
        <v>#6B676B</v>
      </c>
      <c r="O614" s="40" t="s">
        <v>109</v>
      </c>
      <c r="P614" s="15" t="str">
        <f>DATA!F615</f>
        <v/>
      </c>
      <c r="Q614" s="40" t="s">
        <v>110</v>
      </c>
      <c r="R614" s="15" t="str">
        <f>DATA!H615</f>
        <v/>
      </c>
      <c r="S614" s="40" t="s">
        <v>111</v>
      </c>
      <c r="T614" s="15" t="str">
        <f>DATA!J615</f>
        <v/>
      </c>
      <c r="U614" s="40" t="s">
        <v>112</v>
      </c>
      <c r="V614" s="15" t="str">
        <f>DATA!K615</f>
        <v/>
      </c>
      <c r="W614" s="40" t="s">
        <v>113</v>
      </c>
      <c r="X614" s="15" t="str">
        <f>DATA!L615</f>
        <v/>
      </c>
      <c r="Y614" s="40" t="s">
        <v>114</v>
      </c>
      <c r="Z614" s="15" t="str">
        <f>DATA!O615</f>
        <v/>
      </c>
      <c r="AA614" s="40" t="s">
        <v>115</v>
      </c>
      <c r="AB614" s="15" t="str">
        <f>DATA!N615</f>
        <v/>
      </c>
      <c r="AC614" s="40" t="s">
        <v>116</v>
      </c>
      <c r="AD614" s="40" t="str">
        <f>VARIABLES!$E$8</f>
        <v>lato</v>
      </c>
      <c r="AE614" s="40" t="s">
        <v>117</v>
      </c>
    </row>
    <row r="615" ht="15.75" customHeight="1">
      <c r="A615" s="40" t="s">
        <v>103</v>
      </c>
      <c r="C615" s="40" t="s">
        <v>104</v>
      </c>
      <c r="E615" s="40" t="s">
        <v>105</v>
      </c>
      <c r="F615" s="15"/>
      <c r="G615" s="40" t="s">
        <v>106</v>
      </c>
      <c r="I615" s="40" t="s">
        <v>107</v>
      </c>
      <c r="J615" s="40" t="str">
        <f>VARIABLES!$B$8</f>
        <v>#FFFFFF</v>
      </c>
      <c r="K615" s="40" t="s">
        <v>98</v>
      </c>
      <c r="L615" s="40" t="str">
        <f>VARIABLES!$C$8</f>
        <v>#1F2954</v>
      </c>
      <c r="M615" s="40" t="s">
        <v>108</v>
      </c>
      <c r="N615" s="40" t="str">
        <f>VARIABLES!$D$8</f>
        <v>#6B676B</v>
      </c>
      <c r="O615" s="40" t="s">
        <v>109</v>
      </c>
      <c r="P615" s="15" t="str">
        <f>DATA!F616</f>
        <v/>
      </c>
      <c r="Q615" s="40" t="s">
        <v>110</v>
      </c>
      <c r="R615" s="15" t="str">
        <f>DATA!H616</f>
        <v/>
      </c>
      <c r="S615" s="40" t="s">
        <v>111</v>
      </c>
      <c r="T615" s="15" t="str">
        <f>DATA!J616</f>
        <v/>
      </c>
      <c r="U615" s="40" t="s">
        <v>112</v>
      </c>
      <c r="V615" s="15" t="str">
        <f>DATA!K616</f>
        <v/>
      </c>
      <c r="W615" s="40" t="s">
        <v>113</v>
      </c>
      <c r="X615" s="15" t="str">
        <f>DATA!L616</f>
        <v/>
      </c>
      <c r="Y615" s="40" t="s">
        <v>114</v>
      </c>
      <c r="Z615" s="15" t="str">
        <f>DATA!O616</f>
        <v/>
      </c>
      <c r="AA615" s="40" t="s">
        <v>115</v>
      </c>
      <c r="AB615" s="15" t="str">
        <f>DATA!N616</f>
        <v/>
      </c>
      <c r="AC615" s="40" t="s">
        <v>116</v>
      </c>
      <c r="AD615" s="40" t="str">
        <f>VARIABLES!$E$8</f>
        <v>lato</v>
      </c>
      <c r="AE615" s="40" t="s">
        <v>117</v>
      </c>
    </row>
    <row r="616" ht="15.75" customHeight="1">
      <c r="A616" s="40" t="s">
        <v>103</v>
      </c>
      <c r="C616" s="40" t="s">
        <v>104</v>
      </c>
      <c r="E616" s="40" t="s">
        <v>105</v>
      </c>
      <c r="F616" s="15"/>
      <c r="G616" s="40" t="s">
        <v>106</v>
      </c>
      <c r="I616" s="40" t="s">
        <v>107</v>
      </c>
      <c r="J616" s="40" t="str">
        <f>VARIABLES!$B$8</f>
        <v>#FFFFFF</v>
      </c>
      <c r="K616" s="40" t="s">
        <v>98</v>
      </c>
      <c r="L616" s="40" t="str">
        <f>VARIABLES!$C$8</f>
        <v>#1F2954</v>
      </c>
      <c r="M616" s="40" t="s">
        <v>108</v>
      </c>
      <c r="N616" s="40" t="str">
        <f>VARIABLES!$D$8</f>
        <v>#6B676B</v>
      </c>
      <c r="O616" s="40" t="s">
        <v>109</v>
      </c>
      <c r="P616" s="15" t="str">
        <f>DATA!F617</f>
        <v/>
      </c>
      <c r="Q616" s="40" t="s">
        <v>110</v>
      </c>
      <c r="R616" s="15" t="str">
        <f>DATA!H617</f>
        <v/>
      </c>
      <c r="S616" s="40" t="s">
        <v>111</v>
      </c>
      <c r="T616" s="15" t="str">
        <f>DATA!J617</f>
        <v/>
      </c>
      <c r="U616" s="40" t="s">
        <v>112</v>
      </c>
      <c r="V616" s="15" t="str">
        <f>DATA!K617</f>
        <v/>
      </c>
      <c r="W616" s="40" t="s">
        <v>113</v>
      </c>
      <c r="X616" s="15" t="str">
        <f>DATA!L617</f>
        <v/>
      </c>
      <c r="Y616" s="40" t="s">
        <v>114</v>
      </c>
      <c r="Z616" s="15" t="str">
        <f>DATA!O617</f>
        <v/>
      </c>
      <c r="AA616" s="40" t="s">
        <v>115</v>
      </c>
      <c r="AB616" s="15" t="str">
        <f>DATA!N617</f>
        <v/>
      </c>
      <c r="AC616" s="40" t="s">
        <v>116</v>
      </c>
      <c r="AD616" s="40" t="str">
        <f>VARIABLES!$E$8</f>
        <v>lato</v>
      </c>
      <c r="AE616" s="40" t="s">
        <v>117</v>
      </c>
    </row>
    <row r="617" ht="15.75" customHeight="1">
      <c r="A617" s="40" t="s">
        <v>103</v>
      </c>
      <c r="C617" s="40" t="s">
        <v>104</v>
      </c>
      <c r="E617" s="40" t="s">
        <v>105</v>
      </c>
      <c r="F617" s="15"/>
      <c r="G617" s="40" t="s">
        <v>106</v>
      </c>
      <c r="I617" s="40" t="s">
        <v>107</v>
      </c>
      <c r="J617" s="40" t="str">
        <f>VARIABLES!$B$8</f>
        <v>#FFFFFF</v>
      </c>
      <c r="K617" s="40" t="s">
        <v>98</v>
      </c>
      <c r="L617" s="40" t="str">
        <f>VARIABLES!$C$8</f>
        <v>#1F2954</v>
      </c>
      <c r="M617" s="40" t="s">
        <v>108</v>
      </c>
      <c r="N617" s="40" t="str">
        <f>VARIABLES!$D$8</f>
        <v>#6B676B</v>
      </c>
      <c r="O617" s="40" t="s">
        <v>109</v>
      </c>
      <c r="P617" s="15" t="str">
        <f>DATA!F618</f>
        <v/>
      </c>
      <c r="Q617" s="40" t="s">
        <v>110</v>
      </c>
      <c r="R617" s="15" t="str">
        <f>DATA!H618</f>
        <v/>
      </c>
      <c r="S617" s="40" t="s">
        <v>111</v>
      </c>
      <c r="T617" s="15" t="str">
        <f>DATA!J618</f>
        <v/>
      </c>
      <c r="U617" s="40" t="s">
        <v>112</v>
      </c>
      <c r="V617" s="15" t="str">
        <f>DATA!K618</f>
        <v/>
      </c>
      <c r="W617" s="40" t="s">
        <v>113</v>
      </c>
      <c r="X617" s="15" t="str">
        <f>DATA!L618</f>
        <v/>
      </c>
      <c r="Y617" s="40" t="s">
        <v>114</v>
      </c>
      <c r="Z617" s="15" t="str">
        <f>DATA!O618</f>
        <v/>
      </c>
      <c r="AA617" s="40" t="s">
        <v>115</v>
      </c>
      <c r="AB617" s="15" t="str">
        <f>DATA!N618</f>
        <v/>
      </c>
      <c r="AC617" s="40" t="s">
        <v>116</v>
      </c>
      <c r="AD617" s="40" t="str">
        <f>VARIABLES!$E$8</f>
        <v>lato</v>
      </c>
      <c r="AE617" s="40" t="s">
        <v>117</v>
      </c>
    </row>
    <row r="618" ht="15.75" customHeight="1">
      <c r="A618" s="40" t="s">
        <v>103</v>
      </c>
      <c r="C618" s="40" t="s">
        <v>104</v>
      </c>
      <c r="E618" s="40" t="s">
        <v>105</v>
      </c>
      <c r="F618" s="15"/>
      <c r="G618" s="40" t="s">
        <v>106</v>
      </c>
      <c r="I618" s="40" t="s">
        <v>107</v>
      </c>
      <c r="J618" s="40" t="str">
        <f>VARIABLES!$B$8</f>
        <v>#FFFFFF</v>
      </c>
      <c r="K618" s="40" t="s">
        <v>98</v>
      </c>
      <c r="L618" s="40" t="str">
        <f>VARIABLES!$C$8</f>
        <v>#1F2954</v>
      </c>
      <c r="M618" s="40" t="s">
        <v>108</v>
      </c>
      <c r="N618" s="40" t="str">
        <f>VARIABLES!$D$8</f>
        <v>#6B676B</v>
      </c>
      <c r="O618" s="40" t="s">
        <v>109</v>
      </c>
      <c r="P618" s="15" t="str">
        <f>DATA!F619</f>
        <v/>
      </c>
      <c r="Q618" s="40" t="s">
        <v>110</v>
      </c>
      <c r="R618" s="15" t="str">
        <f>DATA!H619</f>
        <v/>
      </c>
      <c r="S618" s="40" t="s">
        <v>111</v>
      </c>
      <c r="T618" s="15" t="str">
        <f>DATA!J619</f>
        <v/>
      </c>
      <c r="U618" s="40" t="s">
        <v>112</v>
      </c>
      <c r="V618" s="15" t="str">
        <f>DATA!K619</f>
        <v/>
      </c>
      <c r="W618" s="40" t="s">
        <v>113</v>
      </c>
      <c r="X618" s="15" t="str">
        <f>DATA!L619</f>
        <v/>
      </c>
      <c r="Y618" s="40" t="s">
        <v>114</v>
      </c>
      <c r="Z618" s="15" t="str">
        <f>DATA!O619</f>
        <v/>
      </c>
      <c r="AA618" s="40" t="s">
        <v>115</v>
      </c>
      <c r="AB618" s="15" t="str">
        <f>DATA!N619</f>
        <v/>
      </c>
      <c r="AC618" s="40" t="s">
        <v>116</v>
      </c>
      <c r="AD618" s="40" t="str">
        <f>VARIABLES!$E$8</f>
        <v>lato</v>
      </c>
      <c r="AE618" s="40" t="s">
        <v>117</v>
      </c>
    </row>
    <row r="619" ht="15.75" customHeight="1">
      <c r="A619" s="40" t="s">
        <v>103</v>
      </c>
      <c r="C619" s="40" t="s">
        <v>104</v>
      </c>
      <c r="E619" s="40" t="s">
        <v>105</v>
      </c>
      <c r="F619" s="15"/>
      <c r="G619" s="40" t="s">
        <v>106</v>
      </c>
      <c r="I619" s="40" t="s">
        <v>107</v>
      </c>
      <c r="J619" s="40" t="str">
        <f>VARIABLES!$B$8</f>
        <v>#FFFFFF</v>
      </c>
      <c r="K619" s="40" t="s">
        <v>98</v>
      </c>
      <c r="L619" s="40" t="str">
        <f>VARIABLES!$C$8</f>
        <v>#1F2954</v>
      </c>
      <c r="M619" s="40" t="s">
        <v>108</v>
      </c>
      <c r="N619" s="40" t="str">
        <f>VARIABLES!$D$8</f>
        <v>#6B676B</v>
      </c>
      <c r="O619" s="40" t="s">
        <v>109</v>
      </c>
      <c r="P619" s="15" t="str">
        <f>DATA!F620</f>
        <v/>
      </c>
      <c r="Q619" s="40" t="s">
        <v>110</v>
      </c>
      <c r="R619" s="15" t="str">
        <f>DATA!H620</f>
        <v/>
      </c>
      <c r="S619" s="40" t="s">
        <v>111</v>
      </c>
      <c r="T619" s="15" t="str">
        <f>DATA!J620</f>
        <v/>
      </c>
      <c r="U619" s="40" t="s">
        <v>112</v>
      </c>
      <c r="V619" s="15" t="str">
        <f>DATA!K620</f>
        <v/>
      </c>
      <c r="W619" s="40" t="s">
        <v>113</v>
      </c>
      <c r="X619" s="15" t="str">
        <f>DATA!L620</f>
        <v/>
      </c>
      <c r="Y619" s="40" t="s">
        <v>114</v>
      </c>
      <c r="Z619" s="15" t="str">
        <f>DATA!O620</f>
        <v/>
      </c>
      <c r="AA619" s="40" t="s">
        <v>115</v>
      </c>
      <c r="AB619" s="15" t="str">
        <f>DATA!N620</f>
        <v/>
      </c>
      <c r="AC619" s="40" t="s">
        <v>116</v>
      </c>
      <c r="AD619" s="40" t="str">
        <f>VARIABLES!$E$8</f>
        <v>lato</v>
      </c>
      <c r="AE619" s="40" t="s">
        <v>117</v>
      </c>
    </row>
    <row r="620" ht="15.75" customHeight="1">
      <c r="A620" s="40" t="s">
        <v>103</v>
      </c>
      <c r="C620" s="40" t="s">
        <v>104</v>
      </c>
      <c r="E620" s="40" t="s">
        <v>105</v>
      </c>
      <c r="F620" s="15"/>
      <c r="G620" s="40" t="s">
        <v>106</v>
      </c>
      <c r="I620" s="40" t="s">
        <v>107</v>
      </c>
      <c r="J620" s="40" t="str">
        <f>VARIABLES!$B$8</f>
        <v>#FFFFFF</v>
      </c>
      <c r="K620" s="40" t="s">
        <v>98</v>
      </c>
      <c r="L620" s="40" t="str">
        <f>VARIABLES!$C$8</f>
        <v>#1F2954</v>
      </c>
      <c r="M620" s="40" t="s">
        <v>108</v>
      </c>
      <c r="N620" s="40" t="str">
        <f>VARIABLES!$D$8</f>
        <v>#6B676B</v>
      </c>
      <c r="O620" s="40" t="s">
        <v>109</v>
      </c>
      <c r="P620" s="15" t="str">
        <f>DATA!F621</f>
        <v/>
      </c>
      <c r="Q620" s="40" t="s">
        <v>110</v>
      </c>
      <c r="R620" s="15" t="str">
        <f>DATA!H621</f>
        <v/>
      </c>
      <c r="S620" s="40" t="s">
        <v>111</v>
      </c>
      <c r="T620" s="15" t="str">
        <f>DATA!J621</f>
        <v/>
      </c>
      <c r="U620" s="40" t="s">
        <v>112</v>
      </c>
      <c r="V620" s="15" t="str">
        <f>DATA!K621</f>
        <v/>
      </c>
      <c r="W620" s="40" t="s">
        <v>113</v>
      </c>
      <c r="X620" s="15" t="str">
        <f>DATA!L621</f>
        <v/>
      </c>
      <c r="Y620" s="40" t="s">
        <v>114</v>
      </c>
      <c r="Z620" s="15" t="str">
        <f>DATA!O621</f>
        <v/>
      </c>
      <c r="AA620" s="40" t="s">
        <v>115</v>
      </c>
      <c r="AB620" s="15" t="str">
        <f>DATA!N621</f>
        <v/>
      </c>
      <c r="AC620" s="40" t="s">
        <v>116</v>
      </c>
      <c r="AD620" s="40" t="str">
        <f>VARIABLES!$E$8</f>
        <v>lato</v>
      </c>
      <c r="AE620" s="40" t="s">
        <v>117</v>
      </c>
    </row>
    <row r="621" ht="15.75" customHeight="1">
      <c r="A621" s="40" t="s">
        <v>103</v>
      </c>
      <c r="C621" s="40" t="s">
        <v>104</v>
      </c>
      <c r="E621" s="40" t="s">
        <v>105</v>
      </c>
      <c r="F621" s="15"/>
      <c r="G621" s="40" t="s">
        <v>106</v>
      </c>
      <c r="I621" s="40" t="s">
        <v>107</v>
      </c>
      <c r="J621" s="40" t="str">
        <f>VARIABLES!$B$8</f>
        <v>#FFFFFF</v>
      </c>
      <c r="K621" s="40" t="s">
        <v>98</v>
      </c>
      <c r="L621" s="40" t="str">
        <f>VARIABLES!$C$8</f>
        <v>#1F2954</v>
      </c>
      <c r="M621" s="40" t="s">
        <v>108</v>
      </c>
      <c r="N621" s="40" t="str">
        <f>VARIABLES!$D$8</f>
        <v>#6B676B</v>
      </c>
      <c r="O621" s="40" t="s">
        <v>109</v>
      </c>
      <c r="P621" s="15" t="str">
        <f>DATA!F622</f>
        <v/>
      </c>
      <c r="Q621" s="40" t="s">
        <v>110</v>
      </c>
      <c r="R621" s="15" t="str">
        <f>DATA!H622</f>
        <v/>
      </c>
      <c r="S621" s="40" t="s">
        <v>111</v>
      </c>
      <c r="T621" s="15" t="str">
        <f>DATA!J622</f>
        <v/>
      </c>
      <c r="U621" s="40" t="s">
        <v>112</v>
      </c>
      <c r="V621" s="15" t="str">
        <f>DATA!K622</f>
        <v/>
      </c>
      <c r="W621" s="40" t="s">
        <v>113</v>
      </c>
      <c r="X621" s="15" t="str">
        <f>DATA!L622</f>
        <v/>
      </c>
      <c r="Y621" s="40" t="s">
        <v>114</v>
      </c>
      <c r="Z621" s="15" t="str">
        <f>DATA!O622</f>
        <v/>
      </c>
      <c r="AA621" s="40" t="s">
        <v>115</v>
      </c>
      <c r="AB621" s="15" t="str">
        <f>DATA!N622</f>
        <v/>
      </c>
      <c r="AC621" s="40" t="s">
        <v>116</v>
      </c>
      <c r="AD621" s="40" t="str">
        <f>VARIABLES!$E$8</f>
        <v>lato</v>
      </c>
      <c r="AE621" s="40" t="s">
        <v>117</v>
      </c>
    </row>
    <row r="622" ht="15.75" customHeight="1">
      <c r="A622" s="40" t="s">
        <v>103</v>
      </c>
      <c r="C622" s="40" t="s">
        <v>104</v>
      </c>
      <c r="E622" s="40" t="s">
        <v>105</v>
      </c>
      <c r="F622" s="15"/>
      <c r="G622" s="40" t="s">
        <v>106</v>
      </c>
      <c r="I622" s="40" t="s">
        <v>107</v>
      </c>
      <c r="J622" s="40" t="str">
        <f>VARIABLES!$B$8</f>
        <v>#FFFFFF</v>
      </c>
      <c r="K622" s="40" t="s">
        <v>98</v>
      </c>
      <c r="L622" s="40" t="str">
        <f>VARIABLES!$C$8</f>
        <v>#1F2954</v>
      </c>
      <c r="M622" s="40" t="s">
        <v>108</v>
      </c>
      <c r="N622" s="40" t="str">
        <f>VARIABLES!$D$8</f>
        <v>#6B676B</v>
      </c>
      <c r="O622" s="40" t="s">
        <v>109</v>
      </c>
      <c r="P622" s="15" t="str">
        <f>DATA!F623</f>
        <v/>
      </c>
      <c r="Q622" s="40" t="s">
        <v>110</v>
      </c>
      <c r="R622" s="15" t="str">
        <f>DATA!H623</f>
        <v/>
      </c>
      <c r="S622" s="40" t="s">
        <v>111</v>
      </c>
      <c r="T622" s="15" t="str">
        <f>DATA!J623</f>
        <v/>
      </c>
      <c r="U622" s="40" t="s">
        <v>112</v>
      </c>
      <c r="V622" s="15" t="str">
        <f>DATA!K623</f>
        <v/>
      </c>
      <c r="W622" s="40" t="s">
        <v>113</v>
      </c>
      <c r="X622" s="15" t="str">
        <f>DATA!L623</f>
        <v/>
      </c>
      <c r="Y622" s="40" t="s">
        <v>114</v>
      </c>
      <c r="Z622" s="15" t="str">
        <f>DATA!O623</f>
        <v/>
      </c>
      <c r="AA622" s="40" t="s">
        <v>115</v>
      </c>
      <c r="AB622" s="15" t="str">
        <f>DATA!N623</f>
        <v/>
      </c>
      <c r="AC622" s="40" t="s">
        <v>116</v>
      </c>
      <c r="AD622" s="40" t="str">
        <f>VARIABLES!$E$8</f>
        <v>lato</v>
      </c>
      <c r="AE622" s="40" t="s">
        <v>117</v>
      </c>
    </row>
    <row r="623" ht="15.75" customHeight="1">
      <c r="A623" s="40" t="s">
        <v>103</v>
      </c>
      <c r="C623" s="40" t="s">
        <v>104</v>
      </c>
      <c r="E623" s="40" t="s">
        <v>105</v>
      </c>
      <c r="F623" s="15"/>
      <c r="G623" s="40" t="s">
        <v>106</v>
      </c>
      <c r="I623" s="40" t="s">
        <v>107</v>
      </c>
      <c r="J623" s="40" t="str">
        <f>VARIABLES!$B$8</f>
        <v>#FFFFFF</v>
      </c>
      <c r="K623" s="40" t="s">
        <v>98</v>
      </c>
      <c r="L623" s="40" t="str">
        <f>VARIABLES!$C$8</f>
        <v>#1F2954</v>
      </c>
      <c r="M623" s="40" t="s">
        <v>108</v>
      </c>
      <c r="N623" s="40" t="str">
        <f>VARIABLES!$D$8</f>
        <v>#6B676B</v>
      </c>
      <c r="O623" s="40" t="s">
        <v>109</v>
      </c>
      <c r="P623" s="15" t="str">
        <f>DATA!F624</f>
        <v/>
      </c>
      <c r="Q623" s="40" t="s">
        <v>110</v>
      </c>
      <c r="R623" s="15" t="str">
        <f>DATA!H624</f>
        <v/>
      </c>
      <c r="S623" s="40" t="s">
        <v>111</v>
      </c>
      <c r="T623" s="15" t="str">
        <f>DATA!J624</f>
        <v/>
      </c>
      <c r="U623" s="40" t="s">
        <v>112</v>
      </c>
      <c r="V623" s="15" t="str">
        <f>DATA!K624</f>
        <v/>
      </c>
      <c r="W623" s="40" t="s">
        <v>113</v>
      </c>
      <c r="X623" s="15" t="str">
        <f>DATA!L624</f>
        <v/>
      </c>
      <c r="Y623" s="40" t="s">
        <v>114</v>
      </c>
      <c r="Z623" s="15" t="str">
        <f>DATA!O624</f>
        <v/>
      </c>
      <c r="AA623" s="40" t="s">
        <v>115</v>
      </c>
      <c r="AB623" s="15" t="str">
        <f>DATA!N624</f>
        <v/>
      </c>
      <c r="AC623" s="40" t="s">
        <v>116</v>
      </c>
      <c r="AD623" s="40" t="str">
        <f>VARIABLES!$E$8</f>
        <v>lato</v>
      </c>
      <c r="AE623" s="40" t="s">
        <v>117</v>
      </c>
    </row>
    <row r="624" ht="15.75" customHeight="1">
      <c r="A624" s="40" t="s">
        <v>103</v>
      </c>
      <c r="C624" s="40" t="s">
        <v>104</v>
      </c>
      <c r="E624" s="40" t="s">
        <v>105</v>
      </c>
      <c r="F624" s="15"/>
      <c r="G624" s="40" t="s">
        <v>106</v>
      </c>
      <c r="I624" s="40" t="s">
        <v>107</v>
      </c>
      <c r="J624" s="40" t="str">
        <f>VARIABLES!$B$8</f>
        <v>#FFFFFF</v>
      </c>
      <c r="K624" s="40" t="s">
        <v>98</v>
      </c>
      <c r="L624" s="40" t="str">
        <f>VARIABLES!$C$8</f>
        <v>#1F2954</v>
      </c>
      <c r="M624" s="40" t="s">
        <v>108</v>
      </c>
      <c r="N624" s="40" t="str">
        <f>VARIABLES!$D$8</f>
        <v>#6B676B</v>
      </c>
      <c r="O624" s="40" t="s">
        <v>109</v>
      </c>
      <c r="P624" s="15" t="str">
        <f>DATA!F625</f>
        <v/>
      </c>
      <c r="Q624" s="40" t="s">
        <v>110</v>
      </c>
      <c r="R624" s="15" t="str">
        <f>DATA!H625</f>
        <v/>
      </c>
      <c r="S624" s="40" t="s">
        <v>111</v>
      </c>
      <c r="T624" s="15" t="str">
        <f>DATA!J625</f>
        <v/>
      </c>
      <c r="U624" s="40" t="s">
        <v>112</v>
      </c>
      <c r="V624" s="15" t="str">
        <f>DATA!K625</f>
        <v/>
      </c>
      <c r="W624" s="40" t="s">
        <v>113</v>
      </c>
      <c r="X624" s="15" t="str">
        <f>DATA!L625</f>
        <v/>
      </c>
      <c r="Y624" s="40" t="s">
        <v>114</v>
      </c>
      <c r="Z624" s="15" t="str">
        <f>DATA!O625</f>
        <v/>
      </c>
      <c r="AA624" s="40" t="s">
        <v>115</v>
      </c>
      <c r="AB624" s="15" t="str">
        <f>DATA!N625</f>
        <v/>
      </c>
      <c r="AC624" s="40" t="s">
        <v>116</v>
      </c>
      <c r="AD624" s="40" t="str">
        <f>VARIABLES!$E$8</f>
        <v>lato</v>
      </c>
      <c r="AE624" s="40" t="s">
        <v>117</v>
      </c>
    </row>
    <row r="625" ht="15.75" customHeight="1">
      <c r="A625" s="40" t="s">
        <v>103</v>
      </c>
      <c r="C625" s="40" t="s">
        <v>104</v>
      </c>
      <c r="E625" s="40" t="s">
        <v>105</v>
      </c>
      <c r="F625" s="15"/>
      <c r="G625" s="40" t="s">
        <v>106</v>
      </c>
      <c r="I625" s="40" t="s">
        <v>107</v>
      </c>
      <c r="J625" s="40" t="str">
        <f>VARIABLES!$B$8</f>
        <v>#FFFFFF</v>
      </c>
      <c r="K625" s="40" t="s">
        <v>98</v>
      </c>
      <c r="L625" s="40" t="str">
        <f>VARIABLES!$C$8</f>
        <v>#1F2954</v>
      </c>
      <c r="M625" s="40" t="s">
        <v>108</v>
      </c>
      <c r="N625" s="40" t="str">
        <f>VARIABLES!$D$8</f>
        <v>#6B676B</v>
      </c>
      <c r="O625" s="40" t="s">
        <v>109</v>
      </c>
      <c r="P625" s="15" t="str">
        <f>DATA!F626</f>
        <v/>
      </c>
      <c r="Q625" s="40" t="s">
        <v>110</v>
      </c>
      <c r="R625" s="15" t="str">
        <f>DATA!H626</f>
        <v/>
      </c>
      <c r="S625" s="40" t="s">
        <v>111</v>
      </c>
      <c r="T625" s="15" t="str">
        <f>DATA!J626</f>
        <v/>
      </c>
      <c r="U625" s="40" t="s">
        <v>112</v>
      </c>
      <c r="V625" s="15" t="str">
        <f>DATA!K626</f>
        <v/>
      </c>
      <c r="W625" s="40" t="s">
        <v>113</v>
      </c>
      <c r="X625" s="15" t="str">
        <f>DATA!L626</f>
        <v/>
      </c>
      <c r="Y625" s="40" t="s">
        <v>114</v>
      </c>
      <c r="Z625" s="15" t="str">
        <f>DATA!O626</f>
        <v/>
      </c>
      <c r="AA625" s="40" t="s">
        <v>115</v>
      </c>
      <c r="AB625" s="15" t="str">
        <f>DATA!N626</f>
        <v/>
      </c>
      <c r="AC625" s="40" t="s">
        <v>116</v>
      </c>
      <c r="AD625" s="40" t="str">
        <f>VARIABLES!$E$8</f>
        <v>lato</v>
      </c>
      <c r="AE625" s="40" t="s">
        <v>117</v>
      </c>
    </row>
    <row r="626" ht="15.75" customHeight="1">
      <c r="A626" s="40" t="s">
        <v>103</v>
      </c>
      <c r="C626" s="40" t="s">
        <v>104</v>
      </c>
      <c r="E626" s="40" t="s">
        <v>105</v>
      </c>
      <c r="F626" s="15"/>
      <c r="G626" s="40" t="s">
        <v>106</v>
      </c>
      <c r="I626" s="40" t="s">
        <v>107</v>
      </c>
      <c r="J626" s="40" t="str">
        <f>VARIABLES!$B$8</f>
        <v>#FFFFFF</v>
      </c>
      <c r="K626" s="40" t="s">
        <v>98</v>
      </c>
      <c r="L626" s="40" t="str">
        <f>VARIABLES!$C$8</f>
        <v>#1F2954</v>
      </c>
      <c r="M626" s="40" t="s">
        <v>108</v>
      </c>
      <c r="N626" s="40" t="str">
        <f>VARIABLES!$D$8</f>
        <v>#6B676B</v>
      </c>
      <c r="O626" s="40" t="s">
        <v>109</v>
      </c>
      <c r="P626" s="15" t="str">
        <f>DATA!F627</f>
        <v/>
      </c>
      <c r="Q626" s="40" t="s">
        <v>110</v>
      </c>
      <c r="R626" s="15" t="str">
        <f>DATA!H627</f>
        <v/>
      </c>
      <c r="S626" s="40" t="s">
        <v>111</v>
      </c>
      <c r="T626" s="15" t="str">
        <f>DATA!J627</f>
        <v/>
      </c>
      <c r="U626" s="40" t="s">
        <v>112</v>
      </c>
      <c r="V626" s="15" t="str">
        <f>DATA!K627</f>
        <v/>
      </c>
      <c r="W626" s="40" t="s">
        <v>113</v>
      </c>
      <c r="X626" s="15" t="str">
        <f>DATA!L627</f>
        <v/>
      </c>
      <c r="Y626" s="40" t="s">
        <v>114</v>
      </c>
      <c r="Z626" s="15" t="str">
        <f>DATA!O627</f>
        <v/>
      </c>
      <c r="AA626" s="40" t="s">
        <v>115</v>
      </c>
      <c r="AB626" s="15" t="str">
        <f>DATA!N627</f>
        <v/>
      </c>
      <c r="AC626" s="40" t="s">
        <v>116</v>
      </c>
      <c r="AD626" s="40" t="str">
        <f>VARIABLES!$E$8</f>
        <v>lato</v>
      </c>
      <c r="AE626" s="40" t="s">
        <v>117</v>
      </c>
    </row>
    <row r="627" ht="15.75" customHeight="1">
      <c r="A627" s="40" t="s">
        <v>103</v>
      </c>
      <c r="C627" s="40" t="s">
        <v>104</v>
      </c>
      <c r="E627" s="40" t="s">
        <v>105</v>
      </c>
      <c r="F627" s="15"/>
      <c r="G627" s="40" t="s">
        <v>106</v>
      </c>
      <c r="I627" s="40" t="s">
        <v>107</v>
      </c>
      <c r="J627" s="40" t="str">
        <f>VARIABLES!$B$8</f>
        <v>#FFFFFF</v>
      </c>
      <c r="K627" s="40" t="s">
        <v>98</v>
      </c>
      <c r="L627" s="40" t="str">
        <f>VARIABLES!$C$8</f>
        <v>#1F2954</v>
      </c>
      <c r="M627" s="40" t="s">
        <v>108</v>
      </c>
      <c r="N627" s="40" t="str">
        <f>VARIABLES!$D$8</f>
        <v>#6B676B</v>
      </c>
      <c r="O627" s="40" t="s">
        <v>109</v>
      </c>
      <c r="P627" s="15" t="str">
        <f>DATA!F628</f>
        <v/>
      </c>
      <c r="Q627" s="40" t="s">
        <v>110</v>
      </c>
      <c r="R627" s="15" t="str">
        <f>DATA!H628</f>
        <v/>
      </c>
      <c r="S627" s="40" t="s">
        <v>111</v>
      </c>
      <c r="T627" s="15" t="str">
        <f>DATA!J628</f>
        <v/>
      </c>
      <c r="U627" s="40" t="s">
        <v>112</v>
      </c>
      <c r="V627" s="15" t="str">
        <f>DATA!K628</f>
        <v/>
      </c>
      <c r="W627" s="40" t="s">
        <v>113</v>
      </c>
      <c r="X627" s="15" t="str">
        <f>DATA!L628</f>
        <v/>
      </c>
      <c r="Y627" s="40" t="s">
        <v>114</v>
      </c>
      <c r="Z627" s="15" t="str">
        <f>DATA!O628</f>
        <v/>
      </c>
      <c r="AA627" s="40" t="s">
        <v>115</v>
      </c>
      <c r="AB627" s="15" t="str">
        <f>DATA!N628</f>
        <v/>
      </c>
      <c r="AC627" s="40" t="s">
        <v>116</v>
      </c>
      <c r="AD627" s="40" t="str">
        <f>VARIABLES!$E$8</f>
        <v>lato</v>
      </c>
      <c r="AE627" s="40" t="s">
        <v>117</v>
      </c>
    </row>
    <row r="628" ht="15.75" customHeight="1">
      <c r="A628" s="40" t="s">
        <v>103</v>
      </c>
      <c r="C628" s="40" t="s">
        <v>104</v>
      </c>
      <c r="E628" s="40" t="s">
        <v>105</v>
      </c>
      <c r="F628" s="15"/>
      <c r="G628" s="40" t="s">
        <v>106</v>
      </c>
      <c r="I628" s="40" t="s">
        <v>107</v>
      </c>
      <c r="J628" s="40" t="str">
        <f>VARIABLES!$B$8</f>
        <v>#FFFFFF</v>
      </c>
      <c r="K628" s="40" t="s">
        <v>98</v>
      </c>
      <c r="L628" s="40" t="str">
        <f>VARIABLES!$C$8</f>
        <v>#1F2954</v>
      </c>
      <c r="M628" s="40" t="s">
        <v>108</v>
      </c>
      <c r="N628" s="40" t="str">
        <f>VARIABLES!$D$8</f>
        <v>#6B676B</v>
      </c>
      <c r="O628" s="40" t="s">
        <v>109</v>
      </c>
      <c r="P628" s="15" t="str">
        <f>DATA!F629</f>
        <v/>
      </c>
      <c r="Q628" s="40" t="s">
        <v>110</v>
      </c>
      <c r="R628" s="15" t="str">
        <f>DATA!H629</f>
        <v/>
      </c>
      <c r="S628" s="40" t="s">
        <v>111</v>
      </c>
      <c r="T628" s="15" t="str">
        <f>DATA!J629</f>
        <v/>
      </c>
      <c r="U628" s="40" t="s">
        <v>112</v>
      </c>
      <c r="V628" s="15" t="str">
        <f>DATA!K629</f>
        <v/>
      </c>
      <c r="W628" s="40" t="s">
        <v>113</v>
      </c>
      <c r="X628" s="15" t="str">
        <f>DATA!L629</f>
        <v/>
      </c>
      <c r="Y628" s="40" t="s">
        <v>114</v>
      </c>
      <c r="Z628" s="15" t="str">
        <f>DATA!O629</f>
        <v/>
      </c>
      <c r="AA628" s="40" t="s">
        <v>115</v>
      </c>
      <c r="AB628" s="15" t="str">
        <f>DATA!N629</f>
        <v/>
      </c>
      <c r="AC628" s="40" t="s">
        <v>116</v>
      </c>
      <c r="AD628" s="40" t="str">
        <f>VARIABLES!$E$8</f>
        <v>lato</v>
      </c>
      <c r="AE628" s="40" t="s">
        <v>117</v>
      </c>
    </row>
    <row r="629" ht="15.75" customHeight="1">
      <c r="A629" s="40" t="s">
        <v>103</v>
      </c>
      <c r="C629" s="40" t="s">
        <v>104</v>
      </c>
      <c r="E629" s="40" t="s">
        <v>105</v>
      </c>
      <c r="F629" s="15"/>
      <c r="G629" s="40" t="s">
        <v>106</v>
      </c>
      <c r="I629" s="40" t="s">
        <v>107</v>
      </c>
      <c r="J629" s="40" t="str">
        <f>VARIABLES!$B$8</f>
        <v>#FFFFFF</v>
      </c>
      <c r="K629" s="40" t="s">
        <v>98</v>
      </c>
      <c r="L629" s="40" t="str">
        <f>VARIABLES!$C$8</f>
        <v>#1F2954</v>
      </c>
      <c r="M629" s="40" t="s">
        <v>108</v>
      </c>
      <c r="N629" s="40" t="str">
        <f>VARIABLES!$D$8</f>
        <v>#6B676B</v>
      </c>
      <c r="O629" s="40" t="s">
        <v>109</v>
      </c>
      <c r="P629" s="15" t="str">
        <f>DATA!F630</f>
        <v/>
      </c>
      <c r="Q629" s="40" t="s">
        <v>110</v>
      </c>
      <c r="R629" s="15" t="str">
        <f>DATA!H630</f>
        <v/>
      </c>
      <c r="S629" s="40" t="s">
        <v>111</v>
      </c>
      <c r="T629" s="15" t="str">
        <f>DATA!J630</f>
        <v/>
      </c>
      <c r="U629" s="40" t="s">
        <v>112</v>
      </c>
      <c r="V629" s="15" t="str">
        <f>DATA!K630</f>
        <v/>
      </c>
      <c r="W629" s="40" t="s">
        <v>113</v>
      </c>
      <c r="X629" s="15" t="str">
        <f>DATA!L630</f>
        <v/>
      </c>
      <c r="Y629" s="40" t="s">
        <v>114</v>
      </c>
      <c r="Z629" s="15" t="str">
        <f>DATA!O630</f>
        <v/>
      </c>
      <c r="AA629" s="40" t="s">
        <v>115</v>
      </c>
      <c r="AB629" s="15" t="str">
        <f>DATA!N630</f>
        <v/>
      </c>
      <c r="AC629" s="40" t="s">
        <v>116</v>
      </c>
      <c r="AD629" s="40" t="str">
        <f>VARIABLES!$E$8</f>
        <v>lato</v>
      </c>
      <c r="AE629" s="40" t="s">
        <v>117</v>
      </c>
    </row>
    <row r="630" ht="15.75" customHeight="1">
      <c r="A630" s="40" t="s">
        <v>103</v>
      </c>
      <c r="C630" s="40" t="s">
        <v>104</v>
      </c>
      <c r="E630" s="40" t="s">
        <v>105</v>
      </c>
      <c r="F630" s="15"/>
      <c r="G630" s="40" t="s">
        <v>106</v>
      </c>
      <c r="I630" s="40" t="s">
        <v>107</v>
      </c>
      <c r="J630" s="40" t="str">
        <f>VARIABLES!$B$8</f>
        <v>#FFFFFF</v>
      </c>
      <c r="K630" s="40" t="s">
        <v>98</v>
      </c>
      <c r="L630" s="40" t="str">
        <f>VARIABLES!$C$8</f>
        <v>#1F2954</v>
      </c>
      <c r="M630" s="40" t="s">
        <v>108</v>
      </c>
      <c r="N630" s="40" t="str">
        <f>VARIABLES!$D$8</f>
        <v>#6B676B</v>
      </c>
      <c r="O630" s="40" t="s">
        <v>109</v>
      </c>
      <c r="P630" s="15" t="str">
        <f>DATA!F631</f>
        <v/>
      </c>
      <c r="Q630" s="40" t="s">
        <v>110</v>
      </c>
      <c r="R630" s="15" t="str">
        <f>DATA!H631</f>
        <v/>
      </c>
      <c r="S630" s="40" t="s">
        <v>111</v>
      </c>
      <c r="T630" s="15" t="str">
        <f>DATA!J631</f>
        <v/>
      </c>
      <c r="U630" s="40" t="s">
        <v>112</v>
      </c>
      <c r="V630" s="15" t="str">
        <f>DATA!K631</f>
        <v/>
      </c>
      <c r="W630" s="40" t="s">
        <v>113</v>
      </c>
      <c r="X630" s="15" t="str">
        <f>DATA!L631</f>
        <v/>
      </c>
      <c r="Y630" s="40" t="s">
        <v>114</v>
      </c>
      <c r="Z630" s="15" t="str">
        <f>DATA!O631</f>
        <v/>
      </c>
      <c r="AA630" s="40" t="s">
        <v>115</v>
      </c>
      <c r="AB630" s="15" t="str">
        <f>DATA!N631</f>
        <v/>
      </c>
      <c r="AC630" s="40" t="s">
        <v>116</v>
      </c>
      <c r="AD630" s="40" t="str">
        <f>VARIABLES!$E$8</f>
        <v>lato</v>
      </c>
      <c r="AE630" s="40" t="s">
        <v>117</v>
      </c>
    </row>
    <row r="631" ht="15.75" customHeight="1">
      <c r="A631" s="40" t="s">
        <v>103</v>
      </c>
      <c r="C631" s="40" t="s">
        <v>104</v>
      </c>
      <c r="E631" s="40" t="s">
        <v>105</v>
      </c>
      <c r="F631" s="15"/>
      <c r="G631" s="40" t="s">
        <v>106</v>
      </c>
      <c r="I631" s="40" t="s">
        <v>107</v>
      </c>
      <c r="J631" s="40" t="str">
        <f>VARIABLES!$B$8</f>
        <v>#FFFFFF</v>
      </c>
      <c r="K631" s="40" t="s">
        <v>98</v>
      </c>
      <c r="L631" s="40" t="str">
        <f>VARIABLES!$C$8</f>
        <v>#1F2954</v>
      </c>
      <c r="M631" s="40" t="s">
        <v>108</v>
      </c>
      <c r="N631" s="40" t="str">
        <f>VARIABLES!$D$8</f>
        <v>#6B676B</v>
      </c>
      <c r="O631" s="40" t="s">
        <v>109</v>
      </c>
      <c r="P631" s="15" t="str">
        <f>DATA!F632</f>
        <v/>
      </c>
      <c r="Q631" s="40" t="s">
        <v>110</v>
      </c>
      <c r="R631" s="15" t="str">
        <f>DATA!H632</f>
        <v/>
      </c>
      <c r="S631" s="40" t="s">
        <v>111</v>
      </c>
      <c r="T631" s="15" t="str">
        <f>DATA!J632</f>
        <v/>
      </c>
      <c r="U631" s="40" t="s">
        <v>112</v>
      </c>
      <c r="V631" s="15" t="str">
        <f>DATA!K632</f>
        <v/>
      </c>
      <c r="W631" s="40" t="s">
        <v>113</v>
      </c>
      <c r="X631" s="15" t="str">
        <f>DATA!L632</f>
        <v/>
      </c>
      <c r="Y631" s="40" t="s">
        <v>114</v>
      </c>
      <c r="Z631" s="15" t="str">
        <f>DATA!O632</f>
        <v/>
      </c>
      <c r="AA631" s="40" t="s">
        <v>115</v>
      </c>
      <c r="AB631" s="15" t="str">
        <f>DATA!N632</f>
        <v/>
      </c>
      <c r="AC631" s="40" t="s">
        <v>116</v>
      </c>
      <c r="AD631" s="40" t="str">
        <f>VARIABLES!$E$8</f>
        <v>lato</v>
      </c>
      <c r="AE631" s="40" t="s">
        <v>117</v>
      </c>
    </row>
    <row r="632" ht="15.75" customHeight="1">
      <c r="A632" s="40" t="s">
        <v>103</v>
      </c>
      <c r="C632" s="40" t="s">
        <v>104</v>
      </c>
      <c r="E632" s="40" t="s">
        <v>105</v>
      </c>
      <c r="F632" s="15"/>
      <c r="G632" s="40" t="s">
        <v>106</v>
      </c>
      <c r="I632" s="40" t="s">
        <v>107</v>
      </c>
      <c r="J632" s="40" t="str">
        <f>VARIABLES!$B$8</f>
        <v>#FFFFFF</v>
      </c>
      <c r="K632" s="40" t="s">
        <v>98</v>
      </c>
      <c r="L632" s="40" t="str">
        <f>VARIABLES!$C$8</f>
        <v>#1F2954</v>
      </c>
      <c r="M632" s="40" t="s">
        <v>108</v>
      </c>
      <c r="N632" s="40" t="str">
        <f>VARIABLES!$D$8</f>
        <v>#6B676B</v>
      </c>
      <c r="O632" s="40" t="s">
        <v>109</v>
      </c>
      <c r="P632" s="15" t="str">
        <f>DATA!F633</f>
        <v/>
      </c>
      <c r="Q632" s="40" t="s">
        <v>110</v>
      </c>
      <c r="R632" s="15" t="str">
        <f>DATA!H633</f>
        <v/>
      </c>
      <c r="S632" s="40" t="s">
        <v>111</v>
      </c>
      <c r="T632" s="15" t="str">
        <f>DATA!J633</f>
        <v/>
      </c>
      <c r="U632" s="40" t="s">
        <v>112</v>
      </c>
      <c r="V632" s="15" t="str">
        <f>DATA!K633</f>
        <v/>
      </c>
      <c r="W632" s="40" t="s">
        <v>113</v>
      </c>
      <c r="X632" s="15" t="str">
        <f>DATA!L633</f>
        <v/>
      </c>
      <c r="Y632" s="40" t="s">
        <v>114</v>
      </c>
      <c r="Z632" s="15" t="str">
        <f>DATA!O633</f>
        <v/>
      </c>
      <c r="AA632" s="40" t="s">
        <v>115</v>
      </c>
      <c r="AB632" s="15" t="str">
        <f>DATA!N633</f>
        <v/>
      </c>
      <c r="AC632" s="40" t="s">
        <v>116</v>
      </c>
      <c r="AD632" s="40" t="str">
        <f>VARIABLES!$E$8</f>
        <v>lato</v>
      </c>
      <c r="AE632" s="40" t="s">
        <v>117</v>
      </c>
    </row>
    <row r="633" ht="15.75" customHeight="1">
      <c r="A633" s="40" t="s">
        <v>103</v>
      </c>
      <c r="C633" s="40" t="s">
        <v>104</v>
      </c>
      <c r="E633" s="40" t="s">
        <v>105</v>
      </c>
      <c r="F633" s="15"/>
      <c r="G633" s="40" t="s">
        <v>106</v>
      </c>
      <c r="I633" s="40" t="s">
        <v>107</v>
      </c>
      <c r="J633" s="40" t="str">
        <f>VARIABLES!$B$8</f>
        <v>#FFFFFF</v>
      </c>
      <c r="K633" s="40" t="s">
        <v>98</v>
      </c>
      <c r="L633" s="40" t="str">
        <f>VARIABLES!$C$8</f>
        <v>#1F2954</v>
      </c>
      <c r="M633" s="40" t="s">
        <v>108</v>
      </c>
      <c r="N633" s="40" t="str">
        <f>VARIABLES!$D$8</f>
        <v>#6B676B</v>
      </c>
      <c r="O633" s="40" t="s">
        <v>109</v>
      </c>
      <c r="P633" s="15" t="str">
        <f>DATA!F634</f>
        <v/>
      </c>
      <c r="Q633" s="40" t="s">
        <v>110</v>
      </c>
      <c r="R633" s="15" t="str">
        <f>DATA!H634</f>
        <v/>
      </c>
      <c r="S633" s="40" t="s">
        <v>111</v>
      </c>
      <c r="T633" s="15" t="str">
        <f>DATA!J634</f>
        <v/>
      </c>
      <c r="U633" s="40" t="s">
        <v>112</v>
      </c>
      <c r="V633" s="15" t="str">
        <f>DATA!K634</f>
        <v/>
      </c>
      <c r="W633" s="40" t="s">
        <v>113</v>
      </c>
      <c r="X633" s="15" t="str">
        <f>DATA!L634</f>
        <v/>
      </c>
      <c r="Y633" s="40" t="s">
        <v>114</v>
      </c>
      <c r="Z633" s="15" t="str">
        <f>DATA!O634</f>
        <v/>
      </c>
      <c r="AA633" s="40" t="s">
        <v>115</v>
      </c>
      <c r="AB633" s="15" t="str">
        <f>DATA!N634</f>
        <v/>
      </c>
      <c r="AC633" s="40" t="s">
        <v>116</v>
      </c>
      <c r="AD633" s="40" t="str">
        <f>VARIABLES!$E$8</f>
        <v>lato</v>
      </c>
      <c r="AE633" s="40" t="s">
        <v>117</v>
      </c>
    </row>
    <row r="634" ht="15.75" customHeight="1">
      <c r="A634" s="40" t="s">
        <v>103</v>
      </c>
      <c r="C634" s="40" t="s">
        <v>104</v>
      </c>
      <c r="E634" s="40" t="s">
        <v>105</v>
      </c>
      <c r="F634" s="15"/>
      <c r="G634" s="40" t="s">
        <v>106</v>
      </c>
      <c r="I634" s="40" t="s">
        <v>107</v>
      </c>
      <c r="J634" s="40" t="str">
        <f>VARIABLES!$B$8</f>
        <v>#FFFFFF</v>
      </c>
      <c r="K634" s="40" t="s">
        <v>98</v>
      </c>
      <c r="L634" s="40" t="str">
        <f>VARIABLES!$C$8</f>
        <v>#1F2954</v>
      </c>
      <c r="M634" s="40" t="s">
        <v>108</v>
      </c>
      <c r="N634" s="40" t="str">
        <f>VARIABLES!$D$8</f>
        <v>#6B676B</v>
      </c>
      <c r="O634" s="40" t="s">
        <v>109</v>
      </c>
      <c r="P634" s="15" t="str">
        <f>DATA!F635</f>
        <v/>
      </c>
      <c r="Q634" s="40" t="s">
        <v>110</v>
      </c>
      <c r="R634" s="15" t="str">
        <f>DATA!H635</f>
        <v/>
      </c>
      <c r="S634" s="40" t="s">
        <v>111</v>
      </c>
      <c r="T634" s="15" t="str">
        <f>DATA!J635</f>
        <v/>
      </c>
      <c r="U634" s="40" t="s">
        <v>112</v>
      </c>
      <c r="V634" s="15" t="str">
        <f>DATA!K635</f>
        <v/>
      </c>
      <c r="W634" s="40" t="s">
        <v>113</v>
      </c>
      <c r="X634" s="15" t="str">
        <f>DATA!L635</f>
        <v/>
      </c>
      <c r="Y634" s="40" t="s">
        <v>114</v>
      </c>
      <c r="Z634" s="15" t="str">
        <f>DATA!O635</f>
        <v/>
      </c>
      <c r="AA634" s="40" t="s">
        <v>115</v>
      </c>
      <c r="AB634" s="15" t="str">
        <f>DATA!N635</f>
        <v/>
      </c>
      <c r="AC634" s="40" t="s">
        <v>116</v>
      </c>
      <c r="AD634" s="40" t="str">
        <f>VARIABLES!$E$8</f>
        <v>lato</v>
      </c>
      <c r="AE634" s="40" t="s">
        <v>117</v>
      </c>
    </row>
    <row r="635" ht="15.75" customHeight="1">
      <c r="A635" s="40" t="s">
        <v>103</v>
      </c>
      <c r="C635" s="40" t="s">
        <v>104</v>
      </c>
      <c r="E635" s="40" t="s">
        <v>105</v>
      </c>
      <c r="F635" s="15"/>
      <c r="G635" s="40" t="s">
        <v>106</v>
      </c>
      <c r="I635" s="40" t="s">
        <v>107</v>
      </c>
      <c r="J635" s="40" t="str">
        <f>VARIABLES!$B$8</f>
        <v>#FFFFFF</v>
      </c>
      <c r="K635" s="40" t="s">
        <v>98</v>
      </c>
      <c r="L635" s="40" t="str">
        <f>VARIABLES!$C$8</f>
        <v>#1F2954</v>
      </c>
      <c r="M635" s="40" t="s">
        <v>108</v>
      </c>
      <c r="N635" s="40" t="str">
        <f>VARIABLES!$D$8</f>
        <v>#6B676B</v>
      </c>
      <c r="O635" s="40" t="s">
        <v>109</v>
      </c>
      <c r="P635" s="15" t="str">
        <f>DATA!F636</f>
        <v/>
      </c>
      <c r="Q635" s="40" t="s">
        <v>110</v>
      </c>
      <c r="R635" s="15" t="str">
        <f>DATA!H636</f>
        <v/>
      </c>
      <c r="S635" s="40" t="s">
        <v>111</v>
      </c>
      <c r="T635" s="15" t="str">
        <f>DATA!J636</f>
        <v/>
      </c>
      <c r="U635" s="40" t="s">
        <v>112</v>
      </c>
      <c r="V635" s="15" t="str">
        <f>DATA!K636</f>
        <v/>
      </c>
      <c r="W635" s="40" t="s">
        <v>113</v>
      </c>
      <c r="X635" s="15" t="str">
        <f>DATA!L636</f>
        <v/>
      </c>
      <c r="Y635" s="40" t="s">
        <v>114</v>
      </c>
      <c r="Z635" s="15" t="str">
        <f>DATA!O636</f>
        <v/>
      </c>
      <c r="AA635" s="40" t="s">
        <v>115</v>
      </c>
      <c r="AB635" s="15" t="str">
        <f>DATA!N636</f>
        <v/>
      </c>
      <c r="AC635" s="40" t="s">
        <v>116</v>
      </c>
      <c r="AD635" s="40" t="str">
        <f>VARIABLES!$E$8</f>
        <v>lato</v>
      </c>
      <c r="AE635" s="40" t="s">
        <v>117</v>
      </c>
    </row>
    <row r="636" ht="15.75" customHeight="1">
      <c r="A636" s="40" t="s">
        <v>103</v>
      </c>
      <c r="C636" s="40" t="s">
        <v>104</v>
      </c>
      <c r="E636" s="40" t="s">
        <v>105</v>
      </c>
      <c r="F636" s="15"/>
      <c r="G636" s="40" t="s">
        <v>106</v>
      </c>
      <c r="I636" s="40" t="s">
        <v>107</v>
      </c>
      <c r="J636" s="40" t="str">
        <f>VARIABLES!$B$8</f>
        <v>#FFFFFF</v>
      </c>
      <c r="K636" s="40" t="s">
        <v>98</v>
      </c>
      <c r="L636" s="40" t="str">
        <f>VARIABLES!$C$8</f>
        <v>#1F2954</v>
      </c>
      <c r="M636" s="40" t="s">
        <v>108</v>
      </c>
      <c r="N636" s="40" t="str">
        <f>VARIABLES!$D$8</f>
        <v>#6B676B</v>
      </c>
      <c r="O636" s="40" t="s">
        <v>109</v>
      </c>
      <c r="P636" s="15" t="str">
        <f>DATA!F637</f>
        <v/>
      </c>
      <c r="Q636" s="40" t="s">
        <v>110</v>
      </c>
      <c r="R636" s="15" t="str">
        <f>DATA!H637</f>
        <v/>
      </c>
      <c r="S636" s="40" t="s">
        <v>111</v>
      </c>
      <c r="T636" s="15" t="str">
        <f>DATA!J637</f>
        <v/>
      </c>
      <c r="U636" s="40" t="s">
        <v>112</v>
      </c>
      <c r="V636" s="15" t="str">
        <f>DATA!K637</f>
        <v/>
      </c>
      <c r="W636" s="40" t="s">
        <v>113</v>
      </c>
      <c r="X636" s="15" t="str">
        <f>DATA!L637</f>
        <v/>
      </c>
      <c r="Y636" s="40" t="s">
        <v>114</v>
      </c>
      <c r="Z636" s="15" t="str">
        <f>DATA!O637</f>
        <v/>
      </c>
      <c r="AA636" s="40" t="s">
        <v>115</v>
      </c>
      <c r="AB636" s="15" t="str">
        <f>DATA!N637</f>
        <v/>
      </c>
      <c r="AC636" s="40" t="s">
        <v>116</v>
      </c>
      <c r="AD636" s="40" t="str">
        <f>VARIABLES!$E$8</f>
        <v>lato</v>
      </c>
      <c r="AE636" s="40" t="s">
        <v>117</v>
      </c>
    </row>
    <row r="637" ht="15.75" customHeight="1">
      <c r="A637" s="40" t="s">
        <v>103</v>
      </c>
      <c r="C637" s="40" t="s">
        <v>104</v>
      </c>
      <c r="E637" s="40" t="s">
        <v>105</v>
      </c>
      <c r="F637" s="15"/>
      <c r="G637" s="40" t="s">
        <v>106</v>
      </c>
      <c r="I637" s="40" t="s">
        <v>107</v>
      </c>
      <c r="J637" s="40" t="str">
        <f>VARIABLES!$B$8</f>
        <v>#FFFFFF</v>
      </c>
      <c r="K637" s="40" t="s">
        <v>98</v>
      </c>
      <c r="L637" s="40" t="str">
        <f>VARIABLES!$C$8</f>
        <v>#1F2954</v>
      </c>
      <c r="M637" s="40" t="s">
        <v>108</v>
      </c>
      <c r="N637" s="40" t="str">
        <f>VARIABLES!$D$8</f>
        <v>#6B676B</v>
      </c>
      <c r="O637" s="40" t="s">
        <v>109</v>
      </c>
      <c r="P637" s="15" t="str">
        <f>DATA!F638</f>
        <v/>
      </c>
      <c r="Q637" s="40" t="s">
        <v>110</v>
      </c>
      <c r="R637" s="15" t="str">
        <f>DATA!H638</f>
        <v/>
      </c>
      <c r="S637" s="40" t="s">
        <v>111</v>
      </c>
      <c r="T637" s="15" t="str">
        <f>DATA!J638</f>
        <v/>
      </c>
      <c r="U637" s="40" t="s">
        <v>112</v>
      </c>
      <c r="V637" s="15" t="str">
        <f>DATA!K638</f>
        <v/>
      </c>
      <c r="W637" s="40" t="s">
        <v>113</v>
      </c>
      <c r="X637" s="15" t="str">
        <f>DATA!L638</f>
        <v/>
      </c>
      <c r="Y637" s="40" t="s">
        <v>114</v>
      </c>
      <c r="Z637" s="15" t="str">
        <f>DATA!O638</f>
        <v/>
      </c>
      <c r="AA637" s="40" t="s">
        <v>115</v>
      </c>
      <c r="AB637" s="15" t="str">
        <f>DATA!N638</f>
        <v/>
      </c>
      <c r="AC637" s="40" t="s">
        <v>116</v>
      </c>
      <c r="AD637" s="40" t="str">
        <f>VARIABLES!$E$8</f>
        <v>lato</v>
      </c>
      <c r="AE637" s="40" t="s">
        <v>117</v>
      </c>
    </row>
    <row r="638" ht="15.75" customHeight="1">
      <c r="A638" s="40" t="s">
        <v>103</v>
      </c>
      <c r="C638" s="40" t="s">
        <v>104</v>
      </c>
      <c r="E638" s="40" t="s">
        <v>105</v>
      </c>
      <c r="F638" s="15"/>
      <c r="G638" s="40" t="s">
        <v>106</v>
      </c>
      <c r="I638" s="40" t="s">
        <v>107</v>
      </c>
      <c r="J638" s="40" t="str">
        <f>VARIABLES!$B$8</f>
        <v>#FFFFFF</v>
      </c>
      <c r="K638" s="40" t="s">
        <v>98</v>
      </c>
      <c r="L638" s="40" t="str">
        <f>VARIABLES!$C$8</f>
        <v>#1F2954</v>
      </c>
      <c r="M638" s="40" t="s">
        <v>108</v>
      </c>
      <c r="N638" s="40" t="str">
        <f>VARIABLES!$D$8</f>
        <v>#6B676B</v>
      </c>
      <c r="O638" s="40" t="s">
        <v>109</v>
      </c>
      <c r="P638" s="15" t="str">
        <f>DATA!F639</f>
        <v/>
      </c>
      <c r="Q638" s="40" t="s">
        <v>110</v>
      </c>
      <c r="R638" s="15" t="str">
        <f>DATA!H639</f>
        <v/>
      </c>
      <c r="S638" s="40" t="s">
        <v>111</v>
      </c>
      <c r="T638" s="15" t="str">
        <f>DATA!J639</f>
        <v/>
      </c>
      <c r="U638" s="40" t="s">
        <v>112</v>
      </c>
      <c r="V638" s="15" t="str">
        <f>DATA!K639</f>
        <v/>
      </c>
      <c r="W638" s="40" t="s">
        <v>113</v>
      </c>
      <c r="X638" s="15" t="str">
        <f>DATA!L639</f>
        <v/>
      </c>
      <c r="Y638" s="40" t="s">
        <v>114</v>
      </c>
      <c r="Z638" s="15" t="str">
        <f>DATA!O639</f>
        <v/>
      </c>
      <c r="AA638" s="40" t="s">
        <v>115</v>
      </c>
      <c r="AB638" s="15" t="str">
        <f>DATA!N639</f>
        <v/>
      </c>
      <c r="AC638" s="40" t="s">
        <v>116</v>
      </c>
      <c r="AD638" s="40" t="str">
        <f>VARIABLES!$E$8</f>
        <v>lato</v>
      </c>
      <c r="AE638" s="40" t="s">
        <v>117</v>
      </c>
    </row>
    <row r="639" ht="15.75" customHeight="1">
      <c r="A639" s="40" t="s">
        <v>103</v>
      </c>
      <c r="C639" s="40" t="s">
        <v>104</v>
      </c>
      <c r="E639" s="40" t="s">
        <v>105</v>
      </c>
      <c r="F639" s="15"/>
      <c r="G639" s="40" t="s">
        <v>106</v>
      </c>
      <c r="I639" s="40" t="s">
        <v>107</v>
      </c>
      <c r="J639" s="40" t="str">
        <f>VARIABLES!$B$8</f>
        <v>#FFFFFF</v>
      </c>
      <c r="K639" s="40" t="s">
        <v>98</v>
      </c>
      <c r="L639" s="40" t="str">
        <f>VARIABLES!$C$8</f>
        <v>#1F2954</v>
      </c>
      <c r="M639" s="40" t="s">
        <v>108</v>
      </c>
      <c r="N639" s="40" t="str">
        <f>VARIABLES!$D$8</f>
        <v>#6B676B</v>
      </c>
      <c r="O639" s="40" t="s">
        <v>109</v>
      </c>
      <c r="P639" s="15" t="str">
        <f>DATA!F640</f>
        <v/>
      </c>
      <c r="Q639" s="40" t="s">
        <v>110</v>
      </c>
      <c r="R639" s="15" t="str">
        <f>DATA!H640</f>
        <v/>
      </c>
      <c r="S639" s="40" t="s">
        <v>111</v>
      </c>
      <c r="T639" s="15" t="str">
        <f>DATA!J640</f>
        <v/>
      </c>
      <c r="U639" s="40" t="s">
        <v>112</v>
      </c>
      <c r="V639" s="15" t="str">
        <f>DATA!K640</f>
        <v/>
      </c>
      <c r="W639" s="40" t="s">
        <v>113</v>
      </c>
      <c r="X639" s="15" t="str">
        <f>DATA!L640</f>
        <v/>
      </c>
      <c r="Y639" s="40" t="s">
        <v>114</v>
      </c>
      <c r="Z639" s="15" t="str">
        <f>DATA!O640</f>
        <v/>
      </c>
      <c r="AA639" s="40" t="s">
        <v>115</v>
      </c>
      <c r="AB639" s="15" t="str">
        <f>DATA!N640</f>
        <v/>
      </c>
      <c r="AC639" s="40" t="s">
        <v>116</v>
      </c>
      <c r="AD639" s="40" t="str">
        <f>VARIABLES!$E$8</f>
        <v>lato</v>
      </c>
      <c r="AE639" s="40" t="s">
        <v>117</v>
      </c>
    </row>
    <row r="640" ht="15.75" customHeight="1">
      <c r="A640" s="40" t="s">
        <v>103</v>
      </c>
      <c r="C640" s="40" t="s">
        <v>104</v>
      </c>
      <c r="E640" s="40" t="s">
        <v>105</v>
      </c>
      <c r="F640" s="15"/>
      <c r="G640" s="40" t="s">
        <v>106</v>
      </c>
      <c r="I640" s="40" t="s">
        <v>107</v>
      </c>
      <c r="J640" s="40" t="str">
        <f>VARIABLES!$B$8</f>
        <v>#FFFFFF</v>
      </c>
      <c r="K640" s="40" t="s">
        <v>98</v>
      </c>
      <c r="L640" s="40" t="str">
        <f>VARIABLES!$C$8</f>
        <v>#1F2954</v>
      </c>
      <c r="M640" s="40" t="s">
        <v>108</v>
      </c>
      <c r="N640" s="40" t="str">
        <f>VARIABLES!$D$8</f>
        <v>#6B676B</v>
      </c>
      <c r="O640" s="40" t="s">
        <v>109</v>
      </c>
      <c r="P640" s="15" t="str">
        <f>DATA!F641</f>
        <v/>
      </c>
      <c r="Q640" s="40" t="s">
        <v>110</v>
      </c>
      <c r="R640" s="15" t="str">
        <f>DATA!H641</f>
        <v/>
      </c>
      <c r="S640" s="40" t="s">
        <v>111</v>
      </c>
      <c r="T640" s="15" t="str">
        <f>DATA!J641</f>
        <v/>
      </c>
      <c r="U640" s="40" t="s">
        <v>112</v>
      </c>
      <c r="V640" s="15" t="str">
        <f>DATA!K641</f>
        <v/>
      </c>
      <c r="W640" s="40" t="s">
        <v>113</v>
      </c>
      <c r="X640" s="15" t="str">
        <f>DATA!L641</f>
        <v/>
      </c>
      <c r="Y640" s="40" t="s">
        <v>114</v>
      </c>
      <c r="Z640" s="15" t="str">
        <f>DATA!O641</f>
        <v/>
      </c>
      <c r="AA640" s="40" t="s">
        <v>115</v>
      </c>
      <c r="AB640" s="15" t="str">
        <f>DATA!N641</f>
        <v/>
      </c>
      <c r="AC640" s="40" t="s">
        <v>116</v>
      </c>
      <c r="AD640" s="40" t="str">
        <f>VARIABLES!$E$8</f>
        <v>lato</v>
      </c>
      <c r="AE640" s="40" t="s">
        <v>117</v>
      </c>
    </row>
    <row r="641" ht="15.75" customHeight="1">
      <c r="A641" s="40" t="s">
        <v>103</v>
      </c>
      <c r="C641" s="40" t="s">
        <v>104</v>
      </c>
      <c r="E641" s="40" t="s">
        <v>105</v>
      </c>
      <c r="F641" s="15"/>
      <c r="G641" s="40" t="s">
        <v>106</v>
      </c>
      <c r="I641" s="40" t="s">
        <v>107</v>
      </c>
      <c r="J641" s="40" t="str">
        <f>VARIABLES!$B$8</f>
        <v>#FFFFFF</v>
      </c>
      <c r="K641" s="40" t="s">
        <v>98</v>
      </c>
      <c r="L641" s="40" t="str">
        <f>VARIABLES!$C$8</f>
        <v>#1F2954</v>
      </c>
      <c r="M641" s="40" t="s">
        <v>108</v>
      </c>
      <c r="N641" s="40" t="str">
        <f>VARIABLES!$D$8</f>
        <v>#6B676B</v>
      </c>
      <c r="O641" s="40" t="s">
        <v>109</v>
      </c>
      <c r="P641" s="15" t="str">
        <f>DATA!F642</f>
        <v/>
      </c>
      <c r="Q641" s="40" t="s">
        <v>110</v>
      </c>
      <c r="R641" s="15" t="str">
        <f>DATA!H642</f>
        <v/>
      </c>
      <c r="S641" s="40" t="s">
        <v>111</v>
      </c>
      <c r="T641" s="15" t="str">
        <f>DATA!J642</f>
        <v/>
      </c>
      <c r="U641" s="40" t="s">
        <v>112</v>
      </c>
      <c r="V641" s="15" t="str">
        <f>DATA!K642</f>
        <v/>
      </c>
      <c r="W641" s="40" t="s">
        <v>113</v>
      </c>
      <c r="X641" s="15" t="str">
        <f>DATA!L642</f>
        <v/>
      </c>
      <c r="Y641" s="40" t="s">
        <v>114</v>
      </c>
      <c r="Z641" s="15" t="str">
        <f>DATA!O642</f>
        <v/>
      </c>
      <c r="AA641" s="40" t="s">
        <v>115</v>
      </c>
      <c r="AB641" s="15" t="str">
        <f>DATA!N642</f>
        <v/>
      </c>
      <c r="AC641" s="40" t="s">
        <v>116</v>
      </c>
      <c r="AD641" s="40" t="str">
        <f>VARIABLES!$E$8</f>
        <v>lato</v>
      </c>
      <c r="AE641" s="40" t="s">
        <v>117</v>
      </c>
    </row>
    <row r="642" ht="15.75" customHeight="1">
      <c r="A642" s="40" t="s">
        <v>103</v>
      </c>
      <c r="C642" s="40" t="s">
        <v>104</v>
      </c>
      <c r="E642" s="40" t="s">
        <v>105</v>
      </c>
      <c r="F642" s="15"/>
      <c r="G642" s="40" t="s">
        <v>106</v>
      </c>
      <c r="I642" s="40" t="s">
        <v>107</v>
      </c>
      <c r="J642" s="40" t="str">
        <f>VARIABLES!$B$8</f>
        <v>#FFFFFF</v>
      </c>
      <c r="K642" s="40" t="s">
        <v>98</v>
      </c>
      <c r="L642" s="40" t="str">
        <f>VARIABLES!$C$8</f>
        <v>#1F2954</v>
      </c>
      <c r="M642" s="40" t="s">
        <v>108</v>
      </c>
      <c r="N642" s="40" t="str">
        <f>VARIABLES!$D$8</f>
        <v>#6B676B</v>
      </c>
      <c r="O642" s="40" t="s">
        <v>109</v>
      </c>
      <c r="P642" s="15" t="str">
        <f>DATA!F643</f>
        <v/>
      </c>
      <c r="Q642" s="40" t="s">
        <v>110</v>
      </c>
      <c r="R642" s="15" t="str">
        <f>DATA!H643</f>
        <v/>
      </c>
      <c r="S642" s="40" t="s">
        <v>111</v>
      </c>
      <c r="T642" s="15" t="str">
        <f>DATA!J643</f>
        <v/>
      </c>
      <c r="U642" s="40" t="s">
        <v>112</v>
      </c>
      <c r="V642" s="15" t="str">
        <f>DATA!K643</f>
        <v/>
      </c>
      <c r="W642" s="40" t="s">
        <v>113</v>
      </c>
      <c r="X642" s="15" t="str">
        <f>DATA!L643</f>
        <v/>
      </c>
      <c r="Y642" s="40" t="s">
        <v>114</v>
      </c>
      <c r="Z642" s="15" t="str">
        <f>DATA!O643</f>
        <v/>
      </c>
      <c r="AA642" s="40" t="s">
        <v>115</v>
      </c>
      <c r="AB642" s="15" t="str">
        <f>DATA!N643</f>
        <v/>
      </c>
      <c r="AC642" s="40" t="s">
        <v>116</v>
      </c>
      <c r="AD642" s="40" t="str">
        <f>VARIABLES!$E$8</f>
        <v>lato</v>
      </c>
      <c r="AE642" s="40" t="s">
        <v>117</v>
      </c>
    </row>
    <row r="643" ht="15.75" customHeight="1">
      <c r="A643" s="40" t="s">
        <v>103</v>
      </c>
      <c r="C643" s="40" t="s">
        <v>104</v>
      </c>
      <c r="E643" s="40" t="s">
        <v>105</v>
      </c>
      <c r="F643" s="15"/>
      <c r="G643" s="40" t="s">
        <v>106</v>
      </c>
      <c r="I643" s="40" t="s">
        <v>107</v>
      </c>
      <c r="J643" s="40" t="str">
        <f>VARIABLES!$B$8</f>
        <v>#FFFFFF</v>
      </c>
      <c r="K643" s="40" t="s">
        <v>98</v>
      </c>
      <c r="L643" s="40" t="str">
        <f>VARIABLES!$C$8</f>
        <v>#1F2954</v>
      </c>
      <c r="M643" s="40" t="s">
        <v>108</v>
      </c>
      <c r="N643" s="40" t="str">
        <f>VARIABLES!$D$8</f>
        <v>#6B676B</v>
      </c>
      <c r="O643" s="40" t="s">
        <v>109</v>
      </c>
      <c r="P643" s="15" t="str">
        <f>DATA!F644</f>
        <v/>
      </c>
      <c r="Q643" s="40" t="s">
        <v>110</v>
      </c>
      <c r="R643" s="15" t="str">
        <f>DATA!H644</f>
        <v/>
      </c>
      <c r="S643" s="40" t="s">
        <v>111</v>
      </c>
      <c r="T643" s="15" t="str">
        <f>DATA!J644</f>
        <v/>
      </c>
      <c r="U643" s="40" t="s">
        <v>112</v>
      </c>
      <c r="V643" s="15" t="str">
        <f>DATA!K644</f>
        <v/>
      </c>
      <c r="W643" s="40" t="s">
        <v>113</v>
      </c>
      <c r="X643" s="15" t="str">
        <f>DATA!L644</f>
        <v/>
      </c>
      <c r="Y643" s="40" t="s">
        <v>114</v>
      </c>
      <c r="Z643" s="15" t="str">
        <f>DATA!O644</f>
        <v/>
      </c>
      <c r="AA643" s="40" t="s">
        <v>115</v>
      </c>
      <c r="AB643" s="15" t="str">
        <f>DATA!N644</f>
        <v/>
      </c>
      <c r="AC643" s="40" t="s">
        <v>116</v>
      </c>
      <c r="AD643" s="40" t="str">
        <f>VARIABLES!$E$8</f>
        <v>lato</v>
      </c>
      <c r="AE643" s="40" t="s">
        <v>117</v>
      </c>
    </row>
    <row r="644" ht="15.75" customHeight="1">
      <c r="A644" s="40" t="s">
        <v>103</v>
      </c>
      <c r="C644" s="40" t="s">
        <v>104</v>
      </c>
      <c r="E644" s="40" t="s">
        <v>105</v>
      </c>
      <c r="F644" s="15"/>
      <c r="G644" s="40" t="s">
        <v>106</v>
      </c>
      <c r="I644" s="40" t="s">
        <v>107</v>
      </c>
      <c r="J644" s="40" t="str">
        <f>VARIABLES!$B$8</f>
        <v>#FFFFFF</v>
      </c>
      <c r="K644" s="40" t="s">
        <v>98</v>
      </c>
      <c r="L644" s="40" t="str">
        <f>VARIABLES!$C$8</f>
        <v>#1F2954</v>
      </c>
      <c r="M644" s="40" t="s">
        <v>108</v>
      </c>
      <c r="N644" s="40" t="str">
        <f>VARIABLES!$D$8</f>
        <v>#6B676B</v>
      </c>
      <c r="O644" s="40" t="s">
        <v>109</v>
      </c>
      <c r="P644" s="15" t="str">
        <f>DATA!F645</f>
        <v/>
      </c>
      <c r="Q644" s="40" t="s">
        <v>110</v>
      </c>
      <c r="R644" s="15" t="str">
        <f>DATA!H645</f>
        <v/>
      </c>
      <c r="S644" s="40" t="s">
        <v>111</v>
      </c>
      <c r="T644" s="15" t="str">
        <f>DATA!J645</f>
        <v/>
      </c>
      <c r="U644" s="40" t="s">
        <v>112</v>
      </c>
      <c r="V644" s="15" t="str">
        <f>DATA!K645</f>
        <v/>
      </c>
      <c r="W644" s="40" t="s">
        <v>113</v>
      </c>
      <c r="X644" s="15" t="str">
        <f>DATA!L645</f>
        <v/>
      </c>
      <c r="Y644" s="40" t="s">
        <v>114</v>
      </c>
      <c r="Z644" s="15" t="str">
        <f>DATA!O645</f>
        <v/>
      </c>
      <c r="AA644" s="40" t="s">
        <v>115</v>
      </c>
      <c r="AB644" s="15" t="str">
        <f>DATA!N645</f>
        <v/>
      </c>
      <c r="AC644" s="40" t="s">
        <v>116</v>
      </c>
      <c r="AD644" s="40" t="str">
        <f>VARIABLES!$E$8</f>
        <v>lato</v>
      </c>
      <c r="AE644" s="40" t="s">
        <v>117</v>
      </c>
    </row>
    <row r="645" ht="15.75" customHeight="1">
      <c r="A645" s="40" t="s">
        <v>103</v>
      </c>
      <c r="C645" s="40" t="s">
        <v>104</v>
      </c>
      <c r="E645" s="40" t="s">
        <v>105</v>
      </c>
      <c r="F645" s="15"/>
      <c r="G645" s="40" t="s">
        <v>106</v>
      </c>
      <c r="I645" s="40" t="s">
        <v>107</v>
      </c>
      <c r="J645" s="40" t="str">
        <f>VARIABLES!$B$8</f>
        <v>#FFFFFF</v>
      </c>
      <c r="K645" s="40" t="s">
        <v>98</v>
      </c>
      <c r="L645" s="40" t="str">
        <f>VARIABLES!$C$8</f>
        <v>#1F2954</v>
      </c>
      <c r="M645" s="40" t="s">
        <v>108</v>
      </c>
      <c r="N645" s="40" t="str">
        <f>VARIABLES!$D$8</f>
        <v>#6B676B</v>
      </c>
      <c r="O645" s="40" t="s">
        <v>109</v>
      </c>
      <c r="P645" s="15" t="str">
        <f>DATA!F646</f>
        <v/>
      </c>
      <c r="Q645" s="40" t="s">
        <v>110</v>
      </c>
      <c r="R645" s="15" t="str">
        <f>DATA!H646</f>
        <v/>
      </c>
      <c r="S645" s="40" t="s">
        <v>111</v>
      </c>
      <c r="T645" s="15" t="str">
        <f>DATA!J646</f>
        <v/>
      </c>
      <c r="U645" s="40" t="s">
        <v>112</v>
      </c>
      <c r="V645" s="15" t="str">
        <f>DATA!K646</f>
        <v/>
      </c>
      <c r="W645" s="40" t="s">
        <v>113</v>
      </c>
      <c r="X645" s="15" t="str">
        <f>DATA!L646</f>
        <v/>
      </c>
      <c r="Y645" s="40" t="s">
        <v>114</v>
      </c>
      <c r="Z645" s="15" t="str">
        <f>DATA!O646</f>
        <v/>
      </c>
      <c r="AA645" s="40" t="s">
        <v>115</v>
      </c>
      <c r="AB645" s="15" t="str">
        <f>DATA!N646</f>
        <v/>
      </c>
      <c r="AC645" s="40" t="s">
        <v>116</v>
      </c>
      <c r="AD645" s="40" t="str">
        <f>VARIABLES!$E$8</f>
        <v>lato</v>
      </c>
      <c r="AE645" s="40" t="s">
        <v>117</v>
      </c>
    </row>
    <row r="646" ht="15.75" customHeight="1">
      <c r="A646" s="40" t="s">
        <v>103</v>
      </c>
      <c r="C646" s="40" t="s">
        <v>104</v>
      </c>
      <c r="E646" s="40" t="s">
        <v>105</v>
      </c>
      <c r="F646" s="15"/>
      <c r="G646" s="40" t="s">
        <v>106</v>
      </c>
      <c r="I646" s="40" t="s">
        <v>107</v>
      </c>
      <c r="J646" s="40" t="str">
        <f>VARIABLES!$B$8</f>
        <v>#FFFFFF</v>
      </c>
      <c r="K646" s="40" t="s">
        <v>98</v>
      </c>
      <c r="L646" s="40" t="str">
        <f>VARIABLES!$C$8</f>
        <v>#1F2954</v>
      </c>
      <c r="M646" s="40" t="s">
        <v>108</v>
      </c>
      <c r="N646" s="40" t="str">
        <f>VARIABLES!$D$8</f>
        <v>#6B676B</v>
      </c>
      <c r="O646" s="40" t="s">
        <v>109</v>
      </c>
      <c r="P646" s="15" t="str">
        <f>DATA!F647</f>
        <v/>
      </c>
      <c r="Q646" s="40" t="s">
        <v>110</v>
      </c>
      <c r="R646" s="15" t="str">
        <f>DATA!H647</f>
        <v/>
      </c>
      <c r="S646" s="40" t="s">
        <v>111</v>
      </c>
      <c r="T646" s="15" t="str">
        <f>DATA!J647</f>
        <v/>
      </c>
      <c r="U646" s="40" t="s">
        <v>112</v>
      </c>
      <c r="V646" s="15" t="str">
        <f>DATA!K647</f>
        <v/>
      </c>
      <c r="W646" s="40" t="s">
        <v>113</v>
      </c>
      <c r="X646" s="15" t="str">
        <f>DATA!L647</f>
        <v/>
      </c>
      <c r="Y646" s="40" t="s">
        <v>114</v>
      </c>
      <c r="Z646" s="15" t="str">
        <f>DATA!O647</f>
        <v/>
      </c>
      <c r="AA646" s="40" t="s">
        <v>115</v>
      </c>
      <c r="AB646" s="15" t="str">
        <f>DATA!N647</f>
        <v/>
      </c>
      <c r="AC646" s="40" t="s">
        <v>116</v>
      </c>
      <c r="AD646" s="40" t="str">
        <f>VARIABLES!$E$8</f>
        <v>lato</v>
      </c>
      <c r="AE646" s="40" t="s">
        <v>117</v>
      </c>
    </row>
    <row r="647" ht="15.75" customHeight="1">
      <c r="A647" s="40" t="s">
        <v>103</v>
      </c>
      <c r="C647" s="40" t="s">
        <v>104</v>
      </c>
      <c r="E647" s="40" t="s">
        <v>105</v>
      </c>
      <c r="F647" s="15"/>
      <c r="G647" s="40" t="s">
        <v>106</v>
      </c>
      <c r="I647" s="40" t="s">
        <v>107</v>
      </c>
      <c r="J647" s="40" t="str">
        <f>VARIABLES!$B$8</f>
        <v>#FFFFFF</v>
      </c>
      <c r="K647" s="40" t="s">
        <v>98</v>
      </c>
      <c r="L647" s="40" t="str">
        <f>VARIABLES!$C$8</f>
        <v>#1F2954</v>
      </c>
      <c r="M647" s="40" t="s">
        <v>108</v>
      </c>
      <c r="N647" s="40" t="str">
        <f>VARIABLES!$D$8</f>
        <v>#6B676B</v>
      </c>
      <c r="O647" s="40" t="s">
        <v>109</v>
      </c>
      <c r="P647" s="15" t="str">
        <f>DATA!F648</f>
        <v/>
      </c>
      <c r="Q647" s="40" t="s">
        <v>110</v>
      </c>
      <c r="R647" s="15" t="str">
        <f>DATA!H648</f>
        <v/>
      </c>
      <c r="S647" s="40" t="s">
        <v>111</v>
      </c>
      <c r="T647" s="15" t="str">
        <f>DATA!J648</f>
        <v/>
      </c>
      <c r="U647" s="40" t="s">
        <v>112</v>
      </c>
      <c r="V647" s="15" t="str">
        <f>DATA!K648</f>
        <v/>
      </c>
      <c r="W647" s="40" t="s">
        <v>113</v>
      </c>
      <c r="X647" s="15" t="str">
        <f>DATA!L648</f>
        <v/>
      </c>
      <c r="Y647" s="40" t="s">
        <v>114</v>
      </c>
      <c r="Z647" s="15" t="str">
        <f>DATA!O648</f>
        <v/>
      </c>
      <c r="AA647" s="40" t="s">
        <v>115</v>
      </c>
      <c r="AB647" s="15" t="str">
        <f>DATA!N648</f>
        <v/>
      </c>
      <c r="AC647" s="40" t="s">
        <v>116</v>
      </c>
      <c r="AD647" s="40" t="str">
        <f>VARIABLES!$E$8</f>
        <v>lato</v>
      </c>
      <c r="AE647" s="40" t="s">
        <v>117</v>
      </c>
    </row>
    <row r="648" ht="15.75" customHeight="1">
      <c r="A648" s="40" t="s">
        <v>103</v>
      </c>
      <c r="C648" s="40" t="s">
        <v>104</v>
      </c>
      <c r="E648" s="40" t="s">
        <v>105</v>
      </c>
      <c r="F648" s="15"/>
      <c r="G648" s="40" t="s">
        <v>106</v>
      </c>
      <c r="I648" s="40" t="s">
        <v>107</v>
      </c>
      <c r="J648" s="40" t="str">
        <f>VARIABLES!$B$8</f>
        <v>#FFFFFF</v>
      </c>
      <c r="K648" s="40" t="s">
        <v>98</v>
      </c>
      <c r="L648" s="40" t="str">
        <f>VARIABLES!$C$8</f>
        <v>#1F2954</v>
      </c>
      <c r="M648" s="40" t="s">
        <v>108</v>
      </c>
      <c r="N648" s="40" t="str">
        <f>VARIABLES!$D$8</f>
        <v>#6B676B</v>
      </c>
      <c r="O648" s="40" t="s">
        <v>109</v>
      </c>
      <c r="P648" s="15" t="str">
        <f>DATA!F649</f>
        <v/>
      </c>
      <c r="Q648" s="40" t="s">
        <v>110</v>
      </c>
      <c r="R648" s="15" t="str">
        <f>DATA!H649</f>
        <v/>
      </c>
      <c r="S648" s="40" t="s">
        <v>111</v>
      </c>
      <c r="T648" s="15" t="str">
        <f>DATA!J649</f>
        <v/>
      </c>
      <c r="U648" s="40" t="s">
        <v>112</v>
      </c>
      <c r="V648" s="15" t="str">
        <f>DATA!K649</f>
        <v/>
      </c>
      <c r="W648" s="40" t="s">
        <v>113</v>
      </c>
      <c r="X648" s="15" t="str">
        <f>DATA!L649</f>
        <v/>
      </c>
      <c r="Y648" s="40" t="s">
        <v>114</v>
      </c>
      <c r="Z648" s="15" t="str">
        <f>DATA!O649</f>
        <v/>
      </c>
      <c r="AA648" s="40" t="s">
        <v>115</v>
      </c>
      <c r="AB648" s="15" t="str">
        <f>DATA!N649</f>
        <v/>
      </c>
      <c r="AC648" s="40" t="s">
        <v>116</v>
      </c>
      <c r="AD648" s="40" t="str">
        <f>VARIABLES!$E$8</f>
        <v>lato</v>
      </c>
      <c r="AE648" s="40" t="s">
        <v>117</v>
      </c>
    </row>
    <row r="649" ht="15.75" customHeight="1">
      <c r="A649" s="40" t="s">
        <v>103</v>
      </c>
      <c r="C649" s="40" t="s">
        <v>104</v>
      </c>
      <c r="E649" s="40" t="s">
        <v>105</v>
      </c>
      <c r="F649" s="15"/>
      <c r="G649" s="40" t="s">
        <v>106</v>
      </c>
      <c r="I649" s="40" t="s">
        <v>107</v>
      </c>
      <c r="J649" s="40" t="str">
        <f>VARIABLES!$B$8</f>
        <v>#FFFFFF</v>
      </c>
      <c r="K649" s="40" t="s">
        <v>98</v>
      </c>
      <c r="L649" s="40" t="str">
        <f>VARIABLES!$C$8</f>
        <v>#1F2954</v>
      </c>
      <c r="M649" s="40" t="s">
        <v>108</v>
      </c>
      <c r="N649" s="40" t="str">
        <f>VARIABLES!$D$8</f>
        <v>#6B676B</v>
      </c>
      <c r="O649" s="40" t="s">
        <v>109</v>
      </c>
      <c r="P649" s="15" t="str">
        <f>DATA!F650</f>
        <v/>
      </c>
      <c r="Q649" s="40" t="s">
        <v>110</v>
      </c>
      <c r="R649" s="15" t="str">
        <f>DATA!H650</f>
        <v/>
      </c>
      <c r="S649" s="40" t="s">
        <v>111</v>
      </c>
      <c r="T649" s="15" t="str">
        <f>DATA!J650</f>
        <v/>
      </c>
      <c r="U649" s="40" t="s">
        <v>112</v>
      </c>
      <c r="V649" s="15" t="str">
        <f>DATA!K650</f>
        <v/>
      </c>
      <c r="W649" s="40" t="s">
        <v>113</v>
      </c>
      <c r="X649" s="15" t="str">
        <f>DATA!L650</f>
        <v/>
      </c>
      <c r="Y649" s="40" t="s">
        <v>114</v>
      </c>
      <c r="Z649" s="15" t="str">
        <f>DATA!O650</f>
        <v/>
      </c>
      <c r="AA649" s="40" t="s">
        <v>115</v>
      </c>
      <c r="AB649" s="15" t="str">
        <f>DATA!N650</f>
        <v/>
      </c>
      <c r="AC649" s="40" t="s">
        <v>116</v>
      </c>
      <c r="AD649" s="40" t="str">
        <f>VARIABLES!$E$8</f>
        <v>lato</v>
      </c>
      <c r="AE649" s="40" t="s">
        <v>117</v>
      </c>
    </row>
    <row r="650" ht="15.75" customHeight="1">
      <c r="A650" s="40" t="s">
        <v>103</v>
      </c>
      <c r="C650" s="40" t="s">
        <v>104</v>
      </c>
      <c r="E650" s="40" t="s">
        <v>105</v>
      </c>
      <c r="F650" s="15"/>
      <c r="G650" s="40" t="s">
        <v>106</v>
      </c>
      <c r="I650" s="40" t="s">
        <v>107</v>
      </c>
      <c r="J650" s="40" t="str">
        <f>VARIABLES!$B$8</f>
        <v>#FFFFFF</v>
      </c>
      <c r="K650" s="40" t="s">
        <v>98</v>
      </c>
      <c r="L650" s="40" t="str">
        <f>VARIABLES!$C$8</f>
        <v>#1F2954</v>
      </c>
      <c r="M650" s="40" t="s">
        <v>108</v>
      </c>
      <c r="N650" s="40" t="str">
        <f>VARIABLES!$D$8</f>
        <v>#6B676B</v>
      </c>
      <c r="O650" s="40" t="s">
        <v>109</v>
      </c>
      <c r="P650" s="15" t="str">
        <f>DATA!F651</f>
        <v/>
      </c>
      <c r="Q650" s="40" t="s">
        <v>110</v>
      </c>
      <c r="R650" s="15" t="str">
        <f>DATA!H651</f>
        <v/>
      </c>
      <c r="S650" s="40" t="s">
        <v>111</v>
      </c>
      <c r="T650" s="15" t="str">
        <f>DATA!J651</f>
        <v/>
      </c>
      <c r="U650" s="40" t="s">
        <v>112</v>
      </c>
      <c r="V650" s="15" t="str">
        <f>DATA!K651</f>
        <v/>
      </c>
      <c r="W650" s="40" t="s">
        <v>113</v>
      </c>
      <c r="X650" s="15" t="str">
        <f>DATA!L651</f>
        <v/>
      </c>
      <c r="Y650" s="40" t="s">
        <v>114</v>
      </c>
      <c r="Z650" s="15" t="str">
        <f>DATA!O651</f>
        <v/>
      </c>
      <c r="AA650" s="40" t="s">
        <v>115</v>
      </c>
      <c r="AB650" s="15" t="str">
        <f>DATA!N651</f>
        <v/>
      </c>
      <c r="AC650" s="40" t="s">
        <v>116</v>
      </c>
      <c r="AD650" s="40" t="str">
        <f>VARIABLES!$E$8</f>
        <v>lato</v>
      </c>
      <c r="AE650" s="40" t="s">
        <v>117</v>
      </c>
    </row>
    <row r="651" ht="15.75" customHeight="1">
      <c r="A651" s="40" t="s">
        <v>103</v>
      </c>
      <c r="C651" s="40" t="s">
        <v>104</v>
      </c>
      <c r="E651" s="40" t="s">
        <v>105</v>
      </c>
      <c r="F651" s="15"/>
      <c r="G651" s="40" t="s">
        <v>106</v>
      </c>
      <c r="I651" s="40" t="s">
        <v>107</v>
      </c>
      <c r="J651" s="40" t="str">
        <f>VARIABLES!$B$8</f>
        <v>#FFFFFF</v>
      </c>
      <c r="K651" s="40" t="s">
        <v>98</v>
      </c>
      <c r="L651" s="40" t="str">
        <f>VARIABLES!$C$8</f>
        <v>#1F2954</v>
      </c>
      <c r="M651" s="40" t="s">
        <v>108</v>
      </c>
      <c r="N651" s="40" t="str">
        <f>VARIABLES!$D$8</f>
        <v>#6B676B</v>
      </c>
      <c r="O651" s="40" t="s">
        <v>109</v>
      </c>
      <c r="P651" s="15" t="str">
        <f>DATA!F652</f>
        <v/>
      </c>
      <c r="Q651" s="40" t="s">
        <v>110</v>
      </c>
      <c r="R651" s="15" t="str">
        <f>DATA!H652</f>
        <v/>
      </c>
      <c r="S651" s="40" t="s">
        <v>111</v>
      </c>
      <c r="T651" s="15" t="str">
        <f>DATA!J652</f>
        <v/>
      </c>
      <c r="U651" s="40" t="s">
        <v>112</v>
      </c>
      <c r="V651" s="15" t="str">
        <f>DATA!K652</f>
        <v/>
      </c>
      <c r="W651" s="40" t="s">
        <v>113</v>
      </c>
      <c r="X651" s="15" t="str">
        <f>DATA!L652</f>
        <v/>
      </c>
      <c r="Y651" s="40" t="s">
        <v>114</v>
      </c>
      <c r="Z651" s="15" t="str">
        <f>DATA!O652</f>
        <v/>
      </c>
      <c r="AA651" s="40" t="s">
        <v>115</v>
      </c>
      <c r="AB651" s="15" t="str">
        <f>DATA!N652</f>
        <v/>
      </c>
      <c r="AC651" s="40" t="s">
        <v>116</v>
      </c>
      <c r="AD651" s="40" t="str">
        <f>VARIABLES!$E$8</f>
        <v>lato</v>
      </c>
      <c r="AE651" s="40" t="s">
        <v>117</v>
      </c>
    </row>
    <row r="652" ht="15.75" customHeight="1">
      <c r="A652" s="40" t="s">
        <v>103</v>
      </c>
      <c r="C652" s="40" t="s">
        <v>104</v>
      </c>
      <c r="E652" s="40" t="s">
        <v>105</v>
      </c>
      <c r="F652" s="15"/>
      <c r="G652" s="40" t="s">
        <v>106</v>
      </c>
      <c r="I652" s="40" t="s">
        <v>107</v>
      </c>
      <c r="J652" s="40" t="str">
        <f>VARIABLES!$B$8</f>
        <v>#FFFFFF</v>
      </c>
      <c r="K652" s="40" t="s">
        <v>98</v>
      </c>
      <c r="L652" s="40" t="str">
        <f>VARIABLES!$C$8</f>
        <v>#1F2954</v>
      </c>
      <c r="M652" s="40" t="s">
        <v>108</v>
      </c>
      <c r="N652" s="40" t="str">
        <f>VARIABLES!$D$8</f>
        <v>#6B676B</v>
      </c>
      <c r="O652" s="40" t="s">
        <v>109</v>
      </c>
      <c r="P652" s="15" t="str">
        <f>DATA!F653</f>
        <v/>
      </c>
      <c r="Q652" s="40" t="s">
        <v>110</v>
      </c>
      <c r="R652" s="15" t="str">
        <f>DATA!H653</f>
        <v/>
      </c>
      <c r="S652" s="40" t="s">
        <v>111</v>
      </c>
      <c r="T652" s="15" t="str">
        <f>DATA!J653</f>
        <v/>
      </c>
      <c r="U652" s="40" t="s">
        <v>112</v>
      </c>
      <c r="V652" s="15" t="str">
        <f>DATA!K653</f>
        <v/>
      </c>
      <c r="W652" s="40" t="s">
        <v>113</v>
      </c>
      <c r="X652" s="15" t="str">
        <f>DATA!L653</f>
        <v/>
      </c>
      <c r="Y652" s="40" t="s">
        <v>114</v>
      </c>
      <c r="Z652" s="15" t="str">
        <f>DATA!O653</f>
        <v/>
      </c>
      <c r="AA652" s="40" t="s">
        <v>115</v>
      </c>
      <c r="AB652" s="15" t="str">
        <f>DATA!N653</f>
        <v/>
      </c>
      <c r="AC652" s="40" t="s">
        <v>116</v>
      </c>
      <c r="AD652" s="40" t="str">
        <f>VARIABLES!$E$8</f>
        <v>lato</v>
      </c>
      <c r="AE652" s="40" t="s">
        <v>117</v>
      </c>
    </row>
    <row r="653" ht="15.75" customHeight="1">
      <c r="A653" s="40" t="s">
        <v>103</v>
      </c>
      <c r="C653" s="40" t="s">
        <v>104</v>
      </c>
      <c r="E653" s="40" t="s">
        <v>105</v>
      </c>
      <c r="F653" s="15"/>
      <c r="G653" s="40" t="s">
        <v>106</v>
      </c>
      <c r="I653" s="40" t="s">
        <v>107</v>
      </c>
      <c r="J653" s="40" t="str">
        <f>VARIABLES!$B$8</f>
        <v>#FFFFFF</v>
      </c>
      <c r="K653" s="40" t="s">
        <v>98</v>
      </c>
      <c r="L653" s="40" t="str">
        <f>VARIABLES!$C$8</f>
        <v>#1F2954</v>
      </c>
      <c r="M653" s="40" t="s">
        <v>108</v>
      </c>
      <c r="N653" s="40" t="str">
        <f>VARIABLES!$D$8</f>
        <v>#6B676B</v>
      </c>
      <c r="O653" s="40" t="s">
        <v>109</v>
      </c>
      <c r="P653" s="15" t="str">
        <f>DATA!F654</f>
        <v/>
      </c>
      <c r="Q653" s="40" t="s">
        <v>110</v>
      </c>
      <c r="R653" s="15" t="str">
        <f>DATA!H654</f>
        <v/>
      </c>
      <c r="S653" s="40" t="s">
        <v>111</v>
      </c>
      <c r="T653" s="15" t="str">
        <f>DATA!J654</f>
        <v/>
      </c>
      <c r="U653" s="40" t="s">
        <v>112</v>
      </c>
      <c r="V653" s="15" t="str">
        <f>DATA!K654</f>
        <v/>
      </c>
      <c r="W653" s="40" t="s">
        <v>113</v>
      </c>
      <c r="X653" s="15" t="str">
        <f>DATA!L654</f>
        <v/>
      </c>
      <c r="Y653" s="40" t="s">
        <v>114</v>
      </c>
      <c r="Z653" s="15" t="str">
        <f>DATA!O654</f>
        <v/>
      </c>
      <c r="AA653" s="40" t="s">
        <v>115</v>
      </c>
      <c r="AB653" s="15" t="str">
        <f>DATA!N654</f>
        <v/>
      </c>
      <c r="AC653" s="40" t="s">
        <v>116</v>
      </c>
      <c r="AD653" s="40" t="str">
        <f>VARIABLES!$E$8</f>
        <v>lato</v>
      </c>
      <c r="AE653" s="40" t="s">
        <v>117</v>
      </c>
    </row>
    <row r="654" ht="15.75" customHeight="1">
      <c r="A654" s="40" t="s">
        <v>103</v>
      </c>
      <c r="C654" s="40" t="s">
        <v>104</v>
      </c>
      <c r="E654" s="40" t="s">
        <v>105</v>
      </c>
      <c r="F654" s="15"/>
      <c r="G654" s="40" t="s">
        <v>106</v>
      </c>
      <c r="I654" s="40" t="s">
        <v>107</v>
      </c>
      <c r="J654" s="40" t="str">
        <f>VARIABLES!$B$8</f>
        <v>#FFFFFF</v>
      </c>
      <c r="K654" s="40" t="s">
        <v>98</v>
      </c>
      <c r="L654" s="40" t="str">
        <f>VARIABLES!$C$8</f>
        <v>#1F2954</v>
      </c>
      <c r="M654" s="40" t="s">
        <v>108</v>
      </c>
      <c r="N654" s="40" t="str">
        <f>VARIABLES!$D$8</f>
        <v>#6B676B</v>
      </c>
      <c r="O654" s="40" t="s">
        <v>109</v>
      </c>
      <c r="P654" s="15" t="str">
        <f>DATA!F655</f>
        <v/>
      </c>
      <c r="Q654" s="40" t="s">
        <v>110</v>
      </c>
      <c r="R654" s="15" t="str">
        <f>DATA!H655</f>
        <v/>
      </c>
      <c r="S654" s="40" t="s">
        <v>111</v>
      </c>
      <c r="T654" s="15" t="str">
        <f>DATA!J655</f>
        <v/>
      </c>
      <c r="U654" s="40" t="s">
        <v>112</v>
      </c>
      <c r="V654" s="15" t="str">
        <f>DATA!K655</f>
        <v/>
      </c>
      <c r="W654" s="40" t="s">
        <v>113</v>
      </c>
      <c r="X654" s="15" t="str">
        <f>DATA!L655</f>
        <v/>
      </c>
      <c r="Y654" s="40" t="s">
        <v>114</v>
      </c>
      <c r="Z654" s="15" t="str">
        <f>DATA!O655</f>
        <v/>
      </c>
      <c r="AA654" s="40" t="s">
        <v>115</v>
      </c>
      <c r="AB654" s="15" t="str">
        <f>DATA!N655</f>
        <v/>
      </c>
      <c r="AC654" s="40" t="s">
        <v>116</v>
      </c>
      <c r="AD654" s="40" t="str">
        <f>VARIABLES!$E$8</f>
        <v>lato</v>
      </c>
      <c r="AE654" s="40" t="s">
        <v>117</v>
      </c>
    </row>
    <row r="655" ht="15.75" customHeight="1">
      <c r="A655" s="40" t="s">
        <v>103</v>
      </c>
      <c r="C655" s="40" t="s">
        <v>104</v>
      </c>
      <c r="E655" s="40" t="s">
        <v>105</v>
      </c>
      <c r="F655" s="15"/>
      <c r="G655" s="40" t="s">
        <v>106</v>
      </c>
      <c r="I655" s="40" t="s">
        <v>107</v>
      </c>
      <c r="J655" s="40" t="str">
        <f>VARIABLES!$B$8</f>
        <v>#FFFFFF</v>
      </c>
      <c r="K655" s="40" t="s">
        <v>98</v>
      </c>
      <c r="L655" s="40" t="str">
        <f>VARIABLES!$C$8</f>
        <v>#1F2954</v>
      </c>
      <c r="M655" s="40" t="s">
        <v>108</v>
      </c>
      <c r="N655" s="40" t="str">
        <f>VARIABLES!$D$8</f>
        <v>#6B676B</v>
      </c>
      <c r="O655" s="40" t="s">
        <v>109</v>
      </c>
      <c r="P655" s="15" t="str">
        <f>DATA!F656</f>
        <v/>
      </c>
      <c r="Q655" s="40" t="s">
        <v>110</v>
      </c>
      <c r="R655" s="15" t="str">
        <f>DATA!H656</f>
        <v/>
      </c>
      <c r="S655" s="40" t="s">
        <v>111</v>
      </c>
      <c r="T655" s="15" t="str">
        <f>DATA!J656</f>
        <v/>
      </c>
      <c r="U655" s="40" t="s">
        <v>112</v>
      </c>
      <c r="V655" s="15" t="str">
        <f>DATA!K656</f>
        <v/>
      </c>
      <c r="W655" s="40" t="s">
        <v>113</v>
      </c>
      <c r="X655" s="15" t="str">
        <f>DATA!L656</f>
        <v/>
      </c>
      <c r="Y655" s="40" t="s">
        <v>114</v>
      </c>
      <c r="Z655" s="15" t="str">
        <f>DATA!O656</f>
        <v/>
      </c>
      <c r="AA655" s="40" t="s">
        <v>115</v>
      </c>
      <c r="AB655" s="15" t="str">
        <f>DATA!N656</f>
        <v/>
      </c>
      <c r="AC655" s="40" t="s">
        <v>116</v>
      </c>
      <c r="AD655" s="40" t="str">
        <f>VARIABLES!$E$8</f>
        <v>lato</v>
      </c>
      <c r="AE655" s="40" t="s">
        <v>117</v>
      </c>
    </row>
    <row r="656" ht="15.75" customHeight="1">
      <c r="A656" s="40" t="s">
        <v>103</v>
      </c>
      <c r="C656" s="40" t="s">
        <v>104</v>
      </c>
      <c r="E656" s="40" t="s">
        <v>105</v>
      </c>
      <c r="F656" s="15"/>
      <c r="G656" s="40" t="s">
        <v>106</v>
      </c>
      <c r="I656" s="40" t="s">
        <v>107</v>
      </c>
      <c r="J656" s="40" t="str">
        <f>VARIABLES!$B$8</f>
        <v>#FFFFFF</v>
      </c>
      <c r="K656" s="40" t="s">
        <v>98</v>
      </c>
      <c r="L656" s="40" t="str">
        <f>VARIABLES!$C$8</f>
        <v>#1F2954</v>
      </c>
      <c r="M656" s="40" t="s">
        <v>108</v>
      </c>
      <c r="N656" s="40" t="str">
        <f>VARIABLES!$D$8</f>
        <v>#6B676B</v>
      </c>
      <c r="O656" s="40" t="s">
        <v>109</v>
      </c>
      <c r="P656" s="15" t="str">
        <f>DATA!F657</f>
        <v/>
      </c>
      <c r="Q656" s="40" t="s">
        <v>110</v>
      </c>
      <c r="R656" s="15" t="str">
        <f>DATA!H657</f>
        <v/>
      </c>
      <c r="S656" s="40" t="s">
        <v>111</v>
      </c>
      <c r="T656" s="15" t="str">
        <f>DATA!J657</f>
        <v/>
      </c>
      <c r="U656" s="40" t="s">
        <v>112</v>
      </c>
      <c r="V656" s="15" t="str">
        <f>DATA!K657</f>
        <v/>
      </c>
      <c r="W656" s="40" t="s">
        <v>113</v>
      </c>
      <c r="X656" s="15" t="str">
        <f>DATA!L657</f>
        <v/>
      </c>
      <c r="Y656" s="40" t="s">
        <v>114</v>
      </c>
      <c r="Z656" s="15" t="str">
        <f>DATA!O657</f>
        <v/>
      </c>
      <c r="AA656" s="40" t="s">
        <v>115</v>
      </c>
      <c r="AB656" s="15" t="str">
        <f>DATA!N657</f>
        <v/>
      </c>
      <c r="AC656" s="40" t="s">
        <v>116</v>
      </c>
      <c r="AD656" s="40" t="str">
        <f>VARIABLES!$E$8</f>
        <v>lato</v>
      </c>
      <c r="AE656" s="40" t="s">
        <v>117</v>
      </c>
    </row>
    <row r="657" ht="15.75" customHeight="1">
      <c r="A657" s="40" t="s">
        <v>103</v>
      </c>
      <c r="C657" s="40" t="s">
        <v>104</v>
      </c>
      <c r="E657" s="40" t="s">
        <v>105</v>
      </c>
      <c r="F657" s="15"/>
      <c r="G657" s="40" t="s">
        <v>106</v>
      </c>
      <c r="I657" s="40" t="s">
        <v>107</v>
      </c>
      <c r="J657" s="40" t="str">
        <f>VARIABLES!$B$8</f>
        <v>#FFFFFF</v>
      </c>
      <c r="K657" s="40" t="s">
        <v>98</v>
      </c>
      <c r="L657" s="40" t="str">
        <f>VARIABLES!$C$8</f>
        <v>#1F2954</v>
      </c>
      <c r="M657" s="40" t="s">
        <v>108</v>
      </c>
      <c r="N657" s="40" t="str">
        <f>VARIABLES!$D$8</f>
        <v>#6B676B</v>
      </c>
      <c r="O657" s="40" t="s">
        <v>109</v>
      </c>
      <c r="P657" s="15" t="str">
        <f>DATA!F658</f>
        <v/>
      </c>
      <c r="Q657" s="40" t="s">
        <v>110</v>
      </c>
      <c r="R657" s="15" t="str">
        <f>DATA!H658</f>
        <v/>
      </c>
      <c r="S657" s="40" t="s">
        <v>111</v>
      </c>
      <c r="T657" s="15" t="str">
        <f>DATA!J658</f>
        <v/>
      </c>
      <c r="U657" s="40" t="s">
        <v>112</v>
      </c>
      <c r="V657" s="15" t="str">
        <f>DATA!K658</f>
        <v/>
      </c>
      <c r="W657" s="40" t="s">
        <v>113</v>
      </c>
      <c r="X657" s="15" t="str">
        <f>DATA!L658</f>
        <v/>
      </c>
      <c r="Y657" s="40" t="s">
        <v>114</v>
      </c>
      <c r="Z657" s="15" t="str">
        <f>DATA!O658</f>
        <v/>
      </c>
      <c r="AA657" s="40" t="s">
        <v>115</v>
      </c>
      <c r="AB657" s="15" t="str">
        <f>DATA!N658</f>
        <v/>
      </c>
      <c r="AC657" s="40" t="s">
        <v>116</v>
      </c>
      <c r="AD657" s="40" t="str">
        <f>VARIABLES!$E$8</f>
        <v>lato</v>
      </c>
      <c r="AE657" s="40" t="s">
        <v>117</v>
      </c>
    </row>
    <row r="658" ht="15.75" customHeight="1">
      <c r="A658" s="40" t="s">
        <v>103</v>
      </c>
      <c r="C658" s="40" t="s">
        <v>104</v>
      </c>
      <c r="E658" s="40" t="s">
        <v>105</v>
      </c>
      <c r="F658" s="15"/>
      <c r="G658" s="40" t="s">
        <v>106</v>
      </c>
      <c r="I658" s="40" t="s">
        <v>107</v>
      </c>
      <c r="J658" s="40" t="str">
        <f>VARIABLES!$B$8</f>
        <v>#FFFFFF</v>
      </c>
      <c r="K658" s="40" t="s">
        <v>98</v>
      </c>
      <c r="L658" s="40" t="str">
        <f>VARIABLES!$C$8</f>
        <v>#1F2954</v>
      </c>
      <c r="M658" s="40" t="s">
        <v>108</v>
      </c>
      <c r="N658" s="40" t="str">
        <f>VARIABLES!$D$8</f>
        <v>#6B676B</v>
      </c>
      <c r="O658" s="40" t="s">
        <v>109</v>
      </c>
      <c r="P658" s="15" t="str">
        <f>DATA!F659</f>
        <v/>
      </c>
      <c r="Q658" s="40" t="s">
        <v>110</v>
      </c>
      <c r="R658" s="15" t="str">
        <f>DATA!H659</f>
        <v/>
      </c>
      <c r="S658" s="40" t="s">
        <v>111</v>
      </c>
      <c r="T658" s="15" t="str">
        <f>DATA!J659</f>
        <v/>
      </c>
      <c r="U658" s="40" t="s">
        <v>112</v>
      </c>
      <c r="V658" s="15" t="str">
        <f>DATA!K659</f>
        <v/>
      </c>
      <c r="W658" s="40" t="s">
        <v>113</v>
      </c>
      <c r="X658" s="15" t="str">
        <f>DATA!L659</f>
        <v/>
      </c>
      <c r="Y658" s="40" t="s">
        <v>114</v>
      </c>
      <c r="Z658" s="15" t="str">
        <f>DATA!O659</f>
        <v/>
      </c>
      <c r="AA658" s="40" t="s">
        <v>115</v>
      </c>
      <c r="AB658" s="15" t="str">
        <f>DATA!N659</f>
        <v/>
      </c>
      <c r="AC658" s="40" t="s">
        <v>116</v>
      </c>
      <c r="AD658" s="40" t="str">
        <f>VARIABLES!$E$8</f>
        <v>lato</v>
      </c>
      <c r="AE658" s="40" t="s">
        <v>117</v>
      </c>
    </row>
    <row r="659" ht="15.75" customHeight="1">
      <c r="A659" s="40" t="s">
        <v>103</v>
      </c>
      <c r="C659" s="40" t="s">
        <v>104</v>
      </c>
      <c r="E659" s="40" t="s">
        <v>105</v>
      </c>
      <c r="F659" s="15"/>
      <c r="G659" s="40" t="s">
        <v>106</v>
      </c>
      <c r="I659" s="40" t="s">
        <v>107</v>
      </c>
      <c r="J659" s="40" t="str">
        <f>VARIABLES!$B$8</f>
        <v>#FFFFFF</v>
      </c>
      <c r="K659" s="40" t="s">
        <v>98</v>
      </c>
      <c r="L659" s="40" t="str">
        <f>VARIABLES!$C$8</f>
        <v>#1F2954</v>
      </c>
      <c r="M659" s="40" t="s">
        <v>108</v>
      </c>
      <c r="N659" s="40" t="str">
        <f>VARIABLES!$D$8</f>
        <v>#6B676B</v>
      </c>
      <c r="O659" s="40" t="s">
        <v>109</v>
      </c>
      <c r="P659" s="15" t="str">
        <f>DATA!F660</f>
        <v/>
      </c>
      <c r="Q659" s="40" t="s">
        <v>110</v>
      </c>
      <c r="R659" s="15" t="str">
        <f>DATA!H660</f>
        <v/>
      </c>
      <c r="S659" s="40" t="s">
        <v>111</v>
      </c>
      <c r="T659" s="15" t="str">
        <f>DATA!J660</f>
        <v/>
      </c>
      <c r="U659" s="40" t="s">
        <v>112</v>
      </c>
      <c r="V659" s="15" t="str">
        <f>DATA!K660</f>
        <v/>
      </c>
      <c r="W659" s="40" t="s">
        <v>113</v>
      </c>
      <c r="X659" s="15" t="str">
        <f>DATA!L660</f>
        <v/>
      </c>
      <c r="Y659" s="40" t="s">
        <v>114</v>
      </c>
      <c r="Z659" s="15" t="str">
        <f>DATA!O660</f>
        <v/>
      </c>
      <c r="AA659" s="40" t="s">
        <v>115</v>
      </c>
      <c r="AB659" s="15" t="str">
        <f>DATA!N660</f>
        <v/>
      </c>
      <c r="AC659" s="40" t="s">
        <v>116</v>
      </c>
      <c r="AD659" s="40" t="str">
        <f>VARIABLES!$E$8</f>
        <v>lato</v>
      </c>
      <c r="AE659" s="40" t="s">
        <v>117</v>
      </c>
    </row>
    <row r="660" ht="15.75" customHeight="1">
      <c r="A660" s="40" t="s">
        <v>103</v>
      </c>
      <c r="C660" s="40" t="s">
        <v>104</v>
      </c>
      <c r="E660" s="40" t="s">
        <v>105</v>
      </c>
      <c r="F660" s="15"/>
      <c r="G660" s="40" t="s">
        <v>106</v>
      </c>
      <c r="I660" s="40" t="s">
        <v>107</v>
      </c>
      <c r="J660" s="40" t="str">
        <f>VARIABLES!$B$8</f>
        <v>#FFFFFF</v>
      </c>
      <c r="K660" s="40" t="s">
        <v>98</v>
      </c>
      <c r="L660" s="40" t="str">
        <f>VARIABLES!$C$8</f>
        <v>#1F2954</v>
      </c>
      <c r="M660" s="40" t="s">
        <v>108</v>
      </c>
      <c r="N660" s="40" t="str">
        <f>VARIABLES!$D$8</f>
        <v>#6B676B</v>
      </c>
      <c r="O660" s="40" t="s">
        <v>109</v>
      </c>
      <c r="P660" s="15" t="str">
        <f>DATA!F661</f>
        <v/>
      </c>
      <c r="Q660" s="40" t="s">
        <v>110</v>
      </c>
      <c r="R660" s="15" t="str">
        <f>DATA!H661</f>
        <v/>
      </c>
      <c r="S660" s="40" t="s">
        <v>111</v>
      </c>
      <c r="T660" s="15" t="str">
        <f>DATA!J661</f>
        <v/>
      </c>
      <c r="U660" s="40" t="s">
        <v>112</v>
      </c>
      <c r="V660" s="15" t="str">
        <f>DATA!K661</f>
        <v/>
      </c>
      <c r="W660" s="40" t="s">
        <v>113</v>
      </c>
      <c r="X660" s="15" t="str">
        <f>DATA!L661</f>
        <v/>
      </c>
      <c r="Y660" s="40" t="s">
        <v>114</v>
      </c>
      <c r="Z660" s="15" t="str">
        <f>DATA!O661</f>
        <v/>
      </c>
      <c r="AA660" s="40" t="s">
        <v>115</v>
      </c>
      <c r="AB660" s="15" t="str">
        <f>DATA!N661</f>
        <v/>
      </c>
      <c r="AC660" s="40" t="s">
        <v>116</v>
      </c>
      <c r="AD660" s="40" t="str">
        <f>VARIABLES!$E$8</f>
        <v>lato</v>
      </c>
      <c r="AE660" s="40" t="s">
        <v>117</v>
      </c>
    </row>
    <row r="661" ht="15.75" customHeight="1">
      <c r="A661" s="40" t="s">
        <v>103</v>
      </c>
      <c r="C661" s="40" t="s">
        <v>104</v>
      </c>
      <c r="E661" s="40" t="s">
        <v>105</v>
      </c>
      <c r="F661" s="15"/>
      <c r="G661" s="40" t="s">
        <v>106</v>
      </c>
      <c r="I661" s="40" t="s">
        <v>107</v>
      </c>
      <c r="J661" s="40" t="str">
        <f>VARIABLES!$B$8</f>
        <v>#FFFFFF</v>
      </c>
      <c r="K661" s="40" t="s">
        <v>98</v>
      </c>
      <c r="L661" s="40" t="str">
        <f>VARIABLES!$C$8</f>
        <v>#1F2954</v>
      </c>
      <c r="M661" s="40" t="s">
        <v>108</v>
      </c>
      <c r="N661" s="40" t="str">
        <f>VARIABLES!$D$8</f>
        <v>#6B676B</v>
      </c>
      <c r="O661" s="40" t="s">
        <v>109</v>
      </c>
      <c r="P661" s="15" t="str">
        <f>DATA!F662</f>
        <v/>
      </c>
      <c r="Q661" s="40" t="s">
        <v>110</v>
      </c>
      <c r="R661" s="15" t="str">
        <f>DATA!H662</f>
        <v/>
      </c>
      <c r="S661" s="40" t="s">
        <v>111</v>
      </c>
      <c r="T661" s="15" t="str">
        <f>DATA!J662</f>
        <v/>
      </c>
      <c r="U661" s="40" t="s">
        <v>112</v>
      </c>
      <c r="V661" s="15" t="str">
        <f>DATA!K662</f>
        <v/>
      </c>
      <c r="W661" s="40" t="s">
        <v>113</v>
      </c>
      <c r="X661" s="15" t="str">
        <f>DATA!L662</f>
        <v/>
      </c>
      <c r="Y661" s="40" t="s">
        <v>114</v>
      </c>
      <c r="Z661" s="15" t="str">
        <f>DATA!O662</f>
        <v/>
      </c>
      <c r="AA661" s="40" t="s">
        <v>115</v>
      </c>
      <c r="AB661" s="15" t="str">
        <f>DATA!N662</f>
        <v/>
      </c>
      <c r="AC661" s="40" t="s">
        <v>116</v>
      </c>
      <c r="AD661" s="40" t="str">
        <f>VARIABLES!$E$8</f>
        <v>lato</v>
      </c>
      <c r="AE661" s="40" t="s">
        <v>117</v>
      </c>
    </row>
    <row r="662" ht="15.75" customHeight="1">
      <c r="A662" s="40" t="s">
        <v>103</v>
      </c>
      <c r="C662" s="40" t="s">
        <v>104</v>
      </c>
      <c r="E662" s="40" t="s">
        <v>105</v>
      </c>
      <c r="F662" s="15"/>
      <c r="G662" s="40" t="s">
        <v>106</v>
      </c>
      <c r="I662" s="40" t="s">
        <v>107</v>
      </c>
      <c r="J662" s="40" t="str">
        <f>VARIABLES!$B$8</f>
        <v>#FFFFFF</v>
      </c>
      <c r="K662" s="40" t="s">
        <v>98</v>
      </c>
      <c r="L662" s="40" t="str">
        <f>VARIABLES!$C$8</f>
        <v>#1F2954</v>
      </c>
      <c r="M662" s="40" t="s">
        <v>108</v>
      </c>
      <c r="N662" s="40" t="str">
        <f>VARIABLES!$D$8</f>
        <v>#6B676B</v>
      </c>
      <c r="O662" s="40" t="s">
        <v>109</v>
      </c>
      <c r="P662" s="15" t="str">
        <f>DATA!F663</f>
        <v/>
      </c>
      <c r="Q662" s="40" t="s">
        <v>110</v>
      </c>
      <c r="R662" s="15" t="str">
        <f>DATA!H663</f>
        <v/>
      </c>
      <c r="S662" s="40" t="s">
        <v>111</v>
      </c>
      <c r="T662" s="15" t="str">
        <f>DATA!J663</f>
        <v/>
      </c>
      <c r="U662" s="40" t="s">
        <v>112</v>
      </c>
      <c r="V662" s="15" t="str">
        <f>DATA!K663</f>
        <v/>
      </c>
      <c r="W662" s="40" t="s">
        <v>113</v>
      </c>
      <c r="X662" s="15" t="str">
        <f>DATA!L663</f>
        <v/>
      </c>
      <c r="Y662" s="40" t="s">
        <v>114</v>
      </c>
      <c r="Z662" s="15" t="str">
        <f>DATA!O663</f>
        <v/>
      </c>
      <c r="AA662" s="40" t="s">
        <v>115</v>
      </c>
      <c r="AB662" s="15" t="str">
        <f>DATA!N663</f>
        <v/>
      </c>
      <c r="AC662" s="40" t="s">
        <v>116</v>
      </c>
      <c r="AD662" s="40" t="str">
        <f>VARIABLES!$E$8</f>
        <v>lato</v>
      </c>
      <c r="AE662" s="40" t="s">
        <v>117</v>
      </c>
    </row>
    <row r="663" ht="15.75" customHeight="1">
      <c r="A663" s="40" t="s">
        <v>103</v>
      </c>
      <c r="C663" s="40" t="s">
        <v>104</v>
      </c>
      <c r="E663" s="40" t="s">
        <v>105</v>
      </c>
      <c r="F663" s="15"/>
      <c r="G663" s="40" t="s">
        <v>106</v>
      </c>
      <c r="I663" s="40" t="s">
        <v>107</v>
      </c>
      <c r="J663" s="40" t="str">
        <f>VARIABLES!$B$8</f>
        <v>#FFFFFF</v>
      </c>
      <c r="K663" s="40" t="s">
        <v>98</v>
      </c>
      <c r="L663" s="40" t="str">
        <f>VARIABLES!$C$8</f>
        <v>#1F2954</v>
      </c>
      <c r="M663" s="40" t="s">
        <v>108</v>
      </c>
      <c r="N663" s="40" t="str">
        <f>VARIABLES!$D$8</f>
        <v>#6B676B</v>
      </c>
      <c r="O663" s="40" t="s">
        <v>109</v>
      </c>
      <c r="P663" s="15" t="str">
        <f>DATA!F664</f>
        <v/>
      </c>
      <c r="Q663" s="40" t="s">
        <v>110</v>
      </c>
      <c r="R663" s="15" t="str">
        <f>DATA!H664</f>
        <v/>
      </c>
      <c r="S663" s="40" t="s">
        <v>111</v>
      </c>
      <c r="T663" s="15" t="str">
        <f>DATA!J664</f>
        <v/>
      </c>
      <c r="U663" s="40" t="s">
        <v>112</v>
      </c>
      <c r="V663" s="15" t="str">
        <f>DATA!K664</f>
        <v/>
      </c>
      <c r="W663" s="40" t="s">
        <v>113</v>
      </c>
      <c r="X663" s="15" t="str">
        <f>DATA!L664</f>
        <v/>
      </c>
      <c r="Y663" s="40" t="s">
        <v>114</v>
      </c>
      <c r="Z663" s="15" t="str">
        <f>DATA!O664</f>
        <v/>
      </c>
      <c r="AA663" s="40" t="s">
        <v>115</v>
      </c>
      <c r="AB663" s="15" t="str">
        <f>DATA!N664</f>
        <v/>
      </c>
      <c r="AC663" s="40" t="s">
        <v>116</v>
      </c>
      <c r="AD663" s="40" t="str">
        <f>VARIABLES!$E$8</f>
        <v>lato</v>
      </c>
      <c r="AE663" s="40" t="s">
        <v>117</v>
      </c>
    </row>
    <row r="664" ht="15.75" customHeight="1">
      <c r="A664" s="40" t="s">
        <v>103</v>
      </c>
      <c r="C664" s="40" t="s">
        <v>104</v>
      </c>
      <c r="E664" s="40" t="s">
        <v>105</v>
      </c>
      <c r="F664" s="15"/>
      <c r="G664" s="40" t="s">
        <v>106</v>
      </c>
      <c r="I664" s="40" t="s">
        <v>107</v>
      </c>
      <c r="J664" s="40" t="str">
        <f>VARIABLES!$B$8</f>
        <v>#FFFFFF</v>
      </c>
      <c r="K664" s="40" t="s">
        <v>98</v>
      </c>
      <c r="L664" s="40" t="str">
        <f>VARIABLES!$C$8</f>
        <v>#1F2954</v>
      </c>
      <c r="M664" s="40" t="s">
        <v>108</v>
      </c>
      <c r="N664" s="40" t="str">
        <f>VARIABLES!$D$8</f>
        <v>#6B676B</v>
      </c>
      <c r="O664" s="40" t="s">
        <v>109</v>
      </c>
      <c r="P664" s="15" t="str">
        <f>DATA!F665</f>
        <v/>
      </c>
      <c r="Q664" s="40" t="s">
        <v>110</v>
      </c>
      <c r="R664" s="15" t="str">
        <f>DATA!H665</f>
        <v/>
      </c>
      <c r="S664" s="40" t="s">
        <v>111</v>
      </c>
      <c r="T664" s="15" t="str">
        <f>DATA!J665</f>
        <v/>
      </c>
      <c r="U664" s="40" t="s">
        <v>112</v>
      </c>
      <c r="V664" s="15" t="str">
        <f>DATA!K665</f>
        <v/>
      </c>
      <c r="W664" s="40" t="s">
        <v>113</v>
      </c>
      <c r="X664" s="15" t="str">
        <f>DATA!L665</f>
        <v/>
      </c>
      <c r="Y664" s="40" t="s">
        <v>114</v>
      </c>
      <c r="Z664" s="15" t="str">
        <f>DATA!O665</f>
        <v/>
      </c>
      <c r="AA664" s="40" t="s">
        <v>115</v>
      </c>
      <c r="AB664" s="15" t="str">
        <f>DATA!N665</f>
        <v/>
      </c>
      <c r="AC664" s="40" t="s">
        <v>116</v>
      </c>
      <c r="AD664" s="40" t="str">
        <f>VARIABLES!$E$8</f>
        <v>lato</v>
      </c>
      <c r="AE664" s="40" t="s">
        <v>117</v>
      </c>
    </row>
    <row r="665" ht="15.75" customHeight="1">
      <c r="A665" s="40" t="s">
        <v>103</v>
      </c>
      <c r="C665" s="40" t="s">
        <v>104</v>
      </c>
      <c r="E665" s="40" t="s">
        <v>105</v>
      </c>
      <c r="F665" s="15"/>
      <c r="G665" s="40" t="s">
        <v>106</v>
      </c>
      <c r="I665" s="40" t="s">
        <v>107</v>
      </c>
      <c r="J665" s="40" t="str">
        <f>VARIABLES!$B$8</f>
        <v>#FFFFFF</v>
      </c>
      <c r="K665" s="40" t="s">
        <v>98</v>
      </c>
      <c r="L665" s="40" t="str">
        <f>VARIABLES!$C$8</f>
        <v>#1F2954</v>
      </c>
      <c r="M665" s="40" t="s">
        <v>108</v>
      </c>
      <c r="N665" s="40" t="str">
        <f>VARIABLES!$D$8</f>
        <v>#6B676B</v>
      </c>
      <c r="O665" s="40" t="s">
        <v>109</v>
      </c>
      <c r="P665" s="15" t="str">
        <f>DATA!F666</f>
        <v/>
      </c>
      <c r="Q665" s="40" t="s">
        <v>110</v>
      </c>
      <c r="R665" s="15" t="str">
        <f>DATA!H666</f>
        <v/>
      </c>
      <c r="S665" s="40" t="s">
        <v>111</v>
      </c>
      <c r="T665" s="15" t="str">
        <f>DATA!J666</f>
        <v/>
      </c>
      <c r="U665" s="40" t="s">
        <v>112</v>
      </c>
      <c r="V665" s="15" t="str">
        <f>DATA!K666</f>
        <v/>
      </c>
      <c r="W665" s="40" t="s">
        <v>113</v>
      </c>
      <c r="X665" s="15" t="str">
        <f>DATA!L666</f>
        <v/>
      </c>
      <c r="Y665" s="40" t="s">
        <v>114</v>
      </c>
      <c r="Z665" s="15" t="str">
        <f>DATA!O666</f>
        <v/>
      </c>
      <c r="AA665" s="40" t="s">
        <v>115</v>
      </c>
      <c r="AB665" s="15" t="str">
        <f>DATA!N666</f>
        <v/>
      </c>
      <c r="AC665" s="40" t="s">
        <v>116</v>
      </c>
      <c r="AD665" s="40" t="str">
        <f>VARIABLES!$E$8</f>
        <v>lato</v>
      </c>
      <c r="AE665" s="40" t="s">
        <v>117</v>
      </c>
    </row>
    <row r="666" ht="15.75" customHeight="1">
      <c r="A666" s="40" t="s">
        <v>103</v>
      </c>
      <c r="C666" s="40" t="s">
        <v>104</v>
      </c>
      <c r="E666" s="40" t="s">
        <v>105</v>
      </c>
      <c r="F666" s="15"/>
      <c r="G666" s="40" t="s">
        <v>106</v>
      </c>
      <c r="I666" s="40" t="s">
        <v>107</v>
      </c>
      <c r="J666" s="40" t="str">
        <f>VARIABLES!$B$8</f>
        <v>#FFFFFF</v>
      </c>
      <c r="K666" s="40" t="s">
        <v>98</v>
      </c>
      <c r="L666" s="40" t="str">
        <f>VARIABLES!$C$8</f>
        <v>#1F2954</v>
      </c>
      <c r="M666" s="40" t="s">
        <v>108</v>
      </c>
      <c r="N666" s="40" t="str">
        <f>VARIABLES!$D$8</f>
        <v>#6B676B</v>
      </c>
      <c r="O666" s="40" t="s">
        <v>109</v>
      </c>
      <c r="P666" s="15" t="str">
        <f>DATA!F667</f>
        <v/>
      </c>
      <c r="Q666" s="40" t="s">
        <v>110</v>
      </c>
      <c r="R666" s="15" t="str">
        <f>DATA!H667</f>
        <v/>
      </c>
      <c r="S666" s="40" t="s">
        <v>111</v>
      </c>
      <c r="T666" s="15" t="str">
        <f>DATA!J667</f>
        <v/>
      </c>
      <c r="U666" s="40" t="s">
        <v>112</v>
      </c>
      <c r="V666" s="15" t="str">
        <f>DATA!K667</f>
        <v/>
      </c>
      <c r="W666" s="40" t="s">
        <v>113</v>
      </c>
      <c r="X666" s="15" t="str">
        <f>DATA!L667</f>
        <v/>
      </c>
      <c r="Y666" s="40" t="s">
        <v>114</v>
      </c>
      <c r="Z666" s="15" t="str">
        <f>DATA!O667</f>
        <v/>
      </c>
      <c r="AA666" s="40" t="s">
        <v>115</v>
      </c>
      <c r="AB666" s="15" t="str">
        <f>DATA!N667</f>
        <v/>
      </c>
      <c r="AC666" s="40" t="s">
        <v>116</v>
      </c>
      <c r="AD666" s="40" t="str">
        <f>VARIABLES!$E$8</f>
        <v>lato</v>
      </c>
      <c r="AE666" s="40" t="s">
        <v>117</v>
      </c>
    </row>
    <row r="667" ht="15.75" customHeight="1">
      <c r="A667" s="40" t="s">
        <v>103</v>
      </c>
      <c r="C667" s="40" t="s">
        <v>104</v>
      </c>
      <c r="E667" s="40" t="s">
        <v>105</v>
      </c>
      <c r="F667" s="15"/>
      <c r="G667" s="40" t="s">
        <v>106</v>
      </c>
      <c r="I667" s="40" t="s">
        <v>107</v>
      </c>
      <c r="J667" s="40" t="str">
        <f>VARIABLES!$B$8</f>
        <v>#FFFFFF</v>
      </c>
      <c r="K667" s="40" t="s">
        <v>98</v>
      </c>
      <c r="L667" s="40" t="str">
        <f>VARIABLES!$C$8</f>
        <v>#1F2954</v>
      </c>
      <c r="M667" s="40" t="s">
        <v>108</v>
      </c>
      <c r="N667" s="40" t="str">
        <f>VARIABLES!$D$8</f>
        <v>#6B676B</v>
      </c>
      <c r="O667" s="40" t="s">
        <v>109</v>
      </c>
      <c r="P667" s="15" t="str">
        <f>DATA!F668</f>
        <v/>
      </c>
      <c r="Q667" s="40" t="s">
        <v>110</v>
      </c>
      <c r="R667" s="15" t="str">
        <f>DATA!H668</f>
        <v/>
      </c>
      <c r="S667" s="40" t="s">
        <v>111</v>
      </c>
      <c r="T667" s="15" t="str">
        <f>DATA!J668</f>
        <v/>
      </c>
      <c r="U667" s="40" t="s">
        <v>112</v>
      </c>
      <c r="V667" s="15" t="str">
        <f>DATA!K668</f>
        <v/>
      </c>
      <c r="W667" s="40" t="s">
        <v>113</v>
      </c>
      <c r="X667" s="15" t="str">
        <f>DATA!L668</f>
        <v/>
      </c>
      <c r="Y667" s="40" t="s">
        <v>114</v>
      </c>
      <c r="Z667" s="15" t="str">
        <f>DATA!O668</f>
        <v/>
      </c>
      <c r="AA667" s="40" t="s">
        <v>115</v>
      </c>
      <c r="AB667" s="15" t="str">
        <f>DATA!N668</f>
        <v/>
      </c>
      <c r="AC667" s="40" t="s">
        <v>116</v>
      </c>
      <c r="AD667" s="40" t="str">
        <f>VARIABLES!$E$8</f>
        <v>lato</v>
      </c>
      <c r="AE667" s="40" t="s">
        <v>117</v>
      </c>
    </row>
    <row r="668" ht="15.75" customHeight="1">
      <c r="A668" s="40" t="s">
        <v>103</v>
      </c>
      <c r="C668" s="40" t="s">
        <v>104</v>
      </c>
      <c r="E668" s="40" t="s">
        <v>105</v>
      </c>
      <c r="F668" s="15"/>
      <c r="G668" s="40" t="s">
        <v>106</v>
      </c>
      <c r="I668" s="40" t="s">
        <v>107</v>
      </c>
      <c r="J668" s="40" t="str">
        <f>VARIABLES!$B$8</f>
        <v>#FFFFFF</v>
      </c>
      <c r="K668" s="40" t="s">
        <v>98</v>
      </c>
      <c r="L668" s="40" t="str">
        <f>VARIABLES!$C$8</f>
        <v>#1F2954</v>
      </c>
      <c r="M668" s="40" t="s">
        <v>108</v>
      </c>
      <c r="N668" s="40" t="str">
        <f>VARIABLES!$D$8</f>
        <v>#6B676B</v>
      </c>
      <c r="O668" s="40" t="s">
        <v>109</v>
      </c>
      <c r="P668" s="15" t="str">
        <f>DATA!F669</f>
        <v/>
      </c>
      <c r="Q668" s="40" t="s">
        <v>110</v>
      </c>
      <c r="R668" s="15" t="str">
        <f>DATA!H669</f>
        <v/>
      </c>
      <c r="S668" s="40" t="s">
        <v>111</v>
      </c>
      <c r="T668" s="15" t="str">
        <f>DATA!J669</f>
        <v/>
      </c>
      <c r="U668" s="40" t="s">
        <v>112</v>
      </c>
      <c r="V668" s="15" t="str">
        <f>DATA!K669</f>
        <v/>
      </c>
      <c r="W668" s="40" t="s">
        <v>113</v>
      </c>
      <c r="X668" s="15" t="str">
        <f>DATA!L669</f>
        <v/>
      </c>
      <c r="Y668" s="40" t="s">
        <v>114</v>
      </c>
      <c r="Z668" s="15" t="str">
        <f>DATA!O669</f>
        <v/>
      </c>
      <c r="AA668" s="40" t="s">
        <v>115</v>
      </c>
      <c r="AB668" s="15" t="str">
        <f>DATA!N669</f>
        <v/>
      </c>
      <c r="AC668" s="40" t="s">
        <v>116</v>
      </c>
      <c r="AD668" s="40" t="str">
        <f>VARIABLES!$E$8</f>
        <v>lato</v>
      </c>
      <c r="AE668" s="40" t="s">
        <v>117</v>
      </c>
    </row>
    <row r="669" ht="15.75" customHeight="1">
      <c r="A669" s="40" t="s">
        <v>103</v>
      </c>
      <c r="C669" s="40" t="s">
        <v>104</v>
      </c>
      <c r="E669" s="40" t="s">
        <v>105</v>
      </c>
      <c r="F669" s="15"/>
      <c r="G669" s="40" t="s">
        <v>106</v>
      </c>
      <c r="I669" s="40" t="s">
        <v>107</v>
      </c>
      <c r="J669" s="40" t="str">
        <f>VARIABLES!$B$8</f>
        <v>#FFFFFF</v>
      </c>
      <c r="K669" s="40" t="s">
        <v>98</v>
      </c>
      <c r="L669" s="40" t="str">
        <f>VARIABLES!$C$8</f>
        <v>#1F2954</v>
      </c>
      <c r="M669" s="40" t="s">
        <v>108</v>
      </c>
      <c r="N669" s="40" t="str">
        <f>VARIABLES!$D$8</f>
        <v>#6B676B</v>
      </c>
      <c r="O669" s="40" t="s">
        <v>109</v>
      </c>
      <c r="P669" s="15" t="str">
        <f>DATA!F670</f>
        <v/>
      </c>
      <c r="Q669" s="40" t="s">
        <v>110</v>
      </c>
      <c r="R669" s="15" t="str">
        <f>DATA!H670</f>
        <v/>
      </c>
      <c r="S669" s="40" t="s">
        <v>111</v>
      </c>
      <c r="T669" s="15" t="str">
        <f>DATA!J670</f>
        <v/>
      </c>
      <c r="U669" s="40" t="s">
        <v>112</v>
      </c>
      <c r="V669" s="15" t="str">
        <f>DATA!K670</f>
        <v/>
      </c>
      <c r="W669" s="40" t="s">
        <v>113</v>
      </c>
      <c r="X669" s="15" t="str">
        <f>DATA!L670</f>
        <v/>
      </c>
      <c r="Y669" s="40" t="s">
        <v>114</v>
      </c>
      <c r="Z669" s="15" t="str">
        <f>DATA!O670</f>
        <v/>
      </c>
      <c r="AA669" s="40" t="s">
        <v>115</v>
      </c>
      <c r="AB669" s="15" t="str">
        <f>DATA!N670</f>
        <v/>
      </c>
      <c r="AC669" s="40" t="s">
        <v>116</v>
      </c>
      <c r="AD669" s="40" t="str">
        <f>VARIABLES!$E$8</f>
        <v>lato</v>
      </c>
      <c r="AE669" s="40" t="s">
        <v>117</v>
      </c>
    </row>
    <row r="670" ht="15.75" customHeight="1">
      <c r="A670" s="40" t="s">
        <v>103</v>
      </c>
      <c r="C670" s="40" t="s">
        <v>104</v>
      </c>
      <c r="E670" s="40" t="s">
        <v>105</v>
      </c>
      <c r="F670" s="15"/>
      <c r="G670" s="40" t="s">
        <v>106</v>
      </c>
      <c r="I670" s="40" t="s">
        <v>107</v>
      </c>
      <c r="J670" s="40" t="str">
        <f>VARIABLES!$B$8</f>
        <v>#FFFFFF</v>
      </c>
      <c r="K670" s="40" t="s">
        <v>98</v>
      </c>
      <c r="L670" s="40" t="str">
        <f>VARIABLES!$C$8</f>
        <v>#1F2954</v>
      </c>
      <c r="M670" s="40" t="s">
        <v>108</v>
      </c>
      <c r="N670" s="40" t="str">
        <f>VARIABLES!$D$8</f>
        <v>#6B676B</v>
      </c>
      <c r="O670" s="40" t="s">
        <v>109</v>
      </c>
      <c r="P670" s="15" t="str">
        <f>DATA!F671</f>
        <v/>
      </c>
      <c r="Q670" s="40" t="s">
        <v>110</v>
      </c>
      <c r="R670" s="15" t="str">
        <f>DATA!H671</f>
        <v/>
      </c>
      <c r="S670" s="40" t="s">
        <v>111</v>
      </c>
      <c r="T670" s="15" t="str">
        <f>DATA!J671</f>
        <v/>
      </c>
      <c r="U670" s="40" t="s">
        <v>112</v>
      </c>
      <c r="V670" s="15" t="str">
        <f>DATA!K671</f>
        <v/>
      </c>
      <c r="W670" s="40" t="s">
        <v>113</v>
      </c>
      <c r="X670" s="15" t="str">
        <f>DATA!L671</f>
        <v/>
      </c>
      <c r="Y670" s="40" t="s">
        <v>114</v>
      </c>
      <c r="Z670" s="15" t="str">
        <f>DATA!O671</f>
        <v/>
      </c>
      <c r="AA670" s="40" t="s">
        <v>115</v>
      </c>
      <c r="AB670" s="15" t="str">
        <f>DATA!N671</f>
        <v/>
      </c>
      <c r="AC670" s="40" t="s">
        <v>116</v>
      </c>
      <c r="AD670" s="40" t="str">
        <f>VARIABLES!$E$8</f>
        <v>lato</v>
      </c>
      <c r="AE670" s="40" t="s">
        <v>117</v>
      </c>
    </row>
    <row r="671" ht="15.75" customHeight="1">
      <c r="A671" s="40" t="s">
        <v>103</v>
      </c>
      <c r="C671" s="40" t="s">
        <v>104</v>
      </c>
      <c r="E671" s="40" t="s">
        <v>105</v>
      </c>
      <c r="F671" s="15"/>
      <c r="G671" s="40" t="s">
        <v>106</v>
      </c>
      <c r="I671" s="40" t="s">
        <v>107</v>
      </c>
      <c r="J671" s="40" t="str">
        <f>VARIABLES!$B$8</f>
        <v>#FFFFFF</v>
      </c>
      <c r="K671" s="40" t="s">
        <v>98</v>
      </c>
      <c r="L671" s="40" t="str">
        <f>VARIABLES!$C$8</f>
        <v>#1F2954</v>
      </c>
      <c r="M671" s="40" t="s">
        <v>108</v>
      </c>
      <c r="N671" s="40" t="str">
        <f>VARIABLES!$D$8</f>
        <v>#6B676B</v>
      </c>
      <c r="O671" s="40" t="s">
        <v>109</v>
      </c>
      <c r="P671" s="15" t="str">
        <f>DATA!F672</f>
        <v/>
      </c>
      <c r="Q671" s="40" t="s">
        <v>110</v>
      </c>
      <c r="R671" s="15" t="str">
        <f>DATA!H672</f>
        <v/>
      </c>
      <c r="S671" s="40" t="s">
        <v>111</v>
      </c>
      <c r="T671" s="15" t="str">
        <f>DATA!J672</f>
        <v/>
      </c>
      <c r="U671" s="40" t="s">
        <v>112</v>
      </c>
      <c r="V671" s="15" t="str">
        <f>DATA!K672</f>
        <v/>
      </c>
      <c r="W671" s="40" t="s">
        <v>113</v>
      </c>
      <c r="X671" s="15" t="str">
        <f>DATA!L672</f>
        <v/>
      </c>
      <c r="Y671" s="40" t="s">
        <v>114</v>
      </c>
      <c r="Z671" s="15" t="str">
        <f>DATA!O672</f>
        <v/>
      </c>
      <c r="AA671" s="40" t="s">
        <v>115</v>
      </c>
      <c r="AB671" s="15" t="str">
        <f>DATA!N672</f>
        <v/>
      </c>
      <c r="AC671" s="40" t="s">
        <v>116</v>
      </c>
      <c r="AD671" s="40" t="str">
        <f>VARIABLES!$E$8</f>
        <v>lato</v>
      </c>
      <c r="AE671" s="40" t="s">
        <v>117</v>
      </c>
    </row>
    <row r="672" ht="15.75" customHeight="1">
      <c r="A672" s="40" t="s">
        <v>103</v>
      </c>
      <c r="C672" s="40" t="s">
        <v>104</v>
      </c>
      <c r="E672" s="40" t="s">
        <v>105</v>
      </c>
      <c r="F672" s="15"/>
      <c r="G672" s="40" t="s">
        <v>106</v>
      </c>
      <c r="I672" s="40" t="s">
        <v>107</v>
      </c>
      <c r="J672" s="40" t="str">
        <f>VARIABLES!$B$8</f>
        <v>#FFFFFF</v>
      </c>
      <c r="K672" s="40" t="s">
        <v>98</v>
      </c>
      <c r="L672" s="40" t="str">
        <f>VARIABLES!$C$8</f>
        <v>#1F2954</v>
      </c>
      <c r="M672" s="40" t="s">
        <v>108</v>
      </c>
      <c r="N672" s="40" t="str">
        <f>VARIABLES!$D$8</f>
        <v>#6B676B</v>
      </c>
      <c r="O672" s="40" t="s">
        <v>109</v>
      </c>
      <c r="P672" s="15" t="str">
        <f>DATA!F673</f>
        <v/>
      </c>
      <c r="Q672" s="40" t="s">
        <v>110</v>
      </c>
      <c r="R672" s="15" t="str">
        <f>DATA!H673</f>
        <v/>
      </c>
      <c r="S672" s="40" t="s">
        <v>111</v>
      </c>
      <c r="T672" s="15" t="str">
        <f>DATA!J673</f>
        <v/>
      </c>
      <c r="U672" s="40" t="s">
        <v>112</v>
      </c>
      <c r="V672" s="15" t="str">
        <f>DATA!K673</f>
        <v/>
      </c>
      <c r="W672" s="40" t="s">
        <v>113</v>
      </c>
      <c r="X672" s="15" t="str">
        <f>DATA!L673</f>
        <v/>
      </c>
      <c r="Y672" s="40" t="s">
        <v>114</v>
      </c>
      <c r="Z672" s="15" t="str">
        <f>DATA!O673</f>
        <v/>
      </c>
      <c r="AA672" s="40" t="s">
        <v>115</v>
      </c>
      <c r="AB672" s="15" t="str">
        <f>DATA!N673</f>
        <v/>
      </c>
      <c r="AC672" s="40" t="s">
        <v>116</v>
      </c>
      <c r="AD672" s="40" t="str">
        <f>VARIABLES!$E$8</f>
        <v>lato</v>
      </c>
      <c r="AE672" s="40" t="s">
        <v>117</v>
      </c>
    </row>
    <row r="673" ht="15.75" customHeight="1">
      <c r="A673" s="40" t="s">
        <v>103</v>
      </c>
      <c r="C673" s="40" t="s">
        <v>104</v>
      </c>
      <c r="E673" s="40" t="s">
        <v>105</v>
      </c>
      <c r="F673" s="15"/>
      <c r="G673" s="40" t="s">
        <v>106</v>
      </c>
      <c r="I673" s="40" t="s">
        <v>107</v>
      </c>
      <c r="J673" s="40" t="str">
        <f>VARIABLES!$B$8</f>
        <v>#FFFFFF</v>
      </c>
      <c r="K673" s="40" t="s">
        <v>98</v>
      </c>
      <c r="L673" s="40" t="str">
        <f>VARIABLES!$C$8</f>
        <v>#1F2954</v>
      </c>
      <c r="M673" s="40" t="s">
        <v>108</v>
      </c>
      <c r="N673" s="40" t="str">
        <f>VARIABLES!$D$8</f>
        <v>#6B676B</v>
      </c>
      <c r="O673" s="40" t="s">
        <v>109</v>
      </c>
      <c r="P673" s="15" t="str">
        <f>DATA!F674</f>
        <v/>
      </c>
      <c r="Q673" s="40" t="s">
        <v>110</v>
      </c>
      <c r="R673" s="15" t="str">
        <f>DATA!H674</f>
        <v/>
      </c>
      <c r="S673" s="40" t="s">
        <v>111</v>
      </c>
      <c r="T673" s="15" t="str">
        <f>DATA!J674</f>
        <v/>
      </c>
      <c r="U673" s="40" t="s">
        <v>112</v>
      </c>
      <c r="V673" s="15" t="str">
        <f>DATA!K674</f>
        <v/>
      </c>
      <c r="W673" s="40" t="s">
        <v>113</v>
      </c>
      <c r="X673" s="15" t="str">
        <f>DATA!L674</f>
        <v/>
      </c>
      <c r="Y673" s="40" t="s">
        <v>114</v>
      </c>
      <c r="Z673" s="15" t="str">
        <f>DATA!O674</f>
        <v/>
      </c>
      <c r="AA673" s="40" t="s">
        <v>115</v>
      </c>
      <c r="AB673" s="15" t="str">
        <f>DATA!N674</f>
        <v/>
      </c>
      <c r="AC673" s="40" t="s">
        <v>116</v>
      </c>
      <c r="AD673" s="40" t="str">
        <f>VARIABLES!$E$8</f>
        <v>lato</v>
      </c>
      <c r="AE673" s="40" t="s">
        <v>117</v>
      </c>
    </row>
    <row r="674" ht="15.75" customHeight="1">
      <c r="A674" s="40" t="s">
        <v>103</v>
      </c>
      <c r="C674" s="40" t="s">
        <v>104</v>
      </c>
      <c r="E674" s="40" t="s">
        <v>105</v>
      </c>
      <c r="F674" s="15"/>
      <c r="G674" s="40" t="s">
        <v>106</v>
      </c>
      <c r="I674" s="40" t="s">
        <v>107</v>
      </c>
      <c r="J674" s="40" t="str">
        <f>VARIABLES!$B$8</f>
        <v>#FFFFFF</v>
      </c>
      <c r="K674" s="40" t="s">
        <v>98</v>
      </c>
      <c r="L674" s="40" t="str">
        <f>VARIABLES!$C$8</f>
        <v>#1F2954</v>
      </c>
      <c r="M674" s="40" t="s">
        <v>108</v>
      </c>
      <c r="N674" s="40" t="str">
        <f>VARIABLES!$D$8</f>
        <v>#6B676B</v>
      </c>
      <c r="O674" s="40" t="s">
        <v>109</v>
      </c>
      <c r="P674" s="15" t="str">
        <f>DATA!F675</f>
        <v/>
      </c>
      <c r="Q674" s="40" t="s">
        <v>110</v>
      </c>
      <c r="R674" s="15" t="str">
        <f>DATA!H675</f>
        <v/>
      </c>
      <c r="S674" s="40" t="s">
        <v>111</v>
      </c>
      <c r="T674" s="15" t="str">
        <f>DATA!J675</f>
        <v/>
      </c>
      <c r="U674" s="40" t="s">
        <v>112</v>
      </c>
      <c r="V674" s="15" t="str">
        <f>DATA!K675</f>
        <v/>
      </c>
      <c r="W674" s="40" t="s">
        <v>113</v>
      </c>
      <c r="X674" s="15" t="str">
        <f>DATA!L675</f>
        <v/>
      </c>
      <c r="Y674" s="40" t="s">
        <v>114</v>
      </c>
      <c r="Z674" s="15" t="str">
        <f>DATA!O675</f>
        <v/>
      </c>
      <c r="AA674" s="40" t="s">
        <v>115</v>
      </c>
      <c r="AB674" s="15" t="str">
        <f>DATA!N675</f>
        <v/>
      </c>
      <c r="AC674" s="40" t="s">
        <v>116</v>
      </c>
      <c r="AD674" s="40" t="str">
        <f>VARIABLES!$E$8</f>
        <v>lato</v>
      </c>
      <c r="AE674" s="40" t="s">
        <v>117</v>
      </c>
    </row>
    <row r="675" ht="15.75" customHeight="1">
      <c r="A675" s="40" t="s">
        <v>103</v>
      </c>
      <c r="C675" s="40" t="s">
        <v>104</v>
      </c>
      <c r="E675" s="40" t="s">
        <v>105</v>
      </c>
      <c r="F675" s="15"/>
      <c r="G675" s="40" t="s">
        <v>106</v>
      </c>
      <c r="I675" s="40" t="s">
        <v>107</v>
      </c>
      <c r="J675" s="40" t="str">
        <f>VARIABLES!$B$8</f>
        <v>#FFFFFF</v>
      </c>
      <c r="K675" s="40" t="s">
        <v>98</v>
      </c>
      <c r="L675" s="40" t="str">
        <f>VARIABLES!$C$8</f>
        <v>#1F2954</v>
      </c>
      <c r="M675" s="40" t="s">
        <v>108</v>
      </c>
      <c r="N675" s="40" t="str">
        <f>VARIABLES!$D$8</f>
        <v>#6B676B</v>
      </c>
      <c r="O675" s="40" t="s">
        <v>109</v>
      </c>
      <c r="P675" s="15" t="str">
        <f>DATA!F676</f>
        <v/>
      </c>
      <c r="Q675" s="40" t="s">
        <v>110</v>
      </c>
      <c r="R675" s="15" t="str">
        <f>DATA!H676</f>
        <v/>
      </c>
      <c r="S675" s="40" t="s">
        <v>111</v>
      </c>
      <c r="T675" s="15" t="str">
        <f>DATA!J676</f>
        <v/>
      </c>
      <c r="U675" s="40" t="s">
        <v>112</v>
      </c>
      <c r="V675" s="15" t="str">
        <f>DATA!K676</f>
        <v/>
      </c>
      <c r="W675" s="40" t="s">
        <v>113</v>
      </c>
      <c r="X675" s="15" t="str">
        <f>DATA!L676</f>
        <v/>
      </c>
      <c r="Y675" s="40" t="s">
        <v>114</v>
      </c>
      <c r="Z675" s="15" t="str">
        <f>DATA!O676</f>
        <v/>
      </c>
      <c r="AA675" s="40" t="s">
        <v>115</v>
      </c>
      <c r="AB675" s="15" t="str">
        <f>DATA!N676</f>
        <v/>
      </c>
      <c r="AC675" s="40" t="s">
        <v>116</v>
      </c>
      <c r="AD675" s="40" t="str">
        <f>VARIABLES!$E$8</f>
        <v>lato</v>
      </c>
      <c r="AE675" s="40" t="s">
        <v>117</v>
      </c>
    </row>
    <row r="676" ht="15.75" customHeight="1">
      <c r="A676" s="40" t="s">
        <v>103</v>
      </c>
      <c r="C676" s="40" t="s">
        <v>104</v>
      </c>
      <c r="E676" s="40" t="s">
        <v>105</v>
      </c>
      <c r="F676" s="15"/>
      <c r="G676" s="40" t="s">
        <v>106</v>
      </c>
      <c r="I676" s="40" t="s">
        <v>107</v>
      </c>
      <c r="J676" s="40" t="str">
        <f>VARIABLES!$B$8</f>
        <v>#FFFFFF</v>
      </c>
      <c r="K676" s="40" t="s">
        <v>98</v>
      </c>
      <c r="L676" s="40" t="str">
        <f>VARIABLES!$C$8</f>
        <v>#1F2954</v>
      </c>
      <c r="M676" s="40" t="s">
        <v>108</v>
      </c>
      <c r="N676" s="40" t="str">
        <f>VARIABLES!$D$8</f>
        <v>#6B676B</v>
      </c>
      <c r="O676" s="40" t="s">
        <v>109</v>
      </c>
      <c r="P676" s="15" t="str">
        <f>DATA!F677</f>
        <v/>
      </c>
      <c r="Q676" s="40" t="s">
        <v>110</v>
      </c>
      <c r="R676" s="15" t="str">
        <f>DATA!H677</f>
        <v/>
      </c>
      <c r="S676" s="40" t="s">
        <v>111</v>
      </c>
      <c r="T676" s="15" t="str">
        <f>DATA!J677</f>
        <v/>
      </c>
      <c r="U676" s="40" t="s">
        <v>112</v>
      </c>
      <c r="V676" s="15" t="str">
        <f>DATA!K677</f>
        <v/>
      </c>
      <c r="W676" s="40" t="s">
        <v>113</v>
      </c>
      <c r="X676" s="15" t="str">
        <f>DATA!L677</f>
        <v/>
      </c>
      <c r="Y676" s="40" t="s">
        <v>114</v>
      </c>
      <c r="Z676" s="15" t="str">
        <f>DATA!O677</f>
        <v/>
      </c>
      <c r="AA676" s="40" t="s">
        <v>115</v>
      </c>
      <c r="AB676" s="15" t="str">
        <f>DATA!N677</f>
        <v/>
      </c>
      <c r="AC676" s="40" t="s">
        <v>116</v>
      </c>
      <c r="AD676" s="40" t="str">
        <f>VARIABLES!$E$8</f>
        <v>lato</v>
      </c>
      <c r="AE676" s="40" t="s">
        <v>117</v>
      </c>
    </row>
    <row r="677" ht="15.75" customHeight="1">
      <c r="A677" s="40" t="s">
        <v>103</v>
      </c>
      <c r="C677" s="40" t="s">
        <v>104</v>
      </c>
      <c r="E677" s="40" t="s">
        <v>105</v>
      </c>
      <c r="F677" s="15"/>
      <c r="G677" s="40" t="s">
        <v>106</v>
      </c>
      <c r="I677" s="40" t="s">
        <v>107</v>
      </c>
      <c r="J677" s="40" t="str">
        <f>VARIABLES!$B$8</f>
        <v>#FFFFFF</v>
      </c>
      <c r="K677" s="40" t="s">
        <v>98</v>
      </c>
      <c r="L677" s="40" t="str">
        <f>VARIABLES!$C$8</f>
        <v>#1F2954</v>
      </c>
      <c r="M677" s="40" t="s">
        <v>108</v>
      </c>
      <c r="N677" s="40" t="str">
        <f>VARIABLES!$D$8</f>
        <v>#6B676B</v>
      </c>
      <c r="O677" s="40" t="s">
        <v>109</v>
      </c>
      <c r="P677" s="15" t="str">
        <f>DATA!F678</f>
        <v/>
      </c>
      <c r="Q677" s="40" t="s">
        <v>110</v>
      </c>
      <c r="R677" s="15" t="str">
        <f>DATA!H678</f>
        <v/>
      </c>
      <c r="S677" s="40" t="s">
        <v>111</v>
      </c>
      <c r="T677" s="15" t="str">
        <f>DATA!J678</f>
        <v/>
      </c>
      <c r="U677" s="40" t="s">
        <v>112</v>
      </c>
      <c r="V677" s="15" t="str">
        <f>DATA!K678</f>
        <v/>
      </c>
      <c r="W677" s="40" t="s">
        <v>113</v>
      </c>
      <c r="X677" s="15" t="str">
        <f>DATA!L678</f>
        <v/>
      </c>
      <c r="Y677" s="40" t="s">
        <v>114</v>
      </c>
      <c r="Z677" s="15" t="str">
        <f>DATA!O678</f>
        <v/>
      </c>
      <c r="AA677" s="40" t="s">
        <v>115</v>
      </c>
      <c r="AB677" s="15" t="str">
        <f>DATA!N678</f>
        <v/>
      </c>
      <c r="AC677" s="40" t="s">
        <v>116</v>
      </c>
      <c r="AD677" s="40" t="str">
        <f>VARIABLES!$E$8</f>
        <v>lato</v>
      </c>
      <c r="AE677" s="40" t="s">
        <v>117</v>
      </c>
    </row>
    <row r="678" ht="15.75" customHeight="1">
      <c r="A678" s="40" t="s">
        <v>103</v>
      </c>
      <c r="C678" s="40" t="s">
        <v>104</v>
      </c>
      <c r="E678" s="40" t="s">
        <v>105</v>
      </c>
      <c r="F678" s="15"/>
      <c r="G678" s="40" t="s">
        <v>106</v>
      </c>
      <c r="I678" s="40" t="s">
        <v>107</v>
      </c>
      <c r="J678" s="40" t="str">
        <f>VARIABLES!$B$8</f>
        <v>#FFFFFF</v>
      </c>
      <c r="K678" s="40" t="s">
        <v>98</v>
      </c>
      <c r="L678" s="40" t="str">
        <f>VARIABLES!$C$8</f>
        <v>#1F2954</v>
      </c>
      <c r="M678" s="40" t="s">
        <v>108</v>
      </c>
      <c r="N678" s="40" t="str">
        <f>VARIABLES!$D$8</f>
        <v>#6B676B</v>
      </c>
      <c r="O678" s="40" t="s">
        <v>109</v>
      </c>
      <c r="P678" s="15" t="str">
        <f>DATA!F679</f>
        <v/>
      </c>
      <c r="Q678" s="40" t="s">
        <v>110</v>
      </c>
      <c r="R678" s="15" t="str">
        <f>DATA!H679</f>
        <v/>
      </c>
      <c r="S678" s="40" t="s">
        <v>111</v>
      </c>
      <c r="T678" s="15" t="str">
        <f>DATA!J679</f>
        <v/>
      </c>
      <c r="U678" s="40" t="s">
        <v>112</v>
      </c>
      <c r="V678" s="15" t="str">
        <f>DATA!K679</f>
        <v/>
      </c>
      <c r="W678" s="40" t="s">
        <v>113</v>
      </c>
      <c r="X678" s="15" t="str">
        <f>DATA!L679</f>
        <v/>
      </c>
      <c r="Y678" s="40" t="s">
        <v>114</v>
      </c>
      <c r="Z678" s="15" t="str">
        <f>DATA!O679</f>
        <v/>
      </c>
      <c r="AA678" s="40" t="s">
        <v>115</v>
      </c>
      <c r="AB678" s="15" t="str">
        <f>DATA!N679</f>
        <v/>
      </c>
      <c r="AC678" s="40" t="s">
        <v>116</v>
      </c>
      <c r="AD678" s="40" t="str">
        <f>VARIABLES!$E$8</f>
        <v>lato</v>
      </c>
      <c r="AE678" s="40" t="s">
        <v>117</v>
      </c>
    </row>
    <row r="679" ht="15.75" customHeight="1">
      <c r="A679" s="40" t="s">
        <v>103</v>
      </c>
      <c r="C679" s="40" t="s">
        <v>104</v>
      </c>
      <c r="E679" s="40" t="s">
        <v>105</v>
      </c>
      <c r="F679" s="15"/>
      <c r="G679" s="40" t="s">
        <v>106</v>
      </c>
      <c r="I679" s="40" t="s">
        <v>107</v>
      </c>
      <c r="J679" s="40" t="str">
        <f>VARIABLES!$B$8</f>
        <v>#FFFFFF</v>
      </c>
      <c r="K679" s="40" t="s">
        <v>98</v>
      </c>
      <c r="L679" s="40" t="str">
        <f>VARIABLES!$C$8</f>
        <v>#1F2954</v>
      </c>
      <c r="M679" s="40" t="s">
        <v>108</v>
      </c>
      <c r="N679" s="40" t="str">
        <f>VARIABLES!$D$8</f>
        <v>#6B676B</v>
      </c>
      <c r="O679" s="40" t="s">
        <v>109</v>
      </c>
      <c r="P679" s="15" t="str">
        <f>DATA!F680</f>
        <v/>
      </c>
      <c r="Q679" s="40" t="s">
        <v>110</v>
      </c>
      <c r="R679" s="15" t="str">
        <f>DATA!H680</f>
        <v/>
      </c>
      <c r="S679" s="40" t="s">
        <v>111</v>
      </c>
      <c r="T679" s="15" t="str">
        <f>DATA!J680</f>
        <v/>
      </c>
      <c r="U679" s="40" t="s">
        <v>112</v>
      </c>
      <c r="V679" s="15" t="str">
        <f>DATA!K680</f>
        <v/>
      </c>
      <c r="W679" s="40" t="s">
        <v>113</v>
      </c>
      <c r="X679" s="15" t="str">
        <f>DATA!L680</f>
        <v/>
      </c>
      <c r="Y679" s="40" t="s">
        <v>114</v>
      </c>
      <c r="Z679" s="15" t="str">
        <f>DATA!O680</f>
        <v/>
      </c>
      <c r="AA679" s="40" t="s">
        <v>115</v>
      </c>
      <c r="AB679" s="15" t="str">
        <f>DATA!N680</f>
        <v/>
      </c>
      <c r="AC679" s="40" t="s">
        <v>116</v>
      </c>
      <c r="AD679" s="40" t="str">
        <f>VARIABLES!$E$8</f>
        <v>lato</v>
      </c>
      <c r="AE679" s="40" t="s">
        <v>117</v>
      </c>
    </row>
    <row r="680" ht="15.75" customHeight="1">
      <c r="A680" s="40" t="s">
        <v>103</v>
      </c>
      <c r="C680" s="40" t="s">
        <v>104</v>
      </c>
      <c r="E680" s="40" t="s">
        <v>105</v>
      </c>
      <c r="F680" s="15"/>
      <c r="G680" s="40" t="s">
        <v>106</v>
      </c>
      <c r="I680" s="40" t="s">
        <v>107</v>
      </c>
      <c r="J680" s="40" t="str">
        <f>VARIABLES!$B$8</f>
        <v>#FFFFFF</v>
      </c>
      <c r="K680" s="40" t="s">
        <v>98</v>
      </c>
      <c r="L680" s="40" t="str">
        <f>VARIABLES!$C$8</f>
        <v>#1F2954</v>
      </c>
      <c r="M680" s="40" t="s">
        <v>108</v>
      </c>
      <c r="N680" s="40" t="str">
        <f>VARIABLES!$D$8</f>
        <v>#6B676B</v>
      </c>
      <c r="O680" s="40" t="s">
        <v>109</v>
      </c>
      <c r="P680" s="15" t="str">
        <f>DATA!F681</f>
        <v/>
      </c>
      <c r="Q680" s="40" t="s">
        <v>110</v>
      </c>
      <c r="R680" s="15" t="str">
        <f>DATA!H681</f>
        <v/>
      </c>
      <c r="S680" s="40" t="s">
        <v>111</v>
      </c>
      <c r="T680" s="15" t="str">
        <f>DATA!J681</f>
        <v/>
      </c>
      <c r="U680" s="40" t="s">
        <v>112</v>
      </c>
      <c r="V680" s="15" t="str">
        <f>DATA!K681</f>
        <v/>
      </c>
      <c r="W680" s="40" t="s">
        <v>113</v>
      </c>
      <c r="X680" s="15" t="str">
        <f>DATA!L681</f>
        <v/>
      </c>
      <c r="Y680" s="40" t="s">
        <v>114</v>
      </c>
      <c r="Z680" s="15" t="str">
        <f>DATA!O681</f>
        <v/>
      </c>
      <c r="AA680" s="40" t="s">
        <v>115</v>
      </c>
      <c r="AB680" s="15" t="str">
        <f>DATA!N681</f>
        <v/>
      </c>
      <c r="AC680" s="40" t="s">
        <v>116</v>
      </c>
      <c r="AD680" s="40" t="str">
        <f>VARIABLES!$E$8</f>
        <v>lato</v>
      </c>
      <c r="AE680" s="40" t="s">
        <v>117</v>
      </c>
    </row>
    <row r="681" ht="15.75" customHeight="1">
      <c r="A681" s="40" t="s">
        <v>103</v>
      </c>
      <c r="C681" s="40" t="s">
        <v>104</v>
      </c>
      <c r="E681" s="40" t="s">
        <v>105</v>
      </c>
      <c r="F681" s="15"/>
      <c r="G681" s="40" t="s">
        <v>106</v>
      </c>
      <c r="I681" s="40" t="s">
        <v>107</v>
      </c>
      <c r="J681" s="40" t="str">
        <f>VARIABLES!$B$8</f>
        <v>#FFFFFF</v>
      </c>
      <c r="K681" s="40" t="s">
        <v>98</v>
      </c>
      <c r="L681" s="40" t="str">
        <f>VARIABLES!$C$8</f>
        <v>#1F2954</v>
      </c>
      <c r="M681" s="40" t="s">
        <v>108</v>
      </c>
      <c r="N681" s="40" t="str">
        <f>VARIABLES!$D$8</f>
        <v>#6B676B</v>
      </c>
      <c r="O681" s="40" t="s">
        <v>109</v>
      </c>
      <c r="P681" s="15" t="str">
        <f>DATA!F682</f>
        <v/>
      </c>
      <c r="Q681" s="40" t="s">
        <v>110</v>
      </c>
      <c r="R681" s="15" t="str">
        <f>DATA!H682</f>
        <v/>
      </c>
      <c r="S681" s="40" t="s">
        <v>111</v>
      </c>
      <c r="T681" s="15" t="str">
        <f>DATA!J682</f>
        <v/>
      </c>
      <c r="U681" s="40" t="s">
        <v>112</v>
      </c>
      <c r="V681" s="15" t="str">
        <f>DATA!K682</f>
        <v/>
      </c>
      <c r="W681" s="40" t="s">
        <v>113</v>
      </c>
      <c r="X681" s="15" t="str">
        <f>DATA!L682</f>
        <v/>
      </c>
      <c r="Y681" s="40" t="s">
        <v>114</v>
      </c>
      <c r="Z681" s="15" t="str">
        <f>DATA!O682</f>
        <v/>
      </c>
      <c r="AA681" s="40" t="s">
        <v>115</v>
      </c>
      <c r="AB681" s="15" t="str">
        <f>DATA!N682</f>
        <v/>
      </c>
      <c r="AC681" s="40" t="s">
        <v>116</v>
      </c>
      <c r="AD681" s="40" t="str">
        <f>VARIABLES!$E$8</f>
        <v>lato</v>
      </c>
      <c r="AE681" s="40" t="s">
        <v>117</v>
      </c>
    </row>
    <row r="682" ht="15.75" customHeight="1">
      <c r="A682" s="40" t="s">
        <v>103</v>
      </c>
      <c r="C682" s="40" t="s">
        <v>104</v>
      </c>
      <c r="E682" s="40" t="s">
        <v>105</v>
      </c>
      <c r="F682" s="15"/>
      <c r="G682" s="40" t="s">
        <v>106</v>
      </c>
      <c r="I682" s="40" t="s">
        <v>107</v>
      </c>
      <c r="J682" s="40" t="str">
        <f>VARIABLES!$B$8</f>
        <v>#FFFFFF</v>
      </c>
      <c r="K682" s="40" t="s">
        <v>98</v>
      </c>
      <c r="L682" s="40" t="str">
        <f>VARIABLES!$C$8</f>
        <v>#1F2954</v>
      </c>
      <c r="M682" s="40" t="s">
        <v>108</v>
      </c>
      <c r="N682" s="40" t="str">
        <f>VARIABLES!$D$8</f>
        <v>#6B676B</v>
      </c>
      <c r="O682" s="40" t="s">
        <v>109</v>
      </c>
      <c r="P682" s="15" t="str">
        <f>DATA!F683</f>
        <v/>
      </c>
      <c r="Q682" s="40" t="s">
        <v>110</v>
      </c>
      <c r="R682" s="15" t="str">
        <f>DATA!H683</f>
        <v/>
      </c>
      <c r="S682" s="40" t="s">
        <v>111</v>
      </c>
      <c r="T682" s="15" t="str">
        <f>DATA!J683</f>
        <v/>
      </c>
      <c r="U682" s="40" t="s">
        <v>112</v>
      </c>
      <c r="V682" s="15" t="str">
        <f>DATA!K683</f>
        <v/>
      </c>
      <c r="W682" s="40" t="s">
        <v>113</v>
      </c>
      <c r="X682" s="15" t="str">
        <f>DATA!L683</f>
        <v/>
      </c>
      <c r="Y682" s="40" t="s">
        <v>114</v>
      </c>
      <c r="Z682" s="15" t="str">
        <f>DATA!O683</f>
        <v/>
      </c>
      <c r="AA682" s="40" t="s">
        <v>115</v>
      </c>
      <c r="AB682" s="15" t="str">
        <f>DATA!N683</f>
        <v/>
      </c>
      <c r="AC682" s="40" t="s">
        <v>116</v>
      </c>
      <c r="AD682" s="40" t="str">
        <f>VARIABLES!$E$8</f>
        <v>lato</v>
      </c>
      <c r="AE682" s="40" t="s">
        <v>117</v>
      </c>
    </row>
    <row r="683" ht="15.75" customHeight="1">
      <c r="A683" s="40" t="s">
        <v>103</v>
      </c>
      <c r="C683" s="40" t="s">
        <v>104</v>
      </c>
      <c r="E683" s="40" t="s">
        <v>105</v>
      </c>
      <c r="F683" s="15"/>
      <c r="G683" s="40" t="s">
        <v>106</v>
      </c>
      <c r="I683" s="40" t="s">
        <v>107</v>
      </c>
      <c r="J683" s="40" t="str">
        <f>VARIABLES!$B$8</f>
        <v>#FFFFFF</v>
      </c>
      <c r="K683" s="40" t="s">
        <v>98</v>
      </c>
      <c r="L683" s="40" t="str">
        <f>VARIABLES!$C$8</f>
        <v>#1F2954</v>
      </c>
      <c r="M683" s="40" t="s">
        <v>108</v>
      </c>
      <c r="N683" s="40" t="str">
        <f>VARIABLES!$D$8</f>
        <v>#6B676B</v>
      </c>
      <c r="O683" s="40" t="s">
        <v>109</v>
      </c>
      <c r="P683" s="15" t="str">
        <f>DATA!F684</f>
        <v/>
      </c>
      <c r="Q683" s="40" t="s">
        <v>110</v>
      </c>
      <c r="R683" s="15" t="str">
        <f>DATA!H684</f>
        <v/>
      </c>
      <c r="S683" s="40" t="s">
        <v>111</v>
      </c>
      <c r="T683" s="15" t="str">
        <f>DATA!J684</f>
        <v/>
      </c>
      <c r="U683" s="40" t="s">
        <v>112</v>
      </c>
      <c r="V683" s="15" t="str">
        <f>DATA!K684</f>
        <v/>
      </c>
      <c r="W683" s="40" t="s">
        <v>113</v>
      </c>
      <c r="X683" s="15" t="str">
        <f>DATA!L684</f>
        <v/>
      </c>
      <c r="Y683" s="40" t="s">
        <v>114</v>
      </c>
      <c r="Z683" s="15" t="str">
        <f>DATA!O684</f>
        <v/>
      </c>
      <c r="AA683" s="40" t="s">
        <v>115</v>
      </c>
      <c r="AB683" s="15" t="str">
        <f>DATA!N684</f>
        <v/>
      </c>
      <c r="AC683" s="40" t="s">
        <v>116</v>
      </c>
      <c r="AD683" s="40" t="str">
        <f>VARIABLES!$E$8</f>
        <v>lato</v>
      </c>
      <c r="AE683" s="40" t="s">
        <v>117</v>
      </c>
    </row>
    <row r="684" ht="15.75" customHeight="1">
      <c r="A684" s="40" t="s">
        <v>103</v>
      </c>
      <c r="C684" s="40" t="s">
        <v>104</v>
      </c>
      <c r="E684" s="40" t="s">
        <v>105</v>
      </c>
      <c r="F684" s="15"/>
      <c r="G684" s="40" t="s">
        <v>106</v>
      </c>
      <c r="I684" s="40" t="s">
        <v>107</v>
      </c>
      <c r="J684" s="40" t="str">
        <f>VARIABLES!$B$8</f>
        <v>#FFFFFF</v>
      </c>
      <c r="K684" s="40" t="s">
        <v>98</v>
      </c>
      <c r="L684" s="40" t="str">
        <f>VARIABLES!$C$8</f>
        <v>#1F2954</v>
      </c>
      <c r="M684" s="40" t="s">
        <v>108</v>
      </c>
      <c r="N684" s="40" t="str">
        <f>VARIABLES!$D$8</f>
        <v>#6B676B</v>
      </c>
      <c r="O684" s="40" t="s">
        <v>109</v>
      </c>
      <c r="P684" s="15" t="str">
        <f>DATA!F685</f>
        <v/>
      </c>
      <c r="Q684" s="40" t="s">
        <v>110</v>
      </c>
      <c r="R684" s="15" t="str">
        <f>DATA!H685</f>
        <v/>
      </c>
      <c r="S684" s="40" t="s">
        <v>111</v>
      </c>
      <c r="T684" s="15" t="str">
        <f>DATA!J685</f>
        <v/>
      </c>
      <c r="U684" s="40" t="s">
        <v>112</v>
      </c>
      <c r="V684" s="15" t="str">
        <f>DATA!K685</f>
        <v/>
      </c>
      <c r="W684" s="40" t="s">
        <v>113</v>
      </c>
      <c r="X684" s="15" t="str">
        <f>DATA!L685</f>
        <v/>
      </c>
      <c r="Y684" s="40" t="s">
        <v>114</v>
      </c>
      <c r="Z684" s="15" t="str">
        <f>DATA!O685</f>
        <v/>
      </c>
      <c r="AA684" s="40" t="s">
        <v>115</v>
      </c>
      <c r="AB684" s="15" t="str">
        <f>DATA!N685</f>
        <v/>
      </c>
      <c r="AC684" s="40" t="s">
        <v>116</v>
      </c>
      <c r="AD684" s="40" t="str">
        <f>VARIABLES!$E$8</f>
        <v>lato</v>
      </c>
      <c r="AE684" s="40" t="s">
        <v>117</v>
      </c>
    </row>
    <row r="685" ht="15.75" customHeight="1">
      <c r="A685" s="40" t="s">
        <v>103</v>
      </c>
      <c r="C685" s="40" t="s">
        <v>104</v>
      </c>
      <c r="E685" s="40" t="s">
        <v>105</v>
      </c>
      <c r="F685" s="15"/>
      <c r="G685" s="40" t="s">
        <v>106</v>
      </c>
      <c r="I685" s="40" t="s">
        <v>107</v>
      </c>
      <c r="J685" s="40" t="str">
        <f>VARIABLES!$B$8</f>
        <v>#FFFFFF</v>
      </c>
      <c r="K685" s="40" t="s">
        <v>98</v>
      </c>
      <c r="L685" s="40" t="str">
        <f>VARIABLES!$C$8</f>
        <v>#1F2954</v>
      </c>
      <c r="M685" s="40" t="s">
        <v>108</v>
      </c>
      <c r="N685" s="40" t="str">
        <f>VARIABLES!$D$8</f>
        <v>#6B676B</v>
      </c>
      <c r="O685" s="40" t="s">
        <v>109</v>
      </c>
      <c r="P685" s="15" t="str">
        <f>DATA!F686</f>
        <v/>
      </c>
      <c r="Q685" s="40" t="s">
        <v>110</v>
      </c>
      <c r="R685" s="15" t="str">
        <f>DATA!H686</f>
        <v/>
      </c>
      <c r="S685" s="40" t="s">
        <v>111</v>
      </c>
      <c r="T685" s="15" t="str">
        <f>DATA!J686</f>
        <v/>
      </c>
      <c r="U685" s="40" t="s">
        <v>112</v>
      </c>
      <c r="V685" s="15" t="str">
        <f>DATA!K686</f>
        <v/>
      </c>
      <c r="W685" s="40" t="s">
        <v>113</v>
      </c>
      <c r="X685" s="15" t="str">
        <f>DATA!L686</f>
        <v/>
      </c>
      <c r="Y685" s="40" t="s">
        <v>114</v>
      </c>
      <c r="Z685" s="15" t="str">
        <f>DATA!O686</f>
        <v/>
      </c>
      <c r="AA685" s="40" t="s">
        <v>115</v>
      </c>
      <c r="AB685" s="15" t="str">
        <f>DATA!N686</f>
        <v/>
      </c>
      <c r="AC685" s="40" t="s">
        <v>116</v>
      </c>
      <c r="AD685" s="40" t="str">
        <f>VARIABLES!$E$8</f>
        <v>lato</v>
      </c>
      <c r="AE685" s="40" t="s">
        <v>117</v>
      </c>
    </row>
    <row r="686" ht="15.75" customHeight="1">
      <c r="A686" s="40" t="s">
        <v>103</v>
      </c>
      <c r="C686" s="40" t="s">
        <v>104</v>
      </c>
      <c r="E686" s="40" t="s">
        <v>105</v>
      </c>
      <c r="F686" s="15"/>
      <c r="G686" s="40" t="s">
        <v>106</v>
      </c>
      <c r="I686" s="40" t="s">
        <v>107</v>
      </c>
      <c r="J686" s="40" t="str">
        <f>VARIABLES!$B$8</f>
        <v>#FFFFFF</v>
      </c>
      <c r="K686" s="40" t="s">
        <v>98</v>
      </c>
      <c r="L686" s="40" t="str">
        <f>VARIABLES!$C$8</f>
        <v>#1F2954</v>
      </c>
      <c r="M686" s="40" t="s">
        <v>108</v>
      </c>
      <c r="N686" s="40" t="str">
        <f>VARIABLES!$D$8</f>
        <v>#6B676B</v>
      </c>
      <c r="O686" s="40" t="s">
        <v>109</v>
      </c>
      <c r="P686" s="15" t="str">
        <f>DATA!F687</f>
        <v/>
      </c>
      <c r="Q686" s="40" t="s">
        <v>110</v>
      </c>
      <c r="R686" s="15" t="str">
        <f>DATA!H687</f>
        <v/>
      </c>
      <c r="S686" s="40" t="s">
        <v>111</v>
      </c>
      <c r="T686" s="15" t="str">
        <f>DATA!J687</f>
        <v/>
      </c>
      <c r="U686" s="40" t="s">
        <v>112</v>
      </c>
      <c r="V686" s="15" t="str">
        <f>DATA!K687</f>
        <v/>
      </c>
      <c r="W686" s="40" t="s">
        <v>113</v>
      </c>
      <c r="X686" s="15" t="str">
        <f>DATA!L687</f>
        <v/>
      </c>
      <c r="Y686" s="40" t="s">
        <v>114</v>
      </c>
      <c r="Z686" s="15" t="str">
        <f>DATA!O687</f>
        <v/>
      </c>
      <c r="AA686" s="40" t="s">
        <v>115</v>
      </c>
      <c r="AB686" s="15" t="str">
        <f>DATA!N687</f>
        <v/>
      </c>
      <c r="AC686" s="40" t="s">
        <v>116</v>
      </c>
      <c r="AD686" s="40" t="str">
        <f>VARIABLES!$E$8</f>
        <v>lato</v>
      </c>
      <c r="AE686" s="40" t="s">
        <v>117</v>
      </c>
    </row>
    <row r="687" ht="15.75" customHeight="1">
      <c r="A687" s="40" t="s">
        <v>103</v>
      </c>
      <c r="C687" s="40" t="s">
        <v>104</v>
      </c>
      <c r="E687" s="40" t="s">
        <v>105</v>
      </c>
      <c r="F687" s="15"/>
      <c r="G687" s="40" t="s">
        <v>106</v>
      </c>
      <c r="I687" s="40" t="s">
        <v>107</v>
      </c>
      <c r="J687" s="40" t="str">
        <f>VARIABLES!$B$8</f>
        <v>#FFFFFF</v>
      </c>
      <c r="K687" s="40" t="s">
        <v>98</v>
      </c>
      <c r="L687" s="40" t="str">
        <f>VARIABLES!$C$8</f>
        <v>#1F2954</v>
      </c>
      <c r="M687" s="40" t="s">
        <v>108</v>
      </c>
      <c r="N687" s="40" t="str">
        <f>VARIABLES!$D$8</f>
        <v>#6B676B</v>
      </c>
      <c r="O687" s="40" t="s">
        <v>109</v>
      </c>
      <c r="P687" s="15" t="str">
        <f>DATA!F688</f>
        <v/>
      </c>
      <c r="Q687" s="40" t="s">
        <v>110</v>
      </c>
      <c r="R687" s="15" t="str">
        <f>DATA!H688</f>
        <v/>
      </c>
      <c r="S687" s="40" t="s">
        <v>111</v>
      </c>
      <c r="T687" s="15" t="str">
        <f>DATA!J688</f>
        <v/>
      </c>
      <c r="U687" s="40" t="s">
        <v>112</v>
      </c>
      <c r="V687" s="15" t="str">
        <f>DATA!K688</f>
        <v/>
      </c>
      <c r="W687" s="40" t="s">
        <v>113</v>
      </c>
      <c r="X687" s="15" t="str">
        <f>DATA!L688</f>
        <v/>
      </c>
      <c r="Y687" s="40" t="s">
        <v>114</v>
      </c>
      <c r="Z687" s="15" t="str">
        <f>DATA!O688</f>
        <v/>
      </c>
      <c r="AA687" s="40" t="s">
        <v>115</v>
      </c>
      <c r="AB687" s="15" t="str">
        <f>DATA!N688</f>
        <v/>
      </c>
      <c r="AC687" s="40" t="s">
        <v>116</v>
      </c>
      <c r="AD687" s="40" t="str">
        <f>VARIABLES!$E$8</f>
        <v>lato</v>
      </c>
      <c r="AE687" s="40" t="s">
        <v>117</v>
      </c>
    </row>
    <row r="688" ht="15.75" customHeight="1">
      <c r="A688" s="40" t="s">
        <v>103</v>
      </c>
      <c r="C688" s="40" t="s">
        <v>104</v>
      </c>
      <c r="E688" s="40" t="s">
        <v>105</v>
      </c>
      <c r="F688" s="15"/>
      <c r="G688" s="40" t="s">
        <v>106</v>
      </c>
      <c r="I688" s="40" t="s">
        <v>107</v>
      </c>
      <c r="J688" s="40" t="str">
        <f>VARIABLES!$B$8</f>
        <v>#FFFFFF</v>
      </c>
      <c r="K688" s="40" t="s">
        <v>98</v>
      </c>
      <c r="L688" s="40" t="str">
        <f>VARIABLES!$C$8</f>
        <v>#1F2954</v>
      </c>
      <c r="M688" s="40" t="s">
        <v>108</v>
      </c>
      <c r="N688" s="40" t="str">
        <f>VARIABLES!$D$8</f>
        <v>#6B676B</v>
      </c>
      <c r="O688" s="40" t="s">
        <v>109</v>
      </c>
      <c r="P688" s="15" t="str">
        <f>DATA!F689</f>
        <v/>
      </c>
      <c r="Q688" s="40" t="s">
        <v>110</v>
      </c>
      <c r="R688" s="15" t="str">
        <f>DATA!H689</f>
        <v/>
      </c>
      <c r="S688" s="40" t="s">
        <v>111</v>
      </c>
      <c r="T688" s="15" t="str">
        <f>DATA!J689</f>
        <v/>
      </c>
      <c r="U688" s="40" t="s">
        <v>112</v>
      </c>
      <c r="V688" s="15" t="str">
        <f>DATA!K689</f>
        <v/>
      </c>
      <c r="W688" s="40" t="s">
        <v>113</v>
      </c>
      <c r="X688" s="15" t="str">
        <f>DATA!L689</f>
        <v/>
      </c>
      <c r="Y688" s="40" t="s">
        <v>114</v>
      </c>
      <c r="Z688" s="15" t="str">
        <f>DATA!O689</f>
        <v/>
      </c>
      <c r="AA688" s="40" t="s">
        <v>115</v>
      </c>
      <c r="AB688" s="15" t="str">
        <f>DATA!N689</f>
        <v/>
      </c>
      <c r="AC688" s="40" t="s">
        <v>116</v>
      </c>
      <c r="AD688" s="40" t="str">
        <f>VARIABLES!$E$8</f>
        <v>lato</v>
      </c>
      <c r="AE688" s="40" t="s">
        <v>117</v>
      </c>
    </row>
    <row r="689" ht="15.75" customHeight="1">
      <c r="A689" s="40" t="s">
        <v>103</v>
      </c>
      <c r="C689" s="40" t="s">
        <v>104</v>
      </c>
      <c r="E689" s="40" t="s">
        <v>105</v>
      </c>
      <c r="F689" s="15"/>
      <c r="G689" s="40" t="s">
        <v>106</v>
      </c>
      <c r="I689" s="40" t="s">
        <v>107</v>
      </c>
      <c r="J689" s="40" t="str">
        <f>VARIABLES!$B$8</f>
        <v>#FFFFFF</v>
      </c>
      <c r="K689" s="40" t="s">
        <v>98</v>
      </c>
      <c r="L689" s="40" t="str">
        <f>VARIABLES!$C$8</f>
        <v>#1F2954</v>
      </c>
      <c r="M689" s="40" t="s">
        <v>108</v>
      </c>
      <c r="N689" s="40" t="str">
        <f>VARIABLES!$D$8</f>
        <v>#6B676B</v>
      </c>
      <c r="O689" s="40" t="s">
        <v>109</v>
      </c>
      <c r="P689" s="15" t="str">
        <f>DATA!F690</f>
        <v/>
      </c>
      <c r="Q689" s="40" t="s">
        <v>110</v>
      </c>
      <c r="R689" s="15" t="str">
        <f>DATA!H690</f>
        <v/>
      </c>
      <c r="S689" s="40" t="s">
        <v>111</v>
      </c>
      <c r="T689" s="15" t="str">
        <f>DATA!J690</f>
        <v/>
      </c>
      <c r="U689" s="40" t="s">
        <v>112</v>
      </c>
      <c r="V689" s="15" t="str">
        <f>DATA!K690</f>
        <v/>
      </c>
      <c r="W689" s="40" t="s">
        <v>113</v>
      </c>
      <c r="X689" s="15" t="str">
        <f>DATA!L690</f>
        <v/>
      </c>
      <c r="Y689" s="40" t="s">
        <v>114</v>
      </c>
      <c r="Z689" s="15" t="str">
        <f>DATA!O690</f>
        <v/>
      </c>
      <c r="AA689" s="40" t="s">
        <v>115</v>
      </c>
      <c r="AB689" s="15" t="str">
        <f>DATA!N690</f>
        <v/>
      </c>
      <c r="AC689" s="40" t="s">
        <v>116</v>
      </c>
      <c r="AD689" s="40" t="str">
        <f>VARIABLES!$E$8</f>
        <v>lato</v>
      </c>
      <c r="AE689" s="40" t="s">
        <v>117</v>
      </c>
    </row>
    <row r="690" ht="15.75" customHeight="1">
      <c r="A690" s="40" t="s">
        <v>103</v>
      </c>
      <c r="C690" s="40" t="s">
        <v>104</v>
      </c>
      <c r="E690" s="40" t="s">
        <v>105</v>
      </c>
      <c r="F690" s="15"/>
      <c r="G690" s="40" t="s">
        <v>106</v>
      </c>
      <c r="I690" s="40" t="s">
        <v>107</v>
      </c>
      <c r="J690" s="40" t="str">
        <f>VARIABLES!$B$8</f>
        <v>#FFFFFF</v>
      </c>
      <c r="K690" s="40" t="s">
        <v>98</v>
      </c>
      <c r="L690" s="40" t="str">
        <f>VARIABLES!$C$8</f>
        <v>#1F2954</v>
      </c>
      <c r="M690" s="40" t="s">
        <v>108</v>
      </c>
      <c r="N690" s="40" t="str">
        <f>VARIABLES!$D$8</f>
        <v>#6B676B</v>
      </c>
      <c r="O690" s="40" t="s">
        <v>109</v>
      </c>
      <c r="P690" s="15" t="str">
        <f>DATA!F691</f>
        <v/>
      </c>
      <c r="Q690" s="40" t="s">
        <v>110</v>
      </c>
      <c r="R690" s="15" t="str">
        <f>DATA!H691</f>
        <v/>
      </c>
      <c r="S690" s="40" t="s">
        <v>111</v>
      </c>
      <c r="T690" s="15" t="str">
        <f>DATA!J691</f>
        <v/>
      </c>
      <c r="U690" s="40" t="s">
        <v>112</v>
      </c>
      <c r="V690" s="15" t="str">
        <f>DATA!K691</f>
        <v/>
      </c>
      <c r="W690" s="40" t="s">
        <v>113</v>
      </c>
      <c r="X690" s="15" t="str">
        <f>DATA!L691</f>
        <v/>
      </c>
      <c r="Y690" s="40" t="s">
        <v>114</v>
      </c>
      <c r="Z690" s="15" t="str">
        <f>DATA!O691</f>
        <v/>
      </c>
      <c r="AA690" s="40" t="s">
        <v>115</v>
      </c>
      <c r="AB690" s="15" t="str">
        <f>DATA!N691</f>
        <v/>
      </c>
      <c r="AC690" s="40" t="s">
        <v>116</v>
      </c>
      <c r="AD690" s="40" t="str">
        <f>VARIABLES!$E$8</f>
        <v>lato</v>
      </c>
      <c r="AE690" s="40" t="s">
        <v>117</v>
      </c>
    </row>
    <row r="691" ht="15.75" customHeight="1">
      <c r="A691" s="40" t="s">
        <v>103</v>
      </c>
      <c r="C691" s="40" t="s">
        <v>104</v>
      </c>
      <c r="E691" s="40" t="s">
        <v>105</v>
      </c>
      <c r="F691" s="15"/>
      <c r="G691" s="40" t="s">
        <v>106</v>
      </c>
      <c r="I691" s="40" t="s">
        <v>107</v>
      </c>
      <c r="J691" s="40" t="str">
        <f>VARIABLES!$B$8</f>
        <v>#FFFFFF</v>
      </c>
      <c r="K691" s="40" t="s">
        <v>98</v>
      </c>
      <c r="L691" s="40" t="str">
        <f>VARIABLES!$C$8</f>
        <v>#1F2954</v>
      </c>
      <c r="M691" s="40" t="s">
        <v>108</v>
      </c>
      <c r="N691" s="40" t="str">
        <f>VARIABLES!$D$8</f>
        <v>#6B676B</v>
      </c>
      <c r="O691" s="40" t="s">
        <v>109</v>
      </c>
      <c r="P691" s="15" t="str">
        <f>DATA!F692</f>
        <v/>
      </c>
      <c r="Q691" s="40" t="s">
        <v>110</v>
      </c>
      <c r="R691" s="15" t="str">
        <f>DATA!H692</f>
        <v/>
      </c>
      <c r="S691" s="40" t="s">
        <v>111</v>
      </c>
      <c r="T691" s="15" t="str">
        <f>DATA!J692</f>
        <v/>
      </c>
      <c r="U691" s="40" t="s">
        <v>112</v>
      </c>
      <c r="V691" s="15" t="str">
        <f>DATA!K692</f>
        <v/>
      </c>
      <c r="W691" s="40" t="s">
        <v>113</v>
      </c>
      <c r="X691" s="15" t="str">
        <f>DATA!L692</f>
        <v/>
      </c>
      <c r="Y691" s="40" t="s">
        <v>114</v>
      </c>
      <c r="Z691" s="15" t="str">
        <f>DATA!O692</f>
        <v/>
      </c>
      <c r="AA691" s="40" t="s">
        <v>115</v>
      </c>
      <c r="AB691" s="15" t="str">
        <f>DATA!N692</f>
        <v/>
      </c>
      <c r="AC691" s="40" t="s">
        <v>116</v>
      </c>
      <c r="AD691" s="40" t="str">
        <f>VARIABLES!$E$8</f>
        <v>lato</v>
      </c>
      <c r="AE691" s="40" t="s">
        <v>117</v>
      </c>
    </row>
    <row r="692" ht="15.75" customHeight="1">
      <c r="A692" s="40" t="s">
        <v>103</v>
      </c>
      <c r="C692" s="40" t="s">
        <v>104</v>
      </c>
      <c r="E692" s="40" t="s">
        <v>105</v>
      </c>
      <c r="F692" s="15"/>
      <c r="G692" s="40" t="s">
        <v>106</v>
      </c>
      <c r="I692" s="40" t="s">
        <v>107</v>
      </c>
      <c r="J692" s="40" t="str">
        <f>VARIABLES!$B$8</f>
        <v>#FFFFFF</v>
      </c>
      <c r="K692" s="40" t="s">
        <v>98</v>
      </c>
      <c r="L692" s="40" t="str">
        <f>VARIABLES!$C$8</f>
        <v>#1F2954</v>
      </c>
      <c r="M692" s="40" t="s">
        <v>108</v>
      </c>
      <c r="N692" s="40" t="str">
        <f>VARIABLES!$D$8</f>
        <v>#6B676B</v>
      </c>
      <c r="O692" s="40" t="s">
        <v>109</v>
      </c>
      <c r="P692" s="15" t="str">
        <f>DATA!F693</f>
        <v/>
      </c>
      <c r="Q692" s="40" t="s">
        <v>110</v>
      </c>
      <c r="R692" s="15" t="str">
        <f>DATA!H693</f>
        <v/>
      </c>
      <c r="S692" s="40" t="s">
        <v>111</v>
      </c>
      <c r="T692" s="15" t="str">
        <f>DATA!J693</f>
        <v/>
      </c>
      <c r="U692" s="40" t="s">
        <v>112</v>
      </c>
      <c r="V692" s="15" t="str">
        <f>DATA!K693</f>
        <v/>
      </c>
      <c r="W692" s="40" t="s">
        <v>113</v>
      </c>
      <c r="X692" s="15" t="str">
        <f>DATA!L693</f>
        <v/>
      </c>
      <c r="Y692" s="40" t="s">
        <v>114</v>
      </c>
      <c r="Z692" s="15" t="str">
        <f>DATA!O693</f>
        <v/>
      </c>
      <c r="AA692" s="40" t="s">
        <v>115</v>
      </c>
      <c r="AB692" s="15" t="str">
        <f>DATA!N693</f>
        <v/>
      </c>
      <c r="AC692" s="40" t="s">
        <v>116</v>
      </c>
      <c r="AD692" s="40" t="str">
        <f>VARIABLES!$E$8</f>
        <v>lato</v>
      </c>
      <c r="AE692" s="40" t="s">
        <v>117</v>
      </c>
    </row>
    <row r="693" ht="15.75" customHeight="1">
      <c r="A693" s="40" t="s">
        <v>103</v>
      </c>
      <c r="C693" s="40" t="s">
        <v>104</v>
      </c>
      <c r="E693" s="40" t="s">
        <v>105</v>
      </c>
      <c r="F693" s="15"/>
      <c r="G693" s="40" t="s">
        <v>106</v>
      </c>
      <c r="I693" s="40" t="s">
        <v>107</v>
      </c>
      <c r="J693" s="40" t="str">
        <f>VARIABLES!$B$8</f>
        <v>#FFFFFF</v>
      </c>
      <c r="K693" s="40" t="s">
        <v>98</v>
      </c>
      <c r="L693" s="40" t="str">
        <f>VARIABLES!$C$8</f>
        <v>#1F2954</v>
      </c>
      <c r="M693" s="40" t="s">
        <v>108</v>
      </c>
      <c r="N693" s="40" t="str">
        <f>VARIABLES!$D$8</f>
        <v>#6B676B</v>
      </c>
      <c r="O693" s="40" t="s">
        <v>109</v>
      </c>
      <c r="P693" s="15" t="str">
        <f>DATA!F694</f>
        <v/>
      </c>
      <c r="Q693" s="40" t="s">
        <v>110</v>
      </c>
      <c r="R693" s="15" t="str">
        <f>DATA!H694</f>
        <v/>
      </c>
      <c r="S693" s="40" t="s">
        <v>111</v>
      </c>
      <c r="T693" s="15" t="str">
        <f>DATA!J694</f>
        <v/>
      </c>
      <c r="U693" s="40" t="s">
        <v>112</v>
      </c>
      <c r="V693" s="15" t="str">
        <f>DATA!K694</f>
        <v/>
      </c>
      <c r="W693" s="40" t="s">
        <v>113</v>
      </c>
      <c r="X693" s="15" t="str">
        <f>DATA!L694</f>
        <v/>
      </c>
      <c r="Y693" s="40" t="s">
        <v>114</v>
      </c>
      <c r="Z693" s="15" t="str">
        <f>DATA!O694</f>
        <v/>
      </c>
      <c r="AA693" s="40" t="s">
        <v>115</v>
      </c>
      <c r="AB693" s="15" t="str">
        <f>DATA!N694</f>
        <v/>
      </c>
      <c r="AC693" s="40" t="s">
        <v>116</v>
      </c>
      <c r="AD693" s="40" t="str">
        <f>VARIABLES!$E$8</f>
        <v>lato</v>
      </c>
      <c r="AE693" s="40" t="s">
        <v>117</v>
      </c>
    </row>
    <row r="694" ht="15.75" customHeight="1">
      <c r="A694" s="40" t="s">
        <v>103</v>
      </c>
      <c r="C694" s="40" t="s">
        <v>104</v>
      </c>
      <c r="E694" s="40" t="s">
        <v>105</v>
      </c>
      <c r="F694" s="15"/>
      <c r="G694" s="40" t="s">
        <v>106</v>
      </c>
      <c r="I694" s="40" t="s">
        <v>107</v>
      </c>
      <c r="J694" s="40" t="str">
        <f>VARIABLES!$B$8</f>
        <v>#FFFFFF</v>
      </c>
      <c r="K694" s="40" t="s">
        <v>98</v>
      </c>
      <c r="L694" s="40" t="str">
        <f>VARIABLES!$C$8</f>
        <v>#1F2954</v>
      </c>
      <c r="M694" s="40" t="s">
        <v>108</v>
      </c>
      <c r="N694" s="40" t="str">
        <f>VARIABLES!$D$8</f>
        <v>#6B676B</v>
      </c>
      <c r="O694" s="40" t="s">
        <v>109</v>
      </c>
      <c r="P694" s="15" t="str">
        <f>DATA!F695</f>
        <v/>
      </c>
      <c r="Q694" s="40" t="s">
        <v>110</v>
      </c>
      <c r="R694" s="15" t="str">
        <f>DATA!H695</f>
        <v/>
      </c>
      <c r="S694" s="40" t="s">
        <v>111</v>
      </c>
      <c r="T694" s="15" t="str">
        <f>DATA!J695</f>
        <v/>
      </c>
      <c r="U694" s="40" t="s">
        <v>112</v>
      </c>
      <c r="V694" s="15" t="str">
        <f>DATA!K695</f>
        <v/>
      </c>
      <c r="W694" s="40" t="s">
        <v>113</v>
      </c>
      <c r="X694" s="15" t="str">
        <f>DATA!L695</f>
        <v/>
      </c>
      <c r="Y694" s="40" t="s">
        <v>114</v>
      </c>
      <c r="Z694" s="15" t="str">
        <f>DATA!O695</f>
        <v/>
      </c>
      <c r="AA694" s="40" t="s">
        <v>115</v>
      </c>
      <c r="AB694" s="15" t="str">
        <f>DATA!N695</f>
        <v/>
      </c>
      <c r="AC694" s="40" t="s">
        <v>116</v>
      </c>
      <c r="AD694" s="40" t="str">
        <f>VARIABLES!$E$8</f>
        <v>lato</v>
      </c>
      <c r="AE694" s="40" t="s">
        <v>117</v>
      </c>
    </row>
    <row r="695" ht="15.75" customHeight="1">
      <c r="A695" s="40" t="s">
        <v>103</v>
      </c>
      <c r="C695" s="40" t="s">
        <v>104</v>
      </c>
      <c r="E695" s="40" t="s">
        <v>105</v>
      </c>
      <c r="F695" s="15"/>
      <c r="G695" s="40" t="s">
        <v>106</v>
      </c>
      <c r="I695" s="40" t="s">
        <v>107</v>
      </c>
      <c r="J695" s="40" t="str">
        <f>VARIABLES!$B$8</f>
        <v>#FFFFFF</v>
      </c>
      <c r="K695" s="40" t="s">
        <v>98</v>
      </c>
      <c r="L695" s="40" t="str">
        <f>VARIABLES!$C$8</f>
        <v>#1F2954</v>
      </c>
      <c r="M695" s="40" t="s">
        <v>108</v>
      </c>
      <c r="N695" s="40" t="str">
        <f>VARIABLES!$D$8</f>
        <v>#6B676B</v>
      </c>
      <c r="O695" s="40" t="s">
        <v>109</v>
      </c>
      <c r="P695" s="15" t="str">
        <f>DATA!F696</f>
        <v/>
      </c>
      <c r="Q695" s="40" t="s">
        <v>110</v>
      </c>
      <c r="R695" s="15" t="str">
        <f>DATA!H696</f>
        <v/>
      </c>
      <c r="S695" s="40" t="s">
        <v>111</v>
      </c>
      <c r="T695" s="15" t="str">
        <f>DATA!J696</f>
        <v/>
      </c>
      <c r="U695" s="40" t="s">
        <v>112</v>
      </c>
      <c r="V695" s="15" t="str">
        <f>DATA!K696</f>
        <v/>
      </c>
      <c r="W695" s="40" t="s">
        <v>113</v>
      </c>
      <c r="X695" s="15" t="str">
        <f>DATA!L696</f>
        <v/>
      </c>
      <c r="Y695" s="40" t="s">
        <v>114</v>
      </c>
      <c r="Z695" s="15" t="str">
        <f>DATA!O696</f>
        <v/>
      </c>
      <c r="AA695" s="40" t="s">
        <v>115</v>
      </c>
      <c r="AB695" s="15" t="str">
        <f>DATA!N696</f>
        <v/>
      </c>
      <c r="AC695" s="40" t="s">
        <v>116</v>
      </c>
      <c r="AD695" s="40" t="str">
        <f>VARIABLES!$E$8</f>
        <v>lato</v>
      </c>
      <c r="AE695" s="40" t="s">
        <v>117</v>
      </c>
    </row>
    <row r="696" ht="15.75" customHeight="1">
      <c r="A696" s="40" t="s">
        <v>103</v>
      </c>
      <c r="C696" s="40" t="s">
        <v>104</v>
      </c>
      <c r="E696" s="40" t="s">
        <v>105</v>
      </c>
      <c r="F696" s="15"/>
      <c r="G696" s="40" t="s">
        <v>106</v>
      </c>
      <c r="I696" s="40" t="s">
        <v>107</v>
      </c>
      <c r="J696" s="40" t="str">
        <f>VARIABLES!$B$8</f>
        <v>#FFFFFF</v>
      </c>
      <c r="K696" s="40" t="s">
        <v>98</v>
      </c>
      <c r="L696" s="40" t="str">
        <f>VARIABLES!$C$8</f>
        <v>#1F2954</v>
      </c>
      <c r="M696" s="40" t="s">
        <v>108</v>
      </c>
      <c r="N696" s="40" t="str">
        <f>VARIABLES!$D$8</f>
        <v>#6B676B</v>
      </c>
      <c r="O696" s="40" t="s">
        <v>109</v>
      </c>
      <c r="P696" s="15" t="str">
        <f>DATA!F697</f>
        <v/>
      </c>
      <c r="Q696" s="40" t="s">
        <v>110</v>
      </c>
      <c r="R696" s="15" t="str">
        <f>DATA!H697</f>
        <v/>
      </c>
      <c r="S696" s="40" t="s">
        <v>111</v>
      </c>
      <c r="T696" s="15" t="str">
        <f>DATA!J697</f>
        <v/>
      </c>
      <c r="U696" s="40" t="s">
        <v>112</v>
      </c>
      <c r="V696" s="15" t="str">
        <f>DATA!K697</f>
        <v/>
      </c>
      <c r="W696" s="40" t="s">
        <v>113</v>
      </c>
      <c r="X696" s="15" t="str">
        <f>DATA!L697</f>
        <v/>
      </c>
      <c r="Y696" s="40" t="s">
        <v>114</v>
      </c>
      <c r="Z696" s="15" t="str">
        <f>DATA!O697</f>
        <v/>
      </c>
      <c r="AA696" s="40" t="s">
        <v>115</v>
      </c>
      <c r="AB696" s="15" t="str">
        <f>DATA!N697</f>
        <v/>
      </c>
      <c r="AC696" s="40" t="s">
        <v>116</v>
      </c>
      <c r="AD696" s="40" t="str">
        <f>VARIABLES!$E$8</f>
        <v>lato</v>
      </c>
      <c r="AE696" s="40" t="s">
        <v>117</v>
      </c>
    </row>
    <row r="697" ht="15.75" customHeight="1">
      <c r="A697" s="40" t="s">
        <v>103</v>
      </c>
      <c r="C697" s="40" t="s">
        <v>104</v>
      </c>
      <c r="E697" s="40" t="s">
        <v>105</v>
      </c>
      <c r="F697" s="15"/>
      <c r="G697" s="40" t="s">
        <v>106</v>
      </c>
      <c r="I697" s="40" t="s">
        <v>107</v>
      </c>
      <c r="J697" s="40" t="str">
        <f>VARIABLES!$B$8</f>
        <v>#FFFFFF</v>
      </c>
      <c r="K697" s="40" t="s">
        <v>98</v>
      </c>
      <c r="L697" s="40" t="str">
        <f>VARIABLES!$C$8</f>
        <v>#1F2954</v>
      </c>
      <c r="M697" s="40" t="s">
        <v>108</v>
      </c>
      <c r="N697" s="40" t="str">
        <f>VARIABLES!$D$8</f>
        <v>#6B676B</v>
      </c>
      <c r="O697" s="40" t="s">
        <v>109</v>
      </c>
      <c r="P697" s="15" t="str">
        <f>DATA!F698</f>
        <v/>
      </c>
      <c r="Q697" s="40" t="s">
        <v>110</v>
      </c>
      <c r="R697" s="15" t="str">
        <f>DATA!H698</f>
        <v/>
      </c>
      <c r="S697" s="40" t="s">
        <v>111</v>
      </c>
      <c r="T697" s="15" t="str">
        <f>DATA!J698</f>
        <v/>
      </c>
      <c r="U697" s="40" t="s">
        <v>112</v>
      </c>
      <c r="V697" s="15" t="str">
        <f>DATA!K698</f>
        <v/>
      </c>
      <c r="W697" s="40" t="s">
        <v>113</v>
      </c>
      <c r="X697" s="15" t="str">
        <f>DATA!L698</f>
        <v/>
      </c>
      <c r="Y697" s="40" t="s">
        <v>114</v>
      </c>
      <c r="Z697" s="15" t="str">
        <f>DATA!O698</f>
        <v/>
      </c>
      <c r="AA697" s="40" t="s">
        <v>115</v>
      </c>
      <c r="AB697" s="15" t="str">
        <f>DATA!N698</f>
        <v/>
      </c>
      <c r="AC697" s="40" t="s">
        <v>116</v>
      </c>
      <c r="AD697" s="40" t="str">
        <f>VARIABLES!$E$8</f>
        <v>lato</v>
      </c>
      <c r="AE697" s="40" t="s">
        <v>117</v>
      </c>
    </row>
    <row r="698" ht="15.75" customHeight="1">
      <c r="A698" s="40" t="s">
        <v>103</v>
      </c>
      <c r="C698" s="40" t="s">
        <v>104</v>
      </c>
      <c r="E698" s="40" t="s">
        <v>105</v>
      </c>
      <c r="F698" s="15"/>
      <c r="G698" s="40" t="s">
        <v>106</v>
      </c>
      <c r="I698" s="40" t="s">
        <v>107</v>
      </c>
      <c r="J698" s="40" t="str">
        <f>VARIABLES!$B$8</f>
        <v>#FFFFFF</v>
      </c>
      <c r="K698" s="40" t="s">
        <v>98</v>
      </c>
      <c r="L698" s="40" t="str">
        <f>VARIABLES!$C$8</f>
        <v>#1F2954</v>
      </c>
      <c r="M698" s="40" t="s">
        <v>108</v>
      </c>
      <c r="N698" s="40" t="str">
        <f>VARIABLES!$D$8</f>
        <v>#6B676B</v>
      </c>
      <c r="O698" s="40" t="s">
        <v>109</v>
      </c>
      <c r="P698" s="15" t="str">
        <f>DATA!F699</f>
        <v/>
      </c>
      <c r="Q698" s="40" t="s">
        <v>110</v>
      </c>
      <c r="R698" s="15" t="str">
        <f>DATA!H699</f>
        <v/>
      </c>
      <c r="S698" s="40" t="s">
        <v>111</v>
      </c>
      <c r="T698" s="15" t="str">
        <f>DATA!J699</f>
        <v/>
      </c>
      <c r="U698" s="40" t="s">
        <v>112</v>
      </c>
      <c r="V698" s="15" t="str">
        <f>DATA!K699</f>
        <v/>
      </c>
      <c r="W698" s="40" t="s">
        <v>113</v>
      </c>
      <c r="X698" s="15" t="str">
        <f>DATA!L699</f>
        <v/>
      </c>
      <c r="Y698" s="40" t="s">
        <v>114</v>
      </c>
      <c r="Z698" s="15" t="str">
        <f>DATA!O699</f>
        <v/>
      </c>
      <c r="AA698" s="40" t="s">
        <v>115</v>
      </c>
      <c r="AB698" s="15" t="str">
        <f>DATA!N699</f>
        <v/>
      </c>
      <c r="AC698" s="40" t="s">
        <v>116</v>
      </c>
      <c r="AD698" s="40" t="str">
        <f>VARIABLES!$E$8</f>
        <v>lato</v>
      </c>
      <c r="AE698" s="40" t="s">
        <v>117</v>
      </c>
    </row>
    <row r="699" ht="15.75" customHeight="1">
      <c r="A699" s="40" t="s">
        <v>103</v>
      </c>
      <c r="C699" s="40" t="s">
        <v>104</v>
      </c>
      <c r="E699" s="40" t="s">
        <v>105</v>
      </c>
      <c r="F699" s="15"/>
      <c r="G699" s="40" t="s">
        <v>106</v>
      </c>
      <c r="I699" s="40" t="s">
        <v>107</v>
      </c>
      <c r="J699" s="40" t="str">
        <f>VARIABLES!$B$8</f>
        <v>#FFFFFF</v>
      </c>
      <c r="K699" s="40" t="s">
        <v>98</v>
      </c>
      <c r="L699" s="40" t="str">
        <f>VARIABLES!$C$8</f>
        <v>#1F2954</v>
      </c>
      <c r="M699" s="40" t="s">
        <v>108</v>
      </c>
      <c r="N699" s="40" t="str">
        <f>VARIABLES!$D$8</f>
        <v>#6B676B</v>
      </c>
      <c r="O699" s="40" t="s">
        <v>109</v>
      </c>
      <c r="P699" s="15" t="str">
        <f>DATA!F700</f>
        <v/>
      </c>
      <c r="Q699" s="40" t="s">
        <v>110</v>
      </c>
      <c r="R699" s="15" t="str">
        <f>DATA!H700</f>
        <v/>
      </c>
      <c r="S699" s="40" t="s">
        <v>111</v>
      </c>
      <c r="T699" s="15" t="str">
        <f>DATA!J700</f>
        <v/>
      </c>
      <c r="U699" s="40" t="s">
        <v>112</v>
      </c>
      <c r="V699" s="15" t="str">
        <f>DATA!K700</f>
        <v/>
      </c>
      <c r="W699" s="40" t="s">
        <v>113</v>
      </c>
      <c r="X699" s="15" t="str">
        <f>DATA!L700</f>
        <v/>
      </c>
      <c r="Y699" s="40" t="s">
        <v>114</v>
      </c>
      <c r="Z699" s="15" t="str">
        <f>DATA!O700</f>
        <v/>
      </c>
      <c r="AA699" s="40" t="s">
        <v>115</v>
      </c>
      <c r="AB699" s="15" t="str">
        <f>DATA!N700</f>
        <v/>
      </c>
      <c r="AC699" s="40" t="s">
        <v>116</v>
      </c>
      <c r="AD699" s="40" t="str">
        <f>VARIABLES!$E$8</f>
        <v>lato</v>
      </c>
      <c r="AE699" s="40" t="s">
        <v>117</v>
      </c>
    </row>
    <row r="700" ht="15.75" customHeight="1">
      <c r="A700" s="40" t="s">
        <v>103</v>
      </c>
      <c r="C700" s="40" t="s">
        <v>104</v>
      </c>
      <c r="E700" s="40" t="s">
        <v>105</v>
      </c>
      <c r="F700" s="15"/>
      <c r="G700" s="40" t="s">
        <v>106</v>
      </c>
      <c r="I700" s="40" t="s">
        <v>107</v>
      </c>
      <c r="J700" s="40" t="str">
        <f>VARIABLES!$B$8</f>
        <v>#FFFFFF</v>
      </c>
      <c r="K700" s="40" t="s">
        <v>98</v>
      </c>
      <c r="L700" s="40" t="str">
        <f>VARIABLES!$C$8</f>
        <v>#1F2954</v>
      </c>
      <c r="M700" s="40" t="s">
        <v>108</v>
      </c>
      <c r="N700" s="40" t="str">
        <f>VARIABLES!$D$8</f>
        <v>#6B676B</v>
      </c>
      <c r="O700" s="40" t="s">
        <v>109</v>
      </c>
      <c r="P700" s="15" t="str">
        <f>DATA!F701</f>
        <v/>
      </c>
      <c r="Q700" s="40" t="s">
        <v>110</v>
      </c>
      <c r="R700" s="15" t="str">
        <f>DATA!H701</f>
        <v/>
      </c>
      <c r="S700" s="40" t="s">
        <v>111</v>
      </c>
      <c r="T700" s="15" t="str">
        <f>DATA!J701</f>
        <v/>
      </c>
      <c r="U700" s="40" t="s">
        <v>112</v>
      </c>
      <c r="V700" s="15" t="str">
        <f>DATA!K701</f>
        <v/>
      </c>
      <c r="W700" s="40" t="s">
        <v>113</v>
      </c>
      <c r="X700" s="15" t="str">
        <f>DATA!L701</f>
        <v/>
      </c>
      <c r="Y700" s="40" t="s">
        <v>114</v>
      </c>
      <c r="Z700" s="15" t="str">
        <f>DATA!O701</f>
        <v/>
      </c>
      <c r="AA700" s="40" t="s">
        <v>115</v>
      </c>
      <c r="AB700" s="15" t="str">
        <f>DATA!N701</f>
        <v/>
      </c>
      <c r="AC700" s="40" t="s">
        <v>116</v>
      </c>
      <c r="AD700" s="40" t="str">
        <f>VARIABLES!$E$8</f>
        <v>lato</v>
      </c>
      <c r="AE700" s="40" t="s">
        <v>117</v>
      </c>
    </row>
    <row r="701" ht="15.75" customHeight="1">
      <c r="A701" s="40" t="s">
        <v>103</v>
      </c>
      <c r="C701" s="40" t="s">
        <v>104</v>
      </c>
      <c r="E701" s="40" t="s">
        <v>105</v>
      </c>
      <c r="F701" s="15"/>
      <c r="G701" s="40" t="s">
        <v>106</v>
      </c>
      <c r="I701" s="40" t="s">
        <v>107</v>
      </c>
      <c r="J701" s="40" t="str">
        <f>VARIABLES!$B$8</f>
        <v>#FFFFFF</v>
      </c>
      <c r="K701" s="40" t="s">
        <v>98</v>
      </c>
      <c r="L701" s="40" t="str">
        <f>VARIABLES!$C$8</f>
        <v>#1F2954</v>
      </c>
      <c r="M701" s="40" t="s">
        <v>108</v>
      </c>
      <c r="N701" s="40" t="str">
        <f>VARIABLES!$D$8</f>
        <v>#6B676B</v>
      </c>
      <c r="O701" s="40" t="s">
        <v>109</v>
      </c>
      <c r="P701" s="15" t="str">
        <f>DATA!F702</f>
        <v/>
      </c>
      <c r="Q701" s="40" t="s">
        <v>110</v>
      </c>
      <c r="R701" s="15" t="str">
        <f>DATA!H702</f>
        <v/>
      </c>
      <c r="S701" s="40" t="s">
        <v>111</v>
      </c>
      <c r="T701" s="15" t="str">
        <f>DATA!J702</f>
        <v/>
      </c>
      <c r="U701" s="40" t="s">
        <v>112</v>
      </c>
      <c r="V701" s="15" t="str">
        <f>DATA!K702</f>
        <v/>
      </c>
      <c r="W701" s="40" t="s">
        <v>113</v>
      </c>
      <c r="X701" s="15" t="str">
        <f>DATA!L702</f>
        <v/>
      </c>
      <c r="Y701" s="40" t="s">
        <v>114</v>
      </c>
      <c r="Z701" s="15" t="str">
        <f>DATA!O702</f>
        <v/>
      </c>
      <c r="AA701" s="40" t="s">
        <v>115</v>
      </c>
      <c r="AB701" s="15" t="str">
        <f>DATA!N702</f>
        <v/>
      </c>
      <c r="AC701" s="40" t="s">
        <v>116</v>
      </c>
      <c r="AD701" s="40" t="str">
        <f>VARIABLES!$E$8</f>
        <v>lato</v>
      </c>
      <c r="AE701" s="40" t="s">
        <v>117</v>
      </c>
    </row>
    <row r="702" ht="15.75" customHeight="1">
      <c r="A702" s="40" t="s">
        <v>103</v>
      </c>
      <c r="C702" s="40" t="s">
        <v>104</v>
      </c>
      <c r="E702" s="40" t="s">
        <v>105</v>
      </c>
      <c r="F702" s="15"/>
      <c r="G702" s="40" t="s">
        <v>106</v>
      </c>
      <c r="I702" s="40" t="s">
        <v>107</v>
      </c>
      <c r="J702" s="40" t="str">
        <f>VARIABLES!$B$8</f>
        <v>#FFFFFF</v>
      </c>
      <c r="K702" s="40" t="s">
        <v>98</v>
      </c>
      <c r="L702" s="40" t="str">
        <f>VARIABLES!$C$8</f>
        <v>#1F2954</v>
      </c>
      <c r="M702" s="40" t="s">
        <v>108</v>
      </c>
      <c r="N702" s="40" t="str">
        <f>VARIABLES!$D$8</f>
        <v>#6B676B</v>
      </c>
      <c r="O702" s="40" t="s">
        <v>109</v>
      </c>
      <c r="P702" s="15" t="str">
        <f>DATA!F703</f>
        <v/>
      </c>
      <c r="Q702" s="40" t="s">
        <v>110</v>
      </c>
      <c r="R702" s="15" t="str">
        <f>DATA!H703</f>
        <v/>
      </c>
      <c r="S702" s="40" t="s">
        <v>111</v>
      </c>
      <c r="T702" s="15" t="str">
        <f>DATA!J703</f>
        <v/>
      </c>
      <c r="U702" s="40" t="s">
        <v>112</v>
      </c>
      <c r="V702" s="15" t="str">
        <f>DATA!K703</f>
        <v/>
      </c>
      <c r="W702" s="40" t="s">
        <v>113</v>
      </c>
      <c r="X702" s="15" t="str">
        <f>DATA!L703</f>
        <v/>
      </c>
      <c r="Y702" s="40" t="s">
        <v>114</v>
      </c>
      <c r="Z702" s="15" t="str">
        <f>DATA!O703</f>
        <v/>
      </c>
      <c r="AA702" s="40" t="s">
        <v>115</v>
      </c>
      <c r="AB702" s="15" t="str">
        <f>DATA!N703</f>
        <v/>
      </c>
      <c r="AC702" s="40" t="s">
        <v>116</v>
      </c>
      <c r="AD702" s="40" t="str">
        <f>VARIABLES!$E$8</f>
        <v>lato</v>
      </c>
      <c r="AE702" s="40" t="s">
        <v>117</v>
      </c>
    </row>
    <row r="703" ht="15.75" customHeight="1">
      <c r="A703" s="40" t="s">
        <v>103</v>
      </c>
      <c r="C703" s="40" t="s">
        <v>104</v>
      </c>
      <c r="E703" s="40" t="s">
        <v>105</v>
      </c>
      <c r="F703" s="15"/>
      <c r="G703" s="40" t="s">
        <v>106</v>
      </c>
      <c r="I703" s="40" t="s">
        <v>107</v>
      </c>
      <c r="J703" s="40" t="str">
        <f>VARIABLES!$B$8</f>
        <v>#FFFFFF</v>
      </c>
      <c r="K703" s="40" t="s">
        <v>98</v>
      </c>
      <c r="L703" s="40" t="str">
        <f>VARIABLES!$C$8</f>
        <v>#1F2954</v>
      </c>
      <c r="M703" s="40" t="s">
        <v>108</v>
      </c>
      <c r="N703" s="40" t="str">
        <f>VARIABLES!$D$8</f>
        <v>#6B676B</v>
      </c>
      <c r="O703" s="40" t="s">
        <v>109</v>
      </c>
      <c r="P703" s="15" t="str">
        <f>DATA!F704</f>
        <v/>
      </c>
      <c r="Q703" s="40" t="s">
        <v>110</v>
      </c>
      <c r="R703" s="15" t="str">
        <f>DATA!H704</f>
        <v/>
      </c>
      <c r="S703" s="40" t="s">
        <v>111</v>
      </c>
      <c r="T703" s="15" t="str">
        <f>DATA!J704</f>
        <v/>
      </c>
      <c r="U703" s="40" t="s">
        <v>112</v>
      </c>
      <c r="V703" s="15" t="str">
        <f>DATA!K704</f>
        <v/>
      </c>
      <c r="W703" s="40" t="s">
        <v>113</v>
      </c>
      <c r="X703" s="15" t="str">
        <f>DATA!L704</f>
        <v/>
      </c>
      <c r="Y703" s="40" t="s">
        <v>114</v>
      </c>
      <c r="Z703" s="15" t="str">
        <f>DATA!O704</f>
        <v/>
      </c>
      <c r="AA703" s="40" t="s">
        <v>115</v>
      </c>
      <c r="AB703" s="15" t="str">
        <f>DATA!N704</f>
        <v/>
      </c>
      <c r="AC703" s="40" t="s">
        <v>116</v>
      </c>
      <c r="AD703" s="40" t="str">
        <f>VARIABLES!$E$8</f>
        <v>lato</v>
      </c>
      <c r="AE703" s="40" t="s">
        <v>117</v>
      </c>
    </row>
    <row r="704" ht="15.75" customHeight="1">
      <c r="A704" s="40" t="s">
        <v>103</v>
      </c>
      <c r="C704" s="40" t="s">
        <v>104</v>
      </c>
      <c r="E704" s="40" t="s">
        <v>105</v>
      </c>
      <c r="F704" s="15"/>
      <c r="G704" s="40" t="s">
        <v>106</v>
      </c>
      <c r="I704" s="40" t="s">
        <v>107</v>
      </c>
      <c r="J704" s="40" t="str">
        <f>VARIABLES!$B$8</f>
        <v>#FFFFFF</v>
      </c>
      <c r="K704" s="40" t="s">
        <v>98</v>
      </c>
      <c r="L704" s="40" t="str">
        <f>VARIABLES!$C$8</f>
        <v>#1F2954</v>
      </c>
      <c r="M704" s="40" t="s">
        <v>108</v>
      </c>
      <c r="N704" s="40" t="str">
        <f>VARIABLES!$D$8</f>
        <v>#6B676B</v>
      </c>
      <c r="O704" s="40" t="s">
        <v>109</v>
      </c>
      <c r="P704" s="15" t="str">
        <f>DATA!F705</f>
        <v/>
      </c>
      <c r="Q704" s="40" t="s">
        <v>110</v>
      </c>
      <c r="R704" s="15" t="str">
        <f>DATA!H705</f>
        <v/>
      </c>
      <c r="S704" s="40" t="s">
        <v>111</v>
      </c>
      <c r="T704" s="15" t="str">
        <f>DATA!J705</f>
        <v/>
      </c>
      <c r="U704" s="40" t="s">
        <v>112</v>
      </c>
      <c r="V704" s="15" t="str">
        <f>DATA!K705</f>
        <v/>
      </c>
      <c r="W704" s="40" t="s">
        <v>113</v>
      </c>
      <c r="X704" s="15" t="str">
        <f>DATA!L705</f>
        <v/>
      </c>
      <c r="Y704" s="40" t="s">
        <v>114</v>
      </c>
      <c r="Z704" s="15" t="str">
        <f>DATA!O705</f>
        <v/>
      </c>
      <c r="AA704" s="40" t="s">
        <v>115</v>
      </c>
      <c r="AB704" s="15" t="str">
        <f>DATA!N705</f>
        <v/>
      </c>
      <c r="AC704" s="40" t="s">
        <v>116</v>
      </c>
      <c r="AD704" s="40" t="str">
        <f>VARIABLES!$E$8</f>
        <v>lato</v>
      </c>
      <c r="AE704" s="40" t="s">
        <v>117</v>
      </c>
    </row>
    <row r="705" ht="15.75" customHeight="1">
      <c r="A705" s="40" t="s">
        <v>103</v>
      </c>
      <c r="C705" s="40" t="s">
        <v>104</v>
      </c>
      <c r="E705" s="40" t="s">
        <v>105</v>
      </c>
      <c r="F705" s="15"/>
      <c r="G705" s="40" t="s">
        <v>106</v>
      </c>
      <c r="I705" s="40" t="s">
        <v>107</v>
      </c>
      <c r="J705" s="40" t="str">
        <f>VARIABLES!$B$8</f>
        <v>#FFFFFF</v>
      </c>
      <c r="K705" s="40" t="s">
        <v>98</v>
      </c>
      <c r="L705" s="40" t="str">
        <f>VARIABLES!$C$8</f>
        <v>#1F2954</v>
      </c>
      <c r="M705" s="40" t="s">
        <v>108</v>
      </c>
      <c r="N705" s="40" t="str">
        <f>VARIABLES!$D$8</f>
        <v>#6B676B</v>
      </c>
      <c r="O705" s="40" t="s">
        <v>109</v>
      </c>
      <c r="P705" s="15" t="str">
        <f>DATA!F706</f>
        <v/>
      </c>
      <c r="Q705" s="40" t="s">
        <v>110</v>
      </c>
      <c r="R705" s="15" t="str">
        <f>DATA!H706</f>
        <v/>
      </c>
      <c r="S705" s="40" t="s">
        <v>111</v>
      </c>
      <c r="T705" s="15" t="str">
        <f>DATA!J706</f>
        <v/>
      </c>
      <c r="U705" s="40" t="s">
        <v>112</v>
      </c>
      <c r="V705" s="15" t="str">
        <f>DATA!K706</f>
        <v/>
      </c>
      <c r="W705" s="40" t="s">
        <v>113</v>
      </c>
      <c r="X705" s="15" t="str">
        <f>DATA!L706</f>
        <v/>
      </c>
      <c r="Y705" s="40" t="s">
        <v>114</v>
      </c>
      <c r="Z705" s="15" t="str">
        <f>DATA!O706</f>
        <v/>
      </c>
      <c r="AA705" s="40" t="s">
        <v>115</v>
      </c>
      <c r="AB705" s="15" t="str">
        <f>DATA!N706</f>
        <v/>
      </c>
      <c r="AC705" s="40" t="s">
        <v>116</v>
      </c>
      <c r="AD705" s="40" t="str">
        <f>VARIABLES!$E$8</f>
        <v>lato</v>
      </c>
      <c r="AE705" s="40" t="s">
        <v>117</v>
      </c>
    </row>
    <row r="706" ht="15.75" customHeight="1">
      <c r="A706" s="40" t="s">
        <v>103</v>
      </c>
      <c r="C706" s="40" t="s">
        <v>104</v>
      </c>
      <c r="E706" s="40" t="s">
        <v>105</v>
      </c>
      <c r="F706" s="15"/>
      <c r="G706" s="40" t="s">
        <v>106</v>
      </c>
      <c r="I706" s="40" t="s">
        <v>107</v>
      </c>
      <c r="J706" s="40" t="str">
        <f>VARIABLES!$B$8</f>
        <v>#FFFFFF</v>
      </c>
      <c r="K706" s="40" t="s">
        <v>98</v>
      </c>
      <c r="L706" s="40" t="str">
        <f>VARIABLES!$C$8</f>
        <v>#1F2954</v>
      </c>
      <c r="M706" s="40" t="s">
        <v>108</v>
      </c>
      <c r="N706" s="40" t="str">
        <f>VARIABLES!$D$8</f>
        <v>#6B676B</v>
      </c>
      <c r="O706" s="40" t="s">
        <v>109</v>
      </c>
      <c r="P706" s="15" t="str">
        <f>DATA!F707</f>
        <v/>
      </c>
      <c r="Q706" s="40" t="s">
        <v>110</v>
      </c>
      <c r="R706" s="15" t="str">
        <f>DATA!H707</f>
        <v/>
      </c>
      <c r="S706" s="40" t="s">
        <v>111</v>
      </c>
      <c r="T706" s="15" t="str">
        <f>DATA!J707</f>
        <v/>
      </c>
      <c r="U706" s="40" t="s">
        <v>112</v>
      </c>
      <c r="V706" s="15" t="str">
        <f>DATA!K707</f>
        <v/>
      </c>
      <c r="W706" s="40" t="s">
        <v>113</v>
      </c>
      <c r="X706" s="15" t="str">
        <f>DATA!L707</f>
        <v/>
      </c>
      <c r="Y706" s="40" t="s">
        <v>114</v>
      </c>
      <c r="Z706" s="15" t="str">
        <f>DATA!O707</f>
        <v/>
      </c>
      <c r="AA706" s="40" t="s">
        <v>115</v>
      </c>
      <c r="AB706" s="15" t="str">
        <f>DATA!N707</f>
        <v/>
      </c>
      <c r="AC706" s="40" t="s">
        <v>116</v>
      </c>
      <c r="AD706" s="40" t="str">
        <f>VARIABLES!$E$8</f>
        <v>lato</v>
      </c>
      <c r="AE706" s="40" t="s">
        <v>117</v>
      </c>
    </row>
    <row r="707" ht="15.75" customHeight="1">
      <c r="A707" s="40" t="s">
        <v>103</v>
      </c>
      <c r="C707" s="40" t="s">
        <v>104</v>
      </c>
      <c r="E707" s="40" t="s">
        <v>105</v>
      </c>
      <c r="F707" s="15"/>
      <c r="G707" s="40" t="s">
        <v>106</v>
      </c>
      <c r="I707" s="40" t="s">
        <v>107</v>
      </c>
      <c r="J707" s="40" t="str">
        <f>VARIABLES!$B$8</f>
        <v>#FFFFFF</v>
      </c>
      <c r="K707" s="40" t="s">
        <v>98</v>
      </c>
      <c r="L707" s="40" t="str">
        <f>VARIABLES!$C$8</f>
        <v>#1F2954</v>
      </c>
      <c r="M707" s="40" t="s">
        <v>108</v>
      </c>
      <c r="N707" s="40" t="str">
        <f>VARIABLES!$D$8</f>
        <v>#6B676B</v>
      </c>
      <c r="O707" s="40" t="s">
        <v>109</v>
      </c>
      <c r="P707" s="15" t="str">
        <f>DATA!F708</f>
        <v/>
      </c>
      <c r="Q707" s="40" t="s">
        <v>110</v>
      </c>
      <c r="R707" s="15" t="str">
        <f>DATA!H708</f>
        <v/>
      </c>
      <c r="S707" s="40" t="s">
        <v>111</v>
      </c>
      <c r="T707" s="15" t="str">
        <f>DATA!J708</f>
        <v/>
      </c>
      <c r="U707" s="40" t="s">
        <v>112</v>
      </c>
      <c r="V707" s="15" t="str">
        <f>DATA!K708</f>
        <v/>
      </c>
      <c r="W707" s="40" t="s">
        <v>113</v>
      </c>
      <c r="X707" s="15" t="str">
        <f>DATA!L708</f>
        <v/>
      </c>
      <c r="Y707" s="40" t="s">
        <v>114</v>
      </c>
      <c r="Z707" s="15" t="str">
        <f>DATA!O708</f>
        <v/>
      </c>
      <c r="AA707" s="40" t="s">
        <v>115</v>
      </c>
      <c r="AB707" s="15" t="str">
        <f>DATA!N708</f>
        <v/>
      </c>
      <c r="AC707" s="40" t="s">
        <v>116</v>
      </c>
      <c r="AD707" s="40" t="str">
        <f>VARIABLES!$E$8</f>
        <v>lato</v>
      </c>
      <c r="AE707" s="40" t="s">
        <v>117</v>
      </c>
    </row>
    <row r="708" ht="15.75" customHeight="1">
      <c r="A708" s="40" t="s">
        <v>103</v>
      </c>
      <c r="C708" s="40" t="s">
        <v>104</v>
      </c>
      <c r="E708" s="40" t="s">
        <v>105</v>
      </c>
      <c r="F708" s="15"/>
      <c r="G708" s="40" t="s">
        <v>106</v>
      </c>
      <c r="I708" s="40" t="s">
        <v>107</v>
      </c>
      <c r="J708" s="40" t="str">
        <f>VARIABLES!$B$8</f>
        <v>#FFFFFF</v>
      </c>
      <c r="K708" s="40" t="s">
        <v>98</v>
      </c>
      <c r="L708" s="40" t="str">
        <f>VARIABLES!$C$8</f>
        <v>#1F2954</v>
      </c>
      <c r="M708" s="40" t="s">
        <v>108</v>
      </c>
      <c r="N708" s="40" t="str">
        <f>VARIABLES!$D$8</f>
        <v>#6B676B</v>
      </c>
      <c r="O708" s="40" t="s">
        <v>109</v>
      </c>
      <c r="P708" s="15" t="str">
        <f>DATA!F709</f>
        <v/>
      </c>
      <c r="Q708" s="40" t="s">
        <v>110</v>
      </c>
      <c r="R708" s="15" t="str">
        <f>DATA!H709</f>
        <v/>
      </c>
      <c r="S708" s="40" t="s">
        <v>111</v>
      </c>
      <c r="T708" s="15" t="str">
        <f>DATA!J709</f>
        <v/>
      </c>
      <c r="U708" s="40" t="s">
        <v>112</v>
      </c>
      <c r="V708" s="15" t="str">
        <f>DATA!K709</f>
        <v/>
      </c>
      <c r="W708" s="40" t="s">
        <v>113</v>
      </c>
      <c r="X708" s="15" t="str">
        <f>DATA!L709</f>
        <v/>
      </c>
      <c r="Y708" s="40" t="s">
        <v>114</v>
      </c>
      <c r="Z708" s="15" t="str">
        <f>DATA!O709</f>
        <v/>
      </c>
      <c r="AA708" s="40" t="s">
        <v>115</v>
      </c>
      <c r="AB708" s="15" t="str">
        <f>DATA!N709</f>
        <v/>
      </c>
      <c r="AC708" s="40" t="s">
        <v>116</v>
      </c>
      <c r="AD708" s="40" t="str">
        <f>VARIABLES!$E$8</f>
        <v>lato</v>
      </c>
      <c r="AE708" s="40" t="s">
        <v>117</v>
      </c>
    </row>
    <row r="709" ht="15.75" customHeight="1">
      <c r="A709" s="40" t="s">
        <v>103</v>
      </c>
      <c r="C709" s="40" t="s">
        <v>104</v>
      </c>
      <c r="E709" s="40" t="s">
        <v>105</v>
      </c>
      <c r="F709" s="15"/>
      <c r="G709" s="40" t="s">
        <v>106</v>
      </c>
      <c r="I709" s="40" t="s">
        <v>107</v>
      </c>
      <c r="J709" s="40" t="str">
        <f>VARIABLES!$B$8</f>
        <v>#FFFFFF</v>
      </c>
      <c r="K709" s="40" t="s">
        <v>98</v>
      </c>
      <c r="L709" s="40" t="str">
        <f>VARIABLES!$C$8</f>
        <v>#1F2954</v>
      </c>
      <c r="M709" s="40" t="s">
        <v>108</v>
      </c>
      <c r="N709" s="40" t="str">
        <f>VARIABLES!$D$8</f>
        <v>#6B676B</v>
      </c>
      <c r="O709" s="40" t="s">
        <v>109</v>
      </c>
      <c r="P709" s="15" t="str">
        <f>DATA!F710</f>
        <v/>
      </c>
      <c r="Q709" s="40" t="s">
        <v>110</v>
      </c>
      <c r="R709" s="15" t="str">
        <f>DATA!H710</f>
        <v/>
      </c>
      <c r="S709" s="40" t="s">
        <v>111</v>
      </c>
      <c r="T709" s="15" t="str">
        <f>DATA!J710</f>
        <v/>
      </c>
      <c r="U709" s="40" t="s">
        <v>112</v>
      </c>
      <c r="V709" s="15" t="str">
        <f>DATA!K710</f>
        <v/>
      </c>
      <c r="W709" s="40" t="s">
        <v>113</v>
      </c>
      <c r="X709" s="15" t="str">
        <f>DATA!L710</f>
        <v/>
      </c>
      <c r="Y709" s="40" t="s">
        <v>114</v>
      </c>
      <c r="Z709" s="15" t="str">
        <f>DATA!O710</f>
        <v/>
      </c>
      <c r="AA709" s="40" t="s">
        <v>115</v>
      </c>
      <c r="AB709" s="15" t="str">
        <f>DATA!N710</f>
        <v/>
      </c>
      <c r="AC709" s="40" t="s">
        <v>116</v>
      </c>
      <c r="AD709" s="40" t="str">
        <f>VARIABLES!$E$8</f>
        <v>lato</v>
      </c>
      <c r="AE709" s="40" t="s">
        <v>117</v>
      </c>
    </row>
    <row r="710" ht="15.75" customHeight="1">
      <c r="A710" s="40" t="s">
        <v>103</v>
      </c>
      <c r="C710" s="40" t="s">
        <v>104</v>
      </c>
      <c r="E710" s="40" t="s">
        <v>105</v>
      </c>
      <c r="F710" s="15"/>
      <c r="G710" s="40" t="s">
        <v>106</v>
      </c>
      <c r="I710" s="40" t="s">
        <v>107</v>
      </c>
      <c r="J710" s="40" t="str">
        <f>VARIABLES!$B$8</f>
        <v>#FFFFFF</v>
      </c>
      <c r="K710" s="40" t="s">
        <v>98</v>
      </c>
      <c r="L710" s="40" t="str">
        <f>VARIABLES!$C$8</f>
        <v>#1F2954</v>
      </c>
      <c r="M710" s="40" t="s">
        <v>108</v>
      </c>
      <c r="N710" s="40" t="str">
        <f>VARIABLES!$D$8</f>
        <v>#6B676B</v>
      </c>
      <c r="O710" s="40" t="s">
        <v>109</v>
      </c>
      <c r="P710" s="15" t="str">
        <f>DATA!F711</f>
        <v/>
      </c>
      <c r="Q710" s="40" t="s">
        <v>110</v>
      </c>
      <c r="R710" s="15" t="str">
        <f>DATA!H711</f>
        <v/>
      </c>
      <c r="S710" s="40" t="s">
        <v>111</v>
      </c>
      <c r="T710" s="15" t="str">
        <f>DATA!J711</f>
        <v/>
      </c>
      <c r="U710" s="40" t="s">
        <v>112</v>
      </c>
      <c r="V710" s="15" t="str">
        <f>DATA!K711</f>
        <v/>
      </c>
      <c r="W710" s="40" t="s">
        <v>113</v>
      </c>
      <c r="X710" s="15" t="str">
        <f>DATA!L711</f>
        <v/>
      </c>
      <c r="Y710" s="40" t="s">
        <v>114</v>
      </c>
      <c r="Z710" s="15" t="str">
        <f>DATA!O711</f>
        <v/>
      </c>
      <c r="AA710" s="40" t="s">
        <v>115</v>
      </c>
      <c r="AB710" s="15" t="str">
        <f>DATA!N711</f>
        <v/>
      </c>
      <c r="AC710" s="40" t="s">
        <v>116</v>
      </c>
      <c r="AD710" s="40" t="str">
        <f>VARIABLES!$E$8</f>
        <v>lato</v>
      </c>
      <c r="AE710" s="40" t="s">
        <v>117</v>
      </c>
    </row>
    <row r="711" ht="15.75" customHeight="1">
      <c r="A711" s="40" t="s">
        <v>103</v>
      </c>
      <c r="C711" s="40" t="s">
        <v>104</v>
      </c>
      <c r="E711" s="40" t="s">
        <v>105</v>
      </c>
      <c r="F711" s="15"/>
      <c r="G711" s="40" t="s">
        <v>106</v>
      </c>
      <c r="I711" s="40" t="s">
        <v>107</v>
      </c>
      <c r="J711" s="40" t="str">
        <f>VARIABLES!$B$8</f>
        <v>#FFFFFF</v>
      </c>
      <c r="K711" s="40" t="s">
        <v>98</v>
      </c>
      <c r="L711" s="40" t="str">
        <f>VARIABLES!$C$8</f>
        <v>#1F2954</v>
      </c>
      <c r="M711" s="40" t="s">
        <v>108</v>
      </c>
      <c r="N711" s="40" t="str">
        <f>VARIABLES!$D$8</f>
        <v>#6B676B</v>
      </c>
      <c r="O711" s="40" t="s">
        <v>109</v>
      </c>
      <c r="P711" s="15" t="str">
        <f>DATA!F712</f>
        <v/>
      </c>
      <c r="Q711" s="40" t="s">
        <v>110</v>
      </c>
      <c r="R711" s="15" t="str">
        <f>DATA!H712</f>
        <v/>
      </c>
      <c r="S711" s="40" t="s">
        <v>111</v>
      </c>
      <c r="T711" s="15" t="str">
        <f>DATA!J712</f>
        <v/>
      </c>
      <c r="U711" s="40" t="s">
        <v>112</v>
      </c>
      <c r="V711" s="15" t="str">
        <f>DATA!K712</f>
        <v/>
      </c>
      <c r="W711" s="40" t="s">
        <v>113</v>
      </c>
      <c r="X711" s="15" t="str">
        <f>DATA!L712</f>
        <v/>
      </c>
      <c r="Y711" s="40" t="s">
        <v>114</v>
      </c>
      <c r="Z711" s="15" t="str">
        <f>DATA!O712</f>
        <v/>
      </c>
      <c r="AA711" s="40" t="s">
        <v>115</v>
      </c>
      <c r="AB711" s="15" t="str">
        <f>DATA!N712</f>
        <v/>
      </c>
      <c r="AC711" s="40" t="s">
        <v>116</v>
      </c>
      <c r="AD711" s="40" t="str">
        <f>VARIABLES!$E$8</f>
        <v>lato</v>
      </c>
      <c r="AE711" s="40" t="s">
        <v>117</v>
      </c>
    </row>
    <row r="712" ht="15.75" customHeight="1">
      <c r="A712" s="40" t="s">
        <v>103</v>
      </c>
      <c r="C712" s="40" t="s">
        <v>104</v>
      </c>
      <c r="E712" s="40" t="s">
        <v>105</v>
      </c>
      <c r="F712" s="15"/>
      <c r="G712" s="40" t="s">
        <v>106</v>
      </c>
      <c r="I712" s="40" t="s">
        <v>107</v>
      </c>
      <c r="J712" s="40" t="str">
        <f>VARIABLES!$B$8</f>
        <v>#FFFFFF</v>
      </c>
      <c r="K712" s="40" t="s">
        <v>98</v>
      </c>
      <c r="L712" s="40" t="str">
        <f>VARIABLES!$C$8</f>
        <v>#1F2954</v>
      </c>
      <c r="M712" s="40" t="s">
        <v>108</v>
      </c>
      <c r="N712" s="40" t="str">
        <f>VARIABLES!$D$8</f>
        <v>#6B676B</v>
      </c>
      <c r="O712" s="40" t="s">
        <v>109</v>
      </c>
      <c r="P712" s="15" t="str">
        <f>DATA!F713</f>
        <v/>
      </c>
      <c r="Q712" s="40" t="s">
        <v>110</v>
      </c>
      <c r="R712" s="15" t="str">
        <f>DATA!H713</f>
        <v/>
      </c>
      <c r="S712" s="40" t="s">
        <v>111</v>
      </c>
      <c r="T712" s="15" t="str">
        <f>DATA!J713</f>
        <v/>
      </c>
      <c r="U712" s="40" t="s">
        <v>112</v>
      </c>
      <c r="V712" s="15" t="str">
        <f>DATA!K713</f>
        <v/>
      </c>
      <c r="W712" s="40" t="s">
        <v>113</v>
      </c>
      <c r="X712" s="15" t="str">
        <f>DATA!L713</f>
        <v/>
      </c>
      <c r="Y712" s="40" t="s">
        <v>114</v>
      </c>
      <c r="Z712" s="15" t="str">
        <f>DATA!O713</f>
        <v/>
      </c>
      <c r="AA712" s="40" t="s">
        <v>115</v>
      </c>
      <c r="AB712" s="15" t="str">
        <f>DATA!N713</f>
        <v/>
      </c>
      <c r="AC712" s="40" t="s">
        <v>116</v>
      </c>
      <c r="AD712" s="40" t="str">
        <f>VARIABLES!$E$8</f>
        <v>lato</v>
      </c>
      <c r="AE712" s="40" t="s">
        <v>117</v>
      </c>
    </row>
    <row r="713" ht="15.75" customHeight="1">
      <c r="A713" s="40" t="s">
        <v>103</v>
      </c>
      <c r="C713" s="40" t="s">
        <v>104</v>
      </c>
      <c r="E713" s="40" t="s">
        <v>105</v>
      </c>
      <c r="F713" s="15"/>
      <c r="G713" s="40" t="s">
        <v>106</v>
      </c>
      <c r="I713" s="40" t="s">
        <v>107</v>
      </c>
      <c r="J713" s="40" t="str">
        <f>VARIABLES!$B$8</f>
        <v>#FFFFFF</v>
      </c>
      <c r="K713" s="40" t="s">
        <v>98</v>
      </c>
      <c r="L713" s="40" t="str">
        <f>VARIABLES!$C$8</f>
        <v>#1F2954</v>
      </c>
      <c r="M713" s="40" t="s">
        <v>108</v>
      </c>
      <c r="N713" s="40" t="str">
        <f>VARIABLES!$D$8</f>
        <v>#6B676B</v>
      </c>
      <c r="O713" s="40" t="s">
        <v>109</v>
      </c>
      <c r="P713" s="15" t="str">
        <f>DATA!F714</f>
        <v/>
      </c>
      <c r="Q713" s="40" t="s">
        <v>110</v>
      </c>
      <c r="R713" s="15" t="str">
        <f>DATA!H714</f>
        <v/>
      </c>
      <c r="S713" s="40" t="s">
        <v>111</v>
      </c>
      <c r="T713" s="15" t="str">
        <f>DATA!J714</f>
        <v/>
      </c>
      <c r="U713" s="40" t="s">
        <v>112</v>
      </c>
      <c r="V713" s="15" t="str">
        <f>DATA!K714</f>
        <v/>
      </c>
      <c r="W713" s="40" t="s">
        <v>113</v>
      </c>
      <c r="X713" s="15" t="str">
        <f>DATA!L714</f>
        <v/>
      </c>
      <c r="Y713" s="40" t="s">
        <v>114</v>
      </c>
      <c r="Z713" s="15" t="str">
        <f>DATA!O714</f>
        <v/>
      </c>
      <c r="AA713" s="40" t="s">
        <v>115</v>
      </c>
      <c r="AB713" s="15" t="str">
        <f>DATA!N714</f>
        <v/>
      </c>
      <c r="AC713" s="40" t="s">
        <v>116</v>
      </c>
      <c r="AD713" s="40" t="str">
        <f>VARIABLES!$E$8</f>
        <v>lato</v>
      </c>
      <c r="AE713" s="40" t="s">
        <v>117</v>
      </c>
    </row>
    <row r="714" ht="15.75" customHeight="1">
      <c r="A714" s="40" t="s">
        <v>103</v>
      </c>
      <c r="C714" s="40" t="s">
        <v>104</v>
      </c>
      <c r="E714" s="40" t="s">
        <v>105</v>
      </c>
      <c r="F714" s="15"/>
      <c r="G714" s="40" t="s">
        <v>106</v>
      </c>
      <c r="I714" s="40" t="s">
        <v>107</v>
      </c>
      <c r="J714" s="40" t="str">
        <f>VARIABLES!$B$8</f>
        <v>#FFFFFF</v>
      </c>
      <c r="K714" s="40" t="s">
        <v>98</v>
      </c>
      <c r="L714" s="40" t="str">
        <f>VARIABLES!$C$8</f>
        <v>#1F2954</v>
      </c>
      <c r="M714" s="40" t="s">
        <v>108</v>
      </c>
      <c r="N714" s="40" t="str">
        <f>VARIABLES!$D$8</f>
        <v>#6B676B</v>
      </c>
      <c r="O714" s="40" t="s">
        <v>109</v>
      </c>
      <c r="P714" s="15" t="str">
        <f>DATA!F715</f>
        <v/>
      </c>
      <c r="Q714" s="40" t="s">
        <v>110</v>
      </c>
      <c r="R714" s="15" t="str">
        <f>DATA!H715</f>
        <v/>
      </c>
      <c r="S714" s="40" t="s">
        <v>111</v>
      </c>
      <c r="T714" s="15" t="str">
        <f>DATA!J715</f>
        <v/>
      </c>
      <c r="U714" s="40" t="s">
        <v>112</v>
      </c>
      <c r="V714" s="15" t="str">
        <f>DATA!K715</f>
        <v/>
      </c>
      <c r="W714" s="40" t="s">
        <v>113</v>
      </c>
      <c r="X714" s="15" t="str">
        <f>DATA!L715</f>
        <v/>
      </c>
      <c r="Y714" s="40" t="s">
        <v>114</v>
      </c>
      <c r="Z714" s="15" t="str">
        <f>DATA!O715</f>
        <v/>
      </c>
      <c r="AA714" s="40" t="s">
        <v>115</v>
      </c>
      <c r="AB714" s="15" t="str">
        <f>DATA!N715</f>
        <v/>
      </c>
      <c r="AC714" s="40" t="s">
        <v>116</v>
      </c>
      <c r="AD714" s="40" t="str">
        <f>VARIABLES!$E$8</f>
        <v>lato</v>
      </c>
      <c r="AE714" s="40" t="s">
        <v>117</v>
      </c>
    </row>
    <row r="715" ht="15.75" customHeight="1">
      <c r="A715" s="40" t="s">
        <v>103</v>
      </c>
      <c r="C715" s="40" t="s">
        <v>104</v>
      </c>
      <c r="E715" s="40" t="s">
        <v>105</v>
      </c>
      <c r="F715" s="15"/>
      <c r="G715" s="40" t="s">
        <v>106</v>
      </c>
      <c r="I715" s="40" t="s">
        <v>107</v>
      </c>
      <c r="J715" s="40" t="str">
        <f>VARIABLES!$B$8</f>
        <v>#FFFFFF</v>
      </c>
      <c r="K715" s="40" t="s">
        <v>98</v>
      </c>
      <c r="L715" s="40" t="str">
        <f>VARIABLES!$C$8</f>
        <v>#1F2954</v>
      </c>
      <c r="M715" s="40" t="s">
        <v>108</v>
      </c>
      <c r="N715" s="40" t="str">
        <f>VARIABLES!$D$8</f>
        <v>#6B676B</v>
      </c>
      <c r="O715" s="40" t="s">
        <v>109</v>
      </c>
      <c r="P715" s="15" t="str">
        <f>DATA!F716</f>
        <v/>
      </c>
      <c r="Q715" s="40" t="s">
        <v>110</v>
      </c>
      <c r="R715" s="15" t="str">
        <f>DATA!H716</f>
        <v/>
      </c>
      <c r="S715" s="40" t="s">
        <v>111</v>
      </c>
      <c r="T715" s="15" t="str">
        <f>DATA!J716</f>
        <v/>
      </c>
      <c r="U715" s="40" t="s">
        <v>112</v>
      </c>
      <c r="V715" s="15" t="str">
        <f>DATA!K716</f>
        <v/>
      </c>
      <c r="W715" s="40" t="s">
        <v>113</v>
      </c>
      <c r="X715" s="15" t="str">
        <f>DATA!L716</f>
        <v/>
      </c>
      <c r="Y715" s="40" t="s">
        <v>114</v>
      </c>
      <c r="Z715" s="15" t="str">
        <f>DATA!O716</f>
        <v/>
      </c>
      <c r="AA715" s="40" t="s">
        <v>115</v>
      </c>
      <c r="AB715" s="15" t="str">
        <f>DATA!N716</f>
        <v/>
      </c>
      <c r="AC715" s="40" t="s">
        <v>116</v>
      </c>
      <c r="AD715" s="40" t="str">
        <f>VARIABLES!$E$8</f>
        <v>lato</v>
      </c>
      <c r="AE715" s="40" t="s">
        <v>117</v>
      </c>
    </row>
    <row r="716" ht="15.75" customHeight="1">
      <c r="A716" s="40" t="s">
        <v>103</v>
      </c>
      <c r="C716" s="40" t="s">
        <v>104</v>
      </c>
      <c r="E716" s="40" t="s">
        <v>105</v>
      </c>
      <c r="F716" s="15"/>
      <c r="G716" s="40" t="s">
        <v>106</v>
      </c>
      <c r="I716" s="40" t="s">
        <v>107</v>
      </c>
      <c r="J716" s="40" t="str">
        <f>VARIABLES!$B$8</f>
        <v>#FFFFFF</v>
      </c>
      <c r="K716" s="40" t="s">
        <v>98</v>
      </c>
      <c r="L716" s="40" t="str">
        <f>VARIABLES!$C$8</f>
        <v>#1F2954</v>
      </c>
      <c r="M716" s="40" t="s">
        <v>108</v>
      </c>
      <c r="N716" s="40" t="str">
        <f>VARIABLES!$D$8</f>
        <v>#6B676B</v>
      </c>
      <c r="O716" s="40" t="s">
        <v>109</v>
      </c>
      <c r="P716" s="15" t="str">
        <f>DATA!F717</f>
        <v/>
      </c>
      <c r="Q716" s="40" t="s">
        <v>110</v>
      </c>
      <c r="R716" s="15" t="str">
        <f>DATA!H717</f>
        <v/>
      </c>
      <c r="S716" s="40" t="s">
        <v>111</v>
      </c>
      <c r="T716" s="15" t="str">
        <f>DATA!J717</f>
        <v/>
      </c>
      <c r="U716" s="40" t="s">
        <v>112</v>
      </c>
      <c r="V716" s="15" t="str">
        <f>DATA!K717</f>
        <v/>
      </c>
      <c r="W716" s="40" t="s">
        <v>113</v>
      </c>
      <c r="X716" s="15" t="str">
        <f>DATA!L717</f>
        <v/>
      </c>
      <c r="Y716" s="40" t="s">
        <v>114</v>
      </c>
      <c r="Z716" s="15" t="str">
        <f>DATA!O717</f>
        <v/>
      </c>
      <c r="AA716" s="40" t="s">
        <v>115</v>
      </c>
      <c r="AB716" s="15" t="str">
        <f>DATA!N717</f>
        <v/>
      </c>
      <c r="AC716" s="40" t="s">
        <v>116</v>
      </c>
      <c r="AD716" s="40" t="str">
        <f>VARIABLES!$E$8</f>
        <v>lato</v>
      </c>
      <c r="AE716" s="40" t="s">
        <v>117</v>
      </c>
    </row>
    <row r="717" ht="15.75" customHeight="1">
      <c r="A717" s="40" t="s">
        <v>103</v>
      </c>
      <c r="C717" s="40" t="s">
        <v>104</v>
      </c>
      <c r="E717" s="40" t="s">
        <v>105</v>
      </c>
      <c r="F717" s="15"/>
      <c r="G717" s="40" t="s">
        <v>106</v>
      </c>
      <c r="I717" s="40" t="s">
        <v>107</v>
      </c>
      <c r="J717" s="40" t="str">
        <f>VARIABLES!$B$8</f>
        <v>#FFFFFF</v>
      </c>
      <c r="K717" s="40" t="s">
        <v>98</v>
      </c>
      <c r="L717" s="40" t="str">
        <f>VARIABLES!$C$8</f>
        <v>#1F2954</v>
      </c>
      <c r="M717" s="40" t="s">
        <v>108</v>
      </c>
      <c r="N717" s="40" t="str">
        <f>VARIABLES!$D$8</f>
        <v>#6B676B</v>
      </c>
      <c r="O717" s="40" t="s">
        <v>109</v>
      </c>
      <c r="P717" s="15" t="str">
        <f>DATA!F718</f>
        <v/>
      </c>
      <c r="Q717" s="40" t="s">
        <v>110</v>
      </c>
      <c r="R717" s="15" t="str">
        <f>DATA!H718</f>
        <v/>
      </c>
      <c r="S717" s="40" t="s">
        <v>111</v>
      </c>
      <c r="T717" s="15" t="str">
        <f>DATA!J718</f>
        <v/>
      </c>
      <c r="U717" s="40" t="s">
        <v>112</v>
      </c>
      <c r="V717" s="15" t="str">
        <f>DATA!K718</f>
        <v/>
      </c>
      <c r="W717" s="40" t="s">
        <v>113</v>
      </c>
      <c r="X717" s="15" t="str">
        <f>DATA!L718</f>
        <v/>
      </c>
      <c r="Y717" s="40" t="s">
        <v>114</v>
      </c>
      <c r="Z717" s="15" t="str">
        <f>DATA!O718</f>
        <v/>
      </c>
      <c r="AA717" s="40" t="s">
        <v>115</v>
      </c>
      <c r="AB717" s="15" t="str">
        <f>DATA!N718</f>
        <v/>
      </c>
      <c r="AC717" s="40" t="s">
        <v>116</v>
      </c>
      <c r="AD717" s="40" t="str">
        <f>VARIABLES!$E$8</f>
        <v>lato</v>
      </c>
      <c r="AE717" s="40" t="s">
        <v>117</v>
      </c>
    </row>
    <row r="718" ht="15.75" customHeight="1">
      <c r="A718" s="40" t="s">
        <v>103</v>
      </c>
      <c r="C718" s="40" t="s">
        <v>104</v>
      </c>
      <c r="E718" s="40" t="s">
        <v>105</v>
      </c>
      <c r="F718" s="15"/>
      <c r="G718" s="40" t="s">
        <v>106</v>
      </c>
      <c r="I718" s="40" t="s">
        <v>107</v>
      </c>
      <c r="J718" s="40" t="str">
        <f>VARIABLES!$B$8</f>
        <v>#FFFFFF</v>
      </c>
      <c r="K718" s="40" t="s">
        <v>98</v>
      </c>
      <c r="L718" s="40" t="str">
        <f>VARIABLES!$C$8</f>
        <v>#1F2954</v>
      </c>
      <c r="M718" s="40" t="s">
        <v>108</v>
      </c>
      <c r="N718" s="40" t="str">
        <f>VARIABLES!$D$8</f>
        <v>#6B676B</v>
      </c>
      <c r="O718" s="40" t="s">
        <v>109</v>
      </c>
      <c r="P718" s="15" t="str">
        <f>DATA!F719</f>
        <v/>
      </c>
      <c r="Q718" s="40" t="s">
        <v>110</v>
      </c>
      <c r="R718" s="15" t="str">
        <f>DATA!H719</f>
        <v/>
      </c>
      <c r="S718" s="40" t="s">
        <v>111</v>
      </c>
      <c r="T718" s="15" t="str">
        <f>DATA!J719</f>
        <v/>
      </c>
      <c r="U718" s="40" t="s">
        <v>112</v>
      </c>
      <c r="V718" s="15" t="str">
        <f>DATA!K719</f>
        <v/>
      </c>
      <c r="W718" s="40" t="s">
        <v>113</v>
      </c>
      <c r="X718" s="15" t="str">
        <f>DATA!L719</f>
        <v/>
      </c>
      <c r="Y718" s="40" t="s">
        <v>114</v>
      </c>
      <c r="Z718" s="15" t="str">
        <f>DATA!O719</f>
        <v/>
      </c>
      <c r="AA718" s="40" t="s">
        <v>115</v>
      </c>
      <c r="AB718" s="15" t="str">
        <f>DATA!N719</f>
        <v/>
      </c>
      <c r="AC718" s="40" t="s">
        <v>116</v>
      </c>
      <c r="AD718" s="40" t="str">
        <f>VARIABLES!$E$8</f>
        <v>lato</v>
      </c>
      <c r="AE718" s="40" t="s">
        <v>117</v>
      </c>
    </row>
    <row r="719" ht="15.75" customHeight="1">
      <c r="A719" s="40" t="s">
        <v>103</v>
      </c>
      <c r="C719" s="40" t="s">
        <v>104</v>
      </c>
      <c r="E719" s="40" t="s">
        <v>105</v>
      </c>
      <c r="F719" s="15"/>
      <c r="G719" s="40" t="s">
        <v>106</v>
      </c>
      <c r="I719" s="40" t="s">
        <v>107</v>
      </c>
      <c r="J719" s="40" t="str">
        <f>VARIABLES!$B$8</f>
        <v>#FFFFFF</v>
      </c>
      <c r="K719" s="40" t="s">
        <v>98</v>
      </c>
      <c r="L719" s="40" t="str">
        <f>VARIABLES!$C$8</f>
        <v>#1F2954</v>
      </c>
      <c r="M719" s="40" t="s">
        <v>108</v>
      </c>
      <c r="N719" s="40" t="str">
        <f>VARIABLES!$D$8</f>
        <v>#6B676B</v>
      </c>
      <c r="O719" s="40" t="s">
        <v>109</v>
      </c>
      <c r="P719" s="15" t="str">
        <f>DATA!F720</f>
        <v/>
      </c>
      <c r="Q719" s="40" t="s">
        <v>110</v>
      </c>
      <c r="R719" s="15" t="str">
        <f>DATA!H720</f>
        <v/>
      </c>
      <c r="S719" s="40" t="s">
        <v>111</v>
      </c>
      <c r="T719" s="15" t="str">
        <f>DATA!J720</f>
        <v/>
      </c>
      <c r="U719" s="40" t="s">
        <v>112</v>
      </c>
      <c r="V719" s="15" t="str">
        <f>DATA!K720</f>
        <v/>
      </c>
      <c r="W719" s="40" t="s">
        <v>113</v>
      </c>
      <c r="X719" s="15" t="str">
        <f>DATA!L720</f>
        <v/>
      </c>
      <c r="Y719" s="40" t="s">
        <v>114</v>
      </c>
      <c r="Z719" s="15" t="str">
        <f>DATA!O720</f>
        <v/>
      </c>
      <c r="AA719" s="40" t="s">
        <v>115</v>
      </c>
      <c r="AB719" s="15" t="str">
        <f>DATA!N720</f>
        <v/>
      </c>
      <c r="AC719" s="40" t="s">
        <v>116</v>
      </c>
      <c r="AD719" s="40" t="str">
        <f>VARIABLES!$E$8</f>
        <v>lato</v>
      </c>
      <c r="AE719" s="40" t="s">
        <v>117</v>
      </c>
    </row>
    <row r="720" ht="15.75" customHeight="1">
      <c r="A720" s="40" t="s">
        <v>103</v>
      </c>
      <c r="C720" s="40" t="s">
        <v>104</v>
      </c>
      <c r="E720" s="40" t="s">
        <v>105</v>
      </c>
      <c r="F720" s="15"/>
      <c r="G720" s="40" t="s">
        <v>106</v>
      </c>
      <c r="I720" s="40" t="s">
        <v>107</v>
      </c>
      <c r="J720" s="40" t="str">
        <f>VARIABLES!$B$8</f>
        <v>#FFFFFF</v>
      </c>
      <c r="K720" s="40" t="s">
        <v>98</v>
      </c>
      <c r="L720" s="40" t="str">
        <f>VARIABLES!$C$8</f>
        <v>#1F2954</v>
      </c>
      <c r="M720" s="40" t="s">
        <v>108</v>
      </c>
      <c r="N720" s="40" t="str">
        <f>VARIABLES!$D$8</f>
        <v>#6B676B</v>
      </c>
      <c r="O720" s="40" t="s">
        <v>109</v>
      </c>
      <c r="P720" s="15" t="str">
        <f>DATA!F721</f>
        <v/>
      </c>
      <c r="Q720" s="40" t="s">
        <v>110</v>
      </c>
      <c r="R720" s="15" t="str">
        <f>DATA!H721</f>
        <v/>
      </c>
      <c r="S720" s="40" t="s">
        <v>111</v>
      </c>
      <c r="T720" s="15" t="str">
        <f>DATA!J721</f>
        <v/>
      </c>
      <c r="U720" s="40" t="s">
        <v>112</v>
      </c>
      <c r="V720" s="15" t="str">
        <f>DATA!K721</f>
        <v/>
      </c>
      <c r="W720" s="40" t="s">
        <v>113</v>
      </c>
      <c r="X720" s="15" t="str">
        <f>DATA!L721</f>
        <v/>
      </c>
      <c r="Y720" s="40" t="s">
        <v>114</v>
      </c>
      <c r="Z720" s="15" t="str">
        <f>DATA!O721</f>
        <v/>
      </c>
      <c r="AA720" s="40" t="s">
        <v>115</v>
      </c>
      <c r="AB720" s="15" t="str">
        <f>DATA!N721</f>
        <v/>
      </c>
      <c r="AC720" s="40" t="s">
        <v>116</v>
      </c>
      <c r="AD720" s="40" t="str">
        <f>VARIABLES!$E$8</f>
        <v>lato</v>
      </c>
      <c r="AE720" s="40" t="s">
        <v>117</v>
      </c>
    </row>
    <row r="721" ht="15.75" customHeight="1">
      <c r="A721" s="40" t="s">
        <v>103</v>
      </c>
      <c r="C721" s="40" t="s">
        <v>104</v>
      </c>
      <c r="E721" s="40" t="s">
        <v>105</v>
      </c>
      <c r="F721" s="15"/>
      <c r="G721" s="40" t="s">
        <v>106</v>
      </c>
      <c r="I721" s="40" t="s">
        <v>107</v>
      </c>
      <c r="J721" s="40" t="str">
        <f>VARIABLES!$B$8</f>
        <v>#FFFFFF</v>
      </c>
      <c r="K721" s="40" t="s">
        <v>98</v>
      </c>
      <c r="L721" s="40" t="str">
        <f>VARIABLES!$C$8</f>
        <v>#1F2954</v>
      </c>
      <c r="M721" s="40" t="s">
        <v>108</v>
      </c>
      <c r="N721" s="40" t="str">
        <f>VARIABLES!$D$8</f>
        <v>#6B676B</v>
      </c>
      <c r="O721" s="40" t="s">
        <v>109</v>
      </c>
      <c r="P721" s="15" t="str">
        <f>DATA!F722</f>
        <v/>
      </c>
      <c r="Q721" s="40" t="s">
        <v>110</v>
      </c>
      <c r="R721" s="15" t="str">
        <f>DATA!H722</f>
        <v/>
      </c>
      <c r="S721" s="40" t="s">
        <v>111</v>
      </c>
      <c r="T721" s="15" t="str">
        <f>DATA!J722</f>
        <v/>
      </c>
      <c r="U721" s="40" t="s">
        <v>112</v>
      </c>
      <c r="V721" s="15" t="str">
        <f>DATA!K722</f>
        <v/>
      </c>
      <c r="W721" s="40" t="s">
        <v>113</v>
      </c>
      <c r="X721" s="15" t="str">
        <f>DATA!L722</f>
        <v/>
      </c>
      <c r="Y721" s="40" t="s">
        <v>114</v>
      </c>
      <c r="Z721" s="15" t="str">
        <f>DATA!O722</f>
        <v/>
      </c>
      <c r="AA721" s="40" t="s">
        <v>115</v>
      </c>
      <c r="AB721" s="15" t="str">
        <f>DATA!N722</f>
        <v/>
      </c>
      <c r="AC721" s="40" t="s">
        <v>116</v>
      </c>
      <c r="AD721" s="40" t="str">
        <f>VARIABLES!$E$8</f>
        <v>lato</v>
      </c>
      <c r="AE721" s="40" t="s">
        <v>117</v>
      </c>
    </row>
    <row r="722" ht="15.75" customHeight="1">
      <c r="A722" s="40" t="s">
        <v>103</v>
      </c>
      <c r="C722" s="40" t="s">
        <v>104</v>
      </c>
      <c r="E722" s="40" t="s">
        <v>105</v>
      </c>
      <c r="F722" s="15"/>
      <c r="G722" s="40" t="s">
        <v>106</v>
      </c>
      <c r="I722" s="40" t="s">
        <v>107</v>
      </c>
      <c r="J722" s="40" t="str">
        <f>VARIABLES!$B$8</f>
        <v>#FFFFFF</v>
      </c>
      <c r="K722" s="40" t="s">
        <v>98</v>
      </c>
      <c r="L722" s="40" t="str">
        <f>VARIABLES!$C$8</f>
        <v>#1F2954</v>
      </c>
      <c r="M722" s="40" t="s">
        <v>108</v>
      </c>
      <c r="N722" s="40" t="str">
        <f>VARIABLES!$D$8</f>
        <v>#6B676B</v>
      </c>
      <c r="O722" s="40" t="s">
        <v>109</v>
      </c>
      <c r="P722" s="15" t="str">
        <f>DATA!F723</f>
        <v/>
      </c>
      <c r="Q722" s="40" t="s">
        <v>110</v>
      </c>
      <c r="R722" s="15" t="str">
        <f>DATA!H723</f>
        <v/>
      </c>
      <c r="S722" s="40" t="s">
        <v>111</v>
      </c>
      <c r="T722" s="15" t="str">
        <f>DATA!J723</f>
        <v/>
      </c>
      <c r="U722" s="40" t="s">
        <v>112</v>
      </c>
      <c r="V722" s="15" t="str">
        <f>DATA!K723</f>
        <v/>
      </c>
      <c r="W722" s="40" t="s">
        <v>113</v>
      </c>
      <c r="X722" s="15" t="str">
        <f>DATA!L723</f>
        <v/>
      </c>
      <c r="Y722" s="40" t="s">
        <v>114</v>
      </c>
      <c r="Z722" s="15" t="str">
        <f>DATA!O723</f>
        <v/>
      </c>
      <c r="AA722" s="40" t="s">
        <v>115</v>
      </c>
      <c r="AB722" s="15" t="str">
        <f>DATA!N723</f>
        <v/>
      </c>
      <c r="AC722" s="40" t="s">
        <v>116</v>
      </c>
      <c r="AD722" s="40" t="str">
        <f>VARIABLES!$E$8</f>
        <v>lato</v>
      </c>
      <c r="AE722" s="40" t="s">
        <v>117</v>
      </c>
    </row>
    <row r="723" ht="15.75" customHeight="1">
      <c r="A723" s="40" t="s">
        <v>103</v>
      </c>
      <c r="C723" s="40" t="s">
        <v>104</v>
      </c>
      <c r="E723" s="40" t="s">
        <v>105</v>
      </c>
      <c r="F723" s="15"/>
      <c r="G723" s="40" t="s">
        <v>106</v>
      </c>
      <c r="I723" s="40" t="s">
        <v>107</v>
      </c>
      <c r="J723" s="40" t="str">
        <f>VARIABLES!$B$8</f>
        <v>#FFFFFF</v>
      </c>
      <c r="K723" s="40" t="s">
        <v>98</v>
      </c>
      <c r="L723" s="40" t="str">
        <f>VARIABLES!$C$8</f>
        <v>#1F2954</v>
      </c>
      <c r="M723" s="40" t="s">
        <v>108</v>
      </c>
      <c r="N723" s="40" t="str">
        <f>VARIABLES!$D$8</f>
        <v>#6B676B</v>
      </c>
      <c r="O723" s="40" t="s">
        <v>109</v>
      </c>
      <c r="P723" s="15" t="str">
        <f>DATA!F724</f>
        <v/>
      </c>
      <c r="Q723" s="40" t="s">
        <v>110</v>
      </c>
      <c r="R723" s="15" t="str">
        <f>DATA!H724</f>
        <v/>
      </c>
      <c r="S723" s="40" t="s">
        <v>111</v>
      </c>
      <c r="T723" s="15" t="str">
        <f>DATA!J724</f>
        <v/>
      </c>
      <c r="U723" s="40" t="s">
        <v>112</v>
      </c>
      <c r="V723" s="15" t="str">
        <f>DATA!K724</f>
        <v/>
      </c>
      <c r="W723" s="40" t="s">
        <v>113</v>
      </c>
      <c r="X723" s="15" t="str">
        <f>DATA!L724</f>
        <v/>
      </c>
      <c r="Y723" s="40" t="s">
        <v>114</v>
      </c>
      <c r="Z723" s="15" t="str">
        <f>DATA!O724</f>
        <v/>
      </c>
      <c r="AA723" s="40" t="s">
        <v>115</v>
      </c>
      <c r="AB723" s="15" t="str">
        <f>DATA!N724</f>
        <v/>
      </c>
      <c r="AC723" s="40" t="s">
        <v>116</v>
      </c>
      <c r="AD723" s="40" t="str">
        <f>VARIABLES!$E$8</f>
        <v>lato</v>
      </c>
      <c r="AE723" s="40" t="s">
        <v>117</v>
      </c>
    </row>
    <row r="724" ht="15.75" customHeight="1">
      <c r="A724" s="40" t="s">
        <v>103</v>
      </c>
      <c r="C724" s="40" t="s">
        <v>104</v>
      </c>
      <c r="E724" s="40" t="s">
        <v>105</v>
      </c>
      <c r="F724" s="15"/>
      <c r="G724" s="40" t="s">
        <v>106</v>
      </c>
      <c r="I724" s="40" t="s">
        <v>107</v>
      </c>
      <c r="J724" s="40" t="str">
        <f>VARIABLES!$B$8</f>
        <v>#FFFFFF</v>
      </c>
      <c r="K724" s="40" t="s">
        <v>98</v>
      </c>
      <c r="L724" s="40" t="str">
        <f>VARIABLES!$C$8</f>
        <v>#1F2954</v>
      </c>
      <c r="M724" s="40" t="s">
        <v>108</v>
      </c>
      <c r="N724" s="40" t="str">
        <f>VARIABLES!$D$8</f>
        <v>#6B676B</v>
      </c>
      <c r="O724" s="40" t="s">
        <v>109</v>
      </c>
      <c r="P724" s="15" t="str">
        <f>DATA!F725</f>
        <v/>
      </c>
      <c r="Q724" s="40" t="s">
        <v>110</v>
      </c>
      <c r="R724" s="15" t="str">
        <f>DATA!H725</f>
        <v/>
      </c>
      <c r="S724" s="40" t="s">
        <v>111</v>
      </c>
      <c r="T724" s="15" t="str">
        <f>DATA!J725</f>
        <v/>
      </c>
      <c r="U724" s="40" t="s">
        <v>112</v>
      </c>
      <c r="V724" s="15" t="str">
        <f>DATA!K725</f>
        <v/>
      </c>
      <c r="W724" s="40" t="s">
        <v>113</v>
      </c>
      <c r="X724" s="15" t="str">
        <f>DATA!L725</f>
        <v/>
      </c>
      <c r="Y724" s="40" t="s">
        <v>114</v>
      </c>
      <c r="Z724" s="15" t="str">
        <f>DATA!O725</f>
        <v/>
      </c>
      <c r="AA724" s="40" t="s">
        <v>115</v>
      </c>
      <c r="AB724" s="15" t="str">
        <f>DATA!N725</f>
        <v/>
      </c>
      <c r="AC724" s="40" t="s">
        <v>116</v>
      </c>
      <c r="AD724" s="40" t="str">
        <f>VARIABLES!$E$8</f>
        <v>lato</v>
      </c>
      <c r="AE724" s="40" t="s">
        <v>117</v>
      </c>
    </row>
    <row r="725" ht="15.75" customHeight="1">
      <c r="A725" s="40" t="s">
        <v>103</v>
      </c>
      <c r="C725" s="40" t="s">
        <v>104</v>
      </c>
      <c r="E725" s="40" t="s">
        <v>105</v>
      </c>
      <c r="F725" s="15"/>
      <c r="G725" s="40" t="s">
        <v>106</v>
      </c>
      <c r="I725" s="40" t="s">
        <v>107</v>
      </c>
      <c r="J725" s="40" t="str">
        <f>VARIABLES!$B$8</f>
        <v>#FFFFFF</v>
      </c>
      <c r="K725" s="40" t="s">
        <v>98</v>
      </c>
      <c r="L725" s="40" t="str">
        <f>VARIABLES!$C$8</f>
        <v>#1F2954</v>
      </c>
      <c r="M725" s="40" t="s">
        <v>108</v>
      </c>
      <c r="N725" s="40" t="str">
        <f>VARIABLES!$D$8</f>
        <v>#6B676B</v>
      </c>
      <c r="O725" s="40" t="s">
        <v>109</v>
      </c>
      <c r="P725" s="15" t="str">
        <f>DATA!F726</f>
        <v/>
      </c>
      <c r="Q725" s="40" t="s">
        <v>110</v>
      </c>
      <c r="R725" s="15" t="str">
        <f>DATA!H726</f>
        <v/>
      </c>
      <c r="S725" s="40" t="s">
        <v>111</v>
      </c>
      <c r="T725" s="15" t="str">
        <f>DATA!J726</f>
        <v/>
      </c>
      <c r="U725" s="40" t="s">
        <v>112</v>
      </c>
      <c r="V725" s="15" t="str">
        <f>DATA!K726</f>
        <v/>
      </c>
      <c r="W725" s="40" t="s">
        <v>113</v>
      </c>
      <c r="X725" s="15" t="str">
        <f>DATA!L726</f>
        <v/>
      </c>
      <c r="Y725" s="40" t="s">
        <v>114</v>
      </c>
      <c r="Z725" s="15" t="str">
        <f>DATA!O726</f>
        <v/>
      </c>
      <c r="AA725" s="40" t="s">
        <v>115</v>
      </c>
      <c r="AB725" s="15" t="str">
        <f>DATA!N726</f>
        <v/>
      </c>
      <c r="AC725" s="40" t="s">
        <v>116</v>
      </c>
      <c r="AD725" s="40" t="str">
        <f>VARIABLES!$E$8</f>
        <v>lato</v>
      </c>
      <c r="AE725" s="40" t="s">
        <v>117</v>
      </c>
    </row>
    <row r="726" ht="15.75" customHeight="1">
      <c r="A726" s="40" t="s">
        <v>103</v>
      </c>
      <c r="C726" s="40" t="s">
        <v>104</v>
      </c>
      <c r="E726" s="40" t="s">
        <v>105</v>
      </c>
      <c r="F726" s="15"/>
      <c r="G726" s="40" t="s">
        <v>106</v>
      </c>
      <c r="I726" s="40" t="s">
        <v>107</v>
      </c>
      <c r="J726" s="40" t="str">
        <f>VARIABLES!$B$8</f>
        <v>#FFFFFF</v>
      </c>
      <c r="K726" s="40" t="s">
        <v>98</v>
      </c>
      <c r="L726" s="40" t="str">
        <f>VARIABLES!$C$8</f>
        <v>#1F2954</v>
      </c>
      <c r="M726" s="40" t="s">
        <v>108</v>
      </c>
      <c r="N726" s="40" t="str">
        <f>VARIABLES!$D$8</f>
        <v>#6B676B</v>
      </c>
      <c r="O726" s="40" t="s">
        <v>109</v>
      </c>
      <c r="P726" s="15" t="str">
        <f>DATA!F727</f>
        <v/>
      </c>
      <c r="Q726" s="40" t="s">
        <v>110</v>
      </c>
      <c r="R726" s="15" t="str">
        <f>DATA!H727</f>
        <v/>
      </c>
      <c r="S726" s="40" t="s">
        <v>111</v>
      </c>
      <c r="T726" s="15" t="str">
        <f>DATA!J727</f>
        <v/>
      </c>
      <c r="U726" s="40" t="s">
        <v>112</v>
      </c>
      <c r="V726" s="15" t="str">
        <f>DATA!K727</f>
        <v/>
      </c>
      <c r="W726" s="40" t="s">
        <v>113</v>
      </c>
      <c r="X726" s="15" t="str">
        <f>DATA!L727</f>
        <v/>
      </c>
      <c r="Y726" s="40" t="s">
        <v>114</v>
      </c>
      <c r="Z726" s="15" t="str">
        <f>DATA!O727</f>
        <v/>
      </c>
      <c r="AA726" s="40" t="s">
        <v>115</v>
      </c>
      <c r="AB726" s="15" t="str">
        <f>DATA!N727</f>
        <v/>
      </c>
      <c r="AC726" s="40" t="s">
        <v>116</v>
      </c>
      <c r="AD726" s="40" t="str">
        <f>VARIABLES!$E$8</f>
        <v>lato</v>
      </c>
      <c r="AE726" s="40" t="s">
        <v>117</v>
      </c>
    </row>
    <row r="727" ht="15.75" customHeight="1">
      <c r="A727" s="40" t="s">
        <v>103</v>
      </c>
      <c r="C727" s="40" t="s">
        <v>104</v>
      </c>
      <c r="E727" s="40" t="s">
        <v>105</v>
      </c>
      <c r="F727" s="15"/>
      <c r="G727" s="40" t="s">
        <v>106</v>
      </c>
      <c r="I727" s="40" t="s">
        <v>107</v>
      </c>
      <c r="J727" s="40" t="str">
        <f>VARIABLES!$B$8</f>
        <v>#FFFFFF</v>
      </c>
      <c r="K727" s="40" t="s">
        <v>98</v>
      </c>
      <c r="L727" s="40" t="str">
        <f>VARIABLES!$C$8</f>
        <v>#1F2954</v>
      </c>
      <c r="M727" s="40" t="s">
        <v>108</v>
      </c>
      <c r="N727" s="40" t="str">
        <f>VARIABLES!$D$8</f>
        <v>#6B676B</v>
      </c>
      <c r="O727" s="40" t="s">
        <v>109</v>
      </c>
      <c r="P727" s="15" t="str">
        <f>DATA!F728</f>
        <v/>
      </c>
      <c r="Q727" s="40" t="s">
        <v>110</v>
      </c>
      <c r="R727" s="15" t="str">
        <f>DATA!H728</f>
        <v/>
      </c>
      <c r="S727" s="40" t="s">
        <v>111</v>
      </c>
      <c r="T727" s="15" t="str">
        <f>DATA!J728</f>
        <v/>
      </c>
      <c r="U727" s="40" t="s">
        <v>112</v>
      </c>
      <c r="V727" s="15" t="str">
        <f>DATA!K728</f>
        <v/>
      </c>
      <c r="W727" s="40" t="s">
        <v>113</v>
      </c>
      <c r="X727" s="15" t="str">
        <f>DATA!L728</f>
        <v/>
      </c>
      <c r="Y727" s="40" t="s">
        <v>114</v>
      </c>
      <c r="Z727" s="15" t="str">
        <f>DATA!O728</f>
        <v/>
      </c>
      <c r="AA727" s="40" t="s">
        <v>115</v>
      </c>
      <c r="AB727" s="15" t="str">
        <f>DATA!N728</f>
        <v/>
      </c>
      <c r="AC727" s="40" t="s">
        <v>116</v>
      </c>
      <c r="AD727" s="40" t="str">
        <f>VARIABLES!$E$8</f>
        <v>lato</v>
      </c>
      <c r="AE727" s="40" t="s">
        <v>117</v>
      </c>
    </row>
    <row r="728" ht="15.75" customHeight="1">
      <c r="A728" s="40" t="s">
        <v>103</v>
      </c>
      <c r="C728" s="40" t="s">
        <v>104</v>
      </c>
      <c r="E728" s="40" t="s">
        <v>105</v>
      </c>
      <c r="F728" s="15"/>
      <c r="G728" s="40" t="s">
        <v>106</v>
      </c>
      <c r="I728" s="40" t="s">
        <v>107</v>
      </c>
      <c r="J728" s="40" t="str">
        <f>VARIABLES!$B$8</f>
        <v>#FFFFFF</v>
      </c>
      <c r="K728" s="40" t="s">
        <v>98</v>
      </c>
      <c r="L728" s="40" t="str">
        <f>VARIABLES!$C$8</f>
        <v>#1F2954</v>
      </c>
      <c r="M728" s="40" t="s">
        <v>108</v>
      </c>
      <c r="N728" s="40" t="str">
        <f>VARIABLES!$D$8</f>
        <v>#6B676B</v>
      </c>
      <c r="O728" s="40" t="s">
        <v>109</v>
      </c>
      <c r="P728" s="15" t="str">
        <f>DATA!F729</f>
        <v/>
      </c>
      <c r="Q728" s="40" t="s">
        <v>110</v>
      </c>
      <c r="R728" s="15" t="str">
        <f>DATA!H729</f>
        <v/>
      </c>
      <c r="S728" s="40" t="s">
        <v>111</v>
      </c>
      <c r="T728" s="15" t="str">
        <f>DATA!J729</f>
        <v/>
      </c>
      <c r="U728" s="40" t="s">
        <v>112</v>
      </c>
      <c r="V728" s="15" t="str">
        <f>DATA!K729</f>
        <v/>
      </c>
      <c r="W728" s="40" t="s">
        <v>113</v>
      </c>
      <c r="X728" s="15" t="str">
        <f>DATA!L729</f>
        <v/>
      </c>
      <c r="Y728" s="40" t="s">
        <v>114</v>
      </c>
      <c r="Z728" s="15" t="str">
        <f>DATA!O729</f>
        <v/>
      </c>
      <c r="AA728" s="40" t="s">
        <v>115</v>
      </c>
      <c r="AB728" s="15" t="str">
        <f>DATA!N729</f>
        <v/>
      </c>
      <c r="AC728" s="40" t="s">
        <v>116</v>
      </c>
      <c r="AD728" s="40" t="str">
        <f>VARIABLES!$E$8</f>
        <v>lato</v>
      </c>
      <c r="AE728" s="40" t="s">
        <v>117</v>
      </c>
    </row>
    <row r="729" ht="15.75" customHeight="1">
      <c r="A729" s="40" t="s">
        <v>103</v>
      </c>
      <c r="C729" s="40" t="s">
        <v>104</v>
      </c>
      <c r="E729" s="40" t="s">
        <v>105</v>
      </c>
      <c r="F729" s="15"/>
      <c r="G729" s="40" t="s">
        <v>106</v>
      </c>
      <c r="I729" s="40" t="s">
        <v>107</v>
      </c>
      <c r="J729" s="40" t="str">
        <f>VARIABLES!$B$8</f>
        <v>#FFFFFF</v>
      </c>
      <c r="K729" s="40" t="s">
        <v>98</v>
      </c>
      <c r="L729" s="40" t="str">
        <f>VARIABLES!$C$8</f>
        <v>#1F2954</v>
      </c>
      <c r="M729" s="40" t="s">
        <v>108</v>
      </c>
      <c r="N729" s="40" t="str">
        <f>VARIABLES!$D$8</f>
        <v>#6B676B</v>
      </c>
      <c r="O729" s="40" t="s">
        <v>109</v>
      </c>
      <c r="P729" s="15" t="str">
        <f>DATA!F730</f>
        <v/>
      </c>
      <c r="Q729" s="40" t="s">
        <v>110</v>
      </c>
      <c r="R729" s="15" t="str">
        <f>DATA!H730</f>
        <v/>
      </c>
      <c r="S729" s="40" t="s">
        <v>111</v>
      </c>
      <c r="T729" s="15" t="str">
        <f>DATA!J730</f>
        <v/>
      </c>
      <c r="U729" s="40" t="s">
        <v>112</v>
      </c>
      <c r="V729" s="15" t="str">
        <f>DATA!K730</f>
        <v/>
      </c>
      <c r="W729" s="40" t="s">
        <v>113</v>
      </c>
      <c r="X729" s="15" t="str">
        <f>DATA!L730</f>
        <v/>
      </c>
      <c r="Y729" s="40" t="s">
        <v>114</v>
      </c>
      <c r="Z729" s="15" t="str">
        <f>DATA!O730</f>
        <v/>
      </c>
      <c r="AA729" s="40" t="s">
        <v>115</v>
      </c>
      <c r="AB729" s="15" t="str">
        <f>DATA!N730</f>
        <v/>
      </c>
      <c r="AC729" s="40" t="s">
        <v>116</v>
      </c>
      <c r="AD729" s="40" t="str">
        <f>VARIABLES!$E$8</f>
        <v>lato</v>
      </c>
      <c r="AE729" s="40" t="s">
        <v>117</v>
      </c>
    </row>
    <row r="730" ht="15.75" customHeight="1">
      <c r="A730" s="40" t="s">
        <v>103</v>
      </c>
      <c r="C730" s="40" t="s">
        <v>104</v>
      </c>
      <c r="E730" s="40" t="s">
        <v>105</v>
      </c>
      <c r="F730" s="15"/>
      <c r="G730" s="40" t="s">
        <v>106</v>
      </c>
      <c r="I730" s="40" t="s">
        <v>107</v>
      </c>
      <c r="J730" s="40" t="str">
        <f>VARIABLES!$B$8</f>
        <v>#FFFFFF</v>
      </c>
      <c r="K730" s="40" t="s">
        <v>98</v>
      </c>
      <c r="L730" s="40" t="str">
        <f>VARIABLES!$C$8</f>
        <v>#1F2954</v>
      </c>
      <c r="M730" s="40" t="s">
        <v>108</v>
      </c>
      <c r="N730" s="40" t="str">
        <f>VARIABLES!$D$8</f>
        <v>#6B676B</v>
      </c>
      <c r="O730" s="40" t="s">
        <v>109</v>
      </c>
      <c r="P730" s="15" t="str">
        <f>DATA!F731</f>
        <v/>
      </c>
      <c r="Q730" s="40" t="s">
        <v>110</v>
      </c>
      <c r="R730" s="15" t="str">
        <f>DATA!H731</f>
        <v/>
      </c>
      <c r="S730" s="40" t="s">
        <v>111</v>
      </c>
      <c r="T730" s="15" t="str">
        <f>DATA!J731</f>
        <v/>
      </c>
      <c r="U730" s="40" t="s">
        <v>112</v>
      </c>
      <c r="V730" s="15" t="str">
        <f>DATA!K731</f>
        <v/>
      </c>
      <c r="W730" s="40" t="s">
        <v>113</v>
      </c>
      <c r="X730" s="15" t="str">
        <f>DATA!L731</f>
        <v/>
      </c>
      <c r="Y730" s="40" t="s">
        <v>114</v>
      </c>
      <c r="Z730" s="15" t="str">
        <f>DATA!O731</f>
        <v/>
      </c>
      <c r="AA730" s="40" t="s">
        <v>115</v>
      </c>
      <c r="AB730" s="15" t="str">
        <f>DATA!N731</f>
        <v/>
      </c>
      <c r="AC730" s="40" t="s">
        <v>116</v>
      </c>
      <c r="AD730" s="40" t="str">
        <f>VARIABLES!$E$8</f>
        <v>lato</v>
      </c>
      <c r="AE730" s="40" t="s">
        <v>117</v>
      </c>
    </row>
    <row r="731" ht="15.75" customHeight="1">
      <c r="A731" s="40" t="s">
        <v>103</v>
      </c>
      <c r="C731" s="40" t="s">
        <v>104</v>
      </c>
      <c r="E731" s="40" t="s">
        <v>105</v>
      </c>
      <c r="F731" s="15"/>
      <c r="G731" s="40" t="s">
        <v>106</v>
      </c>
      <c r="I731" s="40" t="s">
        <v>107</v>
      </c>
      <c r="J731" s="40" t="str">
        <f>VARIABLES!$B$8</f>
        <v>#FFFFFF</v>
      </c>
      <c r="K731" s="40" t="s">
        <v>98</v>
      </c>
      <c r="L731" s="40" t="str">
        <f>VARIABLES!$C$8</f>
        <v>#1F2954</v>
      </c>
      <c r="M731" s="40" t="s">
        <v>108</v>
      </c>
      <c r="N731" s="40" t="str">
        <f>VARIABLES!$D$8</f>
        <v>#6B676B</v>
      </c>
      <c r="O731" s="40" t="s">
        <v>109</v>
      </c>
      <c r="P731" s="15" t="str">
        <f>DATA!F732</f>
        <v/>
      </c>
      <c r="Q731" s="40" t="s">
        <v>110</v>
      </c>
      <c r="R731" s="15" t="str">
        <f>DATA!H732</f>
        <v/>
      </c>
      <c r="S731" s="40" t="s">
        <v>111</v>
      </c>
      <c r="T731" s="15" t="str">
        <f>DATA!J732</f>
        <v/>
      </c>
      <c r="U731" s="40" t="s">
        <v>112</v>
      </c>
      <c r="V731" s="15" t="str">
        <f>DATA!K732</f>
        <v/>
      </c>
      <c r="W731" s="40" t="s">
        <v>113</v>
      </c>
      <c r="X731" s="15" t="str">
        <f>DATA!L732</f>
        <v/>
      </c>
      <c r="Y731" s="40" t="s">
        <v>114</v>
      </c>
      <c r="Z731" s="15" t="str">
        <f>DATA!O732</f>
        <v/>
      </c>
      <c r="AA731" s="40" t="s">
        <v>115</v>
      </c>
      <c r="AB731" s="15" t="str">
        <f>DATA!N732</f>
        <v/>
      </c>
      <c r="AC731" s="40" t="s">
        <v>116</v>
      </c>
      <c r="AD731" s="40" t="str">
        <f>VARIABLES!$E$8</f>
        <v>lato</v>
      </c>
      <c r="AE731" s="40" t="s">
        <v>117</v>
      </c>
    </row>
    <row r="732" ht="15.75" customHeight="1">
      <c r="A732" s="40" t="s">
        <v>103</v>
      </c>
      <c r="C732" s="40" t="s">
        <v>104</v>
      </c>
      <c r="E732" s="40" t="s">
        <v>105</v>
      </c>
      <c r="F732" s="15"/>
      <c r="G732" s="40" t="s">
        <v>106</v>
      </c>
      <c r="I732" s="40" t="s">
        <v>107</v>
      </c>
      <c r="J732" s="40" t="str">
        <f>VARIABLES!$B$8</f>
        <v>#FFFFFF</v>
      </c>
      <c r="K732" s="40" t="s">
        <v>98</v>
      </c>
      <c r="L732" s="40" t="str">
        <f>VARIABLES!$C$8</f>
        <v>#1F2954</v>
      </c>
      <c r="M732" s="40" t="s">
        <v>108</v>
      </c>
      <c r="N732" s="40" t="str">
        <f>VARIABLES!$D$8</f>
        <v>#6B676B</v>
      </c>
      <c r="O732" s="40" t="s">
        <v>109</v>
      </c>
      <c r="P732" s="15" t="str">
        <f>DATA!F733</f>
        <v/>
      </c>
      <c r="Q732" s="40" t="s">
        <v>110</v>
      </c>
      <c r="R732" s="15" t="str">
        <f>DATA!H733</f>
        <v/>
      </c>
      <c r="S732" s="40" t="s">
        <v>111</v>
      </c>
      <c r="T732" s="15" t="str">
        <f>DATA!J733</f>
        <v/>
      </c>
      <c r="U732" s="40" t="s">
        <v>112</v>
      </c>
      <c r="V732" s="15" t="str">
        <f>DATA!K733</f>
        <v/>
      </c>
      <c r="W732" s="40" t="s">
        <v>113</v>
      </c>
      <c r="X732" s="15" t="str">
        <f>DATA!L733</f>
        <v/>
      </c>
      <c r="Y732" s="40" t="s">
        <v>114</v>
      </c>
      <c r="Z732" s="15" t="str">
        <f>DATA!O733</f>
        <v/>
      </c>
      <c r="AA732" s="40" t="s">
        <v>115</v>
      </c>
      <c r="AB732" s="15" t="str">
        <f>DATA!N733</f>
        <v/>
      </c>
      <c r="AC732" s="40" t="s">
        <v>116</v>
      </c>
      <c r="AD732" s="40" t="str">
        <f>VARIABLES!$E$8</f>
        <v>lato</v>
      </c>
      <c r="AE732" s="40" t="s">
        <v>117</v>
      </c>
    </row>
    <row r="733" ht="15.75" customHeight="1">
      <c r="A733" s="40" t="s">
        <v>103</v>
      </c>
      <c r="C733" s="40" t="s">
        <v>104</v>
      </c>
      <c r="E733" s="40" t="s">
        <v>105</v>
      </c>
      <c r="F733" s="15"/>
      <c r="G733" s="40" t="s">
        <v>106</v>
      </c>
      <c r="I733" s="40" t="s">
        <v>107</v>
      </c>
      <c r="J733" s="40" t="str">
        <f>VARIABLES!$B$8</f>
        <v>#FFFFFF</v>
      </c>
      <c r="K733" s="40" t="s">
        <v>98</v>
      </c>
      <c r="L733" s="40" t="str">
        <f>VARIABLES!$C$8</f>
        <v>#1F2954</v>
      </c>
      <c r="M733" s="40" t="s">
        <v>108</v>
      </c>
      <c r="N733" s="40" t="str">
        <f>VARIABLES!$D$8</f>
        <v>#6B676B</v>
      </c>
      <c r="O733" s="40" t="s">
        <v>109</v>
      </c>
      <c r="P733" s="15" t="str">
        <f>DATA!F734</f>
        <v/>
      </c>
      <c r="Q733" s="40" t="s">
        <v>110</v>
      </c>
      <c r="R733" s="15" t="str">
        <f>DATA!H734</f>
        <v/>
      </c>
      <c r="S733" s="40" t="s">
        <v>111</v>
      </c>
      <c r="T733" s="15" t="str">
        <f>DATA!J734</f>
        <v/>
      </c>
      <c r="U733" s="40" t="s">
        <v>112</v>
      </c>
      <c r="V733" s="15" t="str">
        <f>DATA!K734</f>
        <v/>
      </c>
      <c r="W733" s="40" t="s">
        <v>113</v>
      </c>
      <c r="X733" s="15" t="str">
        <f>DATA!L734</f>
        <v/>
      </c>
      <c r="Y733" s="40" t="s">
        <v>114</v>
      </c>
      <c r="Z733" s="15" t="str">
        <f>DATA!O734</f>
        <v/>
      </c>
      <c r="AA733" s="40" t="s">
        <v>115</v>
      </c>
      <c r="AB733" s="15" t="str">
        <f>DATA!N734</f>
        <v/>
      </c>
      <c r="AC733" s="40" t="s">
        <v>116</v>
      </c>
      <c r="AD733" s="40" t="str">
        <f>VARIABLES!$E$8</f>
        <v>lato</v>
      </c>
      <c r="AE733" s="40" t="s">
        <v>117</v>
      </c>
    </row>
    <row r="734" ht="15.75" customHeight="1">
      <c r="A734" s="40" t="s">
        <v>103</v>
      </c>
      <c r="C734" s="40" t="s">
        <v>104</v>
      </c>
      <c r="E734" s="40" t="s">
        <v>105</v>
      </c>
      <c r="F734" s="15"/>
      <c r="G734" s="40" t="s">
        <v>106</v>
      </c>
      <c r="I734" s="40" t="s">
        <v>107</v>
      </c>
      <c r="J734" s="40" t="str">
        <f>VARIABLES!$B$8</f>
        <v>#FFFFFF</v>
      </c>
      <c r="K734" s="40" t="s">
        <v>98</v>
      </c>
      <c r="L734" s="40" t="str">
        <f>VARIABLES!$C$8</f>
        <v>#1F2954</v>
      </c>
      <c r="M734" s="40" t="s">
        <v>108</v>
      </c>
      <c r="N734" s="40" t="str">
        <f>VARIABLES!$D$8</f>
        <v>#6B676B</v>
      </c>
      <c r="O734" s="40" t="s">
        <v>109</v>
      </c>
      <c r="P734" s="15" t="str">
        <f>DATA!F735</f>
        <v/>
      </c>
      <c r="Q734" s="40" t="s">
        <v>110</v>
      </c>
      <c r="R734" s="15" t="str">
        <f>DATA!H735</f>
        <v/>
      </c>
      <c r="S734" s="40" t="s">
        <v>111</v>
      </c>
      <c r="T734" s="15" t="str">
        <f>DATA!J735</f>
        <v/>
      </c>
      <c r="U734" s="40" t="s">
        <v>112</v>
      </c>
      <c r="V734" s="15" t="str">
        <f>DATA!K735</f>
        <v/>
      </c>
      <c r="W734" s="40" t="s">
        <v>113</v>
      </c>
      <c r="X734" s="15" t="str">
        <f>DATA!L735</f>
        <v/>
      </c>
      <c r="Y734" s="40" t="s">
        <v>114</v>
      </c>
      <c r="Z734" s="15" t="str">
        <f>DATA!O735</f>
        <v/>
      </c>
      <c r="AA734" s="40" t="s">
        <v>115</v>
      </c>
      <c r="AB734" s="15" t="str">
        <f>DATA!N735</f>
        <v/>
      </c>
      <c r="AC734" s="40" t="s">
        <v>116</v>
      </c>
      <c r="AD734" s="40" t="str">
        <f>VARIABLES!$E$8</f>
        <v>lato</v>
      </c>
      <c r="AE734" s="40" t="s">
        <v>117</v>
      </c>
    </row>
    <row r="735" ht="15.75" customHeight="1">
      <c r="A735" s="40" t="s">
        <v>103</v>
      </c>
      <c r="C735" s="40" t="s">
        <v>104</v>
      </c>
      <c r="E735" s="40" t="s">
        <v>105</v>
      </c>
      <c r="F735" s="15"/>
      <c r="G735" s="40" t="s">
        <v>106</v>
      </c>
      <c r="I735" s="40" t="s">
        <v>107</v>
      </c>
      <c r="J735" s="40" t="str">
        <f>VARIABLES!$B$8</f>
        <v>#FFFFFF</v>
      </c>
      <c r="K735" s="40" t="s">
        <v>98</v>
      </c>
      <c r="L735" s="40" t="str">
        <f>VARIABLES!$C$8</f>
        <v>#1F2954</v>
      </c>
      <c r="M735" s="40" t="s">
        <v>108</v>
      </c>
      <c r="N735" s="40" t="str">
        <f>VARIABLES!$D$8</f>
        <v>#6B676B</v>
      </c>
      <c r="O735" s="40" t="s">
        <v>109</v>
      </c>
      <c r="P735" s="15" t="str">
        <f>DATA!F736</f>
        <v/>
      </c>
      <c r="Q735" s="40" t="s">
        <v>110</v>
      </c>
      <c r="R735" s="15" t="str">
        <f>DATA!H736</f>
        <v/>
      </c>
      <c r="S735" s="40" t="s">
        <v>111</v>
      </c>
      <c r="T735" s="15" t="str">
        <f>DATA!J736</f>
        <v/>
      </c>
      <c r="U735" s="40" t="s">
        <v>112</v>
      </c>
      <c r="V735" s="15" t="str">
        <f>DATA!K736</f>
        <v/>
      </c>
      <c r="W735" s="40" t="s">
        <v>113</v>
      </c>
      <c r="X735" s="15" t="str">
        <f>DATA!L736</f>
        <v/>
      </c>
      <c r="Y735" s="40" t="s">
        <v>114</v>
      </c>
      <c r="Z735" s="15" t="str">
        <f>DATA!O736</f>
        <v/>
      </c>
      <c r="AA735" s="40" t="s">
        <v>115</v>
      </c>
      <c r="AB735" s="15" t="str">
        <f>DATA!N736</f>
        <v/>
      </c>
      <c r="AC735" s="40" t="s">
        <v>116</v>
      </c>
      <c r="AD735" s="40" t="str">
        <f>VARIABLES!$E$8</f>
        <v>lato</v>
      </c>
      <c r="AE735" s="40" t="s">
        <v>117</v>
      </c>
    </row>
    <row r="736" ht="15.75" customHeight="1">
      <c r="A736" s="40" t="s">
        <v>103</v>
      </c>
      <c r="C736" s="40" t="s">
        <v>104</v>
      </c>
      <c r="E736" s="40" t="s">
        <v>105</v>
      </c>
      <c r="F736" s="15"/>
      <c r="G736" s="40" t="s">
        <v>106</v>
      </c>
      <c r="I736" s="40" t="s">
        <v>107</v>
      </c>
      <c r="J736" s="40" t="str">
        <f>VARIABLES!$B$8</f>
        <v>#FFFFFF</v>
      </c>
      <c r="K736" s="40" t="s">
        <v>98</v>
      </c>
      <c r="L736" s="40" t="str">
        <f>VARIABLES!$C$8</f>
        <v>#1F2954</v>
      </c>
      <c r="M736" s="40" t="s">
        <v>108</v>
      </c>
      <c r="N736" s="40" t="str">
        <f>VARIABLES!$D$8</f>
        <v>#6B676B</v>
      </c>
      <c r="O736" s="40" t="s">
        <v>109</v>
      </c>
      <c r="P736" s="15" t="str">
        <f>DATA!F737</f>
        <v/>
      </c>
      <c r="Q736" s="40" t="s">
        <v>110</v>
      </c>
      <c r="R736" s="15" t="str">
        <f>DATA!H737</f>
        <v/>
      </c>
      <c r="S736" s="40" t="s">
        <v>111</v>
      </c>
      <c r="T736" s="15" t="str">
        <f>DATA!J737</f>
        <v/>
      </c>
      <c r="U736" s="40" t="s">
        <v>112</v>
      </c>
      <c r="V736" s="15" t="str">
        <f>DATA!K737</f>
        <v/>
      </c>
      <c r="W736" s="40" t="s">
        <v>113</v>
      </c>
      <c r="X736" s="15" t="str">
        <f>DATA!L737</f>
        <v/>
      </c>
      <c r="Y736" s="40" t="s">
        <v>114</v>
      </c>
      <c r="Z736" s="15" t="str">
        <f>DATA!O737</f>
        <v/>
      </c>
      <c r="AA736" s="40" t="s">
        <v>115</v>
      </c>
      <c r="AB736" s="15" t="str">
        <f>DATA!N737</f>
        <v/>
      </c>
      <c r="AC736" s="40" t="s">
        <v>116</v>
      </c>
      <c r="AD736" s="40" t="str">
        <f>VARIABLES!$E$8</f>
        <v>lato</v>
      </c>
      <c r="AE736" s="40" t="s">
        <v>117</v>
      </c>
    </row>
    <row r="737" ht="15.75" customHeight="1">
      <c r="A737" s="40" t="s">
        <v>103</v>
      </c>
      <c r="C737" s="40" t="s">
        <v>104</v>
      </c>
      <c r="E737" s="40" t="s">
        <v>105</v>
      </c>
      <c r="F737" s="15"/>
      <c r="G737" s="40" t="s">
        <v>106</v>
      </c>
      <c r="I737" s="40" t="s">
        <v>107</v>
      </c>
      <c r="J737" s="40" t="str">
        <f>VARIABLES!$B$8</f>
        <v>#FFFFFF</v>
      </c>
      <c r="K737" s="40" t="s">
        <v>98</v>
      </c>
      <c r="L737" s="40" t="str">
        <f>VARIABLES!$C$8</f>
        <v>#1F2954</v>
      </c>
      <c r="M737" s="40" t="s">
        <v>108</v>
      </c>
      <c r="N737" s="40" t="str">
        <f>VARIABLES!$D$8</f>
        <v>#6B676B</v>
      </c>
      <c r="O737" s="40" t="s">
        <v>109</v>
      </c>
      <c r="P737" s="15" t="str">
        <f>DATA!F738</f>
        <v/>
      </c>
      <c r="Q737" s="40" t="s">
        <v>110</v>
      </c>
      <c r="R737" s="15" t="str">
        <f>DATA!H738</f>
        <v/>
      </c>
      <c r="S737" s="40" t="s">
        <v>111</v>
      </c>
      <c r="T737" s="15" t="str">
        <f>DATA!J738</f>
        <v/>
      </c>
      <c r="U737" s="40" t="s">
        <v>112</v>
      </c>
      <c r="V737" s="15" t="str">
        <f>DATA!K738</f>
        <v/>
      </c>
      <c r="W737" s="40" t="s">
        <v>113</v>
      </c>
      <c r="X737" s="15" t="str">
        <f>DATA!L738</f>
        <v/>
      </c>
      <c r="Y737" s="40" t="s">
        <v>114</v>
      </c>
      <c r="Z737" s="15" t="str">
        <f>DATA!O738</f>
        <v/>
      </c>
      <c r="AA737" s="40" t="s">
        <v>115</v>
      </c>
      <c r="AB737" s="15" t="str">
        <f>DATA!N738</f>
        <v/>
      </c>
      <c r="AC737" s="40" t="s">
        <v>116</v>
      </c>
      <c r="AD737" s="40" t="str">
        <f>VARIABLES!$E$8</f>
        <v>lato</v>
      </c>
      <c r="AE737" s="40" t="s">
        <v>117</v>
      </c>
    </row>
    <row r="738" ht="15.75" customHeight="1">
      <c r="A738" s="40" t="s">
        <v>103</v>
      </c>
      <c r="C738" s="40" t="s">
        <v>104</v>
      </c>
      <c r="E738" s="40" t="s">
        <v>105</v>
      </c>
      <c r="F738" s="15"/>
      <c r="G738" s="40" t="s">
        <v>106</v>
      </c>
      <c r="I738" s="40" t="s">
        <v>107</v>
      </c>
      <c r="J738" s="40" t="str">
        <f>VARIABLES!$B$8</f>
        <v>#FFFFFF</v>
      </c>
      <c r="K738" s="40" t="s">
        <v>98</v>
      </c>
      <c r="L738" s="40" t="str">
        <f>VARIABLES!$C$8</f>
        <v>#1F2954</v>
      </c>
      <c r="M738" s="40" t="s">
        <v>108</v>
      </c>
      <c r="N738" s="40" t="str">
        <f>VARIABLES!$D$8</f>
        <v>#6B676B</v>
      </c>
      <c r="O738" s="40" t="s">
        <v>109</v>
      </c>
      <c r="P738" s="15" t="str">
        <f>DATA!F739</f>
        <v/>
      </c>
      <c r="Q738" s="40" t="s">
        <v>110</v>
      </c>
      <c r="R738" s="15" t="str">
        <f>DATA!H739</f>
        <v/>
      </c>
      <c r="S738" s="40" t="s">
        <v>111</v>
      </c>
      <c r="T738" s="15" t="str">
        <f>DATA!J739</f>
        <v/>
      </c>
      <c r="U738" s="40" t="s">
        <v>112</v>
      </c>
      <c r="V738" s="15" t="str">
        <f>DATA!K739</f>
        <v/>
      </c>
      <c r="W738" s="40" t="s">
        <v>113</v>
      </c>
      <c r="X738" s="15" t="str">
        <f>DATA!L739</f>
        <v/>
      </c>
      <c r="Y738" s="40" t="s">
        <v>114</v>
      </c>
      <c r="Z738" s="15" t="str">
        <f>DATA!O739</f>
        <v/>
      </c>
      <c r="AA738" s="40" t="s">
        <v>115</v>
      </c>
      <c r="AB738" s="15" t="str">
        <f>DATA!N739</f>
        <v/>
      </c>
      <c r="AC738" s="40" t="s">
        <v>116</v>
      </c>
      <c r="AD738" s="40" t="str">
        <f>VARIABLES!$E$8</f>
        <v>lato</v>
      </c>
      <c r="AE738" s="40" t="s">
        <v>117</v>
      </c>
    </row>
    <row r="739" ht="15.75" customHeight="1">
      <c r="A739" s="40" t="s">
        <v>103</v>
      </c>
      <c r="C739" s="40" t="s">
        <v>104</v>
      </c>
      <c r="E739" s="40" t="s">
        <v>105</v>
      </c>
      <c r="F739" s="15"/>
      <c r="G739" s="40" t="s">
        <v>106</v>
      </c>
      <c r="I739" s="40" t="s">
        <v>107</v>
      </c>
      <c r="J739" s="40" t="str">
        <f>VARIABLES!$B$8</f>
        <v>#FFFFFF</v>
      </c>
      <c r="K739" s="40" t="s">
        <v>98</v>
      </c>
      <c r="L739" s="40" t="str">
        <f>VARIABLES!$C$8</f>
        <v>#1F2954</v>
      </c>
      <c r="M739" s="40" t="s">
        <v>108</v>
      </c>
      <c r="N739" s="40" t="str">
        <f>VARIABLES!$D$8</f>
        <v>#6B676B</v>
      </c>
      <c r="O739" s="40" t="s">
        <v>109</v>
      </c>
      <c r="P739" s="15" t="str">
        <f>DATA!F740</f>
        <v/>
      </c>
      <c r="Q739" s="40" t="s">
        <v>110</v>
      </c>
      <c r="R739" s="15" t="str">
        <f>DATA!H740</f>
        <v/>
      </c>
      <c r="S739" s="40" t="s">
        <v>111</v>
      </c>
      <c r="T739" s="15" t="str">
        <f>DATA!J740</f>
        <v/>
      </c>
      <c r="U739" s="40" t="s">
        <v>112</v>
      </c>
      <c r="V739" s="15" t="str">
        <f>DATA!K740</f>
        <v/>
      </c>
      <c r="W739" s="40" t="s">
        <v>113</v>
      </c>
      <c r="X739" s="15" t="str">
        <f>DATA!L740</f>
        <v/>
      </c>
      <c r="Y739" s="40" t="s">
        <v>114</v>
      </c>
      <c r="Z739" s="15" t="str">
        <f>DATA!O740</f>
        <v/>
      </c>
      <c r="AA739" s="40" t="s">
        <v>115</v>
      </c>
      <c r="AB739" s="15" t="str">
        <f>DATA!N740</f>
        <v/>
      </c>
      <c r="AC739" s="40" t="s">
        <v>116</v>
      </c>
      <c r="AD739" s="40" t="str">
        <f>VARIABLES!$E$8</f>
        <v>lato</v>
      </c>
      <c r="AE739" s="40" t="s">
        <v>117</v>
      </c>
    </row>
    <row r="740" ht="15.75" customHeight="1">
      <c r="A740" s="40" t="s">
        <v>103</v>
      </c>
      <c r="C740" s="40" t="s">
        <v>104</v>
      </c>
      <c r="E740" s="40" t="s">
        <v>105</v>
      </c>
      <c r="F740" s="15"/>
      <c r="G740" s="40" t="s">
        <v>106</v>
      </c>
      <c r="I740" s="40" t="s">
        <v>107</v>
      </c>
      <c r="J740" s="40" t="str">
        <f>VARIABLES!$B$8</f>
        <v>#FFFFFF</v>
      </c>
      <c r="K740" s="40" t="s">
        <v>98</v>
      </c>
      <c r="L740" s="40" t="str">
        <f>VARIABLES!$C$8</f>
        <v>#1F2954</v>
      </c>
      <c r="M740" s="40" t="s">
        <v>108</v>
      </c>
      <c r="N740" s="40" t="str">
        <f>VARIABLES!$D$8</f>
        <v>#6B676B</v>
      </c>
      <c r="O740" s="40" t="s">
        <v>109</v>
      </c>
      <c r="P740" s="15" t="str">
        <f>DATA!F741</f>
        <v/>
      </c>
      <c r="Q740" s="40" t="s">
        <v>110</v>
      </c>
      <c r="R740" s="15" t="str">
        <f>DATA!H741</f>
        <v/>
      </c>
      <c r="S740" s="40" t="s">
        <v>111</v>
      </c>
      <c r="T740" s="15" t="str">
        <f>DATA!J741</f>
        <v/>
      </c>
      <c r="U740" s="40" t="s">
        <v>112</v>
      </c>
      <c r="V740" s="15" t="str">
        <f>DATA!K741</f>
        <v/>
      </c>
      <c r="W740" s="40" t="s">
        <v>113</v>
      </c>
      <c r="X740" s="15" t="str">
        <f>DATA!L741</f>
        <v/>
      </c>
      <c r="Y740" s="40" t="s">
        <v>114</v>
      </c>
      <c r="Z740" s="15" t="str">
        <f>DATA!O741</f>
        <v/>
      </c>
      <c r="AA740" s="40" t="s">
        <v>115</v>
      </c>
      <c r="AB740" s="15" t="str">
        <f>DATA!N741</f>
        <v/>
      </c>
      <c r="AC740" s="40" t="s">
        <v>116</v>
      </c>
      <c r="AD740" s="40" t="str">
        <f>VARIABLES!$E$8</f>
        <v>lato</v>
      </c>
      <c r="AE740" s="40" t="s">
        <v>117</v>
      </c>
    </row>
    <row r="741" ht="15.75" customHeight="1">
      <c r="A741" s="40" t="s">
        <v>103</v>
      </c>
      <c r="C741" s="40" t="s">
        <v>104</v>
      </c>
      <c r="E741" s="40" t="s">
        <v>105</v>
      </c>
      <c r="F741" s="15"/>
      <c r="G741" s="40" t="s">
        <v>106</v>
      </c>
      <c r="I741" s="40" t="s">
        <v>107</v>
      </c>
      <c r="J741" s="40" t="str">
        <f>VARIABLES!$B$8</f>
        <v>#FFFFFF</v>
      </c>
      <c r="K741" s="40" t="s">
        <v>98</v>
      </c>
      <c r="L741" s="40" t="str">
        <f>VARIABLES!$C$8</f>
        <v>#1F2954</v>
      </c>
      <c r="M741" s="40" t="s">
        <v>108</v>
      </c>
      <c r="N741" s="40" t="str">
        <f>VARIABLES!$D$8</f>
        <v>#6B676B</v>
      </c>
      <c r="O741" s="40" t="s">
        <v>109</v>
      </c>
      <c r="P741" s="15" t="str">
        <f>DATA!F742</f>
        <v/>
      </c>
      <c r="Q741" s="40" t="s">
        <v>110</v>
      </c>
      <c r="R741" s="15" t="str">
        <f>DATA!H742</f>
        <v/>
      </c>
      <c r="S741" s="40" t="s">
        <v>111</v>
      </c>
      <c r="T741" s="15" t="str">
        <f>DATA!J742</f>
        <v/>
      </c>
      <c r="U741" s="40" t="s">
        <v>112</v>
      </c>
      <c r="V741" s="15" t="str">
        <f>DATA!K742</f>
        <v/>
      </c>
      <c r="W741" s="40" t="s">
        <v>113</v>
      </c>
      <c r="X741" s="15" t="str">
        <f>DATA!L742</f>
        <v/>
      </c>
      <c r="Y741" s="40" t="s">
        <v>114</v>
      </c>
      <c r="Z741" s="15" t="str">
        <f>DATA!O742</f>
        <v/>
      </c>
      <c r="AA741" s="40" t="s">
        <v>115</v>
      </c>
      <c r="AB741" s="15" t="str">
        <f>DATA!N742</f>
        <v/>
      </c>
      <c r="AC741" s="40" t="s">
        <v>116</v>
      </c>
      <c r="AD741" s="40" t="str">
        <f>VARIABLES!$E$8</f>
        <v>lato</v>
      </c>
      <c r="AE741" s="40" t="s">
        <v>117</v>
      </c>
    </row>
    <row r="742" ht="15.75" customHeight="1">
      <c r="A742" s="40" t="s">
        <v>103</v>
      </c>
      <c r="C742" s="40" t="s">
        <v>104</v>
      </c>
      <c r="E742" s="40" t="s">
        <v>105</v>
      </c>
      <c r="F742" s="15"/>
      <c r="G742" s="40" t="s">
        <v>106</v>
      </c>
      <c r="I742" s="40" t="s">
        <v>107</v>
      </c>
      <c r="J742" s="40" t="str">
        <f>VARIABLES!$B$8</f>
        <v>#FFFFFF</v>
      </c>
      <c r="K742" s="40" t="s">
        <v>98</v>
      </c>
      <c r="L742" s="40" t="str">
        <f>VARIABLES!$C$8</f>
        <v>#1F2954</v>
      </c>
      <c r="M742" s="40" t="s">
        <v>108</v>
      </c>
      <c r="N742" s="40" t="str">
        <f>VARIABLES!$D$8</f>
        <v>#6B676B</v>
      </c>
      <c r="O742" s="40" t="s">
        <v>109</v>
      </c>
      <c r="P742" s="15" t="str">
        <f>DATA!F743</f>
        <v/>
      </c>
      <c r="Q742" s="40" t="s">
        <v>110</v>
      </c>
      <c r="R742" s="15" t="str">
        <f>DATA!H743</f>
        <v/>
      </c>
      <c r="S742" s="40" t="s">
        <v>111</v>
      </c>
      <c r="T742" s="15" t="str">
        <f>DATA!J743</f>
        <v/>
      </c>
      <c r="U742" s="40" t="s">
        <v>112</v>
      </c>
      <c r="V742" s="15" t="str">
        <f>DATA!K743</f>
        <v/>
      </c>
      <c r="W742" s="40" t="s">
        <v>113</v>
      </c>
      <c r="X742" s="15" t="str">
        <f>DATA!L743</f>
        <v/>
      </c>
      <c r="Y742" s="40" t="s">
        <v>114</v>
      </c>
      <c r="Z742" s="15" t="str">
        <f>DATA!O743</f>
        <v/>
      </c>
      <c r="AA742" s="40" t="s">
        <v>115</v>
      </c>
      <c r="AB742" s="15" t="str">
        <f>DATA!N743</f>
        <v/>
      </c>
      <c r="AC742" s="40" t="s">
        <v>116</v>
      </c>
      <c r="AD742" s="40" t="str">
        <f>VARIABLES!$E$8</f>
        <v>lato</v>
      </c>
      <c r="AE742" s="40" t="s">
        <v>117</v>
      </c>
    </row>
    <row r="743" ht="15.75" customHeight="1">
      <c r="A743" s="40" t="s">
        <v>103</v>
      </c>
      <c r="C743" s="40" t="s">
        <v>104</v>
      </c>
      <c r="E743" s="40" t="s">
        <v>105</v>
      </c>
      <c r="F743" s="15"/>
      <c r="G743" s="40" t="s">
        <v>106</v>
      </c>
      <c r="I743" s="40" t="s">
        <v>107</v>
      </c>
      <c r="J743" s="40" t="str">
        <f>VARIABLES!$B$8</f>
        <v>#FFFFFF</v>
      </c>
      <c r="K743" s="40" t="s">
        <v>98</v>
      </c>
      <c r="L743" s="40" t="str">
        <f>VARIABLES!$C$8</f>
        <v>#1F2954</v>
      </c>
      <c r="M743" s="40" t="s">
        <v>108</v>
      </c>
      <c r="N743" s="40" t="str">
        <f>VARIABLES!$D$8</f>
        <v>#6B676B</v>
      </c>
      <c r="O743" s="40" t="s">
        <v>109</v>
      </c>
      <c r="P743" s="15" t="str">
        <f>DATA!F744</f>
        <v/>
      </c>
      <c r="Q743" s="40" t="s">
        <v>110</v>
      </c>
      <c r="R743" s="15" t="str">
        <f>DATA!H744</f>
        <v/>
      </c>
      <c r="S743" s="40" t="s">
        <v>111</v>
      </c>
      <c r="T743" s="15" t="str">
        <f>DATA!J744</f>
        <v/>
      </c>
      <c r="U743" s="40" t="s">
        <v>112</v>
      </c>
      <c r="V743" s="15" t="str">
        <f>DATA!K744</f>
        <v/>
      </c>
      <c r="W743" s="40" t="s">
        <v>113</v>
      </c>
      <c r="X743" s="15" t="str">
        <f>DATA!L744</f>
        <v/>
      </c>
      <c r="Y743" s="40" t="s">
        <v>114</v>
      </c>
      <c r="Z743" s="15" t="str">
        <f>DATA!O744</f>
        <v/>
      </c>
      <c r="AA743" s="40" t="s">
        <v>115</v>
      </c>
      <c r="AB743" s="15" t="str">
        <f>DATA!N744</f>
        <v/>
      </c>
      <c r="AC743" s="40" t="s">
        <v>116</v>
      </c>
      <c r="AD743" s="40" t="str">
        <f>VARIABLES!$E$8</f>
        <v>lato</v>
      </c>
      <c r="AE743" s="40" t="s">
        <v>117</v>
      </c>
    </row>
    <row r="744" ht="15.75" customHeight="1">
      <c r="A744" s="40" t="s">
        <v>103</v>
      </c>
      <c r="C744" s="40" t="s">
        <v>104</v>
      </c>
      <c r="E744" s="40" t="s">
        <v>105</v>
      </c>
      <c r="F744" s="15"/>
      <c r="G744" s="40" t="s">
        <v>106</v>
      </c>
      <c r="I744" s="40" t="s">
        <v>107</v>
      </c>
      <c r="J744" s="40" t="str">
        <f>VARIABLES!$B$8</f>
        <v>#FFFFFF</v>
      </c>
      <c r="K744" s="40" t="s">
        <v>98</v>
      </c>
      <c r="L744" s="40" t="str">
        <f>VARIABLES!$C$8</f>
        <v>#1F2954</v>
      </c>
      <c r="M744" s="40" t="s">
        <v>108</v>
      </c>
      <c r="N744" s="40" t="str">
        <f>VARIABLES!$D$8</f>
        <v>#6B676B</v>
      </c>
      <c r="O744" s="40" t="s">
        <v>109</v>
      </c>
      <c r="P744" s="15" t="str">
        <f>DATA!F745</f>
        <v/>
      </c>
      <c r="Q744" s="40" t="s">
        <v>110</v>
      </c>
      <c r="R744" s="15" t="str">
        <f>DATA!H745</f>
        <v/>
      </c>
      <c r="S744" s="40" t="s">
        <v>111</v>
      </c>
      <c r="T744" s="15" t="str">
        <f>DATA!J745</f>
        <v/>
      </c>
      <c r="U744" s="40" t="s">
        <v>112</v>
      </c>
      <c r="V744" s="15" t="str">
        <f>DATA!K745</f>
        <v/>
      </c>
      <c r="W744" s="40" t="s">
        <v>113</v>
      </c>
      <c r="X744" s="15" t="str">
        <f>DATA!L745</f>
        <v/>
      </c>
      <c r="Y744" s="40" t="s">
        <v>114</v>
      </c>
      <c r="Z744" s="15" t="str">
        <f>DATA!O745</f>
        <v/>
      </c>
      <c r="AA744" s="40" t="s">
        <v>115</v>
      </c>
      <c r="AB744" s="15" t="str">
        <f>DATA!N745</f>
        <v/>
      </c>
      <c r="AC744" s="40" t="s">
        <v>116</v>
      </c>
      <c r="AD744" s="40" t="str">
        <f>VARIABLES!$E$8</f>
        <v>lato</v>
      </c>
      <c r="AE744" s="40" t="s">
        <v>117</v>
      </c>
    </row>
    <row r="745" ht="15.75" customHeight="1">
      <c r="A745" s="40" t="s">
        <v>103</v>
      </c>
      <c r="C745" s="40" t="s">
        <v>104</v>
      </c>
      <c r="E745" s="40" t="s">
        <v>105</v>
      </c>
      <c r="F745" s="15"/>
      <c r="G745" s="40" t="s">
        <v>106</v>
      </c>
      <c r="I745" s="40" t="s">
        <v>107</v>
      </c>
      <c r="J745" s="40" t="str">
        <f>VARIABLES!$B$8</f>
        <v>#FFFFFF</v>
      </c>
      <c r="K745" s="40" t="s">
        <v>98</v>
      </c>
      <c r="L745" s="40" t="str">
        <f>VARIABLES!$C$8</f>
        <v>#1F2954</v>
      </c>
      <c r="M745" s="40" t="s">
        <v>108</v>
      </c>
      <c r="N745" s="40" t="str">
        <f>VARIABLES!$D$8</f>
        <v>#6B676B</v>
      </c>
      <c r="O745" s="40" t="s">
        <v>109</v>
      </c>
      <c r="P745" s="15" t="str">
        <f>DATA!F746</f>
        <v/>
      </c>
      <c r="Q745" s="40" t="s">
        <v>110</v>
      </c>
      <c r="R745" s="15" t="str">
        <f>DATA!H746</f>
        <v/>
      </c>
      <c r="S745" s="40" t="s">
        <v>111</v>
      </c>
      <c r="T745" s="15" t="str">
        <f>DATA!J746</f>
        <v/>
      </c>
      <c r="U745" s="40" t="s">
        <v>112</v>
      </c>
      <c r="V745" s="15" t="str">
        <f>DATA!K746</f>
        <v/>
      </c>
      <c r="W745" s="40" t="s">
        <v>113</v>
      </c>
      <c r="X745" s="15" t="str">
        <f>DATA!L746</f>
        <v/>
      </c>
      <c r="Y745" s="40" t="s">
        <v>114</v>
      </c>
      <c r="Z745" s="15" t="str">
        <f>DATA!O746</f>
        <v/>
      </c>
      <c r="AA745" s="40" t="s">
        <v>115</v>
      </c>
      <c r="AB745" s="15" t="str">
        <f>DATA!N746</f>
        <v/>
      </c>
      <c r="AC745" s="40" t="s">
        <v>116</v>
      </c>
      <c r="AD745" s="40" t="str">
        <f>VARIABLES!$E$8</f>
        <v>lato</v>
      </c>
      <c r="AE745" s="40" t="s">
        <v>117</v>
      </c>
    </row>
    <row r="746" ht="15.75" customHeight="1">
      <c r="A746" s="40" t="s">
        <v>103</v>
      </c>
      <c r="C746" s="40" t="s">
        <v>104</v>
      </c>
      <c r="E746" s="40" t="s">
        <v>105</v>
      </c>
      <c r="F746" s="15"/>
      <c r="G746" s="40" t="s">
        <v>106</v>
      </c>
      <c r="I746" s="40" t="s">
        <v>107</v>
      </c>
      <c r="J746" s="40" t="str">
        <f>VARIABLES!$B$8</f>
        <v>#FFFFFF</v>
      </c>
      <c r="K746" s="40" t="s">
        <v>98</v>
      </c>
      <c r="L746" s="40" t="str">
        <f>VARIABLES!$C$8</f>
        <v>#1F2954</v>
      </c>
      <c r="M746" s="40" t="s">
        <v>108</v>
      </c>
      <c r="N746" s="40" t="str">
        <f>VARIABLES!$D$8</f>
        <v>#6B676B</v>
      </c>
      <c r="O746" s="40" t="s">
        <v>109</v>
      </c>
      <c r="P746" s="15" t="str">
        <f>DATA!F747</f>
        <v/>
      </c>
      <c r="Q746" s="40" t="s">
        <v>110</v>
      </c>
      <c r="R746" s="15" t="str">
        <f>DATA!H747</f>
        <v/>
      </c>
      <c r="S746" s="40" t="s">
        <v>111</v>
      </c>
      <c r="T746" s="15" t="str">
        <f>DATA!J747</f>
        <v/>
      </c>
      <c r="U746" s="40" t="s">
        <v>112</v>
      </c>
      <c r="V746" s="15" t="str">
        <f>DATA!K747</f>
        <v/>
      </c>
      <c r="W746" s="40" t="s">
        <v>113</v>
      </c>
      <c r="X746" s="15" t="str">
        <f>DATA!L747</f>
        <v/>
      </c>
      <c r="Y746" s="40" t="s">
        <v>114</v>
      </c>
      <c r="Z746" s="15" t="str">
        <f>DATA!O747</f>
        <v/>
      </c>
      <c r="AA746" s="40" t="s">
        <v>115</v>
      </c>
      <c r="AB746" s="15" t="str">
        <f>DATA!N747</f>
        <v/>
      </c>
      <c r="AC746" s="40" t="s">
        <v>116</v>
      </c>
      <c r="AD746" s="40" t="str">
        <f>VARIABLES!$E$8</f>
        <v>lato</v>
      </c>
      <c r="AE746" s="40" t="s">
        <v>117</v>
      </c>
    </row>
    <row r="747" ht="15.75" customHeight="1">
      <c r="A747" s="40" t="s">
        <v>103</v>
      </c>
      <c r="C747" s="40" t="s">
        <v>104</v>
      </c>
      <c r="E747" s="40" t="s">
        <v>105</v>
      </c>
      <c r="F747" s="15"/>
      <c r="G747" s="40" t="s">
        <v>106</v>
      </c>
      <c r="I747" s="40" t="s">
        <v>107</v>
      </c>
      <c r="J747" s="40" t="str">
        <f>VARIABLES!$B$8</f>
        <v>#FFFFFF</v>
      </c>
      <c r="K747" s="40" t="s">
        <v>98</v>
      </c>
      <c r="L747" s="40" t="str">
        <f>VARIABLES!$C$8</f>
        <v>#1F2954</v>
      </c>
      <c r="M747" s="40" t="s">
        <v>108</v>
      </c>
      <c r="N747" s="40" t="str">
        <f>VARIABLES!$D$8</f>
        <v>#6B676B</v>
      </c>
      <c r="O747" s="40" t="s">
        <v>109</v>
      </c>
      <c r="P747" s="15" t="str">
        <f>DATA!F748</f>
        <v/>
      </c>
      <c r="Q747" s="40" t="s">
        <v>110</v>
      </c>
      <c r="R747" s="15" t="str">
        <f>DATA!H748</f>
        <v/>
      </c>
      <c r="S747" s="40" t="s">
        <v>111</v>
      </c>
      <c r="T747" s="15" t="str">
        <f>DATA!J748</f>
        <v/>
      </c>
      <c r="U747" s="40" t="s">
        <v>112</v>
      </c>
      <c r="V747" s="15" t="str">
        <f>DATA!K748</f>
        <v/>
      </c>
      <c r="W747" s="40" t="s">
        <v>113</v>
      </c>
      <c r="X747" s="15" t="str">
        <f>DATA!L748</f>
        <v/>
      </c>
      <c r="Y747" s="40" t="s">
        <v>114</v>
      </c>
      <c r="Z747" s="15" t="str">
        <f>DATA!O748</f>
        <v/>
      </c>
      <c r="AA747" s="40" t="s">
        <v>115</v>
      </c>
      <c r="AB747" s="15" t="str">
        <f>DATA!N748</f>
        <v/>
      </c>
      <c r="AC747" s="40" t="s">
        <v>116</v>
      </c>
      <c r="AD747" s="40" t="str">
        <f>VARIABLES!$E$8</f>
        <v>lato</v>
      </c>
      <c r="AE747" s="40" t="s">
        <v>117</v>
      </c>
    </row>
    <row r="748" ht="15.75" customHeight="1">
      <c r="A748" s="40" t="s">
        <v>103</v>
      </c>
      <c r="C748" s="40" t="s">
        <v>104</v>
      </c>
      <c r="E748" s="40" t="s">
        <v>105</v>
      </c>
      <c r="F748" s="15"/>
      <c r="G748" s="40" t="s">
        <v>106</v>
      </c>
      <c r="I748" s="40" t="s">
        <v>107</v>
      </c>
      <c r="J748" s="40" t="str">
        <f>VARIABLES!$B$8</f>
        <v>#FFFFFF</v>
      </c>
      <c r="K748" s="40" t="s">
        <v>98</v>
      </c>
      <c r="L748" s="40" t="str">
        <f>VARIABLES!$C$8</f>
        <v>#1F2954</v>
      </c>
      <c r="M748" s="40" t="s">
        <v>108</v>
      </c>
      <c r="N748" s="40" t="str">
        <f>VARIABLES!$D$8</f>
        <v>#6B676B</v>
      </c>
      <c r="O748" s="40" t="s">
        <v>109</v>
      </c>
      <c r="P748" s="15" t="str">
        <f>DATA!F749</f>
        <v/>
      </c>
      <c r="Q748" s="40" t="s">
        <v>110</v>
      </c>
      <c r="R748" s="15" t="str">
        <f>DATA!H749</f>
        <v/>
      </c>
      <c r="S748" s="40" t="s">
        <v>111</v>
      </c>
      <c r="T748" s="15" t="str">
        <f>DATA!J749</f>
        <v/>
      </c>
      <c r="U748" s="40" t="s">
        <v>112</v>
      </c>
      <c r="V748" s="15" t="str">
        <f>DATA!K749</f>
        <v/>
      </c>
      <c r="W748" s="40" t="s">
        <v>113</v>
      </c>
      <c r="X748" s="15" t="str">
        <f>DATA!L749</f>
        <v/>
      </c>
      <c r="Y748" s="40" t="s">
        <v>114</v>
      </c>
      <c r="Z748" s="15" t="str">
        <f>DATA!O749</f>
        <v/>
      </c>
      <c r="AA748" s="40" t="s">
        <v>115</v>
      </c>
      <c r="AB748" s="15" t="str">
        <f>DATA!N749</f>
        <v/>
      </c>
      <c r="AC748" s="40" t="s">
        <v>116</v>
      </c>
      <c r="AD748" s="40" t="str">
        <f>VARIABLES!$E$8</f>
        <v>lato</v>
      </c>
      <c r="AE748" s="40" t="s">
        <v>117</v>
      </c>
    </row>
    <row r="749" ht="15.75" customHeight="1">
      <c r="A749" s="40" t="s">
        <v>103</v>
      </c>
      <c r="C749" s="40" t="s">
        <v>104</v>
      </c>
      <c r="E749" s="40" t="s">
        <v>105</v>
      </c>
      <c r="F749" s="15"/>
      <c r="G749" s="40" t="s">
        <v>106</v>
      </c>
      <c r="I749" s="40" t="s">
        <v>107</v>
      </c>
      <c r="J749" s="40" t="str">
        <f>VARIABLES!$B$8</f>
        <v>#FFFFFF</v>
      </c>
      <c r="K749" s="40" t="s">
        <v>98</v>
      </c>
      <c r="L749" s="40" t="str">
        <f>VARIABLES!$C$8</f>
        <v>#1F2954</v>
      </c>
      <c r="M749" s="40" t="s">
        <v>108</v>
      </c>
      <c r="N749" s="40" t="str">
        <f>VARIABLES!$D$8</f>
        <v>#6B676B</v>
      </c>
      <c r="O749" s="40" t="s">
        <v>109</v>
      </c>
      <c r="P749" s="15" t="str">
        <f>DATA!F750</f>
        <v/>
      </c>
      <c r="Q749" s="40" t="s">
        <v>110</v>
      </c>
      <c r="R749" s="15" t="str">
        <f>DATA!H750</f>
        <v/>
      </c>
      <c r="S749" s="40" t="s">
        <v>111</v>
      </c>
      <c r="T749" s="15" t="str">
        <f>DATA!J750</f>
        <v/>
      </c>
      <c r="U749" s="40" t="s">
        <v>112</v>
      </c>
      <c r="V749" s="15" t="str">
        <f>DATA!K750</f>
        <v/>
      </c>
      <c r="W749" s="40" t="s">
        <v>113</v>
      </c>
      <c r="X749" s="15" t="str">
        <f>DATA!L750</f>
        <v/>
      </c>
      <c r="Y749" s="40" t="s">
        <v>114</v>
      </c>
      <c r="Z749" s="15" t="str">
        <f>DATA!O750</f>
        <v/>
      </c>
      <c r="AA749" s="40" t="s">
        <v>115</v>
      </c>
      <c r="AB749" s="15" t="str">
        <f>DATA!N750</f>
        <v/>
      </c>
      <c r="AC749" s="40" t="s">
        <v>116</v>
      </c>
      <c r="AD749" s="40" t="str">
        <f>VARIABLES!$E$8</f>
        <v>lato</v>
      </c>
      <c r="AE749" s="40" t="s">
        <v>117</v>
      </c>
    </row>
    <row r="750" ht="15.75" customHeight="1">
      <c r="A750" s="40" t="s">
        <v>103</v>
      </c>
      <c r="C750" s="40" t="s">
        <v>104</v>
      </c>
      <c r="E750" s="40" t="s">
        <v>105</v>
      </c>
      <c r="F750" s="15"/>
      <c r="G750" s="40" t="s">
        <v>106</v>
      </c>
      <c r="I750" s="40" t="s">
        <v>107</v>
      </c>
      <c r="J750" s="40" t="str">
        <f>VARIABLES!$B$8</f>
        <v>#FFFFFF</v>
      </c>
      <c r="K750" s="40" t="s">
        <v>98</v>
      </c>
      <c r="L750" s="40" t="str">
        <f>VARIABLES!$C$8</f>
        <v>#1F2954</v>
      </c>
      <c r="M750" s="40" t="s">
        <v>108</v>
      </c>
      <c r="N750" s="40" t="str">
        <f>VARIABLES!$D$8</f>
        <v>#6B676B</v>
      </c>
      <c r="O750" s="40" t="s">
        <v>109</v>
      </c>
      <c r="P750" s="15" t="str">
        <f>DATA!F751</f>
        <v/>
      </c>
      <c r="Q750" s="40" t="s">
        <v>110</v>
      </c>
      <c r="R750" s="15" t="str">
        <f>DATA!H751</f>
        <v/>
      </c>
      <c r="S750" s="40" t="s">
        <v>111</v>
      </c>
      <c r="T750" s="15" t="str">
        <f>DATA!J751</f>
        <v/>
      </c>
      <c r="U750" s="40" t="s">
        <v>112</v>
      </c>
      <c r="V750" s="15" t="str">
        <f>DATA!K751</f>
        <v/>
      </c>
      <c r="W750" s="40" t="s">
        <v>113</v>
      </c>
      <c r="X750" s="15" t="str">
        <f>DATA!L751</f>
        <v/>
      </c>
      <c r="Y750" s="40" t="s">
        <v>114</v>
      </c>
      <c r="Z750" s="15" t="str">
        <f>DATA!O751</f>
        <v/>
      </c>
      <c r="AA750" s="40" t="s">
        <v>115</v>
      </c>
      <c r="AB750" s="15" t="str">
        <f>DATA!N751</f>
        <v/>
      </c>
      <c r="AC750" s="40" t="s">
        <v>116</v>
      </c>
      <c r="AD750" s="40" t="str">
        <f>VARIABLES!$E$8</f>
        <v>lato</v>
      </c>
      <c r="AE750" s="40" t="s">
        <v>117</v>
      </c>
    </row>
    <row r="751" ht="15.75" customHeight="1">
      <c r="A751" s="40" t="s">
        <v>103</v>
      </c>
      <c r="C751" s="40" t="s">
        <v>104</v>
      </c>
      <c r="E751" s="40" t="s">
        <v>105</v>
      </c>
      <c r="F751" s="15"/>
      <c r="G751" s="40" t="s">
        <v>106</v>
      </c>
      <c r="I751" s="40" t="s">
        <v>107</v>
      </c>
      <c r="J751" s="40" t="str">
        <f>VARIABLES!$B$8</f>
        <v>#FFFFFF</v>
      </c>
      <c r="K751" s="40" t="s">
        <v>98</v>
      </c>
      <c r="L751" s="40" t="str">
        <f>VARIABLES!$C$8</f>
        <v>#1F2954</v>
      </c>
      <c r="M751" s="40" t="s">
        <v>108</v>
      </c>
      <c r="N751" s="40" t="str">
        <f>VARIABLES!$D$8</f>
        <v>#6B676B</v>
      </c>
      <c r="O751" s="40" t="s">
        <v>109</v>
      </c>
      <c r="P751" s="15" t="str">
        <f>DATA!F752</f>
        <v/>
      </c>
      <c r="Q751" s="40" t="s">
        <v>110</v>
      </c>
      <c r="R751" s="15" t="str">
        <f>DATA!H752</f>
        <v/>
      </c>
      <c r="S751" s="40" t="s">
        <v>111</v>
      </c>
      <c r="T751" s="15" t="str">
        <f>DATA!J752</f>
        <v/>
      </c>
      <c r="U751" s="40" t="s">
        <v>112</v>
      </c>
      <c r="V751" s="15" t="str">
        <f>DATA!K752</f>
        <v/>
      </c>
      <c r="W751" s="40" t="s">
        <v>113</v>
      </c>
      <c r="X751" s="15" t="str">
        <f>DATA!L752</f>
        <v/>
      </c>
      <c r="Y751" s="40" t="s">
        <v>114</v>
      </c>
      <c r="Z751" s="15" t="str">
        <f>DATA!O752</f>
        <v/>
      </c>
      <c r="AA751" s="40" t="s">
        <v>115</v>
      </c>
      <c r="AB751" s="15" t="str">
        <f>DATA!N752</f>
        <v/>
      </c>
      <c r="AC751" s="40" t="s">
        <v>116</v>
      </c>
      <c r="AD751" s="40" t="str">
        <f>VARIABLES!$E$8</f>
        <v>lato</v>
      </c>
      <c r="AE751" s="40" t="s">
        <v>117</v>
      </c>
    </row>
    <row r="752" ht="15.75" customHeight="1">
      <c r="A752" s="40" t="s">
        <v>103</v>
      </c>
      <c r="C752" s="40" t="s">
        <v>104</v>
      </c>
      <c r="E752" s="40" t="s">
        <v>105</v>
      </c>
      <c r="F752" s="15"/>
      <c r="G752" s="40" t="s">
        <v>106</v>
      </c>
      <c r="I752" s="40" t="s">
        <v>107</v>
      </c>
      <c r="J752" s="40" t="str">
        <f>VARIABLES!$B$8</f>
        <v>#FFFFFF</v>
      </c>
      <c r="K752" s="40" t="s">
        <v>98</v>
      </c>
      <c r="L752" s="40" t="str">
        <f>VARIABLES!$C$8</f>
        <v>#1F2954</v>
      </c>
      <c r="M752" s="40" t="s">
        <v>108</v>
      </c>
      <c r="N752" s="40" t="str">
        <f>VARIABLES!$D$8</f>
        <v>#6B676B</v>
      </c>
      <c r="O752" s="40" t="s">
        <v>109</v>
      </c>
      <c r="P752" s="15" t="str">
        <f>DATA!F753</f>
        <v/>
      </c>
      <c r="Q752" s="40" t="s">
        <v>110</v>
      </c>
      <c r="R752" s="15" t="str">
        <f>DATA!H753</f>
        <v/>
      </c>
      <c r="S752" s="40" t="s">
        <v>111</v>
      </c>
      <c r="T752" s="15" t="str">
        <f>DATA!J753</f>
        <v/>
      </c>
      <c r="U752" s="40" t="s">
        <v>112</v>
      </c>
      <c r="V752" s="15" t="str">
        <f>DATA!K753</f>
        <v/>
      </c>
      <c r="W752" s="40" t="s">
        <v>113</v>
      </c>
      <c r="X752" s="15" t="str">
        <f>DATA!L753</f>
        <v/>
      </c>
      <c r="Y752" s="40" t="s">
        <v>114</v>
      </c>
      <c r="Z752" s="15" t="str">
        <f>DATA!O753</f>
        <v/>
      </c>
      <c r="AA752" s="40" t="s">
        <v>115</v>
      </c>
      <c r="AB752" s="15" t="str">
        <f>DATA!N753</f>
        <v/>
      </c>
      <c r="AC752" s="40" t="s">
        <v>116</v>
      </c>
      <c r="AD752" s="40" t="str">
        <f>VARIABLES!$E$8</f>
        <v>lato</v>
      </c>
      <c r="AE752" s="40" t="s">
        <v>117</v>
      </c>
    </row>
    <row r="753" ht="15.75" customHeight="1">
      <c r="A753" s="40" t="s">
        <v>103</v>
      </c>
      <c r="C753" s="40" t="s">
        <v>104</v>
      </c>
      <c r="E753" s="40" t="s">
        <v>105</v>
      </c>
      <c r="F753" s="15"/>
      <c r="G753" s="40" t="s">
        <v>106</v>
      </c>
      <c r="I753" s="40" t="s">
        <v>107</v>
      </c>
      <c r="J753" s="40" t="str">
        <f>VARIABLES!$B$8</f>
        <v>#FFFFFF</v>
      </c>
      <c r="K753" s="40" t="s">
        <v>98</v>
      </c>
      <c r="L753" s="40" t="str">
        <f>VARIABLES!$C$8</f>
        <v>#1F2954</v>
      </c>
      <c r="M753" s="40" t="s">
        <v>108</v>
      </c>
      <c r="N753" s="40" t="str">
        <f>VARIABLES!$D$8</f>
        <v>#6B676B</v>
      </c>
      <c r="O753" s="40" t="s">
        <v>109</v>
      </c>
      <c r="P753" s="15" t="str">
        <f>DATA!F754</f>
        <v/>
      </c>
      <c r="Q753" s="40" t="s">
        <v>110</v>
      </c>
      <c r="R753" s="15" t="str">
        <f>DATA!H754</f>
        <v/>
      </c>
      <c r="S753" s="40" t="s">
        <v>111</v>
      </c>
      <c r="T753" s="15" t="str">
        <f>DATA!J754</f>
        <v/>
      </c>
      <c r="U753" s="40" t="s">
        <v>112</v>
      </c>
      <c r="V753" s="15" t="str">
        <f>DATA!K754</f>
        <v/>
      </c>
      <c r="W753" s="40" t="s">
        <v>113</v>
      </c>
      <c r="X753" s="15" t="str">
        <f>DATA!L754</f>
        <v/>
      </c>
      <c r="Y753" s="40" t="s">
        <v>114</v>
      </c>
      <c r="Z753" s="15" t="str">
        <f>DATA!O754</f>
        <v/>
      </c>
      <c r="AA753" s="40" t="s">
        <v>115</v>
      </c>
      <c r="AB753" s="15" t="str">
        <f>DATA!N754</f>
        <v/>
      </c>
      <c r="AC753" s="40" t="s">
        <v>116</v>
      </c>
      <c r="AD753" s="40" t="str">
        <f>VARIABLES!$E$8</f>
        <v>lato</v>
      </c>
      <c r="AE753" s="40" t="s">
        <v>117</v>
      </c>
    </row>
    <row r="754" ht="15.75" customHeight="1">
      <c r="A754" s="40" t="s">
        <v>103</v>
      </c>
      <c r="C754" s="40" t="s">
        <v>104</v>
      </c>
      <c r="E754" s="40" t="s">
        <v>105</v>
      </c>
      <c r="F754" s="15"/>
      <c r="G754" s="40" t="s">
        <v>106</v>
      </c>
      <c r="I754" s="40" t="s">
        <v>107</v>
      </c>
      <c r="J754" s="40" t="str">
        <f>VARIABLES!$B$8</f>
        <v>#FFFFFF</v>
      </c>
      <c r="K754" s="40" t="s">
        <v>98</v>
      </c>
      <c r="L754" s="40" t="str">
        <f>VARIABLES!$C$8</f>
        <v>#1F2954</v>
      </c>
      <c r="M754" s="40" t="s">
        <v>108</v>
      </c>
      <c r="N754" s="40" t="str">
        <f>VARIABLES!$D$8</f>
        <v>#6B676B</v>
      </c>
      <c r="O754" s="40" t="s">
        <v>109</v>
      </c>
      <c r="P754" s="15" t="str">
        <f>DATA!F755</f>
        <v/>
      </c>
      <c r="Q754" s="40" t="s">
        <v>110</v>
      </c>
      <c r="R754" s="15" t="str">
        <f>DATA!H755</f>
        <v/>
      </c>
      <c r="S754" s="40" t="s">
        <v>111</v>
      </c>
      <c r="T754" s="15" t="str">
        <f>DATA!J755</f>
        <v/>
      </c>
      <c r="U754" s="40" t="s">
        <v>112</v>
      </c>
      <c r="V754" s="15" t="str">
        <f>DATA!K755</f>
        <v/>
      </c>
      <c r="W754" s="40" t="s">
        <v>113</v>
      </c>
      <c r="X754" s="15" t="str">
        <f>DATA!L755</f>
        <v/>
      </c>
      <c r="Y754" s="40" t="s">
        <v>114</v>
      </c>
      <c r="Z754" s="15" t="str">
        <f>DATA!O755</f>
        <v/>
      </c>
      <c r="AA754" s="40" t="s">
        <v>115</v>
      </c>
      <c r="AB754" s="15" t="str">
        <f>DATA!N755</f>
        <v/>
      </c>
      <c r="AC754" s="40" t="s">
        <v>116</v>
      </c>
      <c r="AD754" s="40" t="str">
        <f>VARIABLES!$E$8</f>
        <v>lato</v>
      </c>
      <c r="AE754" s="40" t="s">
        <v>117</v>
      </c>
    </row>
    <row r="755" ht="15.75" customHeight="1">
      <c r="A755" s="40" t="s">
        <v>103</v>
      </c>
      <c r="C755" s="40" t="s">
        <v>104</v>
      </c>
      <c r="E755" s="40" t="s">
        <v>105</v>
      </c>
      <c r="F755" s="15"/>
      <c r="G755" s="40" t="s">
        <v>106</v>
      </c>
      <c r="I755" s="40" t="s">
        <v>107</v>
      </c>
      <c r="J755" s="40" t="str">
        <f>VARIABLES!$B$8</f>
        <v>#FFFFFF</v>
      </c>
      <c r="K755" s="40" t="s">
        <v>98</v>
      </c>
      <c r="L755" s="40" t="str">
        <f>VARIABLES!$C$8</f>
        <v>#1F2954</v>
      </c>
      <c r="M755" s="40" t="s">
        <v>108</v>
      </c>
      <c r="N755" s="40" t="str">
        <f>VARIABLES!$D$8</f>
        <v>#6B676B</v>
      </c>
      <c r="O755" s="40" t="s">
        <v>109</v>
      </c>
      <c r="P755" s="15" t="str">
        <f>DATA!F756</f>
        <v/>
      </c>
      <c r="Q755" s="40" t="s">
        <v>110</v>
      </c>
      <c r="R755" s="15" t="str">
        <f>DATA!H756</f>
        <v/>
      </c>
      <c r="S755" s="40" t="s">
        <v>111</v>
      </c>
      <c r="T755" s="15" t="str">
        <f>DATA!J756</f>
        <v/>
      </c>
      <c r="U755" s="40" t="s">
        <v>112</v>
      </c>
      <c r="V755" s="15" t="str">
        <f>DATA!K756</f>
        <v/>
      </c>
      <c r="W755" s="40" t="s">
        <v>113</v>
      </c>
      <c r="X755" s="15" t="str">
        <f>DATA!L756</f>
        <v/>
      </c>
      <c r="Y755" s="40" t="s">
        <v>114</v>
      </c>
      <c r="Z755" s="15" t="str">
        <f>DATA!O756</f>
        <v/>
      </c>
      <c r="AA755" s="40" t="s">
        <v>115</v>
      </c>
      <c r="AB755" s="15" t="str">
        <f>DATA!N756</f>
        <v/>
      </c>
      <c r="AC755" s="40" t="s">
        <v>116</v>
      </c>
      <c r="AD755" s="40" t="str">
        <f>VARIABLES!$E$8</f>
        <v>lato</v>
      </c>
      <c r="AE755" s="40" t="s">
        <v>117</v>
      </c>
    </row>
    <row r="756" ht="15.75" customHeight="1">
      <c r="A756" s="40" t="s">
        <v>103</v>
      </c>
      <c r="C756" s="40" t="s">
        <v>104</v>
      </c>
      <c r="E756" s="40" t="s">
        <v>105</v>
      </c>
      <c r="F756" s="15"/>
      <c r="G756" s="40" t="s">
        <v>106</v>
      </c>
      <c r="I756" s="40" t="s">
        <v>107</v>
      </c>
      <c r="J756" s="40" t="str">
        <f>VARIABLES!$B$8</f>
        <v>#FFFFFF</v>
      </c>
      <c r="K756" s="40" t="s">
        <v>98</v>
      </c>
      <c r="L756" s="40" t="str">
        <f>VARIABLES!$C$8</f>
        <v>#1F2954</v>
      </c>
      <c r="M756" s="40" t="s">
        <v>108</v>
      </c>
      <c r="N756" s="40" t="str">
        <f>VARIABLES!$D$8</f>
        <v>#6B676B</v>
      </c>
      <c r="O756" s="40" t="s">
        <v>109</v>
      </c>
      <c r="P756" s="15" t="str">
        <f>DATA!F757</f>
        <v/>
      </c>
      <c r="Q756" s="40" t="s">
        <v>110</v>
      </c>
      <c r="R756" s="15" t="str">
        <f>DATA!H757</f>
        <v/>
      </c>
      <c r="S756" s="40" t="s">
        <v>111</v>
      </c>
      <c r="T756" s="15" t="str">
        <f>DATA!J757</f>
        <v/>
      </c>
      <c r="U756" s="40" t="s">
        <v>112</v>
      </c>
      <c r="V756" s="15" t="str">
        <f>DATA!K757</f>
        <v/>
      </c>
      <c r="W756" s="40" t="s">
        <v>113</v>
      </c>
      <c r="X756" s="15" t="str">
        <f>DATA!L757</f>
        <v/>
      </c>
      <c r="Y756" s="40" t="s">
        <v>114</v>
      </c>
      <c r="Z756" s="15" t="str">
        <f>DATA!O757</f>
        <v/>
      </c>
      <c r="AA756" s="40" t="s">
        <v>115</v>
      </c>
      <c r="AB756" s="15" t="str">
        <f>DATA!N757</f>
        <v/>
      </c>
      <c r="AC756" s="40" t="s">
        <v>116</v>
      </c>
      <c r="AD756" s="40" t="str">
        <f>VARIABLES!$E$8</f>
        <v>lato</v>
      </c>
      <c r="AE756" s="40" t="s">
        <v>117</v>
      </c>
    </row>
    <row r="757" ht="15.75" customHeight="1">
      <c r="A757" s="40" t="s">
        <v>103</v>
      </c>
      <c r="C757" s="40" t="s">
        <v>104</v>
      </c>
      <c r="E757" s="40" t="s">
        <v>105</v>
      </c>
      <c r="F757" s="15"/>
      <c r="G757" s="40" t="s">
        <v>106</v>
      </c>
      <c r="I757" s="40" t="s">
        <v>107</v>
      </c>
      <c r="J757" s="40" t="str">
        <f>VARIABLES!$B$8</f>
        <v>#FFFFFF</v>
      </c>
      <c r="K757" s="40" t="s">
        <v>98</v>
      </c>
      <c r="L757" s="40" t="str">
        <f>VARIABLES!$C$8</f>
        <v>#1F2954</v>
      </c>
      <c r="M757" s="40" t="s">
        <v>108</v>
      </c>
      <c r="N757" s="40" t="str">
        <f>VARIABLES!$D$8</f>
        <v>#6B676B</v>
      </c>
      <c r="O757" s="40" t="s">
        <v>109</v>
      </c>
      <c r="P757" s="15" t="str">
        <f>DATA!F758</f>
        <v/>
      </c>
      <c r="Q757" s="40" t="s">
        <v>110</v>
      </c>
      <c r="R757" s="15" t="str">
        <f>DATA!H758</f>
        <v/>
      </c>
      <c r="S757" s="40" t="s">
        <v>111</v>
      </c>
      <c r="T757" s="15" t="str">
        <f>DATA!J758</f>
        <v/>
      </c>
      <c r="U757" s="40" t="s">
        <v>112</v>
      </c>
      <c r="V757" s="15" t="str">
        <f>DATA!K758</f>
        <v/>
      </c>
      <c r="W757" s="40" t="s">
        <v>113</v>
      </c>
      <c r="X757" s="15" t="str">
        <f>DATA!L758</f>
        <v/>
      </c>
      <c r="Y757" s="40" t="s">
        <v>114</v>
      </c>
      <c r="Z757" s="15" t="str">
        <f>DATA!O758</f>
        <v/>
      </c>
      <c r="AA757" s="40" t="s">
        <v>115</v>
      </c>
      <c r="AB757" s="15" t="str">
        <f>DATA!N758</f>
        <v/>
      </c>
      <c r="AC757" s="40" t="s">
        <v>116</v>
      </c>
      <c r="AD757" s="40" t="str">
        <f>VARIABLES!$E$8</f>
        <v>lato</v>
      </c>
      <c r="AE757" s="40" t="s">
        <v>117</v>
      </c>
    </row>
    <row r="758" ht="15.75" customHeight="1">
      <c r="A758" s="40" t="s">
        <v>103</v>
      </c>
      <c r="C758" s="40" t="s">
        <v>104</v>
      </c>
      <c r="E758" s="40" t="s">
        <v>105</v>
      </c>
      <c r="F758" s="15"/>
      <c r="G758" s="40" t="s">
        <v>106</v>
      </c>
      <c r="I758" s="40" t="s">
        <v>107</v>
      </c>
      <c r="J758" s="40" t="str">
        <f>VARIABLES!$B$8</f>
        <v>#FFFFFF</v>
      </c>
      <c r="K758" s="40" t="s">
        <v>98</v>
      </c>
      <c r="L758" s="40" t="str">
        <f>VARIABLES!$C$8</f>
        <v>#1F2954</v>
      </c>
      <c r="M758" s="40" t="s">
        <v>108</v>
      </c>
      <c r="N758" s="40" t="str">
        <f>VARIABLES!$D$8</f>
        <v>#6B676B</v>
      </c>
      <c r="O758" s="40" t="s">
        <v>109</v>
      </c>
      <c r="P758" s="15" t="str">
        <f>DATA!F759</f>
        <v/>
      </c>
      <c r="Q758" s="40" t="s">
        <v>110</v>
      </c>
      <c r="R758" s="15" t="str">
        <f>DATA!H759</f>
        <v/>
      </c>
      <c r="S758" s="40" t="s">
        <v>111</v>
      </c>
      <c r="T758" s="15" t="str">
        <f>DATA!J759</f>
        <v/>
      </c>
      <c r="U758" s="40" t="s">
        <v>112</v>
      </c>
      <c r="V758" s="15" t="str">
        <f>DATA!K759</f>
        <v/>
      </c>
      <c r="W758" s="40" t="s">
        <v>113</v>
      </c>
      <c r="X758" s="15" t="str">
        <f>DATA!L759</f>
        <v/>
      </c>
      <c r="Y758" s="40" t="s">
        <v>114</v>
      </c>
      <c r="Z758" s="15" t="str">
        <f>DATA!O759</f>
        <v/>
      </c>
      <c r="AA758" s="40" t="s">
        <v>115</v>
      </c>
      <c r="AB758" s="15" t="str">
        <f>DATA!N759</f>
        <v/>
      </c>
      <c r="AC758" s="40" t="s">
        <v>116</v>
      </c>
      <c r="AD758" s="40" t="str">
        <f>VARIABLES!$E$8</f>
        <v>lato</v>
      </c>
      <c r="AE758" s="40" t="s">
        <v>117</v>
      </c>
    </row>
    <row r="759" ht="15.75" customHeight="1">
      <c r="A759" s="40" t="s">
        <v>103</v>
      </c>
      <c r="C759" s="40" t="s">
        <v>104</v>
      </c>
      <c r="E759" s="40" t="s">
        <v>105</v>
      </c>
      <c r="F759" s="15"/>
      <c r="G759" s="40" t="s">
        <v>106</v>
      </c>
      <c r="I759" s="40" t="s">
        <v>107</v>
      </c>
      <c r="J759" s="40" t="str">
        <f>VARIABLES!$B$8</f>
        <v>#FFFFFF</v>
      </c>
      <c r="K759" s="40" t="s">
        <v>98</v>
      </c>
      <c r="L759" s="40" t="str">
        <f>VARIABLES!$C$8</f>
        <v>#1F2954</v>
      </c>
      <c r="M759" s="40" t="s">
        <v>108</v>
      </c>
      <c r="N759" s="40" t="str">
        <f>VARIABLES!$D$8</f>
        <v>#6B676B</v>
      </c>
      <c r="O759" s="40" t="s">
        <v>109</v>
      </c>
      <c r="P759" s="15" t="str">
        <f>DATA!F760</f>
        <v/>
      </c>
      <c r="Q759" s="40" t="s">
        <v>110</v>
      </c>
      <c r="R759" s="15" t="str">
        <f>DATA!H760</f>
        <v/>
      </c>
      <c r="S759" s="40" t="s">
        <v>111</v>
      </c>
      <c r="T759" s="15" t="str">
        <f>DATA!J760</f>
        <v/>
      </c>
      <c r="U759" s="40" t="s">
        <v>112</v>
      </c>
      <c r="V759" s="15" t="str">
        <f>DATA!K760</f>
        <v/>
      </c>
      <c r="W759" s="40" t="s">
        <v>113</v>
      </c>
      <c r="X759" s="15" t="str">
        <f>DATA!L760</f>
        <v/>
      </c>
      <c r="Y759" s="40" t="s">
        <v>114</v>
      </c>
      <c r="Z759" s="15" t="str">
        <f>DATA!O760</f>
        <v/>
      </c>
      <c r="AA759" s="40" t="s">
        <v>115</v>
      </c>
      <c r="AB759" s="15" t="str">
        <f>DATA!N760</f>
        <v/>
      </c>
      <c r="AC759" s="40" t="s">
        <v>116</v>
      </c>
      <c r="AD759" s="40" t="str">
        <f>VARIABLES!$E$8</f>
        <v>lato</v>
      </c>
      <c r="AE759" s="40" t="s">
        <v>117</v>
      </c>
    </row>
    <row r="760" ht="15.75" customHeight="1">
      <c r="A760" s="40" t="s">
        <v>103</v>
      </c>
      <c r="C760" s="40" t="s">
        <v>104</v>
      </c>
      <c r="E760" s="40" t="s">
        <v>105</v>
      </c>
      <c r="F760" s="15"/>
      <c r="G760" s="40" t="s">
        <v>106</v>
      </c>
      <c r="I760" s="40" t="s">
        <v>107</v>
      </c>
      <c r="J760" s="40" t="str">
        <f>VARIABLES!$B$8</f>
        <v>#FFFFFF</v>
      </c>
      <c r="K760" s="40" t="s">
        <v>98</v>
      </c>
      <c r="L760" s="40" t="str">
        <f>VARIABLES!$C$8</f>
        <v>#1F2954</v>
      </c>
      <c r="M760" s="40" t="s">
        <v>108</v>
      </c>
      <c r="N760" s="40" t="str">
        <f>VARIABLES!$D$8</f>
        <v>#6B676B</v>
      </c>
      <c r="O760" s="40" t="s">
        <v>109</v>
      </c>
      <c r="P760" s="15" t="str">
        <f>DATA!F761</f>
        <v/>
      </c>
      <c r="Q760" s="40" t="s">
        <v>110</v>
      </c>
      <c r="R760" s="15" t="str">
        <f>DATA!H761</f>
        <v/>
      </c>
      <c r="S760" s="40" t="s">
        <v>111</v>
      </c>
      <c r="T760" s="15" t="str">
        <f>DATA!J761</f>
        <v/>
      </c>
      <c r="U760" s="40" t="s">
        <v>112</v>
      </c>
      <c r="V760" s="15" t="str">
        <f>DATA!K761</f>
        <v/>
      </c>
      <c r="W760" s="40" t="s">
        <v>113</v>
      </c>
      <c r="X760" s="15" t="str">
        <f>DATA!L761</f>
        <v/>
      </c>
      <c r="Y760" s="40" t="s">
        <v>114</v>
      </c>
      <c r="Z760" s="15" t="str">
        <f>DATA!O761</f>
        <v/>
      </c>
      <c r="AA760" s="40" t="s">
        <v>115</v>
      </c>
      <c r="AB760" s="15" t="str">
        <f>DATA!N761</f>
        <v/>
      </c>
      <c r="AC760" s="40" t="s">
        <v>116</v>
      </c>
      <c r="AD760" s="40" t="str">
        <f>VARIABLES!$E$8</f>
        <v>lato</v>
      </c>
      <c r="AE760" s="40" t="s">
        <v>117</v>
      </c>
    </row>
    <row r="761" ht="15.75" customHeight="1">
      <c r="A761" s="40" t="s">
        <v>103</v>
      </c>
      <c r="C761" s="40" t="s">
        <v>104</v>
      </c>
      <c r="E761" s="40" t="s">
        <v>105</v>
      </c>
      <c r="F761" s="15"/>
      <c r="G761" s="40" t="s">
        <v>106</v>
      </c>
      <c r="I761" s="40" t="s">
        <v>107</v>
      </c>
      <c r="J761" s="40" t="str">
        <f>VARIABLES!$B$8</f>
        <v>#FFFFFF</v>
      </c>
      <c r="K761" s="40" t="s">
        <v>98</v>
      </c>
      <c r="L761" s="40" t="str">
        <f>VARIABLES!$C$8</f>
        <v>#1F2954</v>
      </c>
      <c r="M761" s="40" t="s">
        <v>108</v>
      </c>
      <c r="N761" s="40" t="str">
        <f>VARIABLES!$D$8</f>
        <v>#6B676B</v>
      </c>
      <c r="O761" s="40" t="s">
        <v>109</v>
      </c>
      <c r="P761" s="15" t="str">
        <f>DATA!F762</f>
        <v/>
      </c>
      <c r="Q761" s="40" t="s">
        <v>110</v>
      </c>
      <c r="R761" s="15" t="str">
        <f>DATA!H762</f>
        <v/>
      </c>
      <c r="S761" s="40" t="s">
        <v>111</v>
      </c>
      <c r="T761" s="15" t="str">
        <f>DATA!J762</f>
        <v/>
      </c>
      <c r="U761" s="40" t="s">
        <v>112</v>
      </c>
      <c r="V761" s="15" t="str">
        <f>DATA!K762</f>
        <v/>
      </c>
      <c r="W761" s="40" t="s">
        <v>113</v>
      </c>
      <c r="X761" s="15" t="str">
        <f>DATA!L762</f>
        <v/>
      </c>
      <c r="Y761" s="40" t="s">
        <v>114</v>
      </c>
      <c r="Z761" s="15" t="str">
        <f>DATA!O762</f>
        <v/>
      </c>
      <c r="AA761" s="40" t="s">
        <v>115</v>
      </c>
      <c r="AB761" s="15" t="str">
        <f>DATA!N762</f>
        <v/>
      </c>
      <c r="AC761" s="40" t="s">
        <v>116</v>
      </c>
      <c r="AD761" s="40" t="str">
        <f>VARIABLES!$E$8</f>
        <v>lato</v>
      </c>
      <c r="AE761" s="40" t="s">
        <v>117</v>
      </c>
    </row>
    <row r="762" ht="15.75" customHeight="1">
      <c r="A762" s="40" t="s">
        <v>103</v>
      </c>
      <c r="C762" s="40" t="s">
        <v>104</v>
      </c>
      <c r="E762" s="40" t="s">
        <v>105</v>
      </c>
      <c r="F762" s="15"/>
      <c r="G762" s="40" t="s">
        <v>106</v>
      </c>
      <c r="I762" s="40" t="s">
        <v>107</v>
      </c>
      <c r="J762" s="40" t="str">
        <f>VARIABLES!$B$8</f>
        <v>#FFFFFF</v>
      </c>
      <c r="K762" s="40" t="s">
        <v>98</v>
      </c>
      <c r="L762" s="40" t="str">
        <f>VARIABLES!$C$8</f>
        <v>#1F2954</v>
      </c>
      <c r="M762" s="40" t="s">
        <v>108</v>
      </c>
      <c r="N762" s="40" t="str">
        <f>VARIABLES!$D$8</f>
        <v>#6B676B</v>
      </c>
      <c r="O762" s="40" t="s">
        <v>109</v>
      </c>
      <c r="P762" s="15" t="str">
        <f>DATA!F763</f>
        <v/>
      </c>
      <c r="Q762" s="40" t="s">
        <v>110</v>
      </c>
      <c r="R762" s="15" t="str">
        <f>DATA!H763</f>
        <v/>
      </c>
      <c r="S762" s="40" t="s">
        <v>111</v>
      </c>
      <c r="T762" s="15" t="str">
        <f>DATA!J763</f>
        <v/>
      </c>
      <c r="U762" s="40" t="s">
        <v>112</v>
      </c>
      <c r="V762" s="15" t="str">
        <f>DATA!K763</f>
        <v/>
      </c>
      <c r="W762" s="40" t="s">
        <v>113</v>
      </c>
      <c r="X762" s="15" t="str">
        <f>DATA!L763</f>
        <v/>
      </c>
      <c r="Y762" s="40" t="s">
        <v>114</v>
      </c>
      <c r="Z762" s="15" t="str">
        <f>DATA!O763</f>
        <v/>
      </c>
      <c r="AA762" s="40" t="s">
        <v>115</v>
      </c>
      <c r="AB762" s="15" t="str">
        <f>DATA!N763</f>
        <v/>
      </c>
      <c r="AC762" s="40" t="s">
        <v>116</v>
      </c>
      <c r="AD762" s="40" t="str">
        <f>VARIABLES!$E$8</f>
        <v>lato</v>
      </c>
      <c r="AE762" s="40" t="s">
        <v>117</v>
      </c>
    </row>
    <row r="763" ht="15.75" customHeight="1">
      <c r="A763" s="40" t="s">
        <v>103</v>
      </c>
      <c r="C763" s="40" t="s">
        <v>104</v>
      </c>
      <c r="E763" s="40" t="s">
        <v>105</v>
      </c>
      <c r="F763" s="15"/>
      <c r="G763" s="40" t="s">
        <v>106</v>
      </c>
      <c r="I763" s="40" t="s">
        <v>107</v>
      </c>
      <c r="J763" s="40" t="str">
        <f>VARIABLES!$B$8</f>
        <v>#FFFFFF</v>
      </c>
      <c r="K763" s="40" t="s">
        <v>98</v>
      </c>
      <c r="L763" s="40" t="str">
        <f>VARIABLES!$C$8</f>
        <v>#1F2954</v>
      </c>
      <c r="M763" s="40" t="s">
        <v>108</v>
      </c>
      <c r="N763" s="40" t="str">
        <f>VARIABLES!$D$8</f>
        <v>#6B676B</v>
      </c>
      <c r="O763" s="40" t="s">
        <v>109</v>
      </c>
      <c r="P763" s="15" t="str">
        <f>DATA!F764</f>
        <v/>
      </c>
      <c r="Q763" s="40" t="s">
        <v>110</v>
      </c>
      <c r="R763" s="15" t="str">
        <f>DATA!H764</f>
        <v/>
      </c>
      <c r="S763" s="40" t="s">
        <v>111</v>
      </c>
      <c r="T763" s="15" t="str">
        <f>DATA!J764</f>
        <v/>
      </c>
      <c r="U763" s="40" t="s">
        <v>112</v>
      </c>
      <c r="V763" s="15" t="str">
        <f>DATA!K764</f>
        <v/>
      </c>
      <c r="W763" s="40" t="s">
        <v>113</v>
      </c>
      <c r="X763" s="15" t="str">
        <f>DATA!L764</f>
        <v/>
      </c>
      <c r="Y763" s="40" t="s">
        <v>114</v>
      </c>
      <c r="Z763" s="15" t="str">
        <f>DATA!O764</f>
        <v/>
      </c>
      <c r="AA763" s="40" t="s">
        <v>115</v>
      </c>
      <c r="AB763" s="15" t="str">
        <f>DATA!N764</f>
        <v/>
      </c>
      <c r="AC763" s="40" t="s">
        <v>116</v>
      </c>
      <c r="AD763" s="40" t="str">
        <f>VARIABLES!$E$8</f>
        <v>lato</v>
      </c>
      <c r="AE763" s="40" t="s">
        <v>117</v>
      </c>
    </row>
    <row r="764" ht="15.75" customHeight="1">
      <c r="A764" s="40" t="s">
        <v>103</v>
      </c>
      <c r="C764" s="40" t="s">
        <v>104</v>
      </c>
      <c r="E764" s="40" t="s">
        <v>105</v>
      </c>
      <c r="F764" s="15"/>
      <c r="G764" s="40" t="s">
        <v>106</v>
      </c>
      <c r="I764" s="40" t="s">
        <v>107</v>
      </c>
      <c r="J764" s="40" t="str">
        <f>VARIABLES!$B$8</f>
        <v>#FFFFFF</v>
      </c>
      <c r="K764" s="40" t="s">
        <v>98</v>
      </c>
      <c r="L764" s="40" t="str">
        <f>VARIABLES!$C$8</f>
        <v>#1F2954</v>
      </c>
      <c r="M764" s="40" t="s">
        <v>108</v>
      </c>
      <c r="N764" s="40" t="str">
        <f>VARIABLES!$D$8</f>
        <v>#6B676B</v>
      </c>
      <c r="O764" s="40" t="s">
        <v>109</v>
      </c>
      <c r="P764" s="15" t="str">
        <f>DATA!F765</f>
        <v/>
      </c>
      <c r="Q764" s="40" t="s">
        <v>110</v>
      </c>
      <c r="R764" s="15" t="str">
        <f>DATA!H765</f>
        <v/>
      </c>
      <c r="S764" s="40" t="s">
        <v>111</v>
      </c>
      <c r="T764" s="15" t="str">
        <f>DATA!J765</f>
        <v/>
      </c>
      <c r="U764" s="40" t="s">
        <v>112</v>
      </c>
      <c r="V764" s="15" t="str">
        <f>DATA!K765</f>
        <v/>
      </c>
      <c r="W764" s="40" t="s">
        <v>113</v>
      </c>
      <c r="X764" s="15" t="str">
        <f>DATA!L765</f>
        <v/>
      </c>
      <c r="Y764" s="40" t="s">
        <v>114</v>
      </c>
      <c r="Z764" s="15" t="str">
        <f>DATA!O765</f>
        <v/>
      </c>
      <c r="AA764" s="40" t="s">
        <v>115</v>
      </c>
      <c r="AB764" s="15" t="str">
        <f>DATA!N765</f>
        <v/>
      </c>
      <c r="AC764" s="40" t="s">
        <v>116</v>
      </c>
      <c r="AD764" s="40" t="str">
        <f>VARIABLES!$E$8</f>
        <v>lato</v>
      </c>
      <c r="AE764" s="40" t="s">
        <v>117</v>
      </c>
    </row>
    <row r="765" ht="15.75" customHeight="1">
      <c r="A765" s="40" t="s">
        <v>103</v>
      </c>
      <c r="C765" s="40" t="s">
        <v>104</v>
      </c>
      <c r="E765" s="40" t="s">
        <v>105</v>
      </c>
      <c r="F765" s="15"/>
      <c r="G765" s="40" t="s">
        <v>106</v>
      </c>
      <c r="I765" s="40" t="s">
        <v>107</v>
      </c>
      <c r="J765" s="40" t="str">
        <f>VARIABLES!$B$8</f>
        <v>#FFFFFF</v>
      </c>
      <c r="K765" s="40" t="s">
        <v>98</v>
      </c>
      <c r="L765" s="40" t="str">
        <f>VARIABLES!$C$8</f>
        <v>#1F2954</v>
      </c>
      <c r="M765" s="40" t="s">
        <v>108</v>
      </c>
      <c r="N765" s="40" t="str">
        <f>VARIABLES!$D$8</f>
        <v>#6B676B</v>
      </c>
      <c r="O765" s="40" t="s">
        <v>109</v>
      </c>
      <c r="P765" s="15" t="str">
        <f>DATA!F766</f>
        <v/>
      </c>
      <c r="Q765" s="40" t="s">
        <v>110</v>
      </c>
      <c r="R765" s="15" t="str">
        <f>DATA!H766</f>
        <v/>
      </c>
      <c r="S765" s="40" t="s">
        <v>111</v>
      </c>
      <c r="T765" s="15" t="str">
        <f>DATA!J766</f>
        <v/>
      </c>
      <c r="U765" s="40" t="s">
        <v>112</v>
      </c>
      <c r="V765" s="15" t="str">
        <f>DATA!K766</f>
        <v/>
      </c>
      <c r="W765" s="40" t="s">
        <v>113</v>
      </c>
      <c r="X765" s="15" t="str">
        <f>DATA!L766</f>
        <v/>
      </c>
      <c r="Y765" s="40" t="s">
        <v>114</v>
      </c>
      <c r="Z765" s="15" t="str">
        <f>DATA!O766</f>
        <v/>
      </c>
      <c r="AA765" s="40" t="s">
        <v>115</v>
      </c>
      <c r="AB765" s="15" t="str">
        <f>DATA!N766</f>
        <v/>
      </c>
      <c r="AC765" s="40" t="s">
        <v>116</v>
      </c>
      <c r="AD765" s="40" t="str">
        <f>VARIABLES!$E$8</f>
        <v>lato</v>
      </c>
      <c r="AE765" s="40" t="s">
        <v>117</v>
      </c>
    </row>
    <row r="766" ht="15.75" customHeight="1">
      <c r="A766" s="40" t="s">
        <v>103</v>
      </c>
      <c r="C766" s="40" t="s">
        <v>104</v>
      </c>
      <c r="E766" s="40" t="s">
        <v>105</v>
      </c>
      <c r="F766" s="15"/>
      <c r="G766" s="40" t="s">
        <v>106</v>
      </c>
      <c r="I766" s="40" t="s">
        <v>107</v>
      </c>
      <c r="J766" s="40" t="str">
        <f>VARIABLES!$B$8</f>
        <v>#FFFFFF</v>
      </c>
      <c r="K766" s="40" t="s">
        <v>98</v>
      </c>
      <c r="L766" s="40" t="str">
        <f>VARIABLES!$C$8</f>
        <v>#1F2954</v>
      </c>
      <c r="M766" s="40" t="s">
        <v>108</v>
      </c>
      <c r="N766" s="40" t="str">
        <f>VARIABLES!$D$8</f>
        <v>#6B676B</v>
      </c>
      <c r="O766" s="40" t="s">
        <v>109</v>
      </c>
      <c r="P766" s="15" t="str">
        <f>DATA!F767</f>
        <v/>
      </c>
      <c r="Q766" s="40" t="s">
        <v>110</v>
      </c>
      <c r="R766" s="15" t="str">
        <f>DATA!H767</f>
        <v/>
      </c>
      <c r="S766" s="40" t="s">
        <v>111</v>
      </c>
      <c r="T766" s="15" t="str">
        <f>DATA!J767</f>
        <v/>
      </c>
      <c r="U766" s="40" t="s">
        <v>112</v>
      </c>
      <c r="V766" s="15" t="str">
        <f>DATA!K767</f>
        <v/>
      </c>
      <c r="W766" s="40" t="s">
        <v>113</v>
      </c>
      <c r="X766" s="15" t="str">
        <f>DATA!L767</f>
        <v/>
      </c>
      <c r="Y766" s="40" t="s">
        <v>114</v>
      </c>
      <c r="Z766" s="15" t="str">
        <f>DATA!O767</f>
        <v/>
      </c>
      <c r="AA766" s="40" t="s">
        <v>115</v>
      </c>
      <c r="AB766" s="15" t="str">
        <f>DATA!N767</f>
        <v/>
      </c>
      <c r="AC766" s="40" t="s">
        <v>116</v>
      </c>
      <c r="AD766" s="40" t="str">
        <f>VARIABLES!$E$8</f>
        <v>lato</v>
      </c>
      <c r="AE766" s="40" t="s">
        <v>117</v>
      </c>
    </row>
    <row r="767" ht="15.75" customHeight="1">
      <c r="A767" s="40" t="s">
        <v>103</v>
      </c>
      <c r="C767" s="40" t="s">
        <v>104</v>
      </c>
      <c r="E767" s="40" t="s">
        <v>105</v>
      </c>
      <c r="F767" s="15"/>
      <c r="G767" s="40" t="s">
        <v>106</v>
      </c>
      <c r="I767" s="40" t="s">
        <v>107</v>
      </c>
      <c r="J767" s="40" t="str">
        <f>VARIABLES!$B$8</f>
        <v>#FFFFFF</v>
      </c>
      <c r="K767" s="40" t="s">
        <v>98</v>
      </c>
      <c r="L767" s="40" t="str">
        <f>VARIABLES!$C$8</f>
        <v>#1F2954</v>
      </c>
      <c r="M767" s="40" t="s">
        <v>108</v>
      </c>
      <c r="N767" s="40" t="str">
        <f>VARIABLES!$D$8</f>
        <v>#6B676B</v>
      </c>
      <c r="O767" s="40" t="s">
        <v>109</v>
      </c>
      <c r="P767" s="15" t="str">
        <f>DATA!F768</f>
        <v/>
      </c>
      <c r="Q767" s="40" t="s">
        <v>110</v>
      </c>
      <c r="R767" s="15" t="str">
        <f>DATA!H768</f>
        <v/>
      </c>
      <c r="S767" s="40" t="s">
        <v>111</v>
      </c>
      <c r="T767" s="15" t="str">
        <f>DATA!J768</f>
        <v/>
      </c>
      <c r="U767" s="40" t="s">
        <v>112</v>
      </c>
      <c r="V767" s="15" t="str">
        <f>DATA!K768</f>
        <v/>
      </c>
      <c r="W767" s="40" t="s">
        <v>113</v>
      </c>
      <c r="X767" s="15" t="str">
        <f>DATA!L768</f>
        <v/>
      </c>
      <c r="Y767" s="40" t="s">
        <v>114</v>
      </c>
      <c r="Z767" s="15" t="str">
        <f>DATA!O768</f>
        <v/>
      </c>
      <c r="AA767" s="40" t="s">
        <v>115</v>
      </c>
      <c r="AB767" s="15" t="str">
        <f>DATA!N768</f>
        <v/>
      </c>
      <c r="AC767" s="40" t="s">
        <v>116</v>
      </c>
      <c r="AD767" s="40" t="str">
        <f>VARIABLES!$E$8</f>
        <v>lato</v>
      </c>
      <c r="AE767" s="40" t="s">
        <v>117</v>
      </c>
    </row>
    <row r="768" ht="15.75" customHeight="1">
      <c r="A768" s="40" t="s">
        <v>103</v>
      </c>
      <c r="C768" s="40" t="s">
        <v>104</v>
      </c>
      <c r="E768" s="40" t="s">
        <v>105</v>
      </c>
      <c r="F768" s="15"/>
      <c r="G768" s="40" t="s">
        <v>106</v>
      </c>
      <c r="I768" s="40" t="s">
        <v>107</v>
      </c>
      <c r="J768" s="40" t="str">
        <f>VARIABLES!$B$8</f>
        <v>#FFFFFF</v>
      </c>
      <c r="K768" s="40" t="s">
        <v>98</v>
      </c>
      <c r="L768" s="40" t="str">
        <f>VARIABLES!$C$8</f>
        <v>#1F2954</v>
      </c>
      <c r="M768" s="40" t="s">
        <v>108</v>
      </c>
      <c r="N768" s="40" t="str">
        <f>VARIABLES!$D$8</f>
        <v>#6B676B</v>
      </c>
      <c r="O768" s="40" t="s">
        <v>109</v>
      </c>
      <c r="P768" s="15" t="str">
        <f>DATA!F769</f>
        <v/>
      </c>
      <c r="Q768" s="40" t="s">
        <v>110</v>
      </c>
      <c r="R768" s="15" t="str">
        <f>DATA!H769</f>
        <v/>
      </c>
      <c r="S768" s="40" t="s">
        <v>111</v>
      </c>
      <c r="T768" s="15" t="str">
        <f>DATA!J769</f>
        <v/>
      </c>
      <c r="U768" s="40" t="s">
        <v>112</v>
      </c>
      <c r="V768" s="15" t="str">
        <f>DATA!K769</f>
        <v/>
      </c>
      <c r="W768" s="40" t="s">
        <v>113</v>
      </c>
      <c r="X768" s="15" t="str">
        <f>DATA!L769</f>
        <v/>
      </c>
      <c r="Y768" s="40" t="s">
        <v>114</v>
      </c>
      <c r="Z768" s="15" t="str">
        <f>DATA!O769</f>
        <v/>
      </c>
      <c r="AA768" s="40" t="s">
        <v>115</v>
      </c>
      <c r="AB768" s="15" t="str">
        <f>DATA!N769</f>
        <v/>
      </c>
      <c r="AC768" s="40" t="s">
        <v>116</v>
      </c>
      <c r="AD768" s="40" t="str">
        <f>VARIABLES!$E$8</f>
        <v>lato</v>
      </c>
      <c r="AE768" s="40" t="s">
        <v>117</v>
      </c>
    </row>
    <row r="769" ht="15.75" customHeight="1">
      <c r="A769" s="40" t="s">
        <v>103</v>
      </c>
      <c r="C769" s="40" t="s">
        <v>104</v>
      </c>
      <c r="E769" s="40" t="s">
        <v>105</v>
      </c>
      <c r="F769" s="15"/>
      <c r="G769" s="40" t="s">
        <v>106</v>
      </c>
      <c r="I769" s="40" t="s">
        <v>107</v>
      </c>
      <c r="J769" s="40" t="str">
        <f>VARIABLES!$B$8</f>
        <v>#FFFFFF</v>
      </c>
      <c r="K769" s="40" t="s">
        <v>98</v>
      </c>
      <c r="L769" s="40" t="str">
        <f>VARIABLES!$C$8</f>
        <v>#1F2954</v>
      </c>
      <c r="M769" s="40" t="s">
        <v>108</v>
      </c>
      <c r="N769" s="40" t="str">
        <f>VARIABLES!$D$8</f>
        <v>#6B676B</v>
      </c>
      <c r="O769" s="40" t="s">
        <v>109</v>
      </c>
      <c r="P769" s="15" t="str">
        <f>DATA!F770</f>
        <v/>
      </c>
      <c r="Q769" s="40" t="s">
        <v>110</v>
      </c>
      <c r="R769" s="15" t="str">
        <f>DATA!H770</f>
        <v/>
      </c>
      <c r="S769" s="40" t="s">
        <v>111</v>
      </c>
      <c r="T769" s="15" t="str">
        <f>DATA!J770</f>
        <v/>
      </c>
      <c r="U769" s="40" t="s">
        <v>112</v>
      </c>
      <c r="V769" s="15" t="str">
        <f>DATA!K770</f>
        <v/>
      </c>
      <c r="W769" s="40" t="s">
        <v>113</v>
      </c>
      <c r="X769" s="15" t="str">
        <f>DATA!L770</f>
        <v/>
      </c>
      <c r="Y769" s="40" t="s">
        <v>114</v>
      </c>
      <c r="Z769" s="15" t="str">
        <f>DATA!O770</f>
        <v/>
      </c>
      <c r="AA769" s="40" t="s">
        <v>115</v>
      </c>
      <c r="AB769" s="15" t="str">
        <f>DATA!N770</f>
        <v/>
      </c>
      <c r="AC769" s="40" t="s">
        <v>116</v>
      </c>
      <c r="AD769" s="40" t="str">
        <f>VARIABLES!$E$8</f>
        <v>lato</v>
      </c>
      <c r="AE769" s="40" t="s">
        <v>117</v>
      </c>
    </row>
    <row r="770" ht="15.75" customHeight="1">
      <c r="A770" s="40" t="s">
        <v>103</v>
      </c>
      <c r="C770" s="40" t="s">
        <v>104</v>
      </c>
      <c r="E770" s="40" t="s">
        <v>105</v>
      </c>
      <c r="F770" s="15"/>
      <c r="G770" s="40" t="s">
        <v>106</v>
      </c>
      <c r="I770" s="40" t="s">
        <v>107</v>
      </c>
      <c r="J770" s="40" t="str">
        <f>VARIABLES!$B$8</f>
        <v>#FFFFFF</v>
      </c>
      <c r="K770" s="40" t="s">
        <v>98</v>
      </c>
      <c r="L770" s="40" t="str">
        <f>VARIABLES!$C$8</f>
        <v>#1F2954</v>
      </c>
      <c r="M770" s="40" t="s">
        <v>108</v>
      </c>
      <c r="N770" s="40" t="str">
        <f>VARIABLES!$D$8</f>
        <v>#6B676B</v>
      </c>
      <c r="O770" s="40" t="s">
        <v>109</v>
      </c>
      <c r="P770" s="15" t="str">
        <f>DATA!F771</f>
        <v/>
      </c>
      <c r="Q770" s="40" t="s">
        <v>110</v>
      </c>
      <c r="R770" s="15" t="str">
        <f>DATA!H771</f>
        <v/>
      </c>
      <c r="S770" s="40" t="s">
        <v>111</v>
      </c>
      <c r="T770" s="15" t="str">
        <f>DATA!J771</f>
        <v/>
      </c>
      <c r="U770" s="40" t="s">
        <v>112</v>
      </c>
      <c r="V770" s="15" t="str">
        <f>DATA!K771</f>
        <v/>
      </c>
      <c r="W770" s="40" t="s">
        <v>113</v>
      </c>
      <c r="X770" s="15" t="str">
        <f>DATA!L771</f>
        <v/>
      </c>
      <c r="Y770" s="40" t="s">
        <v>114</v>
      </c>
      <c r="Z770" s="15" t="str">
        <f>DATA!O771</f>
        <v/>
      </c>
      <c r="AA770" s="40" t="s">
        <v>115</v>
      </c>
      <c r="AB770" s="15" t="str">
        <f>DATA!N771</f>
        <v/>
      </c>
      <c r="AC770" s="40" t="s">
        <v>116</v>
      </c>
      <c r="AD770" s="40" t="str">
        <f>VARIABLES!$E$8</f>
        <v>lato</v>
      </c>
      <c r="AE770" s="40" t="s">
        <v>117</v>
      </c>
    </row>
    <row r="771" ht="15.75" customHeight="1">
      <c r="A771" s="40" t="s">
        <v>103</v>
      </c>
      <c r="C771" s="40" t="s">
        <v>104</v>
      </c>
      <c r="E771" s="40" t="s">
        <v>105</v>
      </c>
      <c r="F771" s="15"/>
      <c r="G771" s="40" t="s">
        <v>106</v>
      </c>
      <c r="I771" s="40" t="s">
        <v>107</v>
      </c>
      <c r="J771" s="40" t="str">
        <f>VARIABLES!$B$8</f>
        <v>#FFFFFF</v>
      </c>
      <c r="K771" s="40" t="s">
        <v>98</v>
      </c>
      <c r="L771" s="40" t="str">
        <f>VARIABLES!$C$8</f>
        <v>#1F2954</v>
      </c>
      <c r="M771" s="40" t="s">
        <v>108</v>
      </c>
      <c r="N771" s="40" t="str">
        <f>VARIABLES!$D$8</f>
        <v>#6B676B</v>
      </c>
      <c r="O771" s="40" t="s">
        <v>109</v>
      </c>
      <c r="P771" s="15" t="str">
        <f>DATA!F772</f>
        <v/>
      </c>
      <c r="Q771" s="40" t="s">
        <v>110</v>
      </c>
      <c r="R771" s="15" t="str">
        <f>DATA!H772</f>
        <v/>
      </c>
      <c r="S771" s="40" t="s">
        <v>111</v>
      </c>
      <c r="T771" s="15" t="str">
        <f>DATA!J772</f>
        <v/>
      </c>
      <c r="U771" s="40" t="s">
        <v>112</v>
      </c>
      <c r="V771" s="15" t="str">
        <f>DATA!K772</f>
        <v/>
      </c>
      <c r="W771" s="40" t="s">
        <v>113</v>
      </c>
      <c r="X771" s="15" t="str">
        <f>DATA!L772</f>
        <v/>
      </c>
      <c r="Y771" s="40" t="s">
        <v>114</v>
      </c>
      <c r="Z771" s="15" t="str">
        <f>DATA!O772</f>
        <v/>
      </c>
      <c r="AA771" s="40" t="s">
        <v>115</v>
      </c>
      <c r="AB771" s="15" t="str">
        <f>DATA!N772</f>
        <v/>
      </c>
      <c r="AC771" s="40" t="s">
        <v>116</v>
      </c>
      <c r="AD771" s="40" t="str">
        <f>VARIABLES!$E$8</f>
        <v>lato</v>
      </c>
      <c r="AE771" s="40" t="s">
        <v>117</v>
      </c>
    </row>
    <row r="772" ht="15.75" customHeight="1">
      <c r="A772" s="40" t="s">
        <v>103</v>
      </c>
      <c r="C772" s="40" t="s">
        <v>104</v>
      </c>
      <c r="E772" s="40" t="s">
        <v>105</v>
      </c>
      <c r="F772" s="15"/>
      <c r="G772" s="40" t="s">
        <v>106</v>
      </c>
      <c r="I772" s="40" t="s">
        <v>107</v>
      </c>
      <c r="J772" s="40" t="str">
        <f>VARIABLES!$B$8</f>
        <v>#FFFFFF</v>
      </c>
      <c r="K772" s="40" t="s">
        <v>98</v>
      </c>
      <c r="L772" s="40" t="str">
        <f>VARIABLES!$C$8</f>
        <v>#1F2954</v>
      </c>
      <c r="M772" s="40" t="s">
        <v>108</v>
      </c>
      <c r="N772" s="40" t="str">
        <f>VARIABLES!$D$8</f>
        <v>#6B676B</v>
      </c>
      <c r="O772" s="40" t="s">
        <v>109</v>
      </c>
      <c r="P772" s="15" t="str">
        <f>DATA!F773</f>
        <v/>
      </c>
      <c r="Q772" s="40" t="s">
        <v>110</v>
      </c>
      <c r="R772" s="15" t="str">
        <f>DATA!H773</f>
        <v/>
      </c>
      <c r="S772" s="40" t="s">
        <v>111</v>
      </c>
      <c r="T772" s="15" t="str">
        <f>DATA!J773</f>
        <v/>
      </c>
      <c r="U772" s="40" t="s">
        <v>112</v>
      </c>
      <c r="V772" s="15" t="str">
        <f>DATA!K773</f>
        <v/>
      </c>
      <c r="W772" s="40" t="s">
        <v>113</v>
      </c>
      <c r="X772" s="15" t="str">
        <f>DATA!L773</f>
        <v/>
      </c>
      <c r="Y772" s="40" t="s">
        <v>114</v>
      </c>
      <c r="Z772" s="15" t="str">
        <f>DATA!O773</f>
        <v/>
      </c>
      <c r="AA772" s="40" t="s">
        <v>115</v>
      </c>
      <c r="AB772" s="15" t="str">
        <f>DATA!N773</f>
        <v/>
      </c>
      <c r="AC772" s="40" t="s">
        <v>116</v>
      </c>
      <c r="AD772" s="40" t="str">
        <f>VARIABLES!$E$8</f>
        <v>lato</v>
      </c>
      <c r="AE772" s="40" t="s">
        <v>117</v>
      </c>
    </row>
    <row r="773" ht="15.75" customHeight="1">
      <c r="A773" s="40" t="s">
        <v>103</v>
      </c>
      <c r="C773" s="40" t="s">
        <v>104</v>
      </c>
      <c r="E773" s="40" t="s">
        <v>105</v>
      </c>
      <c r="F773" s="15"/>
      <c r="G773" s="40" t="s">
        <v>106</v>
      </c>
      <c r="I773" s="40" t="s">
        <v>107</v>
      </c>
      <c r="J773" s="40" t="str">
        <f>VARIABLES!$B$8</f>
        <v>#FFFFFF</v>
      </c>
      <c r="K773" s="40" t="s">
        <v>98</v>
      </c>
      <c r="L773" s="40" t="str">
        <f>VARIABLES!$C$8</f>
        <v>#1F2954</v>
      </c>
      <c r="M773" s="40" t="s">
        <v>108</v>
      </c>
      <c r="N773" s="40" t="str">
        <f>VARIABLES!$D$8</f>
        <v>#6B676B</v>
      </c>
      <c r="O773" s="40" t="s">
        <v>109</v>
      </c>
      <c r="P773" s="15" t="str">
        <f>DATA!F774</f>
        <v/>
      </c>
      <c r="Q773" s="40" t="s">
        <v>110</v>
      </c>
      <c r="R773" s="15" t="str">
        <f>DATA!H774</f>
        <v/>
      </c>
      <c r="S773" s="40" t="s">
        <v>111</v>
      </c>
      <c r="T773" s="15" t="str">
        <f>DATA!J774</f>
        <v/>
      </c>
      <c r="U773" s="40" t="s">
        <v>112</v>
      </c>
      <c r="V773" s="15" t="str">
        <f>DATA!K774</f>
        <v/>
      </c>
      <c r="W773" s="40" t="s">
        <v>113</v>
      </c>
      <c r="X773" s="15" t="str">
        <f>DATA!L774</f>
        <v/>
      </c>
      <c r="Y773" s="40" t="s">
        <v>114</v>
      </c>
      <c r="Z773" s="15" t="str">
        <f>DATA!O774</f>
        <v/>
      </c>
      <c r="AA773" s="40" t="s">
        <v>115</v>
      </c>
      <c r="AB773" s="15" t="str">
        <f>DATA!N774</f>
        <v/>
      </c>
      <c r="AC773" s="40" t="s">
        <v>116</v>
      </c>
      <c r="AD773" s="40" t="str">
        <f>VARIABLES!$E$8</f>
        <v>lato</v>
      </c>
      <c r="AE773" s="40" t="s">
        <v>117</v>
      </c>
    </row>
    <row r="774" ht="15.75" customHeight="1">
      <c r="A774" s="40" t="s">
        <v>103</v>
      </c>
      <c r="C774" s="40" t="s">
        <v>104</v>
      </c>
      <c r="E774" s="40" t="s">
        <v>105</v>
      </c>
      <c r="F774" s="15"/>
      <c r="G774" s="40" t="s">
        <v>106</v>
      </c>
      <c r="I774" s="40" t="s">
        <v>107</v>
      </c>
      <c r="J774" s="40" t="str">
        <f>VARIABLES!$B$8</f>
        <v>#FFFFFF</v>
      </c>
      <c r="K774" s="40" t="s">
        <v>98</v>
      </c>
      <c r="L774" s="40" t="str">
        <f>VARIABLES!$C$8</f>
        <v>#1F2954</v>
      </c>
      <c r="M774" s="40" t="s">
        <v>108</v>
      </c>
      <c r="N774" s="40" t="str">
        <f>VARIABLES!$D$8</f>
        <v>#6B676B</v>
      </c>
      <c r="O774" s="40" t="s">
        <v>109</v>
      </c>
      <c r="P774" s="15" t="str">
        <f>DATA!F775</f>
        <v/>
      </c>
      <c r="Q774" s="40" t="s">
        <v>110</v>
      </c>
      <c r="R774" s="15" t="str">
        <f>DATA!H775</f>
        <v/>
      </c>
      <c r="S774" s="40" t="s">
        <v>111</v>
      </c>
      <c r="T774" s="15" t="str">
        <f>DATA!J775</f>
        <v/>
      </c>
      <c r="U774" s="40" t="s">
        <v>112</v>
      </c>
      <c r="V774" s="15" t="str">
        <f>DATA!K775</f>
        <v/>
      </c>
      <c r="W774" s="40" t="s">
        <v>113</v>
      </c>
      <c r="X774" s="15" t="str">
        <f>DATA!L775</f>
        <v/>
      </c>
      <c r="Y774" s="40" t="s">
        <v>114</v>
      </c>
      <c r="Z774" s="15" t="str">
        <f>DATA!O775</f>
        <v/>
      </c>
      <c r="AA774" s="40" t="s">
        <v>115</v>
      </c>
      <c r="AB774" s="15" t="str">
        <f>DATA!N775</f>
        <v/>
      </c>
      <c r="AC774" s="40" t="s">
        <v>116</v>
      </c>
      <c r="AD774" s="40" t="str">
        <f>VARIABLES!$E$8</f>
        <v>lato</v>
      </c>
      <c r="AE774" s="40" t="s">
        <v>117</v>
      </c>
    </row>
    <row r="775" ht="15.75" customHeight="1">
      <c r="A775" s="40" t="s">
        <v>103</v>
      </c>
      <c r="C775" s="40" t="s">
        <v>104</v>
      </c>
      <c r="E775" s="40" t="s">
        <v>105</v>
      </c>
      <c r="F775" s="15"/>
      <c r="G775" s="40" t="s">
        <v>106</v>
      </c>
      <c r="I775" s="40" t="s">
        <v>107</v>
      </c>
      <c r="J775" s="40" t="str">
        <f>VARIABLES!$B$8</f>
        <v>#FFFFFF</v>
      </c>
      <c r="K775" s="40" t="s">
        <v>98</v>
      </c>
      <c r="L775" s="40" t="str">
        <f>VARIABLES!$C$8</f>
        <v>#1F2954</v>
      </c>
      <c r="M775" s="40" t="s">
        <v>108</v>
      </c>
      <c r="N775" s="40" t="str">
        <f>VARIABLES!$D$8</f>
        <v>#6B676B</v>
      </c>
      <c r="O775" s="40" t="s">
        <v>109</v>
      </c>
      <c r="P775" s="15" t="str">
        <f>DATA!F776</f>
        <v/>
      </c>
      <c r="Q775" s="40" t="s">
        <v>110</v>
      </c>
      <c r="R775" s="15" t="str">
        <f>DATA!H776</f>
        <v/>
      </c>
      <c r="S775" s="40" t="s">
        <v>111</v>
      </c>
      <c r="T775" s="15" t="str">
        <f>DATA!J776</f>
        <v/>
      </c>
      <c r="U775" s="40" t="s">
        <v>112</v>
      </c>
      <c r="V775" s="15" t="str">
        <f>DATA!K776</f>
        <v/>
      </c>
      <c r="W775" s="40" t="s">
        <v>113</v>
      </c>
      <c r="X775" s="15" t="str">
        <f>DATA!L776</f>
        <v/>
      </c>
      <c r="Y775" s="40" t="s">
        <v>114</v>
      </c>
      <c r="Z775" s="15" t="str">
        <f>DATA!O776</f>
        <v/>
      </c>
      <c r="AA775" s="40" t="s">
        <v>115</v>
      </c>
      <c r="AB775" s="15" t="str">
        <f>DATA!N776</f>
        <v/>
      </c>
      <c r="AC775" s="40" t="s">
        <v>116</v>
      </c>
      <c r="AD775" s="40" t="str">
        <f>VARIABLES!$E$8</f>
        <v>lato</v>
      </c>
      <c r="AE775" s="40" t="s">
        <v>117</v>
      </c>
    </row>
    <row r="776" ht="15.75" customHeight="1">
      <c r="A776" s="40" t="s">
        <v>103</v>
      </c>
      <c r="C776" s="40" t="s">
        <v>104</v>
      </c>
      <c r="E776" s="40" t="s">
        <v>105</v>
      </c>
      <c r="F776" s="15"/>
      <c r="G776" s="40" t="s">
        <v>106</v>
      </c>
      <c r="I776" s="40" t="s">
        <v>107</v>
      </c>
      <c r="J776" s="40" t="str">
        <f>VARIABLES!$B$8</f>
        <v>#FFFFFF</v>
      </c>
      <c r="K776" s="40" t="s">
        <v>98</v>
      </c>
      <c r="L776" s="40" t="str">
        <f>VARIABLES!$C$8</f>
        <v>#1F2954</v>
      </c>
      <c r="M776" s="40" t="s">
        <v>108</v>
      </c>
      <c r="N776" s="40" t="str">
        <f>VARIABLES!$D$8</f>
        <v>#6B676B</v>
      </c>
      <c r="O776" s="40" t="s">
        <v>109</v>
      </c>
      <c r="P776" s="15" t="str">
        <f>DATA!F777</f>
        <v/>
      </c>
      <c r="Q776" s="40" t="s">
        <v>110</v>
      </c>
      <c r="R776" s="15" t="str">
        <f>DATA!H777</f>
        <v/>
      </c>
      <c r="S776" s="40" t="s">
        <v>111</v>
      </c>
      <c r="T776" s="15" t="str">
        <f>DATA!J777</f>
        <v/>
      </c>
      <c r="U776" s="40" t="s">
        <v>112</v>
      </c>
      <c r="V776" s="15" t="str">
        <f>DATA!K777</f>
        <v/>
      </c>
      <c r="W776" s="40" t="s">
        <v>113</v>
      </c>
      <c r="X776" s="15" t="str">
        <f>DATA!L777</f>
        <v/>
      </c>
      <c r="Y776" s="40" t="s">
        <v>114</v>
      </c>
      <c r="Z776" s="15" t="str">
        <f>DATA!O777</f>
        <v/>
      </c>
      <c r="AA776" s="40" t="s">
        <v>115</v>
      </c>
      <c r="AB776" s="15" t="str">
        <f>DATA!N777</f>
        <v/>
      </c>
      <c r="AC776" s="40" t="s">
        <v>116</v>
      </c>
      <c r="AD776" s="40" t="str">
        <f>VARIABLES!$E$8</f>
        <v>lato</v>
      </c>
      <c r="AE776" s="40" t="s">
        <v>117</v>
      </c>
    </row>
    <row r="777" ht="15.75" customHeight="1">
      <c r="A777" s="40" t="s">
        <v>103</v>
      </c>
      <c r="C777" s="40" t="s">
        <v>104</v>
      </c>
      <c r="E777" s="40" t="s">
        <v>105</v>
      </c>
      <c r="F777" s="15"/>
      <c r="G777" s="40" t="s">
        <v>106</v>
      </c>
      <c r="I777" s="40" t="s">
        <v>107</v>
      </c>
      <c r="J777" s="40" t="str">
        <f>VARIABLES!$B$8</f>
        <v>#FFFFFF</v>
      </c>
      <c r="K777" s="40" t="s">
        <v>98</v>
      </c>
      <c r="L777" s="40" t="str">
        <f>VARIABLES!$C$8</f>
        <v>#1F2954</v>
      </c>
      <c r="M777" s="40" t="s">
        <v>108</v>
      </c>
      <c r="N777" s="40" t="str">
        <f>VARIABLES!$D$8</f>
        <v>#6B676B</v>
      </c>
      <c r="O777" s="40" t="s">
        <v>109</v>
      </c>
      <c r="P777" s="15" t="str">
        <f>DATA!F778</f>
        <v/>
      </c>
      <c r="Q777" s="40" t="s">
        <v>110</v>
      </c>
      <c r="R777" s="15" t="str">
        <f>DATA!H778</f>
        <v/>
      </c>
      <c r="S777" s="40" t="s">
        <v>111</v>
      </c>
      <c r="T777" s="15" t="str">
        <f>DATA!J778</f>
        <v/>
      </c>
      <c r="U777" s="40" t="s">
        <v>112</v>
      </c>
      <c r="V777" s="15" t="str">
        <f>DATA!K778</f>
        <v/>
      </c>
      <c r="W777" s="40" t="s">
        <v>113</v>
      </c>
      <c r="X777" s="15" t="str">
        <f>DATA!L778</f>
        <v/>
      </c>
      <c r="Y777" s="40" t="s">
        <v>114</v>
      </c>
      <c r="Z777" s="15" t="str">
        <f>DATA!O778</f>
        <v/>
      </c>
      <c r="AA777" s="40" t="s">
        <v>115</v>
      </c>
      <c r="AB777" s="15" t="str">
        <f>DATA!N778</f>
        <v/>
      </c>
      <c r="AC777" s="40" t="s">
        <v>116</v>
      </c>
      <c r="AD777" s="40" t="str">
        <f>VARIABLES!$E$8</f>
        <v>lato</v>
      </c>
      <c r="AE777" s="40" t="s">
        <v>117</v>
      </c>
    </row>
    <row r="778" ht="15.75" customHeight="1">
      <c r="A778" s="40" t="s">
        <v>103</v>
      </c>
      <c r="C778" s="40" t="s">
        <v>104</v>
      </c>
      <c r="E778" s="40" t="s">
        <v>105</v>
      </c>
      <c r="F778" s="15"/>
      <c r="G778" s="40" t="s">
        <v>106</v>
      </c>
      <c r="I778" s="40" t="s">
        <v>107</v>
      </c>
      <c r="J778" s="40" t="str">
        <f>VARIABLES!$B$8</f>
        <v>#FFFFFF</v>
      </c>
      <c r="K778" s="40" t="s">
        <v>98</v>
      </c>
      <c r="L778" s="40" t="str">
        <f>VARIABLES!$C$8</f>
        <v>#1F2954</v>
      </c>
      <c r="M778" s="40" t="s">
        <v>108</v>
      </c>
      <c r="N778" s="40" t="str">
        <f>VARIABLES!$D$8</f>
        <v>#6B676B</v>
      </c>
      <c r="O778" s="40" t="s">
        <v>109</v>
      </c>
      <c r="P778" s="15" t="str">
        <f>DATA!F779</f>
        <v/>
      </c>
      <c r="Q778" s="40" t="s">
        <v>110</v>
      </c>
      <c r="R778" s="15" t="str">
        <f>DATA!H779</f>
        <v/>
      </c>
      <c r="S778" s="40" t="s">
        <v>111</v>
      </c>
      <c r="T778" s="15" t="str">
        <f>DATA!J779</f>
        <v/>
      </c>
      <c r="U778" s="40" t="s">
        <v>112</v>
      </c>
      <c r="V778" s="15" t="str">
        <f>DATA!K779</f>
        <v/>
      </c>
      <c r="W778" s="40" t="s">
        <v>113</v>
      </c>
      <c r="X778" s="15" t="str">
        <f>DATA!L779</f>
        <v/>
      </c>
      <c r="Y778" s="40" t="s">
        <v>114</v>
      </c>
      <c r="Z778" s="15" t="str">
        <f>DATA!O779</f>
        <v/>
      </c>
      <c r="AA778" s="40" t="s">
        <v>115</v>
      </c>
      <c r="AB778" s="15" t="str">
        <f>DATA!N779</f>
        <v/>
      </c>
      <c r="AC778" s="40" t="s">
        <v>116</v>
      </c>
      <c r="AD778" s="40" t="str">
        <f>VARIABLES!$E$8</f>
        <v>lato</v>
      </c>
      <c r="AE778" s="40" t="s">
        <v>117</v>
      </c>
    </row>
    <row r="779" ht="15.75" customHeight="1">
      <c r="A779" s="40" t="s">
        <v>103</v>
      </c>
      <c r="C779" s="40" t="s">
        <v>104</v>
      </c>
      <c r="E779" s="40" t="s">
        <v>105</v>
      </c>
      <c r="F779" s="15"/>
      <c r="G779" s="40" t="s">
        <v>106</v>
      </c>
      <c r="I779" s="40" t="s">
        <v>107</v>
      </c>
      <c r="J779" s="40" t="str">
        <f>VARIABLES!$B$8</f>
        <v>#FFFFFF</v>
      </c>
      <c r="K779" s="40" t="s">
        <v>98</v>
      </c>
      <c r="L779" s="40" t="str">
        <f>VARIABLES!$C$8</f>
        <v>#1F2954</v>
      </c>
      <c r="M779" s="40" t="s">
        <v>108</v>
      </c>
      <c r="N779" s="40" t="str">
        <f>VARIABLES!$D$8</f>
        <v>#6B676B</v>
      </c>
      <c r="O779" s="40" t="s">
        <v>109</v>
      </c>
      <c r="P779" s="15" t="str">
        <f>DATA!F780</f>
        <v/>
      </c>
      <c r="Q779" s="40" t="s">
        <v>110</v>
      </c>
      <c r="R779" s="15" t="str">
        <f>DATA!H780</f>
        <v/>
      </c>
      <c r="S779" s="40" t="s">
        <v>111</v>
      </c>
      <c r="T779" s="15" t="str">
        <f>DATA!J780</f>
        <v/>
      </c>
      <c r="U779" s="40" t="s">
        <v>112</v>
      </c>
      <c r="V779" s="15" t="str">
        <f>DATA!K780</f>
        <v/>
      </c>
      <c r="W779" s="40" t="s">
        <v>113</v>
      </c>
      <c r="X779" s="15" t="str">
        <f>DATA!L780</f>
        <v/>
      </c>
      <c r="Y779" s="40" t="s">
        <v>114</v>
      </c>
      <c r="Z779" s="15" t="str">
        <f>DATA!O780</f>
        <v/>
      </c>
      <c r="AA779" s="40" t="s">
        <v>115</v>
      </c>
      <c r="AB779" s="15" t="str">
        <f>DATA!N780</f>
        <v/>
      </c>
      <c r="AC779" s="40" t="s">
        <v>116</v>
      </c>
      <c r="AD779" s="40" t="str">
        <f>VARIABLES!$E$8</f>
        <v>lato</v>
      </c>
      <c r="AE779" s="40" t="s">
        <v>117</v>
      </c>
    </row>
    <row r="780" ht="15.75" customHeight="1">
      <c r="A780" s="40" t="s">
        <v>103</v>
      </c>
      <c r="C780" s="40" t="s">
        <v>104</v>
      </c>
      <c r="E780" s="40" t="s">
        <v>105</v>
      </c>
      <c r="F780" s="15"/>
      <c r="G780" s="40" t="s">
        <v>106</v>
      </c>
      <c r="I780" s="40" t="s">
        <v>107</v>
      </c>
      <c r="J780" s="40" t="str">
        <f>VARIABLES!$B$8</f>
        <v>#FFFFFF</v>
      </c>
      <c r="K780" s="40" t="s">
        <v>98</v>
      </c>
      <c r="L780" s="40" t="str">
        <f>VARIABLES!$C$8</f>
        <v>#1F2954</v>
      </c>
      <c r="M780" s="40" t="s">
        <v>108</v>
      </c>
      <c r="N780" s="40" t="str">
        <f>VARIABLES!$D$8</f>
        <v>#6B676B</v>
      </c>
      <c r="O780" s="40" t="s">
        <v>109</v>
      </c>
      <c r="P780" s="15" t="str">
        <f>DATA!F781</f>
        <v/>
      </c>
      <c r="Q780" s="40" t="s">
        <v>110</v>
      </c>
      <c r="R780" s="15" t="str">
        <f>DATA!H781</f>
        <v/>
      </c>
      <c r="S780" s="40" t="s">
        <v>111</v>
      </c>
      <c r="T780" s="15" t="str">
        <f>DATA!J781</f>
        <v/>
      </c>
      <c r="U780" s="40" t="s">
        <v>112</v>
      </c>
      <c r="V780" s="15" t="str">
        <f>DATA!K781</f>
        <v/>
      </c>
      <c r="W780" s="40" t="s">
        <v>113</v>
      </c>
      <c r="X780" s="15" t="str">
        <f>DATA!L781</f>
        <v/>
      </c>
      <c r="Y780" s="40" t="s">
        <v>114</v>
      </c>
      <c r="Z780" s="15" t="str">
        <f>DATA!O781</f>
        <v/>
      </c>
      <c r="AA780" s="40" t="s">
        <v>115</v>
      </c>
      <c r="AB780" s="15" t="str">
        <f>DATA!N781</f>
        <v/>
      </c>
      <c r="AC780" s="40" t="s">
        <v>116</v>
      </c>
      <c r="AD780" s="40" t="str">
        <f>VARIABLES!$E$8</f>
        <v>lato</v>
      </c>
      <c r="AE780" s="40" t="s">
        <v>117</v>
      </c>
    </row>
    <row r="781" ht="15.75" customHeight="1">
      <c r="A781" s="40" t="s">
        <v>103</v>
      </c>
      <c r="C781" s="40" t="s">
        <v>104</v>
      </c>
      <c r="E781" s="40" t="s">
        <v>105</v>
      </c>
      <c r="F781" s="15"/>
      <c r="G781" s="40" t="s">
        <v>106</v>
      </c>
      <c r="I781" s="40" t="s">
        <v>107</v>
      </c>
      <c r="J781" s="40" t="str">
        <f>VARIABLES!$B$8</f>
        <v>#FFFFFF</v>
      </c>
      <c r="K781" s="40" t="s">
        <v>98</v>
      </c>
      <c r="L781" s="40" t="str">
        <f>VARIABLES!$C$8</f>
        <v>#1F2954</v>
      </c>
      <c r="M781" s="40" t="s">
        <v>108</v>
      </c>
      <c r="N781" s="40" t="str">
        <f>VARIABLES!$D$8</f>
        <v>#6B676B</v>
      </c>
      <c r="O781" s="40" t="s">
        <v>109</v>
      </c>
      <c r="P781" s="15" t="str">
        <f>DATA!F782</f>
        <v/>
      </c>
      <c r="Q781" s="40" t="s">
        <v>110</v>
      </c>
      <c r="R781" s="15" t="str">
        <f>DATA!H782</f>
        <v/>
      </c>
      <c r="S781" s="40" t="s">
        <v>111</v>
      </c>
      <c r="T781" s="15" t="str">
        <f>DATA!J782</f>
        <v/>
      </c>
      <c r="U781" s="40" t="s">
        <v>112</v>
      </c>
      <c r="V781" s="15" t="str">
        <f>DATA!K782</f>
        <v/>
      </c>
      <c r="W781" s="40" t="s">
        <v>113</v>
      </c>
      <c r="X781" s="15" t="str">
        <f>DATA!L782</f>
        <v/>
      </c>
      <c r="Y781" s="40" t="s">
        <v>114</v>
      </c>
      <c r="Z781" s="15" t="str">
        <f>DATA!O782</f>
        <v/>
      </c>
      <c r="AA781" s="40" t="s">
        <v>115</v>
      </c>
      <c r="AB781" s="15" t="str">
        <f>DATA!N782</f>
        <v/>
      </c>
      <c r="AC781" s="40" t="s">
        <v>116</v>
      </c>
      <c r="AD781" s="40" t="str">
        <f>VARIABLES!$E$8</f>
        <v>lato</v>
      </c>
      <c r="AE781" s="40" t="s">
        <v>117</v>
      </c>
    </row>
    <row r="782" ht="15.75" customHeight="1">
      <c r="A782" s="40" t="s">
        <v>103</v>
      </c>
      <c r="C782" s="40" t="s">
        <v>104</v>
      </c>
      <c r="E782" s="40" t="s">
        <v>105</v>
      </c>
      <c r="F782" s="15"/>
      <c r="G782" s="40" t="s">
        <v>106</v>
      </c>
      <c r="I782" s="40" t="s">
        <v>107</v>
      </c>
      <c r="J782" s="40" t="str">
        <f>VARIABLES!$B$8</f>
        <v>#FFFFFF</v>
      </c>
      <c r="K782" s="40" t="s">
        <v>98</v>
      </c>
      <c r="L782" s="40" t="str">
        <f>VARIABLES!$C$8</f>
        <v>#1F2954</v>
      </c>
      <c r="M782" s="40" t="s">
        <v>108</v>
      </c>
      <c r="N782" s="40" t="str">
        <f>VARIABLES!$D$8</f>
        <v>#6B676B</v>
      </c>
      <c r="O782" s="40" t="s">
        <v>109</v>
      </c>
      <c r="P782" s="15" t="str">
        <f>DATA!F783</f>
        <v/>
      </c>
      <c r="Q782" s="40" t="s">
        <v>110</v>
      </c>
      <c r="R782" s="15" t="str">
        <f>DATA!H783</f>
        <v/>
      </c>
      <c r="S782" s="40" t="s">
        <v>111</v>
      </c>
      <c r="T782" s="15" t="str">
        <f>DATA!J783</f>
        <v/>
      </c>
      <c r="U782" s="40" t="s">
        <v>112</v>
      </c>
      <c r="V782" s="15" t="str">
        <f>DATA!K783</f>
        <v/>
      </c>
      <c r="W782" s="40" t="s">
        <v>113</v>
      </c>
      <c r="X782" s="15" t="str">
        <f>DATA!L783</f>
        <v/>
      </c>
      <c r="Y782" s="40" t="s">
        <v>114</v>
      </c>
      <c r="Z782" s="15" t="str">
        <f>DATA!O783</f>
        <v/>
      </c>
      <c r="AA782" s="40" t="s">
        <v>115</v>
      </c>
      <c r="AB782" s="15" t="str">
        <f>DATA!N783</f>
        <v/>
      </c>
      <c r="AC782" s="40" t="s">
        <v>116</v>
      </c>
      <c r="AD782" s="40" t="str">
        <f>VARIABLES!$E$8</f>
        <v>lato</v>
      </c>
      <c r="AE782" s="40" t="s">
        <v>117</v>
      </c>
    </row>
    <row r="783" ht="15.75" customHeight="1">
      <c r="A783" s="40" t="s">
        <v>103</v>
      </c>
      <c r="C783" s="40" t="s">
        <v>104</v>
      </c>
      <c r="E783" s="40" t="s">
        <v>105</v>
      </c>
      <c r="F783" s="15"/>
      <c r="G783" s="40" t="s">
        <v>106</v>
      </c>
      <c r="I783" s="40" t="s">
        <v>107</v>
      </c>
      <c r="J783" s="40" t="str">
        <f>VARIABLES!$B$8</f>
        <v>#FFFFFF</v>
      </c>
      <c r="K783" s="40" t="s">
        <v>98</v>
      </c>
      <c r="L783" s="40" t="str">
        <f>VARIABLES!$C$8</f>
        <v>#1F2954</v>
      </c>
      <c r="M783" s="40" t="s">
        <v>108</v>
      </c>
      <c r="N783" s="40" t="str">
        <f>VARIABLES!$D$8</f>
        <v>#6B676B</v>
      </c>
      <c r="O783" s="40" t="s">
        <v>109</v>
      </c>
      <c r="P783" s="15" t="str">
        <f>DATA!F784</f>
        <v/>
      </c>
      <c r="Q783" s="40" t="s">
        <v>110</v>
      </c>
      <c r="R783" s="15" t="str">
        <f>DATA!H784</f>
        <v/>
      </c>
      <c r="S783" s="40" t="s">
        <v>111</v>
      </c>
      <c r="T783" s="15" t="str">
        <f>DATA!J784</f>
        <v/>
      </c>
      <c r="U783" s="40" t="s">
        <v>112</v>
      </c>
      <c r="V783" s="15" t="str">
        <f>DATA!K784</f>
        <v/>
      </c>
      <c r="W783" s="40" t="s">
        <v>113</v>
      </c>
      <c r="X783" s="15" t="str">
        <f>DATA!L784</f>
        <v/>
      </c>
      <c r="Y783" s="40" t="s">
        <v>114</v>
      </c>
      <c r="Z783" s="15" t="str">
        <f>DATA!O784</f>
        <v/>
      </c>
      <c r="AA783" s="40" t="s">
        <v>115</v>
      </c>
      <c r="AB783" s="15" t="str">
        <f>DATA!N784</f>
        <v/>
      </c>
      <c r="AC783" s="40" t="s">
        <v>116</v>
      </c>
      <c r="AD783" s="40" t="str">
        <f>VARIABLES!$E$8</f>
        <v>lato</v>
      </c>
      <c r="AE783" s="40" t="s">
        <v>117</v>
      </c>
    </row>
    <row r="784" ht="15.75" customHeight="1">
      <c r="A784" s="40" t="s">
        <v>103</v>
      </c>
      <c r="C784" s="40" t="s">
        <v>104</v>
      </c>
      <c r="E784" s="40" t="s">
        <v>105</v>
      </c>
      <c r="F784" s="15"/>
      <c r="G784" s="40" t="s">
        <v>106</v>
      </c>
      <c r="I784" s="40" t="s">
        <v>107</v>
      </c>
      <c r="J784" s="40" t="str">
        <f>VARIABLES!$B$8</f>
        <v>#FFFFFF</v>
      </c>
      <c r="K784" s="40" t="s">
        <v>98</v>
      </c>
      <c r="L784" s="40" t="str">
        <f>VARIABLES!$C$8</f>
        <v>#1F2954</v>
      </c>
      <c r="M784" s="40" t="s">
        <v>108</v>
      </c>
      <c r="N784" s="40" t="str">
        <f>VARIABLES!$D$8</f>
        <v>#6B676B</v>
      </c>
      <c r="O784" s="40" t="s">
        <v>109</v>
      </c>
      <c r="P784" s="15" t="str">
        <f>DATA!F785</f>
        <v/>
      </c>
      <c r="Q784" s="40" t="s">
        <v>110</v>
      </c>
      <c r="R784" s="15" t="str">
        <f>DATA!H785</f>
        <v/>
      </c>
      <c r="S784" s="40" t="s">
        <v>111</v>
      </c>
      <c r="T784" s="15" t="str">
        <f>DATA!J785</f>
        <v/>
      </c>
      <c r="U784" s="40" t="s">
        <v>112</v>
      </c>
      <c r="V784" s="15" t="str">
        <f>DATA!K785</f>
        <v/>
      </c>
      <c r="W784" s="40" t="s">
        <v>113</v>
      </c>
      <c r="X784" s="15" t="str">
        <f>DATA!L785</f>
        <v/>
      </c>
      <c r="Y784" s="40" t="s">
        <v>114</v>
      </c>
      <c r="Z784" s="15" t="str">
        <f>DATA!O785</f>
        <v/>
      </c>
      <c r="AA784" s="40" t="s">
        <v>115</v>
      </c>
      <c r="AB784" s="15" t="str">
        <f>DATA!N785</f>
        <v/>
      </c>
      <c r="AC784" s="40" t="s">
        <v>116</v>
      </c>
      <c r="AD784" s="40" t="str">
        <f>VARIABLES!$E$8</f>
        <v>lato</v>
      </c>
      <c r="AE784" s="40" t="s">
        <v>117</v>
      </c>
    </row>
    <row r="785" ht="15.75" customHeight="1">
      <c r="A785" s="40" t="s">
        <v>103</v>
      </c>
      <c r="C785" s="40" t="s">
        <v>104</v>
      </c>
      <c r="E785" s="40" t="s">
        <v>105</v>
      </c>
      <c r="F785" s="15"/>
      <c r="G785" s="40" t="s">
        <v>106</v>
      </c>
      <c r="I785" s="40" t="s">
        <v>107</v>
      </c>
      <c r="J785" s="40" t="str">
        <f>VARIABLES!$B$8</f>
        <v>#FFFFFF</v>
      </c>
      <c r="K785" s="40" t="s">
        <v>98</v>
      </c>
      <c r="L785" s="40" t="str">
        <f>VARIABLES!$C$8</f>
        <v>#1F2954</v>
      </c>
      <c r="M785" s="40" t="s">
        <v>108</v>
      </c>
      <c r="N785" s="40" t="str">
        <f>VARIABLES!$D$8</f>
        <v>#6B676B</v>
      </c>
      <c r="O785" s="40" t="s">
        <v>109</v>
      </c>
      <c r="P785" s="15" t="str">
        <f>DATA!F786</f>
        <v/>
      </c>
      <c r="Q785" s="40" t="s">
        <v>110</v>
      </c>
      <c r="R785" s="15" t="str">
        <f>DATA!H786</f>
        <v/>
      </c>
      <c r="S785" s="40" t="s">
        <v>111</v>
      </c>
      <c r="T785" s="15" t="str">
        <f>DATA!J786</f>
        <v/>
      </c>
      <c r="U785" s="40" t="s">
        <v>112</v>
      </c>
      <c r="V785" s="15" t="str">
        <f>DATA!K786</f>
        <v/>
      </c>
      <c r="W785" s="40" t="s">
        <v>113</v>
      </c>
      <c r="X785" s="15" t="str">
        <f>DATA!L786</f>
        <v/>
      </c>
      <c r="Y785" s="40" t="s">
        <v>114</v>
      </c>
      <c r="Z785" s="15" t="str">
        <f>DATA!O786</f>
        <v/>
      </c>
      <c r="AA785" s="40" t="s">
        <v>115</v>
      </c>
      <c r="AB785" s="15" t="str">
        <f>DATA!N786</f>
        <v/>
      </c>
      <c r="AC785" s="40" t="s">
        <v>116</v>
      </c>
      <c r="AD785" s="40" t="str">
        <f>VARIABLES!$E$8</f>
        <v>lato</v>
      </c>
      <c r="AE785" s="40" t="s">
        <v>117</v>
      </c>
    </row>
    <row r="786" ht="15.75" customHeight="1">
      <c r="A786" s="40" t="s">
        <v>103</v>
      </c>
      <c r="C786" s="40" t="s">
        <v>104</v>
      </c>
      <c r="E786" s="40" t="s">
        <v>105</v>
      </c>
      <c r="F786" s="15"/>
      <c r="G786" s="40" t="s">
        <v>106</v>
      </c>
      <c r="I786" s="40" t="s">
        <v>107</v>
      </c>
      <c r="J786" s="40" t="str">
        <f>VARIABLES!$B$8</f>
        <v>#FFFFFF</v>
      </c>
      <c r="K786" s="40" t="s">
        <v>98</v>
      </c>
      <c r="L786" s="40" t="str">
        <f>VARIABLES!$C$8</f>
        <v>#1F2954</v>
      </c>
      <c r="M786" s="40" t="s">
        <v>108</v>
      </c>
      <c r="N786" s="40" t="str">
        <f>VARIABLES!$D$8</f>
        <v>#6B676B</v>
      </c>
      <c r="O786" s="40" t="s">
        <v>109</v>
      </c>
      <c r="P786" s="15" t="str">
        <f>DATA!F787</f>
        <v/>
      </c>
      <c r="Q786" s="40" t="s">
        <v>110</v>
      </c>
      <c r="R786" s="15" t="str">
        <f>DATA!H787</f>
        <v/>
      </c>
      <c r="S786" s="40" t="s">
        <v>111</v>
      </c>
      <c r="T786" s="15" t="str">
        <f>DATA!J787</f>
        <v/>
      </c>
      <c r="U786" s="40" t="s">
        <v>112</v>
      </c>
      <c r="V786" s="15" t="str">
        <f>DATA!K787</f>
        <v/>
      </c>
      <c r="W786" s="40" t="s">
        <v>113</v>
      </c>
      <c r="X786" s="15" t="str">
        <f>DATA!L787</f>
        <v/>
      </c>
      <c r="Y786" s="40" t="s">
        <v>114</v>
      </c>
      <c r="Z786" s="15" t="str">
        <f>DATA!O787</f>
        <v/>
      </c>
      <c r="AA786" s="40" t="s">
        <v>115</v>
      </c>
      <c r="AB786" s="15" t="str">
        <f>DATA!N787</f>
        <v/>
      </c>
      <c r="AC786" s="40" t="s">
        <v>116</v>
      </c>
      <c r="AD786" s="40" t="str">
        <f>VARIABLES!$E$8</f>
        <v>lato</v>
      </c>
      <c r="AE786" s="40" t="s">
        <v>117</v>
      </c>
    </row>
    <row r="787" ht="15.75" customHeight="1">
      <c r="A787" s="40" t="s">
        <v>103</v>
      </c>
      <c r="C787" s="40" t="s">
        <v>104</v>
      </c>
      <c r="E787" s="40" t="s">
        <v>105</v>
      </c>
      <c r="F787" s="15"/>
      <c r="G787" s="40" t="s">
        <v>106</v>
      </c>
      <c r="I787" s="40" t="s">
        <v>107</v>
      </c>
      <c r="J787" s="40" t="str">
        <f>VARIABLES!$B$8</f>
        <v>#FFFFFF</v>
      </c>
      <c r="K787" s="40" t="s">
        <v>98</v>
      </c>
      <c r="L787" s="40" t="str">
        <f>VARIABLES!$C$8</f>
        <v>#1F2954</v>
      </c>
      <c r="M787" s="40" t="s">
        <v>108</v>
      </c>
      <c r="N787" s="40" t="str">
        <f>VARIABLES!$D$8</f>
        <v>#6B676B</v>
      </c>
      <c r="O787" s="40" t="s">
        <v>109</v>
      </c>
      <c r="P787" s="15" t="str">
        <f>DATA!F788</f>
        <v/>
      </c>
      <c r="Q787" s="40" t="s">
        <v>110</v>
      </c>
      <c r="R787" s="15" t="str">
        <f>DATA!H788</f>
        <v/>
      </c>
      <c r="S787" s="40" t="s">
        <v>111</v>
      </c>
      <c r="T787" s="15" t="str">
        <f>DATA!J788</f>
        <v/>
      </c>
      <c r="U787" s="40" t="s">
        <v>112</v>
      </c>
      <c r="V787" s="15" t="str">
        <f>DATA!K788</f>
        <v/>
      </c>
      <c r="W787" s="40" t="s">
        <v>113</v>
      </c>
      <c r="X787" s="15" t="str">
        <f>DATA!L788</f>
        <v/>
      </c>
      <c r="Y787" s="40" t="s">
        <v>114</v>
      </c>
      <c r="Z787" s="15" t="str">
        <f>DATA!O788</f>
        <v/>
      </c>
      <c r="AA787" s="40" t="s">
        <v>115</v>
      </c>
      <c r="AB787" s="15" t="str">
        <f>DATA!N788</f>
        <v/>
      </c>
      <c r="AC787" s="40" t="s">
        <v>116</v>
      </c>
      <c r="AD787" s="40" t="str">
        <f>VARIABLES!$E$8</f>
        <v>lato</v>
      </c>
      <c r="AE787" s="40" t="s">
        <v>117</v>
      </c>
    </row>
    <row r="788" ht="15.75" customHeight="1">
      <c r="A788" s="40" t="s">
        <v>103</v>
      </c>
      <c r="C788" s="40" t="s">
        <v>104</v>
      </c>
      <c r="E788" s="40" t="s">
        <v>105</v>
      </c>
      <c r="F788" s="15"/>
      <c r="G788" s="40" t="s">
        <v>106</v>
      </c>
      <c r="I788" s="40" t="s">
        <v>107</v>
      </c>
      <c r="J788" s="40" t="str">
        <f>VARIABLES!$B$8</f>
        <v>#FFFFFF</v>
      </c>
      <c r="K788" s="40" t="s">
        <v>98</v>
      </c>
      <c r="L788" s="40" t="str">
        <f>VARIABLES!$C$8</f>
        <v>#1F2954</v>
      </c>
      <c r="M788" s="40" t="s">
        <v>108</v>
      </c>
      <c r="N788" s="40" t="str">
        <f>VARIABLES!$D$8</f>
        <v>#6B676B</v>
      </c>
      <c r="O788" s="40" t="s">
        <v>109</v>
      </c>
      <c r="P788" s="15" t="str">
        <f>DATA!F789</f>
        <v/>
      </c>
      <c r="Q788" s="40" t="s">
        <v>110</v>
      </c>
      <c r="R788" s="15" t="str">
        <f>DATA!H789</f>
        <v/>
      </c>
      <c r="S788" s="40" t="s">
        <v>111</v>
      </c>
      <c r="T788" s="15" t="str">
        <f>DATA!J789</f>
        <v/>
      </c>
      <c r="U788" s="40" t="s">
        <v>112</v>
      </c>
      <c r="V788" s="15" t="str">
        <f>DATA!K789</f>
        <v/>
      </c>
      <c r="W788" s="40" t="s">
        <v>113</v>
      </c>
      <c r="X788" s="15" t="str">
        <f>DATA!L789</f>
        <v/>
      </c>
      <c r="Y788" s="40" t="s">
        <v>114</v>
      </c>
      <c r="Z788" s="15" t="str">
        <f>DATA!O789</f>
        <v/>
      </c>
      <c r="AA788" s="40" t="s">
        <v>115</v>
      </c>
      <c r="AB788" s="15" t="str">
        <f>DATA!N789</f>
        <v/>
      </c>
      <c r="AC788" s="40" t="s">
        <v>116</v>
      </c>
      <c r="AD788" s="40" t="str">
        <f>VARIABLES!$E$8</f>
        <v>lato</v>
      </c>
      <c r="AE788" s="40" t="s">
        <v>117</v>
      </c>
    </row>
    <row r="789" ht="15.75" customHeight="1">
      <c r="A789" s="40" t="s">
        <v>103</v>
      </c>
      <c r="C789" s="40" t="s">
        <v>104</v>
      </c>
      <c r="E789" s="40" t="s">
        <v>105</v>
      </c>
      <c r="F789" s="15"/>
      <c r="G789" s="40" t="s">
        <v>106</v>
      </c>
      <c r="I789" s="40" t="s">
        <v>107</v>
      </c>
      <c r="J789" s="40" t="str">
        <f>VARIABLES!$B$8</f>
        <v>#FFFFFF</v>
      </c>
      <c r="K789" s="40" t="s">
        <v>98</v>
      </c>
      <c r="L789" s="40" t="str">
        <f>VARIABLES!$C$8</f>
        <v>#1F2954</v>
      </c>
      <c r="M789" s="40" t="s">
        <v>108</v>
      </c>
      <c r="N789" s="40" t="str">
        <f>VARIABLES!$D$8</f>
        <v>#6B676B</v>
      </c>
      <c r="O789" s="40" t="s">
        <v>109</v>
      </c>
      <c r="P789" s="15" t="str">
        <f>DATA!F790</f>
        <v/>
      </c>
      <c r="Q789" s="40" t="s">
        <v>110</v>
      </c>
      <c r="R789" s="15" t="str">
        <f>DATA!H790</f>
        <v/>
      </c>
      <c r="S789" s="40" t="s">
        <v>111</v>
      </c>
      <c r="T789" s="15" t="str">
        <f>DATA!J790</f>
        <v/>
      </c>
      <c r="U789" s="40" t="s">
        <v>112</v>
      </c>
      <c r="V789" s="15" t="str">
        <f>DATA!K790</f>
        <v/>
      </c>
      <c r="W789" s="40" t="s">
        <v>113</v>
      </c>
      <c r="X789" s="15" t="str">
        <f>DATA!L790</f>
        <v/>
      </c>
      <c r="Y789" s="40" t="s">
        <v>114</v>
      </c>
      <c r="Z789" s="15" t="str">
        <f>DATA!O790</f>
        <v/>
      </c>
      <c r="AA789" s="40" t="s">
        <v>115</v>
      </c>
      <c r="AB789" s="15" t="str">
        <f>DATA!N790</f>
        <v/>
      </c>
      <c r="AC789" s="40" t="s">
        <v>116</v>
      </c>
      <c r="AD789" s="40" t="str">
        <f>VARIABLES!$E$8</f>
        <v>lato</v>
      </c>
      <c r="AE789" s="40" t="s">
        <v>117</v>
      </c>
    </row>
    <row r="790" ht="15.75" customHeight="1">
      <c r="A790" s="40" t="s">
        <v>103</v>
      </c>
      <c r="C790" s="40" t="s">
        <v>104</v>
      </c>
      <c r="E790" s="40" t="s">
        <v>105</v>
      </c>
      <c r="F790" s="15"/>
      <c r="G790" s="40" t="s">
        <v>106</v>
      </c>
      <c r="I790" s="40" t="s">
        <v>107</v>
      </c>
      <c r="J790" s="40" t="str">
        <f>VARIABLES!$B$8</f>
        <v>#FFFFFF</v>
      </c>
      <c r="K790" s="40" t="s">
        <v>98</v>
      </c>
      <c r="L790" s="40" t="str">
        <f>VARIABLES!$C$8</f>
        <v>#1F2954</v>
      </c>
      <c r="M790" s="40" t="s">
        <v>108</v>
      </c>
      <c r="N790" s="40" t="str">
        <f>VARIABLES!$D$8</f>
        <v>#6B676B</v>
      </c>
      <c r="O790" s="40" t="s">
        <v>109</v>
      </c>
      <c r="P790" s="15" t="str">
        <f>DATA!F791</f>
        <v/>
      </c>
      <c r="Q790" s="40" t="s">
        <v>110</v>
      </c>
      <c r="R790" s="15" t="str">
        <f>DATA!H791</f>
        <v/>
      </c>
      <c r="S790" s="40" t="s">
        <v>111</v>
      </c>
      <c r="T790" s="15" t="str">
        <f>DATA!J791</f>
        <v/>
      </c>
      <c r="U790" s="40" t="s">
        <v>112</v>
      </c>
      <c r="V790" s="15" t="str">
        <f>DATA!K791</f>
        <v/>
      </c>
      <c r="W790" s="40" t="s">
        <v>113</v>
      </c>
      <c r="X790" s="15" t="str">
        <f>DATA!L791</f>
        <v/>
      </c>
      <c r="Y790" s="40" t="s">
        <v>114</v>
      </c>
      <c r="Z790" s="15" t="str">
        <f>DATA!O791</f>
        <v/>
      </c>
      <c r="AA790" s="40" t="s">
        <v>115</v>
      </c>
      <c r="AB790" s="15" t="str">
        <f>DATA!N791</f>
        <v/>
      </c>
      <c r="AC790" s="40" t="s">
        <v>116</v>
      </c>
      <c r="AD790" s="40" t="str">
        <f>VARIABLES!$E$8</f>
        <v>lato</v>
      </c>
      <c r="AE790" s="40" t="s">
        <v>117</v>
      </c>
    </row>
    <row r="791" ht="15.75" customHeight="1">
      <c r="A791" s="40" t="s">
        <v>103</v>
      </c>
      <c r="C791" s="40" t="s">
        <v>104</v>
      </c>
      <c r="E791" s="40" t="s">
        <v>105</v>
      </c>
      <c r="F791" s="15"/>
      <c r="G791" s="40" t="s">
        <v>106</v>
      </c>
      <c r="I791" s="40" t="s">
        <v>107</v>
      </c>
      <c r="J791" s="40" t="str">
        <f>VARIABLES!$B$8</f>
        <v>#FFFFFF</v>
      </c>
      <c r="K791" s="40" t="s">
        <v>98</v>
      </c>
      <c r="L791" s="40" t="str">
        <f>VARIABLES!$C$8</f>
        <v>#1F2954</v>
      </c>
      <c r="M791" s="40" t="s">
        <v>108</v>
      </c>
      <c r="N791" s="40" t="str">
        <f>VARIABLES!$D$8</f>
        <v>#6B676B</v>
      </c>
      <c r="O791" s="40" t="s">
        <v>109</v>
      </c>
      <c r="P791" s="15" t="str">
        <f>DATA!F792</f>
        <v/>
      </c>
      <c r="Q791" s="40" t="s">
        <v>110</v>
      </c>
      <c r="R791" s="15" t="str">
        <f>DATA!H792</f>
        <v/>
      </c>
      <c r="S791" s="40" t="s">
        <v>111</v>
      </c>
      <c r="T791" s="15" t="str">
        <f>DATA!J792</f>
        <v/>
      </c>
      <c r="U791" s="40" t="s">
        <v>112</v>
      </c>
      <c r="V791" s="15" t="str">
        <f>DATA!K792</f>
        <v/>
      </c>
      <c r="W791" s="40" t="s">
        <v>113</v>
      </c>
      <c r="X791" s="15" t="str">
        <f>DATA!L792</f>
        <v/>
      </c>
      <c r="Y791" s="40" t="s">
        <v>114</v>
      </c>
      <c r="Z791" s="15" t="str">
        <f>DATA!O792</f>
        <v/>
      </c>
      <c r="AA791" s="40" t="s">
        <v>115</v>
      </c>
      <c r="AB791" s="15" t="str">
        <f>DATA!N792</f>
        <v/>
      </c>
      <c r="AC791" s="40" t="s">
        <v>116</v>
      </c>
      <c r="AD791" s="40" t="str">
        <f>VARIABLES!$E$8</f>
        <v>lato</v>
      </c>
      <c r="AE791" s="40" t="s">
        <v>117</v>
      </c>
    </row>
    <row r="792" ht="15.75" customHeight="1">
      <c r="A792" s="40" t="s">
        <v>103</v>
      </c>
      <c r="C792" s="40" t="s">
        <v>104</v>
      </c>
      <c r="E792" s="40" t="s">
        <v>105</v>
      </c>
      <c r="F792" s="15"/>
      <c r="G792" s="40" t="s">
        <v>106</v>
      </c>
      <c r="I792" s="40" t="s">
        <v>107</v>
      </c>
      <c r="J792" s="40" t="str">
        <f>VARIABLES!$B$8</f>
        <v>#FFFFFF</v>
      </c>
      <c r="K792" s="40" t="s">
        <v>98</v>
      </c>
      <c r="L792" s="40" t="str">
        <f>VARIABLES!$C$8</f>
        <v>#1F2954</v>
      </c>
      <c r="M792" s="40" t="s">
        <v>108</v>
      </c>
      <c r="N792" s="40" t="str">
        <f>VARIABLES!$D$8</f>
        <v>#6B676B</v>
      </c>
      <c r="O792" s="40" t="s">
        <v>109</v>
      </c>
      <c r="P792" s="15" t="str">
        <f>DATA!F793</f>
        <v/>
      </c>
      <c r="Q792" s="40" t="s">
        <v>110</v>
      </c>
      <c r="R792" s="15" t="str">
        <f>DATA!H793</f>
        <v/>
      </c>
      <c r="S792" s="40" t="s">
        <v>111</v>
      </c>
      <c r="T792" s="15" t="str">
        <f>DATA!J793</f>
        <v/>
      </c>
      <c r="U792" s="40" t="s">
        <v>112</v>
      </c>
      <c r="V792" s="15" t="str">
        <f>DATA!K793</f>
        <v/>
      </c>
      <c r="W792" s="40" t="s">
        <v>113</v>
      </c>
      <c r="X792" s="15" t="str">
        <f>DATA!L793</f>
        <v/>
      </c>
      <c r="Y792" s="40" t="s">
        <v>114</v>
      </c>
      <c r="Z792" s="15" t="str">
        <f>DATA!O793</f>
        <v/>
      </c>
      <c r="AA792" s="40" t="s">
        <v>115</v>
      </c>
      <c r="AB792" s="15" t="str">
        <f>DATA!N793</f>
        <v/>
      </c>
      <c r="AC792" s="40" t="s">
        <v>116</v>
      </c>
      <c r="AD792" s="40" t="str">
        <f>VARIABLES!$E$8</f>
        <v>lato</v>
      </c>
      <c r="AE792" s="40" t="s">
        <v>117</v>
      </c>
    </row>
    <row r="793" ht="15.75" customHeight="1">
      <c r="A793" s="40" t="s">
        <v>103</v>
      </c>
      <c r="C793" s="40" t="s">
        <v>104</v>
      </c>
      <c r="E793" s="40" t="s">
        <v>105</v>
      </c>
      <c r="F793" s="15"/>
      <c r="G793" s="40" t="s">
        <v>106</v>
      </c>
      <c r="I793" s="40" t="s">
        <v>107</v>
      </c>
      <c r="J793" s="40" t="str">
        <f>VARIABLES!$B$8</f>
        <v>#FFFFFF</v>
      </c>
      <c r="K793" s="40" t="s">
        <v>98</v>
      </c>
      <c r="L793" s="40" t="str">
        <f>VARIABLES!$C$8</f>
        <v>#1F2954</v>
      </c>
      <c r="M793" s="40" t="s">
        <v>108</v>
      </c>
      <c r="N793" s="40" t="str">
        <f>VARIABLES!$D$8</f>
        <v>#6B676B</v>
      </c>
      <c r="O793" s="40" t="s">
        <v>109</v>
      </c>
      <c r="P793" s="15" t="str">
        <f>DATA!F794</f>
        <v/>
      </c>
      <c r="Q793" s="40" t="s">
        <v>110</v>
      </c>
      <c r="R793" s="15" t="str">
        <f>DATA!H794</f>
        <v/>
      </c>
      <c r="S793" s="40" t="s">
        <v>111</v>
      </c>
      <c r="T793" s="15" t="str">
        <f>DATA!J794</f>
        <v/>
      </c>
      <c r="U793" s="40" t="s">
        <v>112</v>
      </c>
      <c r="V793" s="15" t="str">
        <f>DATA!K794</f>
        <v/>
      </c>
      <c r="W793" s="40" t="s">
        <v>113</v>
      </c>
      <c r="X793" s="15" t="str">
        <f>DATA!L794</f>
        <v/>
      </c>
      <c r="Y793" s="40" t="s">
        <v>114</v>
      </c>
      <c r="Z793" s="15" t="str">
        <f>DATA!O794</f>
        <v/>
      </c>
      <c r="AA793" s="40" t="s">
        <v>115</v>
      </c>
      <c r="AB793" s="15" t="str">
        <f>DATA!N794</f>
        <v/>
      </c>
      <c r="AC793" s="40" t="s">
        <v>116</v>
      </c>
      <c r="AD793" s="40" t="str">
        <f>VARIABLES!$E$8</f>
        <v>lato</v>
      </c>
      <c r="AE793" s="40" t="s">
        <v>117</v>
      </c>
    </row>
    <row r="794" ht="15.75" customHeight="1">
      <c r="A794" s="40" t="s">
        <v>103</v>
      </c>
      <c r="C794" s="40" t="s">
        <v>104</v>
      </c>
      <c r="E794" s="40" t="s">
        <v>105</v>
      </c>
      <c r="F794" s="15"/>
      <c r="G794" s="40" t="s">
        <v>106</v>
      </c>
      <c r="I794" s="40" t="s">
        <v>107</v>
      </c>
      <c r="J794" s="40" t="str">
        <f>VARIABLES!$B$8</f>
        <v>#FFFFFF</v>
      </c>
      <c r="K794" s="40" t="s">
        <v>98</v>
      </c>
      <c r="L794" s="40" t="str">
        <f>VARIABLES!$C$8</f>
        <v>#1F2954</v>
      </c>
      <c r="M794" s="40" t="s">
        <v>108</v>
      </c>
      <c r="N794" s="40" t="str">
        <f>VARIABLES!$D$8</f>
        <v>#6B676B</v>
      </c>
      <c r="O794" s="40" t="s">
        <v>109</v>
      </c>
      <c r="P794" s="15" t="str">
        <f>DATA!F795</f>
        <v/>
      </c>
      <c r="Q794" s="40" t="s">
        <v>110</v>
      </c>
      <c r="R794" s="15" t="str">
        <f>DATA!H795</f>
        <v/>
      </c>
      <c r="S794" s="40" t="s">
        <v>111</v>
      </c>
      <c r="T794" s="15" t="str">
        <f>DATA!J795</f>
        <v/>
      </c>
      <c r="U794" s="40" t="s">
        <v>112</v>
      </c>
      <c r="V794" s="15" t="str">
        <f>DATA!K795</f>
        <v/>
      </c>
      <c r="W794" s="40" t="s">
        <v>113</v>
      </c>
      <c r="X794" s="15" t="str">
        <f>DATA!L795</f>
        <v/>
      </c>
      <c r="Y794" s="40" t="s">
        <v>114</v>
      </c>
      <c r="Z794" s="15" t="str">
        <f>DATA!O795</f>
        <v/>
      </c>
      <c r="AA794" s="40" t="s">
        <v>115</v>
      </c>
      <c r="AB794" s="15" t="str">
        <f>DATA!N795</f>
        <v/>
      </c>
      <c r="AC794" s="40" t="s">
        <v>116</v>
      </c>
      <c r="AD794" s="40" t="str">
        <f>VARIABLES!$E$8</f>
        <v>lato</v>
      </c>
      <c r="AE794" s="40" t="s">
        <v>117</v>
      </c>
    </row>
    <row r="795" ht="15.75" customHeight="1">
      <c r="A795" s="40" t="s">
        <v>103</v>
      </c>
      <c r="C795" s="40" t="s">
        <v>104</v>
      </c>
      <c r="E795" s="40" t="s">
        <v>105</v>
      </c>
      <c r="F795" s="15"/>
      <c r="G795" s="40" t="s">
        <v>106</v>
      </c>
      <c r="I795" s="40" t="s">
        <v>107</v>
      </c>
      <c r="J795" s="40" t="str">
        <f>VARIABLES!$B$8</f>
        <v>#FFFFFF</v>
      </c>
      <c r="K795" s="40" t="s">
        <v>98</v>
      </c>
      <c r="L795" s="40" t="str">
        <f>VARIABLES!$C$8</f>
        <v>#1F2954</v>
      </c>
      <c r="M795" s="40" t="s">
        <v>108</v>
      </c>
      <c r="N795" s="40" t="str">
        <f>VARIABLES!$D$8</f>
        <v>#6B676B</v>
      </c>
      <c r="O795" s="40" t="s">
        <v>109</v>
      </c>
      <c r="P795" s="15" t="str">
        <f>DATA!F796</f>
        <v/>
      </c>
      <c r="Q795" s="40" t="s">
        <v>110</v>
      </c>
      <c r="R795" s="15" t="str">
        <f>DATA!H796</f>
        <v/>
      </c>
      <c r="S795" s="40" t="s">
        <v>111</v>
      </c>
      <c r="T795" s="15" t="str">
        <f>DATA!J796</f>
        <v/>
      </c>
      <c r="U795" s="40" t="s">
        <v>112</v>
      </c>
      <c r="V795" s="15" t="str">
        <f>DATA!K796</f>
        <v/>
      </c>
      <c r="W795" s="40" t="s">
        <v>113</v>
      </c>
      <c r="X795" s="15" t="str">
        <f>DATA!L796</f>
        <v/>
      </c>
      <c r="Y795" s="40" t="s">
        <v>114</v>
      </c>
      <c r="Z795" s="15" t="str">
        <f>DATA!O796</f>
        <v/>
      </c>
      <c r="AA795" s="40" t="s">
        <v>115</v>
      </c>
      <c r="AB795" s="15" t="str">
        <f>DATA!N796</f>
        <v/>
      </c>
      <c r="AC795" s="40" t="s">
        <v>116</v>
      </c>
      <c r="AD795" s="40" t="str">
        <f>VARIABLES!$E$8</f>
        <v>lato</v>
      </c>
      <c r="AE795" s="40" t="s">
        <v>117</v>
      </c>
    </row>
    <row r="796" ht="15.75" customHeight="1">
      <c r="A796" s="40" t="s">
        <v>103</v>
      </c>
      <c r="C796" s="40" t="s">
        <v>104</v>
      </c>
      <c r="E796" s="40" t="s">
        <v>105</v>
      </c>
      <c r="F796" s="15"/>
      <c r="G796" s="40" t="s">
        <v>106</v>
      </c>
      <c r="I796" s="40" t="s">
        <v>107</v>
      </c>
      <c r="J796" s="40" t="str">
        <f>VARIABLES!$B$8</f>
        <v>#FFFFFF</v>
      </c>
      <c r="K796" s="40" t="s">
        <v>98</v>
      </c>
      <c r="L796" s="40" t="str">
        <f>VARIABLES!$C$8</f>
        <v>#1F2954</v>
      </c>
      <c r="M796" s="40" t="s">
        <v>108</v>
      </c>
      <c r="N796" s="40" t="str">
        <f>VARIABLES!$D$8</f>
        <v>#6B676B</v>
      </c>
      <c r="O796" s="40" t="s">
        <v>109</v>
      </c>
      <c r="P796" s="15" t="str">
        <f>DATA!F797</f>
        <v/>
      </c>
      <c r="Q796" s="40" t="s">
        <v>110</v>
      </c>
      <c r="R796" s="15" t="str">
        <f>DATA!H797</f>
        <v/>
      </c>
      <c r="S796" s="40" t="s">
        <v>111</v>
      </c>
      <c r="T796" s="15" t="str">
        <f>DATA!J797</f>
        <v/>
      </c>
      <c r="U796" s="40" t="s">
        <v>112</v>
      </c>
      <c r="V796" s="15" t="str">
        <f>DATA!K797</f>
        <v/>
      </c>
      <c r="W796" s="40" t="s">
        <v>113</v>
      </c>
      <c r="X796" s="15" t="str">
        <f>DATA!L797</f>
        <v/>
      </c>
      <c r="Y796" s="40" t="s">
        <v>114</v>
      </c>
      <c r="Z796" s="15" t="str">
        <f>DATA!O797</f>
        <v/>
      </c>
      <c r="AA796" s="40" t="s">
        <v>115</v>
      </c>
      <c r="AB796" s="15" t="str">
        <f>DATA!N797</f>
        <v/>
      </c>
      <c r="AC796" s="40" t="s">
        <v>116</v>
      </c>
      <c r="AD796" s="40" t="str">
        <f>VARIABLES!$E$8</f>
        <v>lato</v>
      </c>
      <c r="AE796" s="40" t="s">
        <v>117</v>
      </c>
    </row>
    <row r="797" ht="15.75" customHeight="1">
      <c r="A797" s="40" t="s">
        <v>103</v>
      </c>
      <c r="C797" s="40" t="s">
        <v>104</v>
      </c>
      <c r="E797" s="40" t="s">
        <v>105</v>
      </c>
      <c r="F797" s="15"/>
      <c r="G797" s="40" t="s">
        <v>106</v>
      </c>
      <c r="I797" s="40" t="s">
        <v>107</v>
      </c>
      <c r="J797" s="40" t="str">
        <f>VARIABLES!$B$8</f>
        <v>#FFFFFF</v>
      </c>
      <c r="K797" s="40" t="s">
        <v>98</v>
      </c>
      <c r="L797" s="40" t="str">
        <f>VARIABLES!$C$8</f>
        <v>#1F2954</v>
      </c>
      <c r="M797" s="40" t="s">
        <v>108</v>
      </c>
      <c r="N797" s="40" t="str">
        <f>VARIABLES!$D$8</f>
        <v>#6B676B</v>
      </c>
      <c r="O797" s="40" t="s">
        <v>109</v>
      </c>
      <c r="P797" s="15" t="str">
        <f>DATA!F798</f>
        <v/>
      </c>
      <c r="Q797" s="40" t="s">
        <v>110</v>
      </c>
      <c r="R797" s="15" t="str">
        <f>DATA!H798</f>
        <v/>
      </c>
      <c r="S797" s="40" t="s">
        <v>111</v>
      </c>
      <c r="T797" s="15" t="str">
        <f>DATA!J798</f>
        <v/>
      </c>
      <c r="U797" s="40" t="s">
        <v>112</v>
      </c>
      <c r="V797" s="15" t="str">
        <f>DATA!K798</f>
        <v/>
      </c>
      <c r="W797" s="40" t="s">
        <v>113</v>
      </c>
      <c r="X797" s="15" t="str">
        <f>DATA!L798</f>
        <v/>
      </c>
      <c r="Y797" s="40" t="s">
        <v>114</v>
      </c>
      <c r="Z797" s="15" t="str">
        <f>DATA!O798</f>
        <v/>
      </c>
      <c r="AA797" s="40" t="s">
        <v>115</v>
      </c>
      <c r="AB797" s="15" t="str">
        <f>DATA!N798</f>
        <v/>
      </c>
      <c r="AC797" s="40" t="s">
        <v>116</v>
      </c>
      <c r="AD797" s="40" t="str">
        <f>VARIABLES!$E$8</f>
        <v>lato</v>
      </c>
      <c r="AE797" s="40" t="s">
        <v>117</v>
      </c>
    </row>
    <row r="798" ht="15.75" customHeight="1">
      <c r="A798" s="40" t="s">
        <v>103</v>
      </c>
      <c r="C798" s="40" t="s">
        <v>104</v>
      </c>
      <c r="E798" s="40" t="s">
        <v>105</v>
      </c>
      <c r="F798" s="15"/>
      <c r="G798" s="40" t="s">
        <v>106</v>
      </c>
      <c r="I798" s="40" t="s">
        <v>107</v>
      </c>
      <c r="J798" s="40" t="str">
        <f>VARIABLES!$B$8</f>
        <v>#FFFFFF</v>
      </c>
      <c r="K798" s="40" t="s">
        <v>98</v>
      </c>
      <c r="L798" s="40" t="str">
        <f>VARIABLES!$C$8</f>
        <v>#1F2954</v>
      </c>
      <c r="M798" s="40" t="s">
        <v>108</v>
      </c>
      <c r="N798" s="40" t="str">
        <f>VARIABLES!$D$8</f>
        <v>#6B676B</v>
      </c>
      <c r="O798" s="40" t="s">
        <v>109</v>
      </c>
      <c r="P798" s="15" t="str">
        <f>DATA!F799</f>
        <v/>
      </c>
      <c r="Q798" s="40" t="s">
        <v>110</v>
      </c>
      <c r="R798" s="15" t="str">
        <f>DATA!H799</f>
        <v/>
      </c>
      <c r="S798" s="40" t="s">
        <v>111</v>
      </c>
      <c r="T798" s="15" t="str">
        <f>DATA!J799</f>
        <v/>
      </c>
      <c r="U798" s="40" t="s">
        <v>112</v>
      </c>
      <c r="V798" s="15" t="str">
        <f>DATA!K799</f>
        <v/>
      </c>
      <c r="W798" s="40" t="s">
        <v>113</v>
      </c>
      <c r="X798" s="15" t="str">
        <f>DATA!L799</f>
        <v/>
      </c>
      <c r="Y798" s="40" t="s">
        <v>114</v>
      </c>
      <c r="Z798" s="15" t="str">
        <f>DATA!O799</f>
        <v/>
      </c>
      <c r="AA798" s="40" t="s">
        <v>115</v>
      </c>
      <c r="AB798" s="15" t="str">
        <f>DATA!N799</f>
        <v/>
      </c>
      <c r="AC798" s="40" t="s">
        <v>116</v>
      </c>
      <c r="AD798" s="40" t="str">
        <f>VARIABLES!$E$8</f>
        <v>lato</v>
      </c>
      <c r="AE798" s="40" t="s">
        <v>117</v>
      </c>
    </row>
    <row r="799" ht="15.75" customHeight="1">
      <c r="A799" s="40" t="s">
        <v>103</v>
      </c>
      <c r="C799" s="40" t="s">
        <v>104</v>
      </c>
      <c r="E799" s="40" t="s">
        <v>105</v>
      </c>
      <c r="F799" s="15"/>
      <c r="G799" s="40" t="s">
        <v>106</v>
      </c>
      <c r="I799" s="40" t="s">
        <v>107</v>
      </c>
      <c r="J799" s="40" t="str">
        <f>VARIABLES!$B$8</f>
        <v>#FFFFFF</v>
      </c>
      <c r="K799" s="40" t="s">
        <v>98</v>
      </c>
      <c r="L799" s="40" t="str">
        <f>VARIABLES!$C$8</f>
        <v>#1F2954</v>
      </c>
      <c r="M799" s="40" t="s">
        <v>108</v>
      </c>
      <c r="N799" s="40" t="str">
        <f>VARIABLES!$D$8</f>
        <v>#6B676B</v>
      </c>
      <c r="O799" s="40" t="s">
        <v>109</v>
      </c>
      <c r="P799" s="15" t="str">
        <f>DATA!F800</f>
        <v/>
      </c>
      <c r="Q799" s="40" t="s">
        <v>110</v>
      </c>
      <c r="R799" s="15" t="str">
        <f>DATA!H800</f>
        <v/>
      </c>
      <c r="S799" s="40" t="s">
        <v>111</v>
      </c>
      <c r="T799" s="15" t="str">
        <f>DATA!J800</f>
        <v/>
      </c>
      <c r="U799" s="40" t="s">
        <v>112</v>
      </c>
      <c r="V799" s="15" t="str">
        <f>DATA!K800</f>
        <v/>
      </c>
      <c r="W799" s="40" t="s">
        <v>113</v>
      </c>
      <c r="X799" s="15" t="str">
        <f>DATA!L800</f>
        <v/>
      </c>
      <c r="Y799" s="40" t="s">
        <v>114</v>
      </c>
      <c r="Z799" s="15" t="str">
        <f>DATA!O800</f>
        <v/>
      </c>
      <c r="AA799" s="40" t="s">
        <v>115</v>
      </c>
      <c r="AB799" s="15" t="str">
        <f>DATA!N800</f>
        <v/>
      </c>
      <c r="AC799" s="40" t="s">
        <v>116</v>
      </c>
      <c r="AD799" s="40" t="str">
        <f>VARIABLES!$E$8</f>
        <v>lato</v>
      </c>
      <c r="AE799" s="40" t="s">
        <v>117</v>
      </c>
    </row>
    <row r="800" ht="15.75" customHeight="1">
      <c r="A800" s="40" t="s">
        <v>103</v>
      </c>
      <c r="C800" s="40" t="s">
        <v>104</v>
      </c>
      <c r="E800" s="40" t="s">
        <v>105</v>
      </c>
      <c r="F800" s="15"/>
      <c r="G800" s="40" t="s">
        <v>106</v>
      </c>
      <c r="I800" s="40" t="s">
        <v>107</v>
      </c>
      <c r="J800" s="40" t="str">
        <f>VARIABLES!$B$8</f>
        <v>#FFFFFF</v>
      </c>
      <c r="K800" s="40" t="s">
        <v>98</v>
      </c>
      <c r="L800" s="40" t="str">
        <f>VARIABLES!$C$8</f>
        <v>#1F2954</v>
      </c>
      <c r="M800" s="40" t="s">
        <v>108</v>
      </c>
      <c r="N800" s="40" t="str">
        <f>VARIABLES!$D$8</f>
        <v>#6B676B</v>
      </c>
      <c r="O800" s="40" t="s">
        <v>109</v>
      </c>
      <c r="P800" s="15" t="str">
        <f>DATA!F801</f>
        <v/>
      </c>
      <c r="Q800" s="40" t="s">
        <v>110</v>
      </c>
      <c r="R800" s="15" t="str">
        <f>DATA!H801</f>
        <v/>
      </c>
      <c r="S800" s="40" t="s">
        <v>111</v>
      </c>
      <c r="T800" s="15" t="str">
        <f>DATA!J801</f>
        <v/>
      </c>
      <c r="U800" s="40" t="s">
        <v>112</v>
      </c>
      <c r="V800" s="15" t="str">
        <f>DATA!K801</f>
        <v/>
      </c>
      <c r="W800" s="40" t="s">
        <v>113</v>
      </c>
      <c r="X800" s="15" t="str">
        <f>DATA!L801</f>
        <v/>
      </c>
      <c r="Y800" s="40" t="s">
        <v>114</v>
      </c>
      <c r="Z800" s="15" t="str">
        <f>DATA!O801</f>
        <v/>
      </c>
      <c r="AA800" s="40" t="s">
        <v>115</v>
      </c>
      <c r="AB800" s="15" t="str">
        <f>DATA!N801</f>
        <v/>
      </c>
      <c r="AC800" s="40" t="s">
        <v>116</v>
      </c>
      <c r="AD800" s="40" t="str">
        <f>VARIABLES!$E$8</f>
        <v>lato</v>
      </c>
      <c r="AE800" s="40" t="s">
        <v>117</v>
      </c>
    </row>
    <row r="801" ht="15.75" customHeight="1">
      <c r="A801" s="40" t="s">
        <v>103</v>
      </c>
      <c r="C801" s="40" t="s">
        <v>104</v>
      </c>
      <c r="E801" s="40" t="s">
        <v>105</v>
      </c>
      <c r="F801" s="15"/>
      <c r="G801" s="40" t="s">
        <v>106</v>
      </c>
      <c r="I801" s="40" t="s">
        <v>107</v>
      </c>
      <c r="J801" s="40" t="str">
        <f>VARIABLES!$B$8</f>
        <v>#FFFFFF</v>
      </c>
      <c r="K801" s="40" t="s">
        <v>98</v>
      </c>
      <c r="L801" s="40" t="str">
        <f>VARIABLES!$C$8</f>
        <v>#1F2954</v>
      </c>
      <c r="M801" s="40" t="s">
        <v>108</v>
      </c>
      <c r="N801" s="40" t="str">
        <f>VARIABLES!$D$8</f>
        <v>#6B676B</v>
      </c>
      <c r="O801" s="40" t="s">
        <v>109</v>
      </c>
      <c r="P801" s="15" t="str">
        <f>DATA!F802</f>
        <v/>
      </c>
      <c r="Q801" s="40" t="s">
        <v>110</v>
      </c>
      <c r="R801" s="15" t="str">
        <f>DATA!H802</f>
        <v/>
      </c>
      <c r="S801" s="40" t="s">
        <v>111</v>
      </c>
      <c r="T801" s="15" t="str">
        <f>DATA!J802</f>
        <v/>
      </c>
      <c r="U801" s="40" t="s">
        <v>112</v>
      </c>
      <c r="V801" s="15" t="str">
        <f>DATA!K802</f>
        <v/>
      </c>
      <c r="W801" s="40" t="s">
        <v>113</v>
      </c>
      <c r="X801" s="15" t="str">
        <f>DATA!L802</f>
        <v/>
      </c>
      <c r="Y801" s="40" t="s">
        <v>114</v>
      </c>
      <c r="Z801" s="15" t="str">
        <f>DATA!O802</f>
        <v/>
      </c>
      <c r="AA801" s="40" t="s">
        <v>115</v>
      </c>
      <c r="AB801" s="15" t="str">
        <f>DATA!N802</f>
        <v/>
      </c>
      <c r="AC801" s="40" t="s">
        <v>116</v>
      </c>
      <c r="AD801" s="40" t="str">
        <f>VARIABLES!$E$8</f>
        <v>lato</v>
      </c>
      <c r="AE801" s="40" t="s">
        <v>117</v>
      </c>
    </row>
    <row r="802" ht="15.75" customHeight="1">
      <c r="A802" s="40" t="s">
        <v>103</v>
      </c>
      <c r="C802" s="40" t="s">
        <v>104</v>
      </c>
      <c r="E802" s="40" t="s">
        <v>105</v>
      </c>
      <c r="F802" s="15"/>
      <c r="G802" s="40" t="s">
        <v>106</v>
      </c>
      <c r="I802" s="40" t="s">
        <v>107</v>
      </c>
      <c r="J802" s="40" t="str">
        <f>VARIABLES!$B$8</f>
        <v>#FFFFFF</v>
      </c>
      <c r="K802" s="40" t="s">
        <v>98</v>
      </c>
      <c r="L802" s="40" t="str">
        <f>VARIABLES!$C$8</f>
        <v>#1F2954</v>
      </c>
      <c r="M802" s="40" t="s">
        <v>108</v>
      </c>
      <c r="N802" s="40" t="str">
        <f>VARIABLES!$D$8</f>
        <v>#6B676B</v>
      </c>
      <c r="O802" s="40" t="s">
        <v>109</v>
      </c>
      <c r="P802" s="15" t="str">
        <f>DATA!F803</f>
        <v/>
      </c>
      <c r="Q802" s="40" t="s">
        <v>110</v>
      </c>
      <c r="R802" s="15" t="str">
        <f>DATA!H803</f>
        <v/>
      </c>
      <c r="S802" s="40" t="s">
        <v>111</v>
      </c>
      <c r="T802" s="15" t="str">
        <f>DATA!J803</f>
        <v/>
      </c>
      <c r="U802" s="40" t="s">
        <v>112</v>
      </c>
      <c r="V802" s="15" t="str">
        <f>DATA!K803</f>
        <v/>
      </c>
      <c r="W802" s="40" t="s">
        <v>113</v>
      </c>
      <c r="X802" s="15" t="str">
        <f>DATA!L803</f>
        <v/>
      </c>
      <c r="Y802" s="40" t="s">
        <v>114</v>
      </c>
      <c r="Z802" s="15" t="str">
        <f>DATA!O803</f>
        <v/>
      </c>
      <c r="AA802" s="40" t="s">
        <v>115</v>
      </c>
      <c r="AB802" s="15" t="str">
        <f>DATA!N803</f>
        <v/>
      </c>
      <c r="AC802" s="40" t="s">
        <v>116</v>
      </c>
      <c r="AD802" s="40" t="str">
        <f>VARIABLES!$E$8</f>
        <v>lato</v>
      </c>
      <c r="AE802" s="40" t="s">
        <v>117</v>
      </c>
    </row>
    <row r="803" ht="15.75" customHeight="1">
      <c r="A803" s="40" t="s">
        <v>103</v>
      </c>
      <c r="C803" s="40" t="s">
        <v>104</v>
      </c>
      <c r="E803" s="40" t="s">
        <v>105</v>
      </c>
      <c r="F803" s="15"/>
      <c r="G803" s="40" t="s">
        <v>106</v>
      </c>
      <c r="I803" s="40" t="s">
        <v>107</v>
      </c>
      <c r="J803" s="40" t="str">
        <f>VARIABLES!$B$8</f>
        <v>#FFFFFF</v>
      </c>
      <c r="K803" s="40" t="s">
        <v>98</v>
      </c>
      <c r="L803" s="40" t="str">
        <f>VARIABLES!$C$8</f>
        <v>#1F2954</v>
      </c>
      <c r="M803" s="40" t="s">
        <v>108</v>
      </c>
      <c r="N803" s="40" t="str">
        <f>VARIABLES!$D$8</f>
        <v>#6B676B</v>
      </c>
      <c r="O803" s="40" t="s">
        <v>109</v>
      </c>
      <c r="P803" s="15" t="str">
        <f>DATA!F804</f>
        <v/>
      </c>
      <c r="Q803" s="40" t="s">
        <v>110</v>
      </c>
      <c r="R803" s="15" t="str">
        <f>DATA!H804</f>
        <v/>
      </c>
      <c r="S803" s="40" t="s">
        <v>111</v>
      </c>
      <c r="T803" s="15" t="str">
        <f>DATA!J804</f>
        <v/>
      </c>
      <c r="U803" s="40" t="s">
        <v>112</v>
      </c>
      <c r="V803" s="15" t="str">
        <f>DATA!K804</f>
        <v/>
      </c>
      <c r="W803" s="40" t="s">
        <v>113</v>
      </c>
      <c r="X803" s="15" t="str">
        <f>DATA!L804</f>
        <v/>
      </c>
      <c r="Y803" s="40" t="s">
        <v>114</v>
      </c>
      <c r="Z803" s="15" t="str">
        <f>DATA!O804</f>
        <v/>
      </c>
      <c r="AA803" s="40" t="s">
        <v>115</v>
      </c>
      <c r="AB803" s="15" t="str">
        <f>DATA!N804</f>
        <v/>
      </c>
      <c r="AC803" s="40" t="s">
        <v>116</v>
      </c>
      <c r="AD803" s="40" t="str">
        <f>VARIABLES!$E$8</f>
        <v>lato</v>
      </c>
      <c r="AE803" s="40" t="s">
        <v>117</v>
      </c>
    </row>
    <row r="804" ht="15.75" customHeight="1">
      <c r="A804" s="40" t="s">
        <v>103</v>
      </c>
      <c r="C804" s="40" t="s">
        <v>104</v>
      </c>
      <c r="E804" s="40" t="s">
        <v>105</v>
      </c>
      <c r="F804" s="15"/>
      <c r="G804" s="40" t="s">
        <v>106</v>
      </c>
      <c r="I804" s="40" t="s">
        <v>107</v>
      </c>
      <c r="J804" s="40" t="str">
        <f>VARIABLES!$B$8</f>
        <v>#FFFFFF</v>
      </c>
      <c r="K804" s="40" t="s">
        <v>98</v>
      </c>
      <c r="L804" s="40" t="str">
        <f>VARIABLES!$C$8</f>
        <v>#1F2954</v>
      </c>
      <c r="M804" s="40" t="s">
        <v>108</v>
      </c>
      <c r="N804" s="40" t="str">
        <f>VARIABLES!$D$8</f>
        <v>#6B676B</v>
      </c>
      <c r="O804" s="40" t="s">
        <v>109</v>
      </c>
      <c r="P804" s="15" t="str">
        <f>DATA!F805</f>
        <v/>
      </c>
      <c r="Q804" s="40" t="s">
        <v>110</v>
      </c>
      <c r="R804" s="15" t="str">
        <f>DATA!H805</f>
        <v/>
      </c>
      <c r="S804" s="40" t="s">
        <v>111</v>
      </c>
      <c r="T804" s="15" t="str">
        <f>DATA!J805</f>
        <v/>
      </c>
      <c r="U804" s="40" t="s">
        <v>112</v>
      </c>
      <c r="V804" s="15" t="str">
        <f>DATA!K805</f>
        <v/>
      </c>
      <c r="W804" s="40" t="s">
        <v>113</v>
      </c>
      <c r="X804" s="15" t="str">
        <f>DATA!L805</f>
        <v/>
      </c>
      <c r="Y804" s="40" t="s">
        <v>114</v>
      </c>
      <c r="Z804" s="15" t="str">
        <f>DATA!O805</f>
        <v/>
      </c>
      <c r="AA804" s="40" t="s">
        <v>115</v>
      </c>
      <c r="AB804" s="15" t="str">
        <f>DATA!N805</f>
        <v/>
      </c>
      <c r="AC804" s="40" t="s">
        <v>116</v>
      </c>
      <c r="AD804" s="40" t="str">
        <f>VARIABLES!$E$8</f>
        <v>lato</v>
      </c>
      <c r="AE804" s="40" t="s">
        <v>117</v>
      </c>
    </row>
    <row r="805" ht="15.75" customHeight="1">
      <c r="A805" s="40" t="s">
        <v>103</v>
      </c>
      <c r="C805" s="40" t="s">
        <v>104</v>
      </c>
      <c r="E805" s="40" t="s">
        <v>105</v>
      </c>
      <c r="F805" s="15"/>
      <c r="G805" s="40" t="s">
        <v>106</v>
      </c>
      <c r="I805" s="40" t="s">
        <v>107</v>
      </c>
      <c r="J805" s="40" t="str">
        <f>VARIABLES!$B$8</f>
        <v>#FFFFFF</v>
      </c>
      <c r="K805" s="40" t="s">
        <v>98</v>
      </c>
      <c r="L805" s="40" t="str">
        <f>VARIABLES!$C$8</f>
        <v>#1F2954</v>
      </c>
      <c r="M805" s="40" t="s">
        <v>108</v>
      </c>
      <c r="N805" s="40" t="str">
        <f>VARIABLES!$D$8</f>
        <v>#6B676B</v>
      </c>
      <c r="O805" s="40" t="s">
        <v>109</v>
      </c>
      <c r="P805" s="15" t="str">
        <f>DATA!F806</f>
        <v/>
      </c>
      <c r="Q805" s="40" t="s">
        <v>110</v>
      </c>
      <c r="R805" s="15" t="str">
        <f>DATA!H806</f>
        <v/>
      </c>
      <c r="S805" s="40" t="s">
        <v>111</v>
      </c>
      <c r="T805" s="15" t="str">
        <f>DATA!J806</f>
        <v/>
      </c>
      <c r="U805" s="40" t="s">
        <v>112</v>
      </c>
      <c r="V805" s="15" t="str">
        <f>DATA!K806</f>
        <v/>
      </c>
      <c r="W805" s="40" t="s">
        <v>113</v>
      </c>
      <c r="X805" s="15" t="str">
        <f>DATA!L806</f>
        <v/>
      </c>
      <c r="Y805" s="40" t="s">
        <v>114</v>
      </c>
      <c r="Z805" s="15" t="str">
        <f>DATA!O806</f>
        <v/>
      </c>
      <c r="AA805" s="40" t="s">
        <v>115</v>
      </c>
      <c r="AB805" s="15" t="str">
        <f>DATA!N806</f>
        <v/>
      </c>
      <c r="AC805" s="40" t="s">
        <v>116</v>
      </c>
      <c r="AD805" s="40" t="str">
        <f>VARIABLES!$E$8</f>
        <v>lato</v>
      </c>
      <c r="AE805" s="40" t="s">
        <v>117</v>
      </c>
    </row>
    <row r="806" ht="15.75" customHeight="1">
      <c r="A806" s="40" t="s">
        <v>103</v>
      </c>
      <c r="C806" s="40" t="s">
        <v>104</v>
      </c>
      <c r="E806" s="40" t="s">
        <v>105</v>
      </c>
      <c r="F806" s="15"/>
      <c r="G806" s="40" t="s">
        <v>106</v>
      </c>
      <c r="I806" s="40" t="s">
        <v>107</v>
      </c>
      <c r="J806" s="40" t="str">
        <f>VARIABLES!$B$8</f>
        <v>#FFFFFF</v>
      </c>
      <c r="K806" s="40" t="s">
        <v>98</v>
      </c>
      <c r="L806" s="40" t="str">
        <f>VARIABLES!$C$8</f>
        <v>#1F2954</v>
      </c>
      <c r="M806" s="40" t="s">
        <v>108</v>
      </c>
      <c r="N806" s="40" t="str">
        <f>VARIABLES!$D$8</f>
        <v>#6B676B</v>
      </c>
      <c r="O806" s="40" t="s">
        <v>109</v>
      </c>
      <c r="P806" s="15" t="str">
        <f>DATA!F807</f>
        <v/>
      </c>
      <c r="Q806" s="40" t="s">
        <v>110</v>
      </c>
      <c r="R806" s="15" t="str">
        <f>DATA!H807</f>
        <v/>
      </c>
      <c r="S806" s="40" t="s">
        <v>111</v>
      </c>
      <c r="T806" s="15" t="str">
        <f>DATA!J807</f>
        <v/>
      </c>
      <c r="U806" s="40" t="s">
        <v>112</v>
      </c>
      <c r="V806" s="15" t="str">
        <f>DATA!K807</f>
        <v/>
      </c>
      <c r="W806" s="40" t="s">
        <v>113</v>
      </c>
      <c r="X806" s="15" t="str">
        <f>DATA!L807</f>
        <v/>
      </c>
      <c r="Y806" s="40" t="s">
        <v>114</v>
      </c>
      <c r="Z806" s="15" t="str">
        <f>DATA!O807</f>
        <v/>
      </c>
      <c r="AA806" s="40" t="s">
        <v>115</v>
      </c>
      <c r="AB806" s="15" t="str">
        <f>DATA!N807</f>
        <v/>
      </c>
      <c r="AC806" s="40" t="s">
        <v>116</v>
      </c>
      <c r="AD806" s="40" t="str">
        <f>VARIABLES!$E$8</f>
        <v>lato</v>
      </c>
      <c r="AE806" s="40" t="s">
        <v>117</v>
      </c>
    </row>
    <row r="807" ht="15.75" customHeight="1">
      <c r="A807" s="40" t="s">
        <v>103</v>
      </c>
      <c r="C807" s="40" t="s">
        <v>104</v>
      </c>
      <c r="E807" s="40" t="s">
        <v>105</v>
      </c>
      <c r="F807" s="15"/>
      <c r="G807" s="40" t="s">
        <v>106</v>
      </c>
      <c r="I807" s="40" t="s">
        <v>107</v>
      </c>
      <c r="J807" s="40" t="str">
        <f>VARIABLES!$B$8</f>
        <v>#FFFFFF</v>
      </c>
      <c r="K807" s="40" t="s">
        <v>98</v>
      </c>
      <c r="L807" s="40" t="str">
        <f>VARIABLES!$C$8</f>
        <v>#1F2954</v>
      </c>
      <c r="M807" s="40" t="s">
        <v>108</v>
      </c>
      <c r="N807" s="40" t="str">
        <f>VARIABLES!$D$8</f>
        <v>#6B676B</v>
      </c>
      <c r="O807" s="40" t="s">
        <v>109</v>
      </c>
      <c r="P807" s="15" t="str">
        <f>DATA!F808</f>
        <v/>
      </c>
      <c r="Q807" s="40" t="s">
        <v>110</v>
      </c>
      <c r="R807" s="15" t="str">
        <f>DATA!H808</f>
        <v/>
      </c>
      <c r="S807" s="40" t="s">
        <v>111</v>
      </c>
      <c r="T807" s="15" t="str">
        <f>DATA!J808</f>
        <v/>
      </c>
      <c r="U807" s="40" t="s">
        <v>112</v>
      </c>
      <c r="V807" s="15" t="str">
        <f>DATA!K808</f>
        <v/>
      </c>
      <c r="W807" s="40" t="s">
        <v>113</v>
      </c>
      <c r="X807" s="15" t="str">
        <f>DATA!L808</f>
        <v/>
      </c>
      <c r="Y807" s="40" t="s">
        <v>114</v>
      </c>
      <c r="Z807" s="15" t="str">
        <f>DATA!O808</f>
        <v/>
      </c>
      <c r="AA807" s="40" t="s">
        <v>115</v>
      </c>
      <c r="AB807" s="15" t="str">
        <f>DATA!N808</f>
        <v/>
      </c>
      <c r="AC807" s="40" t="s">
        <v>116</v>
      </c>
      <c r="AD807" s="40" t="str">
        <f>VARIABLES!$E$8</f>
        <v>lato</v>
      </c>
      <c r="AE807" s="40" t="s">
        <v>117</v>
      </c>
    </row>
    <row r="808" ht="15.75" customHeight="1">
      <c r="A808" s="40" t="s">
        <v>103</v>
      </c>
      <c r="C808" s="40" t="s">
        <v>104</v>
      </c>
      <c r="E808" s="40" t="s">
        <v>105</v>
      </c>
      <c r="F808" s="15"/>
      <c r="G808" s="40" t="s">
        <v>106</v>
      </c>
      <c r="I808" s="40" t="s">
        <v>107</v>
      </c>
      <c r="J808" s="40" t="str">
        <f>VARIABLES!$B$8</f>
        <v>#FFFFFF</v>
      </c>
      <c r="K808" s="40" t="s">
        <v>98</v>
      </c>
      <c r="L808" s="40" t="str">
        <f>VARIABLES!$C$8</f>
        <v>#1F2954</v>
      </c>
      <c r="M808" s="40" t="s">
        <v>108</v>
      </c>
      <c r="N808" s="40" t="str">
        <f>VARIABLES!$D$8</f>
        <v>#6B676B</v>
      </c>
      <c r="O808" s="40" t="s">
        <v>109</v>
      </c>
      <c r="P808" s="15" t="str">
        <f>DATA!F809</f>
        <v/>
      </c>
      <c r="Q808" s="40" t="s">
        <v>110</v>
      </c>
      <c r="R808" s="15" t="str">
        <f>DATA!H809</f>
        <v/>
      </c>
      <c r="S808" s="40" t="s">
        <v>111</v>
      </c>
      <c r="T808" s="15" t="str">
        <f>DATA!J809</f>
        <v/>
      </c>
      <c r="U808" s="40" t="s">
        <v>112</v>
      </c>
      <c r="V808" s="15" t="str">
        <f>DATA!K809</f>
        <v/>
      </c>
      <c r="W808" s="40" t="s">
        <v>113</v>
      </c>
      <c r="X808" s="15" t="str">
        <f>DATA!L809</f>
        <v/>
      </c>
      <c r="Y808" s="40" t="s">
        <v>114</v>
      </c>
      <c r="Z808" s="15" t="str">
        <f>DATA!O809</f>
        <v/>
      </c>
      <c r="AA808" s="40" t="s">
        <v>115</v>
      </c>
      <c r="AB808" s="15" t="str">
        <f>DATA!N809</f>
        <v/>
      </c>
      <c r="AC808" s="40" t="s">
        <v>116</v>
      </c>
      <c r="AD808" s="40" t="str">
        <f>VARIABLES!$E$8</f>
        <v>lato</v>
      </c>
      <c r="AE808" s="40" t="s">
        <v>117</v>
      </c>
    </row>
    <row r="809" ht="15.75" customHeight="1">
      <c r="A809" s="40" t="s">
        <v>103</v>
      </c>
      <c r="C809" s="40" t="s">
        <v>104</v>
      </c>
      <c r="E809" s="40" t="s">
        <v>105</v>
      </c>
      <c r="F809" s="15"/>
      <c r="G809" s="40" t="s">
        <v>106</v>
      </c>
      <c r="I809" s="40" t="s">
        <v>107</v>
      </c>
      <c r="J809" s="40" t="str">
        <f>VARIABLES!$B$8</f>
        <v>#FFFFFF</v>
      </c>
      <c r="K809" s="40" t="s">
        <v>98</v>
      </c>
      <c r="L809" s="40" t="str">
        <f>VARIABLES!$C$8</f>
        <v>#1F2954</v>
      </c>
      <c r="M809" s="40" t="s">
        <v>108</v>
      </c>
      <c r="N809" s="40" t="str">
        <f>VARIABLES!$D$8</f>
        <v>#6B676B</v>
      </c>
      <c r="O809" s="40" t="s">
        <v>109</v>
      </c>
      <c r="P809" s="15" t="str">
        <f>DATA!F810</f>
        <v/>
      </c>
      <c r="Q809" s="40" t="s">
        <v>110</v>
      </c>
      <c r="R809" s="15" t="str">
        <f>DATA!H810</f>
        <v/>
      </c>
      <c r="S809" s="40" t="s">
        <v>111</v>
      </c>
      <c r="T809" s="15" t="str">
        <f>DATA!J810</f>
        <v/>
      </c>
      <c r="U809" s="40" t="s">
        <v>112</v>
      </c>
      <c r="V809" s="15" t="str">
        <f>DATA!K810</f>
        <v/>
      </c>
      <c r="W809" s="40" t="s">
        <v>113</v>
      </c>
      <c r="X809" s="15" t="str">
        <f>DATA!L810</f>
        <v/>
      </c>
      <c r="Y809" s="40" t="s">
        <v>114</v>
      </c>
      <c r="Z809" s="15" t="str">
        <f>DATA!O810</f>
        <v/>
      </c>
      <c r="AA809" s="40" t="s">
        <v>115</v>
      </c>
      <c r="AB809" s="15" t="str">
        <f>DATA!N810</f>
        <v/>
      </c>
      <c r="AC809" s="40" t="s">
        <v>116</v>
      </c>
      <c r="AD809" s="40" t="str">
        <f>VARIABLES!$E$8</f>
        <v>lato</v>
      </c>
      <c r="AE809" s="40" t="s">
        <v>117</v>
      </c>
    </row>
    <row r="810" ht="15.75" customHeight="1">
      <c r="A810" s="40" t="s">
        <v>103</v>
      </c>
      <c r="C810" s="40" t="s">
        <v>104</v>
      </c>
      <c r="E810" s="40" t="s">
        <v>105</v>
      </c>
      <c r="F810" s="15"/>
      <c r="G810" s="40" t="s">
        <v>106</v>
      </c>
      <c r="I810" s="40" t="s">
        <v>107</v>
      </c>
      <c r="J810" s="40" t="str">
        <f>VARIABLES!$B$8</f>
        <v>#FFFFFF</v>
      </c>
      <c r="K810" s="40" t="s">
        <v>98</v>
      </c>
      <c r="L810" s="40" t="str">
        <f>VARIABLES!$C$8</f>
        <v>#1F2954</v>
      </c>
      <c r="M810" s="40" t="s">
        <v>108</v>
      </c>
      <c r="N810" s="40" t="str">
        <f>VARIABLES!$D$8</f>
        <v>#6B676B</v>
      </c>
      <c r="O810" s="40" t="s">
        <v>109</v>
      </c>
      <c r="P810" s="15" t="str">
        <f>DATA!F811</f>
        <v/>
      </c>
      <c r="Q810" s="40" t="s">
        <v>110</v>
      </c>
      <c r="R810" s="15" t="str">
        <f>DATA!H811</f>
        <v/>
      </c>
      <c r="S810" s="40" t="s">
        <v>111</v>
      </c>
      <c r="T810" s="15" t="str">
        <f>DATA!J811</f>
        <v/>
      </c>
      <c r="U810" s="40" t="s">
        <v>112</v>
      </c>
      <c r="V810" s="15" t="str">
        <f>DATA!K811</f>
        <v/>
      </c>
      <c r="W810" s="40" t="s">
        <v>113</v>
      </c>
      <c r="X810" s="15" t="str">
        <f>DATA!L811</f>
        <v/>
      </c>
      <c r="Y810" s="40" t="s">
        <v>114</v>
      </c>
      <c r="Z810" s="15" t="str">
        <f>DATA!O811</f>
        <v/>
      </c>
      <c r="AA810" s="40" t="s">
        <v>115</v>
      </c>
      <c r="AB810" s="15" t="str">
        <f>DATA!N811</f>
        <v/>
      </c>
      <c r="AC810" s="40" t="s">
        <v>116</v>
      </c>
      <c r="AD810" s="40" t="str">
        <f>VARIABLES!$E$8</f>
        <v>lato</v>
      </c>
      <c r="AE810" s="40" t="s">
        <v>117</v>
      </c>
    </row>
    <row r="811" ht="15.75" customHeight="1">
      <c r="A811" s="40" t="s">
        <v>103</v>
      </c>
      <c r="C811" s="40" t="s">
        <v>104</v>
      </c>
      <c r="E811" s="40" t="s">
        <v>105</v>
      </c>
      <c r="F811" s="15"/>
      <c r="G811" s="40" t="s">
        <v>106</v>
      </c>
      <c r="I811" s="40" t="s">
        <v>107</v>
      </c>
      <c r="J811" s="40" t="str">
        <f>VARIABLES!$B$8</f>
        <v>#FFFFFF</v>
      </c>
      <c r="K811" s="40" t="s">
        <v>98</v>
      </c>
      <c r="L811" s="40" t="str">
        <f>VARIABLES!$C$8</f>
        <v>#1F2954</v>
      </c>
      <c r="M811" s="40" t="s">
        <v>108</v>
      </c>
      <c r="N811" s="40" t="str">
        <f>VARIABLES!$D$8</f>
        <v>#6B676B</v>
      </c>
      <c r="O811" s="40" t="s">
        <v>109</v>
      </c>
      <c r="P811" s="15" t="str">
        <f>DATA!F812</f>
        <v/>
      </c>
      <c r="Q811" s="40" t="s">
        <v>110</v>
      </c>
      <c r="R811" s="15" t="str">
        <f>DATA!H812</f>
        <v/>
      </c>
      <c r="S811" s="40" t="s">
        <v>111</v>
      </c>
      <c r="T811" s="15" t="str">
        <f>DATA!J812</f>
        <v/>
      </c>
      <c r="U811" s="40" t="s">
        <v>112</v>
      </c>
      <c r="V811" s="15" t="str">
        <f>DATA!K812</f>
        <v/>
      </c>
      <c r="W811" s="40" t="s">
        <v>113</v>
      </c>
      <c r="X811" s="15" t="str">
        <f>DATA!L812</f>
        <v/>
      </c>
      <c r="Y811" s="40" t="s">
        <v>114</v>
      </c>
      <c r="Z811" s="15" t="str">
        <f>DATA!O812</f>
        <v/>
      </c>
      <c r="AA811" s="40" t="s">
        <v>115</v>
      </c>
      <c r="AB811" s="15" t="str">
        <f>DATA!N812</f>
        <v/>
      </c>
      <c r="AC811" s="40" t="s">
        <v>116</v>
      </c>
      <c r="AD811" s="40" t="str">
        <f>VARIABLES!$E$8</f>
        <v>lato</v>
      </c>
      <c r="AE811" s="40" t="s">
        <v>117</v>
      </c>
    </row>
    <row r="812" ht="15.75" customHeight="1">
      <c r="A812" s="40" t="s">
        <v>103</v>
      </c>
      <c r="C812" s="40" t="s">
        <v>104</v>
      </c>
      <c r="E812" s="40" t="s">
        <v>105</v>
      </c>
      <c r="F812" s="15"/>
      <c r="G812" s="40" t="s">
        <v>106</v>
      </c>
      <c r="I812" s="40" t="s">
        <v>107</v>
      </c>
      <c r="J812" s="40" t="str">
        <f>VARIABLES!$B$8</f>
        <v>#FFFFFF</v>
      </c>
      <c r="K812" s="40" t="s">
        <v>98</v>
      </c>
      <c r="L812" s="40" t="str">
        <f>VARIABLES!$C$8</f>
        <v>#1F2954</v>
      </c>
      <c r="M812" s="40" t="s">
        <v>108</v>
      </c>
      <c r="N812" s="40" t="str">
        <f>VARIABLES!$D$8</f>
        <v>#6B676B</v>
      </c>
      <c r="O812" s="40" t="s">
        <v>109</v>
      </c>
      <c r="P812" s="15" t="str">
        <f>DATA!F813</f>
        <v/>
      </c>
      <c r="Q812" s="40" t="s">
        <v>110</v>
      </c>
      <c r="R812" s="15" t="str">
        <f>DATA!H813</f>
        <v/>
      </c>
      <c r="S812" s="40" t="s">
        <v>111</v>
      </c>
      <c r="T812" s="15" t="str">
        <f>DATA!J813</f>
        <v/>
      </c>
      <c r="U812" s="40" t="s">
        <v>112</v>
      </c>
      <c r="V812" s="15" t="str">
        <f>DATA!K813</f>
        <v/>
      </c>
      <c r="W812" s="40" t="s">
        <v>113</v>
      </c>
      <c r="X812" s="15" t="str">
        <f>DATA!L813</f>
        <v/>
      </c>
      <c r="Y812" s="40" t="s">
        <v>114</v>
      </c>
      <c r="Z812" s="15" t="str">
        <f>DATA!O813</f>
        <v/>
      </c>
      <c r="AA812" s="40" t="s">
        <v>115</v>
      </c>
      <c r="AB812" s="15" t="str">
        <f>DATA!N813</f>
        <v/>
      </c>
      <c r="AC812" s="40" t="s">
        <v>116</v>
      </c>
      <c r="AD812" s="40" t="str">
        <f>VARIABLES!$E$8</f>
        <v>lato</v>
      </c>
      <c r="AE812" s="40" t="s">
        <v>117</v>
      </c>
    </row>
    <row r="813" ht="15.75" customHeight="1">
      <c r="A813" s="40" t="s">
        <v>103</v>
      </c>
      <c r="C813" s="40" t="s">
        <v>104</v>
      </c>
      <c r="E813" s="40" t="s">
        <v>105</v>
      </c>
      <c r="F813" s="15"/>
      <c r="G813" s="40" t="s">
        <v>106</v>
      </c>
      <c r="I813" s="40" t="s">
        <v>107</v>
      </c>
      <c r="J813" s="40" t="str">
        <f>VARIABLES!$B$8</f>
        <v>#FFFFFF</v>
      </c>
      <c r="K813" s="40" t="s">
        <v>98</v>
      </c>
      <c r="L813" s="40" t="str">
        <f>VARIABLES!$C$8</f>
        <v>#1F2954</v>
      </c>
      <c r="M813" s="40" t="s">
        <v>108</v>
      </c>
      <c r="N813" s="40" t="str">
        <f>VARIABLES!$D$8</f>
        <v>#6B676B</v>
      </c>
      <c r="O813" s="40" t="s">
        <v>109</v>
      </c>
      <c r="P813" s="15" t="str">
        <f>DATA!F814</f>
        <v/>
      </c>
      <c r="Q813" s="40" t="s">
        <v>110</v>
      </c>
      <c r="R813" s="15" t="str">
        <f>DATA!H814</f>
        <v/>
      </c>
      <c r="S813" s="40" t="s">
        <v>111</v>
      </c>
      <c r="T813" s="15" t="str">
        <f>DATA!J814</f>
        <v/>
      </c>
      <c r="U813" s="40" t="s">
        <v>112</v>
      </c>
      <c r="V813" s="15" t="str">
        <f>DATA!K814</f>
        <v/>
      </c>
      <c r="W813" s="40" t="s">
        <v>113</v>
      </c>
      <c r="X813" s="15" t="str">
        <f>DATA!L814</f>
        <v/>
      </c>
      <c r="Y813" s="40" t="s">
        <v>114</v>
      </c>
      <c r="Z813" s="15" t="str">
        <f>DATA!O814</f>
        <v/>
      </c>
      <c r="AA813" s="40" t="s">
        <v>115</v>
      </c>
      <c r="AB813" s="15" t="str">
        <f>DATA!N814</f>
        <v/>
      </c>
      <c r="AC813" s="40" t="s">
        <v>116</v>
      </c>
      <c r="AD813" s="40" t="str">
        <f>VARIABLES!$E$8</f>
        <v>lato</v>
      </c>
      <c r="AE813" s="40" t="s">
        <v>117</v>
      </c>
    </row>
    <row r="814" ht="15.75" customHeight="1">
      <c r="A814" s="40" t="s">
        <v>103</v>
      </c>
      <c r="C814" s="40" t="s">
        <v>104</v>
      </c>
      <c r="E814" s="40" t="s">
        <v>105</v>
      </c>
      <c r="F814" s="15"/>
      <c r="G814" s="40" t="s">
        <v>106</v>
      </c>
      <c r="I814" s="40" t="s">
        <v>107</v>
      </c>
      <c r="J814" s="40" t="str">
        <f>VARIABLES!$B$8</f>
        <v>#FFFFFF</v>
      </c>
      <c r="K814" s="40" t="s">
        <v>98</v>
      </c>
      <c r="L814" s="40" t="str">
        <f>VARIABLES!$C$8</f>
        <v>#1F2954</v>
      </c>
      <c r="M814" s="40" t="s">
        <v>108</v>
      </c>
      <c r="N814" s="40" t="str">
        <f>VARIABLES!$D$8</f>
        <v>#6B676B</v>
      </c>
      <c r="O814" s="40" t="s">
        <v>109</v>
      </c>
      <c r="P814" s="15" t="str">
        <f>DATA!F815</f>
        <v/>
      </c>
      <c r="Q814" s="40" t="s">
        <v>110</v>
      </c>
      <c r="R814" s="15" t="str">
        <f>DATA!H815</f>
        <v/>
      </c>
      <c r="S814" s="40" t="s">
        <v>111</v>
      </c>
      <c r="T814" s="15" t="str">
        <f>DATA!J815</f>
        <v/>
      </c>
      <c r="U814" s="40" t="s">
        <v>112</v>
      </c>
      <c r="V814" s="15" t="str">
        <f>DATA!K815</f>
        <v/>
      </c>
      <c r="W814" s="40" t="s">
        <v>113</v>
      </c>
      <c r="X814" s="15" t="str">
        <f>DATA!L815</f>
        <v/>
      </c>
      <c r="Y814" s="40" t="s">
        <v>114</v>
      </c>
      <c r="Z814" s="15" t="str">
        <f>DATA!O815</f>
        <v/>
      </c>
      <c r="AA814" s="40" t="s">
        <v>115</v>
      </c>
      <c r="AB814" s="15" t="str">
        <f>DATA!N815</f>
        <v/>
      </c>
      <c r="AC814" s="40" t="s">
        <v>116</v>
      </c>
      <c r="AD814" s="40" t="str">
        <f>VARIABLES!$E$8</f>
        <v>lato</v>
      </c>
      <c r="AE814" s="40" t="s">
        <v>117</v>
      </c>
    </row>
    <row r="815" ht="15.75" customHeight="1">
      <c r="A815" s="40" t="s">
        <v>103</v>
      </c>
      <c r="C815" s="40" t="s">
        <v>104</v>
      </c>
      <c r="E815" s="40" t="s">
        <v>105</v>
      </c>
      <c r="F815" s="15"/>
      <c r="G815" s="40" t="s">
        <v>106</v>
      </c>
      <c r="I815" s="40" t="s">
        <v>107</v>
      </c>
      <c r="J815" s="40" t="str">
        <f>VARIABLES!$B$8</f>
        <v>#FFFFFF</v>
      </c>
      <c r="K815" s="40" t="s">
        <v>98</v>
      </c>
      <c r="L815" s="40" t="str">
        <f>VARIABLES!$C$8</f>
        <v>#1F2954</v>
      </c>
      <c r="M815" s="40" t="s">
        <v>108</v>
      </c>
      <c r="N815" s="40" t="str">
        <f>VARIABLES!$D$8</f>
        <v>#6B676B</v>
      </c>
      <c r="O815" s="40" t="s">
        <v>109</v>
      </c>
      <c r="P815" s="15" t="str">
        <f>DATA!F816</f>
        <v/>
      </c>
      <c r="Q815" s="40" t="s">
        <v>110</v>
      </c>
      <c r="R815" s="15" t="str">
        <f>DATA!H816</f>
        <v/>
      </c>
      <c r="S815" s="40" t="s">
        <v>111</v>
      </c>
      <c r="T815" s="15" t="str">
        <f>DATA!J816</f>
        <v/>
      </c>
      <c r="U815" s="40" t="s">
        <v>112</v>
      </c>
      <c r="V815" s="15" t="str">
        <f>DATA!K816</f>
        <v/>
      </c>
      <c r="W815" s="40" t="s">
        <v>113</v>
      </c>
      <c r="X815" s="15" t="str">
        <f>DATA!L816</f>
        <v/>
      </c>
      <c r="Y815" s="40" t="s">
        <v>114</v>
      </c>
      <c r="Z815" s="15" t="str">
        <f>DATA!O816</f>
        <v/>
      </c>
      <c r="AA815" s="40" t="s">
        <v>115</v>
      </c>
      <c r="AB815" s="15" t="str">
        <f>DATA!N816</f>
        <v/>
      </c>
      <c r="AC815" s="40" t="s">
        <v>116</v>
      </c>
      <c r="AD815" s="40" t="str">
        <f>VARIABLES!$E$8</f>
        <v>lato</v>
      </c>
      <c r="AE815" s="40" t="s">
        <v>117</v>
      </c>
    </row>
    <row r="816" ht="15.75" customHeight="1">
      <c r="A816" s="40" t="s">
        <v>103</v>
      </c>
      <c r="C816" s="40" t="s">
        <v>104</v>
      </c>
      <c r="E816" s="40" t="s">
        <v>105</v>
      </c>
      <c r="F816" s="15"/>
      <c r="G816" s="40" t="s">
        <v>106</v>
      </c>
      <c r="I816" s="40" t="s">
        <v>107</v>
      </c>
      <c r="J816" s="40" t="str">
        <f>VARIABLES!$B$8</f>
        <v>#FFFFFF</v>
      </c>
      <c r="K816" s="40" t="s">
        <v>98</v>
      </c>
      <c r="L816" s="40" t="str">
        <f>VARIABLES!$C$8</f>
        <v>#1F2954</v>
      </c>
      <c r="M816" s="40" t="s">
        <v>108</v>
      </c>
      <c r="N816" s="40" t="str">
        <f>VARIABLES!$D$8</f>
        <v>#6B676B</v>
      </c>
      <c r="O816" s="40" t="s">
        <v>109</v>
      </c>
      <c r="P816" s="15" t="str">
        <f>DATA!F817</f>
        <v/>
      </c>
      <c r="Q816" s="40" t="s">
        <v>110</v>
      </c>
      <c r="R816" s="15" t="str">
        <f>DATA!H817</f>
        <v/>
      </c>
      <c r="S816" s="40" t="s">
        <v>111</v>
      </c>
      <c r="T816" s="15" t="str">
        <f>DATA!J817</f>
        <v/>
      </c>
      <c r="U816" s="40" t="s">
        <v>112</v>
      </c>
      <c r="V816" s="15" t="str">
        <f>DATA!K817</f>
        <v/>
      </c>
      <c r="W816" s="40" t="s">
        <v>113</v>
      </c>
      <c r="X816" s="15" t="str">
        <f>DATA!L817</f>
        <v/>
      </c>
      <c r="Y816" s="40" t="s">
        <v>114</v>
      </c>
      <c r="Z816" s="15" t="str">
        <f>DATA!O817</f>
        <v/>
      </c>
      <c r="AA816" s="40" t="s">
        <v>115</v>
      </c>
      <c r="AB816" s="15" t="str">
        <f>DATA!N817</f>
        <v/>
      </c>
      <c r="AC816" s="40" t="s">
        <v>116</v>
      </c>
      <c r="AD816" s="40" t="str">
        <f>VARIABLES!$E$8</f>
        <v>lato</v>
      </c>
      <c r="AE816" s="40" t="s">
        <v>117</v>
      </c>
    </row>
    <row r="817" ht="15.75" customHeight="1">
      <c r="A817" s="40" t="s">
        <v>103</v>
      </c>
      <c r="C817" s="40" t="s">
        <v>104</v>
      </c>
      <c r="E817" s="40" t="s">
        <v>105</v>
      </c>
      <c r="F817" s="15"/>
      <c r="G817" s="40" t="s">
        <v>106</v>
      </c>
      <c r="I817" s="40" t="s">
        <v>107</v>
      </c>
      <c r="J817" s="40" t="str">
        <f>VARIABLES!$B$8</f>
        <v>#FFFFFF</v>
      </c>
      <c r="K817" s="40" t="s">
        <v>98</v>
      </c>
      <c r="L817" s="40" t="str">
        <f>VARIABLES!$C$8</f>
        <v>#1F2954</v>
      </c>
      <c r="M817" s="40" t="s">
        <v>108</v>
      </c>
      <c r="N817" s="40" t="str">
        <f>VARIABLES!$D$8</f>
        <v>#6B676B</v>
      </c>
      <c r="O817" s="40" t="s">
        <v>109</v>
      </c>
      <c r="P817" s="15" t="str">
        <f>DATA!F818</f>
        <v/>
      </c>
      <c r="Q817" s="40" t="s">
        <v>110</v>
      </c>
      <c r="R817" s="15" t="str">
        <f>DATA!H818</f>
        <v/>
      </c>
      <c r="S817" s="40" t="s">
        <v>111</v>
      </c>
      <c r="T817" s="15" t="str">
        <f>DATA!J818</f>
        <v/>
      </c>
      <c r="U817" s="40" t="s">
        <v>112</v>
      </c>
      <c r="V817" s="15" t="str">
        <f>DATA!K818</f>
        <v/>
      </c>
      <c r="W817" s="40" t="s">
        <v>113</v>
      </c>
      <c r="X817" s="15" t="str">
        <f>DATA!L818</f>
        <v/>
      </c>
      <c r="Y817" s="40" t="s">
        <v>114</v>
      </c>
      <c r="Z817" s="15" t="str">
        <f>DATA!O818</f>
        <v/>
      </c>
      <c r="AA817" s="40" t="s">
        <v>115</v>
      </c>
      <c r="AB817" s="15" t="str">
        <f>DATA!N818</f>
        <v/>
      </c>
      <c r="AC817" s="40" t="s">
        <v>116</v>
      </c>
      <c r="AD817" s="40" t="str">
        <f>VARIABLES!$E$8</f>
        <v>lato</v>
      </c>
      <c r="AE817" s="40" t="s">
        <v>117</v>
      </c>
    </row>
    <row r="818" ht="15.75" customHeight="1">
      <c r="A818" s="40" t="s">
        <v>103</v>
      </c>
      <c r="C818" s="40" t="s">
        <v>104</v>
      </c>
      <c r="E818" s="40" t="s">
        <v>105</v>
      </c>
      <c r="F818" s="15"/>
      <c r="G818" s="40" t="s">
        <v>106</v>
      </c>
      <c r="I818" s="40" t="s">
        <v>107</v>
      </c>
      <c r="J818" s="40" t="str">
        <f>VARIABLES!$B$8</f>
        <v>#FFFFFF</v>
      </c>
      <c r="K818" s="40" t="s">
        <v>98</v>
      </c>
      <c r="L818" s="40" t="str">
        <f>VARIABLES!$C$8</f>
        <v>#1F2954</v>
      </c>
      <c r="M818" s="40" t="s">
        <v>108</v>
      </c>
      <c r="N818" s="40" t="str">
        <f>VARIABLES!$D$8</f>
        <v>#6B676B</v>
      </c>
      <c r="O818" s="40" t="s">
        <v>109</v>
      </c>
      <c r="P818" s="15" t="str">
        <f>DATA!F819</f>
        <v/>
      </c>
      <c r="Q818" s="40" t="s">
        <v>110</v>
      </c>
      <c r="R818" s="15" t="str">
        <f>DATA!H819</f>
        <v/>
      </c>
      <c r="S818" s="40" t="s">
        <v>111</v>
      </c>
      <c r="T818" s="15" t="str">
        <f>DATA!J819</f>
        <v/>
      </c>
      <c r="U818" s="40" t="s">
        <v>112</v>
      </c>
      <c r="V818" s="15" t="str">
        <f>DATA!K819</f>
        <v/>
      </c>
      <c r="W818" s="40" t="s">
        <v>113</v>
      </c>
      <c r="X818" s="15" t="str">
        <f>DATA!L819</f>
        <v/>
      </c>
      <c r="Y818" s="40" t="s">
        <v>114</v>
      </c>
      <c r="Z818" s="15" t="str">
        <f>DATA!O819</f>
        <v/>
      </c>
      <c r="AA818" s="40" t="s">
        <v>115</v>
      </c>
      <c r="AB818" s="15" t="str">
        <f>DATA!N819</f>
        <v/>
      </c>
      <c r="AC818" s="40" t="s">
        <v>116</v>
      </c>
      <c r="AD818" s="40" t="str">
        <f>VARIABLES!$E$8</f>
        <v>lato</v>
      </c>
      <c r="AE818" s="40" t="s">
        <v>117</v>
      </c>
    </row>
    <row r="819" ht="15.75" customHeight="1">
      <c r="A819" s="40" t="s">
        <v>103</v>
      </c>
      <c r="C819" s="40" t="s">
        <v>104</v>
      </c>
      <c r="E819" s="40" t="s">
        <v>105</v>
      </c>
      <c r="F819" s="15"/>
      <c r="G819" s="40" t="s">
        <v>106</v>
      </c>
      <c r="I819" s="40" t="s">
        <v>107</v>
      </c>
      <c r="J819" s="40" t="str">
        <f>VARIABLES!$B$8</f>
        <v>#FFFFFF</v>
      </c>
      <c r="K819" s="40" t="s">
        <v>98</v>
      </c>
      <c r="L819" s="40" t="str">
        <f>VARIABLES!$C$8</f>
        <v>#1F2954</v>
      </c>
      <c r="M819" s="40" t="s">
        <v>108</v>
      </c>
      <c r="N819" s="40" t="str">
        <f>VARIABLES!$D$8</f>
        <v>#6B676B</v>
      </c>
      <c r="O819" s="40" t="s">
        <v>109</v>
      </c>
      <c r="P819" s="15" t="str">
        <f>DATA!F820</f>
        <v/>
      </c>
      <c r="Q819" s="40" t="s">
        <v>110</v>
      </c>
      <c r="R819" s="15" t="str">
        <f>DATA!H820</f>
        <v/>
      </c>
      <c r="S819" s="40" t="s">
        <v>111</v>
      </c>
      <c r="T819" s="15" t="str">
        <f>DATA!J820</f>
        <v/>
      </c>
      <c r="U819" s="40" t="s">
        <v>112</v>
      </c>
      <c r="V819" s="15" t="str">
        <f>DATA!K820</f>
        <v/>
      </c>
      <c r="W819" s="40" t="s">
        <v>113</v>
      </c>
      <c r="X819" s="15" t="str">
        <f>DATA!L820</f>
        <v/>
      </c>
      <c r="Y819" s="40" t="s">
        <v>114</v>
      </c>
      <c r="Z819" s="15" t="str">
        <f>DATA!O820</f>
        <v/>
      </c>
      <c r="AA819" s="40" t="s">
        <v>115</v>
      </c>
      <c r="AB819" s="15" t="str">
        <f>DATA!N820</f>
        <v/>
      </c>
      <c r="AC819" s="40" t="s">
        <v>116</v>
      </c>
      <c r="AD819" s="40" t="str">
        <f>VARIABLES!$E$8</f>
        <v>lato</v>
      </c>
      <c r="AE819" s="40" t="s">
        <v>117</v>
      </c>
    </row>
    <row r="820" ht="15.75" customHeight="1">
      <c r="A820" s="40" t="s">
        <v>103</v>
      </c>
      <c r="C820" s="40" t="s">
        <v>104</v>
      </c>
      <c r="E820" s="40" t="s">
        <v>105</v>
      </c>
      <c r="F820" s="15"/>
      <c r="G820" s="40" t="s">
        <v>106</v>
      </c>
      <c r="I820" s="40" t="s">
        <v>107</v>
      </c>
      <c r="J820" s="40" t="str">
        <f>VARIABLES!$B$8</f>
        <v>#FFFFFF</v>
      </c>
      <c r="K820" s="40" t="s">
        <v>98</v>
      </c>
      <c r="L820" s="40" t="str">
        <f>VARIABLES!$C$8</f>
        <v>#1F2954</v>
      </c>
      <c r="M820" s="40" t="s">
        <v>108</v>
      </c>
      <c r="N820" s="40" t="str">
        <f>VARIABLES!$D$8</f>
        <v>#6B676B</v>
      </c>
      <c r="O820" s="40" t="s">
        <v>109</v>
      </c>
      <c r="P820" s="15" t="str">
        <f>DATA!F821</f>
        <v/>
      </c>
      <c r="Q820" s="40" t="s">
        <v>110</v>
      </c>
      <c r="R820" s="15" t="str">
        <f>DATA!H821</f>
        <v/>
      </c>
      <c r="S820" s="40" t="s">
        <v>111</v>
      </c>
      <c r="T820" s="15" t="str">
        <f>DATA!J821</f>
        <v/>
      </c>
      <c r="U820" s="40" t="s">
        <v>112</v>
      </c>
      <c r="V820" s="15" t="str">
        <f>DATA!K821</f>
        <v/>
      </c>
      <c r="W820" s="40" t="s">
        <v>113</v>
      </c>
      <c r="X820" s="15" t="str">
        <f>DATA!L821</f>
        <v/>
      </c>
      <c r="Y820" s="40" t="s">
        <v>114</v>
      </c>
      <c r="Z820" s="15" t="str">
        <f>DATA!O821</f>
        <v/>
      </c>
      <c r="AA820" s="40" t="s">
        <v>115</v>
      </c>
      <c r="AB820" s="15" t="str">
        <f>DATA!N821</f>
        <v/>
      </c>
      <c r="AC820" s="40" t="s">
        <v>116</v>
      </c>
      <c r="AD820" s="40" t="str">
        <f>VARIABLES!$E$8</f>
        <v>lato</v>
      </c>
      <c r="AE820" s="40" t="s">
        <v>117</v>
      </c>
    </row>
    <row r="821" ht="15.75" customHeight="1">
      <c r="A821" s="40" t="s">
        <v>103</v>
      </c>
      <c r="C821" s="40" t="s">
        <v>104</v>
      </c>
      <c r="E821" s="40" t="s">
        <v>105</v>
      </c>
      <c r="F821" s="15"/>
      <c r="G821" s="40" t="s">
        <v>106</v>
      </c>
      <c r="I821" s="40" t="s">
        <v>107</v>
      </c>
      <c r="J821" s="40" t="str">
        <f>VARIABLES!$B$8</f>
        <v>#FFFFFF</v>
      </c>
      <c r="K821" s="40" t="s">
        <v>98</v>
      </c>
      <c r="L821" s="40" t="str">
        <f>VARIABLES!$C$8</f>
        <v>#1F2954</v>
      </c>
      <c r="M821" s="40" t="s">
        <v>108</v>
      </c>
      <c r="N821" s="40" t="str">
        <f>VARIABLES!$D$8</f>
        <v>#6B676B</v>
      </c>
      <c r="O821" s="40" t="s">
        <v>109</v>
      </c>
      <c r="P821" s="15" t="str">
        <f>DATA!F822</f>
        <v/>
      </c>
      <c r="Q821" s="40" t="s">
        <v>110</v>
      </c>
      <c r="R821" s="15" t="str">
        <f>DATA!H822</f>
        <v/>
      </c>
      <c r="S821" s="40" t="s">
        <v>111</v>
      </c>
      <c r="T821" s="15" t="str">
        <f>DATA!J822</f>
        <v/>
      </c>
      <c r="U821" s="40" t="s">
        <v>112</v>
      </c>
      <c r="V821" s="15" t="str">
        <f>DATA!K822</f>
        <v/>
      </c>
      <c r="W821" s="40" t="s">
        <v>113</v>
      </c>
      <c r="X821" s="15" t="str">
        <f>DATA!L822</f>
        <v/>
      </c>
      <c r="Y821" s="40" t="s">
        <v>114</v>
      </c>
      <c r="Z821" s="15" t="str">
        <f>DATA!O822</f>
        <v/>
      </c>
      <c r="AA821" s="40" t="s">
        <v>115</v>
      </c>
      <c r="AB821" s="15" t="str">
        <f>DATA!N822</f>
        <v/>
      </c>
      <c r="AC821" s="40" t="s">
        <v>116</v>
      </c>
      <c r="AD821" s="40" t="str">
        <f>VARIABLES!$E$8</f>
        <v>lato</v>
      </c>
      <c r="AE821" s="40" t="s">
        <v>117</v>
      </c>
    </row>
    <row r="822" ht="15.75" customHeight="1">
      <c r="A822" s="40" t="s">
        <v>103</v>
      </c>
      <c r="C822" s="40" t="s">
        <v>104</v>
      </c>
      <c r="E822" s="40" t="s">
        <v>105</v>
      </c>
      <c r="F822" s="15"/>
      <c r="G822" s="40" t="s">
        <v>106</v>
      </c>
      <c r="I822" s="40" t="s">
        <v>107</v>
      </c>
      <c r="J822" s="40" t="str">
        <f>VARIABLES!$B$8</f>
        <v>#FFFFFF</v>
      </c>
      <c r="K822" s="40" t="s">
        <v>98</v>
      </c>
      <c r="L822" s="40" t="str">
        <f>VARIABLES!$C$8</f>
        <v>#1F2954</v>
      </c>
      <c r="M822" s="40" t="s">
        <v>108</v>
      </c>
      <c r="N822" s="40" t="str">
        <f>VARIABLES!$D$8</f>
        <v>#6B676B</v>
      </c>
      <c r="O822" s="40" t="s">
        <v>109</v>
      </c>
      <c r="P822" s="15" t="str">
        <f>DATA!F823</f>
        <v/>
      </c>
      <c r="Q822" s="40" t="s">
        <v>110</v>
      </c>
      <c r="R822" s="15" t="str">
        <f>DATA!H823</f>
        <v/>
      </c>
      <c r="S822" s="40" t="s">
        <v>111</v>
      </c>
      <c r="T822" s="15" t="str">
        <f>DATA!J823</f>
        <v/>
      </c>
      <c r="U822" s="40" t="s">
        <v>112</v>
      </c>
      <c r="V822" s="15" t="str">
        <f>DATA!K823</f>
        <v/>
      </c>
      <c r="W822" s="40" t="s">
        <v>113</v>
      </c>
      <c r="X822" s="15" t="str">
        <f>DATA!L823</f>
        <v/>
      </c>
      <c r="Y822" s="40" t="s">
        <v>114</v>
      </c>
      <c r="Z822" s="15" t="str">
        <f>DATA!O823</f>
        <v/>
      </c>
      <c r="AA822" s="40" t="s">
        <v>115</v>
      </c>
      <c r="AB822" s="15" t="str">
        <f>DATA!N823</f>
        <v/>
      </c>
      <c r="AC822" s="40" t="s">
        <v>116</v>
      </c>
      <c r="AD822" s="40" t="str">
        <f>VARIABLES!$E$8</f>
        <v>lato</v>
      </c>
      <c r="AE822" s="40" t="s">
        <v>117</v>
      </c>
    </row>
    <row r="823" ht="15.75" customHeight="1">
      <c r="A823" s="40" t="s">
        <v>103</v>
      </c>
      <c r="C823" s="40" t="s">
        <v>104</v>
      </c>
      <c r="E823" s="40" t="s">
        <v>105</v>
      </c>
      <c r="F823" s="15"/>
      <c r="G823" s="40" t="s">
        <v>106</v>
      </c>
      <c r="I823" s="40" t="s">
        <v>107</v>
      </c>
      <c r="J823" s="40" t="str">
        <f>VARIABLES!$B$8</f>
        <v>#FFFFFF</v>
      </c>
      <c r="K823" s="40" t="s">
        <v>98</v>
      </c>
      <c r="L823" s="40" t="str">
        <f>VARIABLES!$C$8</f>
        <v>#1F2954</v>
      </c>
      <c r="M823" s="40" t="s">
        <v>108</v>
      </c>
      <c r="N823" s="40" t="str">
        <f>VARIABLES!$D$8</f>
        <v>#6B676B</v>
      </c>
      <c r="O823" s="40" t="s">
        <v>109</v>
      </c>
      <c r="P823" s="15" t="str">
        <f>DATA!F824</f>
        <v/>
      </c>
      <c r="Q823" s="40" t="s">
        <v>110</v>
      </c>
      <c r="R823" s="15" t="str">
        <f>DATA!H824</f>
        <v/>
      </c>
      <c r="S823" s="40" t="s">
        <v>111</v>
      </c>
      <c r="T823" s="15" t="str">
        <f>DATA!J824</f>
        <v/>
      </c>
      <c r="U823" s="40" t="s">
        <v>112</v>
      </c>
      <c r="V823" s="15" t="str">
        <f>DATA!K824</f>
        <v/>
      </c>
      <c r="W823" s="40" t="s">
        <v>113</v>
      </c>
      <c r="X823" s="15" t="str">
        <f>DATA!L824</f>
        <v/>
      </c>
      <c r="Y823" s="40" t="s">
        <v>114</v>
      </c>
      <c r="Z823" s="15" t="str">
        <f>DATA!O824</f>
        <v/>
      </c>
      <c r="AA823" s="40" t="s">
        <v>115</v>
      </c>
      <c r="AB823" s="15" t="str">
        <f>DATA!N824</f>
        <v/>
      </c>
      <c r="AC823" s="40" t="s">
        <v>116</v>
      </c>
      <c r="AD823" s="40" t="str">
        <f>VARIABLES!$E$8</f>
        <v>lato</v>
      </c>
      <c r="AE823" s="40" t="s">
        <v>117</v>
      </c>
    </row>
    <row r="824" ht="15.75" customHeight="1">
      <c r="A824" s="40" t="s">
        <v>103</v>
      </c>
      <c r="C824" s="40" t="s">
        <v>104</v>
      </c>
      <c r="E824" s="40" t="s">
        <v>105</v>
      </c>
      <c r="F824" s="15"/>
      <c r="G824" s="40" t="s">
        <v>106</v>
      </c>
      <c r="I824" s="40" t="s">
        <v>107</v>
      </c>
      <c r="J824" s="40" t="str">
        <f>VARIABLES!$B$8</f>
        <v>#FFFFFF</v>
      </c>
      <c r="K824" s="40" t="s">
        <v>98</v>
      </c>
      <c r="L824" s="40" t="str">
        <f>VARIABLES!$C$8</f>
        <v>#1F2954</v>
      </c>
      <c r="M824" s="40" t="s">
        <v>108</v>
      </c>
      <c r="N824" s="40" t="str">
        <f>VARIABLES!$D$8</f>
        <v>#6B676B</v>
      </c>
      <c r="O824" s="40" t="s">
        <v>109</v>
      </c>
      <c r="P824" s="15" t="str">
        <f>DATA!F825</f>
        <v/>
      </c>
      <c r="Q824" s="40" t="s">
        <v>110</v>
      </c>
      <c r="R824" s="15" t="str">
        <f>DATA!H825</f>
        <v/>
      </c>
      <c r="S824" s="40" t="s">
        <v>111</v>
      </c>
      <c r="T824" s="15" t="str">
        <f>DATA!J825</f>
        <v/>
      </c>
      <c r="U824" s="40" t="s">
        <v>112</v>
      </c>
      <c r="V824" s="15" t="str">
        <f>DATA!K825</f>
        <v/>
      </c>
      <c r="W824" s="40" t="s">
        <v>113</v>
      </c>
      <c r="X824" s="15" t="str">
        <f>DATA!L825</f>
        <v/>
      </c>
      <c r="Y824" s="40" t="s">
        <v>114</v>
      </c>
      <c r="Z824" s="15" t="str">
        <f>DATA!O825</f>
        <v/>
      </c>
      <c r="AA824" s="40" t="s">
        <v>115</v>
      </c>
      <c r="AB824" s="15" t="str">
        <f>DATA!N825</f>
        <v/>
      </c>
      <c r="AC824" s="40" t="s">
        <v>116</v>
      </c>
      <c r="AD824" s="40" t="str">
        <f>VARIABLES!$E$8</f>
        <v>lato</v>
      </c>
      <c r="AE824" s="40" t="s">
        <v>117</v>
      </c>
    </row>
    <row r="825" ht="15.75" customHeight="1">
      <c r="A825" s="40" t="s">
        <v>103</v>
      </c>
      <c r="C825" s="40" t="s">
        <v>104</v>
      </c>
      <c r="E825" s="40" t="s">
        <v>105</v>
      </c>
      <c r="F825" s="15"/>
      <c r="G825" s="40" t="s">
        <v>106</v>
      </c>
      <c r="I825" s="40" t="s">
        <v>107</v>
      </c>
      <c r="J825" s="40" t="str">
        <f>VARIABLES!$B$8</f>
        <v>#FFFFFF</v>
      </c>
      <c r="K825" s="40" t="s">
        <v>98</v>
      </c>
      <c r="L825" s="40" t="str">
        <f>VARIABLES!$C$8</f>
        <v>#1F2954</v>
      </c>
      <c r="M825" s="40" t="s">
        <v>108</v>
      </c>
      <c r="N825" s="40" t="str">
        <f>VARIABLES!$D$8</f>
        <v>#6B676B</v>
      </c>
      <c r="O825" s="40" t="s">
        <v>109</v>
      </c>
      <c r="P825" s="15" t="str">
        <f>DATA!F826</f>
        <v/>
      </c>
      <c r="Q825" s="40" t="s">
        <v>110</v>
      </c>
      <c r="R825" s="15" t="str">
        <f>DATA!H826</f>
        <v/>
      </c>
      <c r="S825" s="40" t="s">
        <v>111</v>
      </c>
      <c r="T825" s="15" t="str">
        <f>DATA!J826</f>
        <v/>
      </c>
      <c r="U825" s="40" t="s">
        <v>112</v>
      </c>
      <c r="V825" s="15" t="str">
        <f>DATA!K826</f>
        <v/>
      </c>
      <c r="W825" s="40" t="s">
        <v>113</v>
      </c>
      <c r="X825" s="15" t="str">
        <f>DATA!L826</f>
        <v/>
      </c>
      <c r="Y825" s="40" t="s">
        <v>114</v>
      </c>
      <c r="Z825" s="15" t="str">
        <f>DATA!O826</f>
        <v/>
      </c>
      <c r="AA825" s="40" t="s">
        <v>115</v>
      </c>
      <c r="AB825" s="15" t="str">
        <f>DATA!N826</f>
        <v/>
      </c>
      <c r="AC825" s="40" t="s">
        <v>116</v>
      </c>
      <c r="AD825" s="40" t="str">
        <f>VARIABLES!$E$8</f>
        <v>lato</v>
      </c>
      <c r="AE825" s="40" t="s">
        <v>117</v>
      </c>
    </row>
    <row r="826" ht="15.75" customHeight="1">
      <c r="A826" s="40" t="s">
        <v>103</v>
      </c>
      <c r="C826" s="40" t="s">
        <v>104</v>
      </c>
      <c r="E826" s="40" t="s">
        <v>105</v>
      </c>
      <c r="F826" s="15"/>
      <c r="G826" s="40" t="s">
        <v>106</v>
      </c>
      <c r="I826" s="40" t="s">
        <v>107</v>
      </c>
      <c r="J826" s="40" t="str">
        <f>VARIABLES!$B$8</f>
        <v>#FFFFFF</v>
      </c>
      <c r="K826" s="40" t="s">
        <v>98</v>
      </c>
      <c r="L826" s="40" t="str">
        <f>VARIABLES!$C$8</f>
        <v>#1F2954</v>
      </c>
      <c r="M826" s="40" t="s">
        <v>108</v>
      </c>
      <c r="N826" s="40" t="str">
        <f>VARIABLES!$D$8</f>
        <v>#6B676B</v>
      </c>
      <c r="O826" s="40" t="s">
        <v>109</v>
      </c>
      <c r="P826" s="15" t="str">
        <f>DATA!F827</f>
        <v/>
      </c>
      <c r="Q826" s="40" t="s">
        <v>110</v>
      </c>
      <c r="R826" s="15" t="str">
        <f>DATA!H827</f>
        <v/>
      </c>
      <c r="S826" s="40" t="s">
        <v>111</v>
      </c>
      <c r="T826" s="15" t="str">
        <f>DATA!J827</f>
        <v/>
      </c>
      <c r="U826" s="40" t="s">
        <v>112</v>
      </c>
      <c r="V826" s="15" t="str">
        <f>DATA!K827</f>
        <v/>
      </c>
      <c r="W826" s="40" t="s">
        <v>113</v>
      </c>
      <c r="X826" s="15" t="str">
        <f>DATA!L827</f>
        <v/>
      </c>
      <c r="Y826" s="40" t="s">
        <v>114</v>
      </c>
      <c r="Z826" s="15" t="str">
        <f>DATA!O827</f>
        <v/>
      </c>
      <c r="AA826" s="40" t="s">
        <v>115</v>
      </c>
      <c r="AB826" s="15" t="str">
        <f>DATA!N827</f>
        <v/>
      </c>
      <c r="AC826" s="40" t="s">
        <v>116</v>
      </c>
      <c r="AD826" s="40" t="str">
        <f>VARIABLES!$E$8</f>
        <v>lato</v>
      </c>
      <c r="AE826" s="40" t="s">
        <v>117</v>
      </c>
    </row>
    <row r="827" ht="15.75" customHeight="1">
      <c r="A827" s="40" t="s">
        <v>103</v>
      </c>
      <c r="C827" s="40" t="s">
        <v>104</v>
      </c>
      <c r="E827" s="40" t="s">
        <v>105</v>
      </c>
      <c r="F827" s="15"/>
      <c r="G827" s="40" t="s">
        <v>106</v>
      </c>
      <c r="I827" s="40" t="s">
        <v>107</v>
      </c>
      <c r="J827" s="40" t="str">
        <f>VARIABLES!$B$8</f>
        <v>#FFFFFF</v>
      </c>
      <c r="K827" s="40" t="s">
        <v>98</v>
      </c>
      <c r="L827" s="40" t="str">
        <f>VARIABLES!$C$8</f>
        <v>#1F2954</v>
      </c>
      <c r="M827" s="40" t="s">
        <v>108</v>
      </c>
      <c r="N827" s="40" t="str">
        <f>VARIABLES!$D$8</f>
        <v>#6B676B</v>
      </c>
      <c r="O827" s="40" t="s">
        <v>109</v>
      </c>
      <c r="P827" s="15" t="str">
        <f>DATA!F828</f>
        <v/>
      </c>
      <c r="Q827" s="40" t="s">
        <v>110</v>
      </c>
      <c r="R827" s="15" t="str">
        <f>DATA!H828</f>
        <v/>
      </c>
      <c r="S827" s="40" t="s">
        <v>111</v>
      </c>
      <c r="T827" s="15" t="str">
        <f>DATA!J828</f>
        <v/>
      </c>
      <c r="U827" s="40" t="s">
        <v>112</v>
      </c>
      <c r="V827" s="15" t="str">
        <f>DATA!K828</f>
        <v/>
      </c>
      <c r="W827" s="40" t="s">
        <v>113</v>
      </c>
      <c r="X827" s="15" t="str">
        <f>DATA!L828</f>
        <v/>
      </c>
      <c r="Y827" s="40" t="s">
        <v>114</v>
      </c>
      <c r="Z827" s="15" t="str">
        <f>DATA!O828</f>
        <v/>
      </c>
      <c r="AA827" s="40" t="s">
        <v>115</v>
      </c>
      <c r="AB827" s="15" t="str">
        <f>DATA!N828</f>
        <v/>
      </c>
      <c r="AC827" s="40" t="s">
        <v>116</v>
      </c>
      <c r="AD827" s="40" t="str">
        <f>VARIABLES!$E$8</f>
        <v>lato</v>
      </c>
      <c r="AE827" s="40" t="s">
        <v>117</v>
      </c>
    </row>
    <row r="828" ht="15.75" customHeight="1">
      <c r="A828" s="40" t="s">
        <v>103</v>
      </c>
      <c r="C828" s="40" t="s">
        <v>104</v>
      </c>
      <c r="E828" s="40" t="s">
        <v>105</v>
      </c>
      <c r="F828" s="15"/>
      <c r="G828" s="40" t="s">
        <v>106</v>
      </c>
      <c r="I828" s="40" t="s">
        <v>107</v>
      </c>
      <c r="J828" s="40" t="str">
        <f>VARIABLES!$B$8</f>
        <v>#FFFFFF</v>
      </c>
      <c r="K828" s="40" t="s">
        <v>98</v>
      </c>
      <c r="L828" s="40" t="str">
        <f>VARIABLES!$C$8</f>
        <v>#1F2954</v>
      </c>
      <c r="M828" s="40" t="s">
        <v>108</v>
      </c>
      <c r="N828" s="40" t="str">
        <f>VARIABLES!$D$8</f>
        <v>#6B676B</v>
      </c>
      <c r="O828" s="40" t="s">
        <v>109</v>
      </c>
      <c r="P828" s="15" t="str">
        <f>DATA!F829</f>
        <v/>
      </c>
      <c r="Q828" s="40" t="s">
        <v>110</v>
      </c>
      <c r="R828" s="15" t="str">
        <f>DATA!H829</f>
        <v/>
      </c>
      <c r="S828" s="40" t="s">
        <v>111</v>
      </c>
      <c r="T828" s="15" t="str">
        <f>DATA!J829</f>
        <v/>
      </c>
      <c r="U828" s="40" t="s">
        <v>112</v>
      </c>
      <c r="V828" s="15" t="str">
        <f>DATA!K829</f>
        <v/>
      </c>
      <c r="W828" s="40" t="s">
        <v>113</v>
      </c>
      <c r="X828" s="15" t="str">
        <f>DATA!L829</f>
        <v/>
      </c>
      <c r="Y828" s="40" t="s">
        <v>114</v>
      </c>
      <c r="Z828" s="15" t="str">
        <f>DATA!O829</f>
        <v/>
      </c>
      <c r="AA828" s="40" t="s">
        <v>115</v>
      </c>
      <c r="AB828" s="15" t="str">
        <f>DATA!N829</f>
        <v/>
      </c>
      <c r="AC828" s="40" t="s">
        <v>116</v>
      </c>
      <c r="AD828" s="40" t="str">
        <f>VARIABLES!$E$8</f>
        <v>lato</v>
      </c>
      <c r="AE828" s="40" t="s">
        <v>117</v>
      </c>
    </row>
    <row r="829" ht="15.75" customHeight="1">
      <c r="A829" s="40" t="s">
        <v>103</v>
      </c>
      <c r="C829" s="40" t="s">
        <v>104</v>
      </c>
      <c r="E829" s="40" t="s">
        <v>105</v>
      </c>
      <c r="F829" s="15"/>
      <c r="G829" s="40" t="s">
        <v>106</v>
      </c>
      <c r="I829" s="40" t="s">
        <v>107</v>
      </c>
      <c r="J829" s="40" t="str">
        <f>VARIABLES!$B$8</f>
        <v>#FFFFFF</v>
      </c>
      <c r="K829" s="40" t="s">
        <v>98</v>
      </c>
      <c r="L829" s="40" t="str">
        <f>VARIABLES!$C$8</f>
        <v>#1F2954</v>
      </c>
      <c r="M829" s="40" t="s">
        <v>108</v>
      </c>
      <c r="N829" s="40" t="str">
        <f>VARIABLES!$D$8</f>
        <v>#6B676B</v>
      </c>
      <c r="O829" s="40" t="s">
        <v>109</v>
      </c>
      <c r="P829" s="15" t="str">
        <f>DATA!F830</f>
        <v/>
      </c>
      <c r="Q829" s="40" t="s">
        <v>110</v>
      </c>
      <c r="R829" s="15" t="str">
        <f>DATA!H830</f>
        <v/>
      </c>
      <c r="S829" s="40" t="s">
        <v>111</v>
      </c>
      <c r="T829" s="15" t="str">
        <f>DATA!J830</f>
        <v/>
      </c>
      <c r="U829" s="40" t="s">
        <v>112</v>
      </c>
      <c r="V829" s="15" t="str">
        <f>DATA!K830</f>
        <v/>
      </c>
      <c r="W829" s="40" t="s">
        <v>113</v>
      </c>
      <c r="X829" s="15" t="str">
        <f>DATA!L830</f>
        <v/>
      </c>
      <c r="Y829" s="40" t="s">
        <v>114</v>
      </c>
      <c r="Z829" s="15" t="str">
        <f>DATA!O830</f>
        <v/>
      </c>
      <c r="AA829" s="40" t="s">
        <v>115</v>
      </c>
      <c r="AB829" s="15" t="str">
        <f>DATA!N830</f>
        <v/>
      </c>
      <c r="AC829" s="40" t="s">
        <v>116</v>
      </c>
      <c r="AD829" s="40" t="str">
        <f>VARIABLES!$E$8</f>
        <v>lato</v>
      </c>
      <c r="AE829" s="40" t="s">
        <v>117</v>
      </c>
    </row>
    <row r="830" ht="15.75" customHeight="1">
      <c r="A830" s="40" t="s">
        <v>103</v>
      </c>
      <c r="C830" s="40" t="s">
        <v>104</v>
      </c>
      <c r="E830" s="40" t="s">
        <v>105</v>
      </c>
      <c r="F830" s="15"/>
      <c r="G830" s="40" t="s">
        <v>106</v>
      </c>
      <c r="I830" s="40" t="s">
        <v>107</v>
      </c>
      <c r="J830" s="40" t="str">
        <f>VARIABLES!$B$8</f>
        <v>#FFFFFF</v>
      </c>
      <c r="K830" s="40" t="s">
        <v>98</v>
      </c>
      <c r="L830" s="40" t="str">
        <f>VARIABLES!$C$8</f>
        <v>#1F2954</v>
      </c>
      <c r="M830" s="40" t="s">
        <v>108</v>
      </c>
      <c r="N830" s="40" t="str">
        <f>VARIABLES!$D$8</f>
        <v>#6B676B</v>
      </c>
      <c r="O830" s="40" t="s">
        <v>109</v>
      </c>
      <c r="P830" s="15" t="str">
        <f>DATA!F831</f>
        <v/>
      </c>
      <c r="Q830" s="40" t="s">
        <v>110</v>
      </c>
      <c r="R830" s="15" t="str">
        <f>DATA!H831</f>
        <v/>
      </c>
      <c r="S830" s="40" t="s">
        <v>111</v>
      </c>
      <c r="T830" s="15" t="str">
        <f>DATA!J831</f>
        <v/>
      </c>
      <c r="U830" s="40" t="s">
        <v>112</v>
      </c>
      <c r="V830" s="15" t="str">
        <f>DATA!K831</f>
        <v/>
      </c>
      <c r="W830" s="40" t="s">
        <v>113</v>
      </c>
      <c r="X830" s="15" t="str">
        <f>DATA!L831</f>
        <v/>
      </c>
      <c r="Y830" s="40" t="s">
        <v>114</v>
      </c>
      <c r="Z830" s="15" t="str">
        <f>DATA!O831</f>
        <v/>
      </c>
      <c r="AA830" s="40" t="s">
        <v>115</v>
      </c>
      <c r="AB830" s="15" t="str">
        <f>DATA!N831</f>
        <v/>
      </c>
      <c r="AC830" s="40" t="s">
        <v>116</v>
      </c>
      <c r="AD830" s="40" t="str">
        <f>VARIABLES!$E$8</f>
        <v>lato</v>
      </c>
      <c r="AE830" s="40" t="s">
        <v>117</v>
      </c>
    </row>
    <row r="831" ht="15.75" customHeight="1">
      <c r="A831" s="40" t="s">
        <v>103</v>
      </c>
      <c r="C831" s="40" t="s">
        <v>104</v>
      </c>
      <c r="E831" s="40" t="s">
        <v>105</v>
      </c>
      <c r="F831" s="15"/>
      <c r="G831" s="40" t="s">
        <v>106</v>
      </c>
      <c r="I831" s="40" t="s">
        <v>107</v>
      </c>
      <c r="J831" s="40" t="str">
        <f>VARIABLES!$B$8</f>
        <v>#FFFFFF</v>
      </c>
      <c r="K831" s="40" t="s">
        <v>98</v>
      </c>
      <c r="L831" s="40" t="str">
        <f>VARIABLES!$C$8</f>
        <v>#1F2954</v>
      </c>
      <c r="M831" s="40" t="s">
        <v>108</v>
      </c>
      <c r="N831" s="40" t="str">
        <f>VARIABLES!$D$8</f>
        <v>#6B676B</v>
      </c>
      <c r="O831" s="40" t="s">
        <v>109</v>
      </c>
      <c r="P831" s="15" t="str">
        <f>DATA!F832</f>
        <v/>
      </c>
      <c r="Q831" s="40" t="s">
        <v>110</v>
      </c>
      <c r="R831" s="15" t="str">
        <f>DATA!H832</f>
        <v/>
      </c>
      <c r="S831" s="40" t="s">
        <v>111</v>
      </c>
      <c r="T831" s="15" t="str">
        <f>DATA!J832</f>
        <v/>
      </c>
      <c r="U831" s="40" t="s">
        <v>112</v>
      </c>
      <c r="V831" s="15" t="str">
        <f>DATA!K832</f>
        <v/>
      </c>
      <c r="W831" s="40" t="s">
        <v>113</v>
      </c>
      <c r="X831" s="15" t="str">
        <f>DATA!L832</f>
        <v/>
      </c>
      <c r="Y831" s="40" t="s">
        <v>114</v>
      </c>
      <c r="Z831" s="15" t="str">
        <f>DATA!O832</f>
        <v/>
      </c>
      <c r="AA831" s="40" t="s">
        <v>115</v>
      </c>
      <c r="AB831" s="15" t="str">
        <f>DATA!N832</f>
        <v/>
      </c>
      <c r="AC831" s="40" t="s">
        <v>116</v>
      </c>
      <c r="AD831" s="40" t="str">
        <f>VARIABLES!$E$8</f>
        <v>lato</v>
      </c>
      <c r="AE831" s="40" t="s">
        <v>117</v>
      </c>
    </row>
    <row r="832" ht="15.75" customHeight="1">
      <c r="A832" s="40" t="s">
        <v>103</v>
      </c>
      <c r="C832" s="40" t="s">
        <v>104</v>
      </c>
      <c r="E832" s="40" t="s">
        <v>105</v>
      </c>
      <c r="F832" s="15"/>
      <c r="G832" s="40" t="s">
        <v>106</v>
      </c>
      <c r="I832" s="40" t="s">
        <v>107</v>
      </c>
      <c r="J832" s="40" t="str">
        <f>VARIABLES!$B$8</f>
        <v>#FFFFFF</v>
      </c>
      <c r="K832" s="40" t="s">
        <v>98</v>
      </c>
      <c r="L832" s="40" t="str">
        <f>VARIABLES!$C$8</f>
        <v>#1F2954</v>
      </c>
      <c r="M832" s="40" t="s">
        <v>108</v>
      </c>
      <c r="N832" s="40" t="str">
        <f>VARIABLES!$D$8</f>
        <v>#6B676B</v>
      </c>
      <c r="O832" s="40" t="s">
        <v>109</v>
      </c>
      <c r="P832" s="15" t="str">
        <f>DATA!F833</f>
        <v/>
      </c>
      <c r="Q832" s="40" t="s">
        <v>110</v>
      </c>
      <c r="R832" s="15" t="str">
        <f>DATA!H833</f>
        <v/>
      </c>
      <c r="S832" s="40" t="s">
        <v>111</v>
      </c>
      <c r="T832" s="15" t="str">
        <f>DATA!J833</f>
        <v/>
      </c>
      <c r="U832" s="40" t="s">
        <v>112</v>
      </c>
      <c r="V832" s="15" t="str">
        <f>DATA!K833</f>
        <v/>
      </c>
      <c r="W832" s="40" t="s">
        <v>113</v>
      </c>
      <c r="X832" s="15" t="str">
        <f>DATA!L833</f>
        <v/>
      </c>
      <c r="Y832" s="40" t="s">
        <v>114</v>
      </c>
      <c r="Z832" s="15" t="str">
        <f>DATA!O833</f>
        <v/>
      </c>
      <c r="AA832" s="40" t="s">
        <v>115</v>
      </c>
      <c r="AB832" s="15" t="str">
        <f>DATA!N833</f>
        <v/>
      </c>
      <c r="AC832" s="40" t="s">
        <v>116</v>
      </c>
      <c r="AD832" s="40" t="str">
        <f>VARIABLES!$E$8</f>
        <v>lato</v>
      </c>
      <c r="AE832" s="40" t="s">
        <v>117</v>
      </c>
    </row>
    <row r="833" ht="15.75" customHeight="1">
      <c r="A833" s="40" t="s">
        <v>103</v>
      </c>
      <c r="C833" s="40" t="s">
        <v>104</v>
      </c>
      <c r="E833" s="40" t="s">
        <v>105</v>
      </c>
      <c r="F833" s="15"/>
      <c r="G833" s="40" t="s">
        <v>106</v>
      </c>
      <c r="I833" s="40" t="s">
        <v>107</v>
      </c>
      <c r="J833" s="40" t="str">
        <f>VARIABLES!$B$8</f>
        <v>#FFFFFF</v>
      </c>
      <c r="K833" s="40" t="s">
        <v>98</v>
      </c>
      <c r="L833" s="40" t="str">
        <f>VARIABLES!$C$8</f>
        <v>#1F2954</v>
      </c>
      <c r="M833" s="40" t="s">
        <v>108</v>
      </c>
      <c r="N833" s="40" t="str">
        <f>VARIABLES!$D$8</f>
        <v>#6B676B</v>
      </c>
      <c r="O833" s="40" t="s">
        <v>109</v>
      </c>
      <c r="P833" s="15" t="str">
        <f>DATA!F834</f>
        <v/>
      </c>
      <c r="Q833" s="40" t="s">
        <v>110</v>
      </c>
      <c r="R833" s="15" t="str">
        <f>DATA!H834</f>
        <v/>
      </c>
      <c r="S833" s="40" t="s">
        <v>111</v>
      </c>
      <c r="T833" s="15" t="str">
        <f>DATA!J834</f>
        <v/>
      </c>
      <c r="U833" s="40" t="s">
        <v>112</v>
      </c>
      <c r="V833" s="15" t="str">
        <f>DATA!K834</f>
        <v/>
      </c>
      <c r="W833" s="40" t="s">
        <v>113</v>
      </c>
      <c r="X833" s="15" t="str">
        <f>DATA!L834</f>
        <v/>
      </c>
      <c r="Y833" s="40" t="s">
        <v>114</v>
      </c>
      <c r="Z833" s="15" t="str">
        <f>DATA!O834</f>
        <v/>
      </c>
      <c r="AA833" s="40" t="s">
        <v>115</v>
      </c>
      <c r="AB833" s="15" t="str">
        <f>DATA!N834</f>
        <v/>
      </c>
      <c r="AC833" s="40" t="s">
        <v>116</v>
      </c>
      <c r="AD833" s="40" t="str">
        <f>VARIABLES!$E$8</f>
        <v>lato</v>
      </c>
      <c r="AE833" s="40" t="s">
        <v>117</v>
      </c>
    </row>
    <row r="834" ht="15.75" customHeight="1">
      <c r="A834" s="40" t="s">
        <v>103</v>
      </c>
      <c r="C834" s="40" t="s">
        <v>104</v>
      </c>
      <c r="E834" s="40" t="s">
        <v>105</v>
      </c>
      <c r="F834" s="15"/>
      <c r="G834" s="40" t="s">
        <v>106</v>
      </c>
      <c r="I834" s="40" t="s">
        <v>107</v>
      </c>
      <c r="J834" s="40" t="str">
        <f>VARIABLES!$B$8</f>
        <v>#FFFFFF</v>
      </c>
      <c r="K834" s="40" t="s">
        <v>98</v>
      </c>
      <c r="L834" s="40" t="str">
        <f>VARIABLES!$C$8</f>
        <v>#1F2954</v>
      </c>
      <c r="M834" s="40" t="s">
        <v>108</v>
      </c>
      <c r="N834" s="40" t="str">
        <f>VARIABLES!$D$8</f>
        <v>#6B676B</v>
      </c>
      <c r="O834" s="40" t="s">
        <v>109</v>
      </c>
      <c r="P834" s="15" t="str">
        <f>DATA!F835</f>
        <v/>
      </c>
      <c r="Q834" s="40" t="s">
        <v>110</v>
      </c>
      <c r="R834" s="15" t="str">
        <f>DATA!H835</f>
        <v/>
      </c>
      <c r="S834" s="40" t="s">
        <v>111</v>
      </c>
      <c r="T834" s="15" t="str">
        <f>DATA!J835</f>
        <v/>
      </c>
      <c r="U834" s="40" t="s">
        <v>112</v>
      </c>
      <c r="V834" s="15" t="str">
        <f>DATA!K835</f>
        <v/>
      </c>
      <c r="W834" s="40" t="s">
        <v>113</v>
      </c>
      <c r="X834" s="15" t="str">
        <f>DATA!L835</f>
        <v/>
      </c>
      <c r="Y834" s="40" t="s">
        <v>114</v>
      </c>
      <c r="Z834" s="15" t="str">
        <f>DATA!O835</f>
        <v/>
      </c>
      <c r="AA834" s="40" t="s">
        <v>115</v>
      </c>
      <c r="AB834" s="15" t="str">
        <f>DATA!N835</f>
        <v/>
      </c>
      <c r="AC834" s="40" t="s">
        <v>116</v>
      </c>
      <c r="AD834" s="40" t="str">
        <f>VARIABLES!$E$8</f>
        <v>lato</v>
      </c>
      <c r="AE834" s="40" t="s">
        <v>117</v>
      </c>
    </row>
    <row r="835" ht="15.75" customHeight="1">
      <c r="A835" s="40" t="s">
        <v>103</v>
      </c>
      <c r="C835" s="40" t="s">
        <v>104</v>
      </c>
      <c r="E835" s="40" t="s">
        <v>105</v>
      </c>
      <c r="F835" s="15"/>
      <c r="G835" s="40" t="s">
        <v>106</v>
      </c>
      <c r="I835" s="40" t="s">
        <v>107</v>
      </c>
      <c r="J835" s="40" t="str">
        <f>VARIABLES!$B$8</f>
        <v>#FFFFFF</v>
      </c>
      <c r="K835" s="40" t="s">
        <v>98</v>
      </c>
      <c r="L835" s="40" t="str">
        <f>VARIABLES!$C$8</f>
        <v>#1F2954</v>
      </c>
      <c r="M835" s="40" t="s">
        <v>108</v>
      </c>
      <c r="N835" s="40" t="str">
        <f>VARIABLES!$D$8</f>
        <v>#6B676B</v>
      </c>
      <c r="O835" s="40" t="s">
        <v>109</v>
      </c>
      <c r="P835" s="15" t="str">
        <f>DATA!F836</f>
        <v/>
      </c>
      <c r="Q835" s="40" t="s">
        <v>110</v>
      </c>
      <c r="R835" s="15" t="str">
        <f>DATA!H836</f>
        <v/>
      </c>
      <c r="S835" s="40" t="s">
        <v>111</v>
      </c>
      <c r="T835" s="15" t="str">
        <f>DATA!J836</f>
        <v/>
      </c>
      <c r="U835" s="40" t="s">
        <v>112</v>
      </c>
      <c r="V835" s="15" t="str">
        <f>DATA!K836</f>
        <v/>
      </c>
      <c r="W835" s="40" t="s">
        <v>113</v>
      </c>
      <c r="X835" s="15" t="str">
        <f>DATA!L836</f>
        <v/>
      </c>
      <c r="Y835" s="40" t="s">
        <v>114</v>
      </c>
      <c r="Z835" s="15" t="str">
        <f>DATA!O836</f>
        <v/>
      </c>
      <c r="AA835" s="40" t="s">
        <v>115</v>
      </c>
      <c r="AB835" s="15" t="str">
        <f>DATA!N836</f>
        <v/>
      </c>
      <c r="AC835" s="40" t="s">
        <v>116</v>
      </c>
      <c r="AD835" s="40" t="str">
        <f>VARIABLES!$E$8</f>
        <v>lato</v>
      </c>
      <c r="AE835" s="40" t="s">
        <v>117</v>
      </c>
    </row>
    <row r="836" ht="15.75" customHeight="1">
      <c r="A836" s="40" t="s">
        <v>103</v>
      </c>
      <c r="C836" s="40" t="s">
        <v>104</v>
      </c>
      <c r="E836" s="40" t="s">
        <v>105</v>
      </c>
      <c r="F836" s="15"/>
      <c r="G836" s="40" t="s">
        <v>106</v>
      </c>
      <c r="I836" s="40" t="s">
        <v>107</v>
      </c>
      <c r="J836" s="40" t="str">
        <f>VARIABLES!$B$8</f>
        <v>#FFFFFF</v>
      </c>
      <c r="K836" s="40" t="s">
        <v>98</v>
      </c>
      <c r="L836" s="40" t="str">
        <f>VARIABLES!$C$8</f>
        <v>#1F2954</v>
      </c>
      <c r="M836" s="40" t="s">
        <v>108</v>
      </c>
      <c r="N836" s="40" t="str">
        <f>VARIABLES!$D$8</f>
        <v>#6B676B</v>
      </c>
      <c r="O836" s="40" t="s">
        <v>109</v>
      </c>
      <c r="P836" s="15" t="str">
        <f>DATA!F837</f>
        <v/>
      </c>
      <c r="Q836" s="40" t="s">
        <v>110</v>
      </c>
      <c r="R836" s="15" t="str">
        <f>DATA!H837</f>
        <v/>
      </c>
      <c r="S836" s="40" t="s">
        <v>111</v>
      </c>
      <c r="T836" s="15" t="str">
        <f>DATA!J837</f>
        <v/>
      </c>
      <c r="U836" s="40" t="s">
        <v>112</v>
      </c>
      <c r="V836" s="15" t="str">
        <f>DATA!K837</f>
        <v/>
      </c>
      <c r="W836" s="40" t="s">
        <v>113</v>
      </c>
      <c r="X836" s="15" t="str">
        <f>DATA!L837</f>
        <v/>
      </c>
      <c r="Y836" s="40" t="s">
        <v>114</v>
      </c>
      <c r="Z836" s="15" t="str">
        <f>DATA!O837</f>
        <v/>
      </c>
      <c r="AA836" s="40" t="s">
        <v>115</v>
      </c>
      <c r="AB836" s="15" t="str">
        <f>DATA!N837</f>
        <v/>
      </c>
      <c r="AC836" s="40" t="s">
        <v>116</v>
      </c>
      <c r="AD836" s="40" t="str">
        <f>VARIABLES!$E$8</f>
        <v>lato</v>
      </c>
      <c r="AE836" s="40" t="s">
        <v>117</v>
      </c>
    </row>
    <row r="837" ht="15.75" customHeight="1">
      <c r="A837" s="40" t="s">
        <v>103</v>
      </c>
      <c r="C837" s="40" t="s">
        <v>104</v>
      </c>
      <c r="E837" s="40" t="s">
        <v>105</v>
      </c>
      <c r="F837" s="15"/>
      <c r="G837" s="40" t="s">
        <v>106</v>
      </c>
      <c r="I837" s="40" t="s">
        <v>107</v>
      </c>
      <c r="J837" s="40" t="str">
        <f>VARIABLES!$B$8</f>
        <v>#FFFFFF</v>
      </c>
      <c r="K837" s="40" t="s">
        <v>98</v>
      </c>
      <c r="L837" s="40" t="str">
        <f>VARIABLES!$C$8</f>
        <v>#1F2954</v>
      </c>
      <c r="M837" s="40" t="s">
        <v>108</v>
      </c>
      <c r="N837" s="40" t="str">
        <f>VARIABLES!$D$8</f>
        <v>#6B676B</v>
      </c>
      <c r="O837" s="40" t="s">
        <v>109</v>
      </c>
      <c r="P837" s="15" t="str">
        <f>DATA!F838</f>
        <v/>
      </c>
      <c r="Q837" s="40" t="s">
        <v>110</v>
      </c>
      <c r="R837" s="15" t="str">
        <f>DATA!H838</f>
        <v/>
      </c>
      <c r="S837" s="40" t="s">
        <v>111</v>
      </c>
      <c r="T837" s="15" t="str">
        <f>DATA!J838</f>
        <v/>
      </c>
      <c r="U837" s="40" t="s">
        <v>112</v>
      </c>
      <c r="V837" s="15" t="str">
        <f>DATA!K838</f>
        <v/>
      </c>
      <c r="W837" s="40" t="s">
        <v>113</v>
      </c>
      <c r="X837" s="15" t="str">
        <f>DATA!L838</f>
        <v/>
      </c>
      <c r="Y837" s="40" t="s">
        <v>114</v>
      </c>
      <c r="Z837" s="15" t="str">
        <f>DATA!O838</f>
        <v/>
      </c>
      <c r="AA837" s="40" t="s">
        <v>115</v>
      </c>
      <c r="AB837" s="15" t="str">
        <f>DATA!N838</f>
        <v/>
      </c>
      <c r="AC837" s="40" t="s">
        <v>116</v>
      </c>
      <c r="AD837" s="40" t="str">
        <f>VARIABLES!$E$8</f>
        <v>lato</v>
      </c>
      <c r="AE837" s="40" t="s">
        <v>117</v>
      </c>
    </row>
    <row r="838" ht="15.75" customHeight="1">
      <c r="A838" s="40" t="s">
        <v>103</v>
      </c>
      <c r="C838" s="40" t="s">
        <v>104</v>
      </c>
      <c r="E838" s="40" t="s">
        <v>105</v>
      </c>
      <c r="F838" s="15"/>
      <c r="G838" s="40" t="s">
        <v>106</v>
      </c>
      <c r="I838" s="40" t="s">
        <v>107</v>
      </c>
      <c r="J838" s="40" t="str">
        <f>VARIABLES!$B$8</f>
        <v>#FFFFFF</v>
      </c>
      <c r="K838" s="40" t="s">
        <v>98</v>
      </c>
      <c r="L838" s="40" t="str">
        <f>VARIABLES!$C$8</f>
        <v>#1F2954</v>
      </c>
      <c r="M838" s="40" t="s">
        <v>108</v>
      </c>
      <c r="N838" s="40" t="str">
        <f>VARIABLES!$D$8</f>
        <v>#6B676B</v>
      </c>
      <c r="O838" s="40" t="s">
        <v>109</v>
      </c>
      <c r="P838" s="15" t="str">
        <f>DATA!F839</f>
        <v/>
      </c>
      <c r="Q838" s="40" t="s">
        <v>110</v>
      </c>
      <c r="R838" s="15" t="str">
        <f>DATA!H839</f>
        <v/>
      </c>
      <c r="S838" s="40" t="s">
        <v>111</v>
      </c>
      <c r="T838" s="15" t="str">
        <f>DATA!J839</f>
        <v/>
      </c>
      <c r="U838" s="40" t="s">
        <v>112</v>
      </c>
      <c r="V838" s="15" t="str">
        <f>DATA!K839</f>
        <v/>
      </c>
      <c r="W838" s="40" t="s">
        <v>113</v>
      </c>
      <c r="X838" s="15" t="str">
        <f>DATA!L839</f>
        <v/>
      </c>
      <c r="Y838" s="40" t="s">
        <v>114</v>
      </c>
      <c r="Z838" s="15" t="str">
        <f>DATA!O839</f>
        <v/>
      </c>
      <c r="AA838" s="40" t="s">
        <v>115</v>
      </c>
      <c r="AB838" s="15" t="str">
        <f>DATA!N839</f>
        <v/>
      </c>
      <c r="AC838" s="40" t="s">
        <v>116</v>
      </c>
      <c r="AD838" s="40" t="str">
        <f>VARIABLES!$E$8</f>
        <v>lato</v>
      </c>
      <c r="AE838" s="40" t="s">
        <v>117</v>
      </c>
    </row>
    <row r="839" ht="15.75" customHeight="1">
      <c r="A839" s="40" t="s">
        <v>103</v>
      </c>
      <c r="C839" s="40" t="s">
        <v>104</v>
      </c>
      <c r="E839" s="40" t="s">
        <v>105</v>
      </c>
      <c r="F839" s="15"/>
      <c r="G839" s="40" t="s">
        <v>106</v>
      </c>
      <c r="I839" s="40" t="s">
        <v>107</v>
      </c>
      <c r="J839" s="40" t="str">
        <f>VARIABLES!$B$8</f>
        <v>#FFFFFF</v>
      </c>
      <c r="K839" s="40" t="s">
        <v>98</v>
      </c>
      <c r="L839" s="40" t="str">
        <f>VARIABLES!$C$8</f>
        <v>#1F2954</v>
      </c>
      <c r="M839" s="40" t="s">
        <v>108</v>
      </c>
      <c r="N839" s="40" t="str">
        <f>VARIABLES!$D$8</f>
        <v>#6B676B</v>
      </c>
      <c r="O839" s="40" t="s">
        <v>109</v>
      </c>
      <c r="P839" s="15" t="str">
        <f>DATA!F840</f>
        <v/>
      </c>
      <c r="Q839" s="40" t="s">
        <v>110</v>
      </c>
      <c r="R839" s="15" t="str">
        <f>DATA!H840</f>
        <v/>
      </c>
      <c r="S839" s="40" t="s">
        <v>111</v>
      </c>
      <c r="T839" s="15" t="str">
        <f>DATA!J840</f>
        <v/>
      </c>
      <c r="U839" s="40" t="s">
        <v>112</v>
      </c>
      <c r="V839" s="15" t="str">
        <f>DATA!K840</f>
        <v/>
      </c>
      <c r="W839" s="40" t="s">
        <v>113</v>
      </c>
      <c r="X839" s="15" t="str">
        <f>DATA!L840</f>
        <v/>
      </c>
      <c r="Y839" s="40" t="s">
        <v>114</v>
      </c>
      <c r="Z839" s="15" t="str">
        <f>DATA!O840</f>
        <v/>
      </c>
      <c r="AA839" s="40" t="s">
        <v>115</v>
      </c>
      <c r="AB839" s="15" t="str">
        <f>DATA!N840</f>
        <v/>
      </c>
      <c r="AC839" s="40" t="s">
        <v>116</v>
      </c>
      <c r="AD839" s="40" t="str">
        <f>VARIABLES!$E$8</f>
        <v>lato</v>
      </c>
      <c r="AE839" s="40" t="s">
        <v>117</v>
      </c>
    </row>
    <row r="840" ht="15.75" customHeight="1">
      <c r="A840" s="40" t="s">
        <v>103</v>
      </c>
      <c r="C840" s="40" t="s">
        <v>104</v>
      </c>
      <c r="E840" s="40" t="s">
        <v>105</v>
      </c>
      <c r="F840" s="15"/>
      <c r="G840" s="40" t="s">
        <v>106</v>
      </c>
      <c r="I840" s="40" t="s">
        <v>107</v>
      </c>
      <c r="J840" s="40" t="str">
        <f>VARIABLES!$B$8</f>
        <v>#FFFFFF</v>
      </c>
      <c r="K840" s="40" t="s">
        <v>98</v>
      </c>
      <c r="L840" s="40" t="str">
        <f>VARIABLES!$C$8</f>
        <v>#1F2954</v>
      </c>
      <c r="M840" s="40" t="s">
        <v>108</v>
      </c>
      <c r="N840" s="40" t="str">
        <f>VARIABLES!$D$8</f>
        <v>#6B676B</v>
      </c>
      <c r="O840" s="40" t="s">
        <v>109</v>
      </c>
      <c r="P840" s="15" t="str">
        <f>DATA!F841</f>
        <v/>
      </c>
      <c r="Q840" s="40" t="s">
        <v>110</v>
      </c>
      <c r="R840" s="15" t="str">
        <f>DATA!H841</f>
        <v/>
      </c>
      <c r="S840" s="40" t="s">
        <v>111</v>
      </c>
      <c r="T840" s="15" t="str">
        <f>DATA!J841</f>
        <v/>
      </c>
      <c r="U840" s="40" t="s">
        <v>112</v>
      </c>
      <c r="V840" s="15" t="str">
        <f>DATA!K841</f>
        <v/>
      </c>
      <c r="W840" s="40" t="s">
        <v>113</v>
      </c>
      <c r="X840" s="15" t="str">
        <f>DATA!L841</f>
        <v/>
      </c>
      <c r="Y840" s="40" t="s">
        <v>114</v>
      </c>
      <c r="Z840" s="15" t="str">
        <f>DATA!O841</f>
        <v/>
      </c>
      <c r="AA840" s="40" t="s">
        <v>115</v>
      </c>
      <c r="AB840" s="15" t="str">
        <f>DATA!N841</f>
        <v/>
      </c>
      <c r="AC840" s="40" t="s">
        <v>116</v>
      </c>
      <c r="AD840" s="40" t="str">
        <f>VARIABLES!$E$8</f>
        <v>lato</v>
      </c>
      <c r="AE840" s="40" t="s">
        <v>117</v>
      </c>
    </row>
    <row r="841" ht="15.75" customHeight="1">
      <c r="A841" s="40" t="s">
        <v>103</v>
      </c>
      <c r="C841" s="40" t="s">
        <v>104</v>
      </c>
      <c r="E841" s="40" t="s">
        <v>105</v>
      </c>
      <c r="F841" s="15"/>
      <c r="G841" s="40" t="s">
        <v>106</v>
      </c>
      <c r="I841" s="40" t="s">
        <v>107</v>
      </c>
      <c r="J841" s="40" t="str">
        <f>VARIABLES!$B$8</f>
        <v>#FFFFFF</v>
      </c>
      <c r="K841" s="40" t="s">
        <v>98</v>
      </c>
      <c r="L841" s="40" t="str">
        <f>VARIABLES!$C$8</f>
        <v>#1F2954</v>
      </c>
      <c r="M841" s="40" t="s">
        <v>108</v>
      </c>
      <c r="N841" s="40" t="str">
        <f>VARIABLES!$D$8</f>
        <v>#6B676B</v>
      </c>
      <c r="O841" s="40" t="s">
        <v>109</v>
      </c>
      <c r="P841" s="15" t="str">
        <f>DATA!F842</f>
        <v/>
      </c>
      <c r="Q841" s="40" t="s">
        <v>110</v>
      </c>
      <c r="R841" s="15" t="str">
        <f>DATA!H842</f>
        <v/>
      </c>
      <c r="S841" s="40" t="s">
        <v>111</v>
      </c>
      <c r="T841" s="15" t="str">
        <f>DATA!J842</f>
        <v/>
      </c>
      <c r="U841" s="40" t="s">
        <v>112</v>
      </c>
      <c r="V841" s="15" t="str">
        <f>DATA!K842</f>
        <v/>
      </c>
      <c r="W841" s="40" t="s">
        <v>113</v>
      </c>
      <c r="X841" s="15" t="str">
        <f>DATA!L842</f>
        <v/>
      </c>
      <c r="Y841" s="40" t="s">
        <v>114</v>
      </c>
      <c r="Z841" s="15" t="str">
        <f>DATA!O842</f>
        <v/>
      </c>
      <c r="AA841" s="40" t="s">
        <v>115</v>
      </c>
      <c r="AB841" s="15" t="str">
        <f>DATA!N842</f>
        <v/>
      </c>
      <c r="AC841" s="40" t="s">
        <v>116</v>
      </c>
      <c r="AD841" s="40" t="str">
        <f>VARIABLES!$E$8</f>
        <v>lato</v>
      </c>
      <c r="AE841" s="40" t="s">
        <v>117</v>
      </c>
    </row>
    <row r="842" ht="15.75" customHeight="1">
      <c r="A842" s="40" t="s">
        <v>103</v>
      </c>
      <c r="C842" s="40" t="s">
        <v>104</v>
      </c>
      <c r="E842" s="40" t="s">
        <v>105</v>
      </c>
      <c r="F842" s="15"/>
      <c r="G842" s="40" t="s">
        <v>106</v>
      </c>
      <c r="I842" s="40" t="s">
        <v>107</v>
      </c>
      <c r="J842" s="40" t="str">
        <f>VARIABLES!$B$8</f>
        <v>#FFFFFF</v>
      </c>
      <c r="K842" s="40" t="s">
        <v>98</v>
      </c>
      <c r="L842" s="40" t="str">
        <f>VARIABLES!$C$8</f>
        <v>#1F2954</v>
      </c>
      <c r="M842" s="40" t="s">
        <v>108</v>
      </c>
      <c r="N842" s="40" t="str">
        <f>VARIABLES!$D$8</f>
        <v>#6B676B</v>
      </c>
      <c r="O842" s="40" t="s">
        <v>109</v>
      </c>
      <c r="P842" s="15" t="str">
        <f>DATA!F843</f>
        <v/>
      </c>
      <c r="Q842" s="40" t="s">
        <v>110</v>
      </c>
      <c r="R842" s="15" t="str">
        <f>DATA!H843</f>
        <v/>
      </c>
      <c r="S842" s="40" t="s">
        <v>111</v>
      </c>
      <c r="T842" s="15" t="str">
        <f>DATA!J843</f>
        <v/>
      </c>
      <c r="U842" s="40" t="s">
        <v>112</v>
      </c>
      <c r="V842" s="15" t="str">
        <f>DATA!K843</f>
        <v/>
      </c>
      <c r="W842" s="40" t="s">
        <v>113</v>
      </c>
      <c r="X842" s="15" t="str">
        <f>DATA!L843</f>
        <v/>
      </c>
      <c r="Y842" s="40" t="s">
        <v>114</v>
      </c>
      <c r="Z842" s="15" t="str">
        <f>DATA!O843</f>
        <v/>
      </c>
      <c r="AA842" s="40" t="s">
        <v>115</v>
      </c>
      <c r="AB842" s="15" t="str">
        <f>DATA!N843</f>
        <v/>
      </c>
      <c r="AC842" s="40" t="s">
        <v>116</v>
      </c>
      <c r="AD842" s="40" t="str">
        <f>VARIABLES!$E$8</f>
        <v>lato</v>
      </c>
      <c r="AE842" s="40" t="s">
        <v>117</v>
      </c>
    </row>
    <row r="843" ht="15.75" customHeight="1">
      <c r="A843" s="40" t="s">
        <v>103</v>
      </c>
      <c r="C843" s="40" t="s">
        <v>104</v>
      </c>
      <c r="E843" s="40" t="s">
        <v>105</v>
      </c>
      <c r="F843" s="15"/>
      <c r="G843" s="40" t="s">
        <v>106</v>
      </c>
      <c r="I843" s="40" t="s">
        <v>107</v>
      </c>
      <c r="J843" s="40" t="str">
        <f>VARIABLES!$B$8</f>
        <v>#FFFFFF</v>
      </c>
      <c r="K843" s="40" t="s">
        <v>98</v>
      </c>
      <c r="L843" s="40" t="str">
        <f>VARIABLES!$C$8</f>
        <v>#1F2954</v>
      </c>
      <c r="M843" s="40" t="s">
        <v>108</v>
      </c>
      <c r="N843" s="40" t="str">
        <f>VARIABLES!$D$8</f>
        <v>#6B676B</v>
      </c>
      <c r="O843" s="40" t="s">
        <v>109</v>
      </c>
      <c r="P843" s="15" t="str">
        <f>DATA!F844</f>
        <v/>
      </c>
      <c r="Q843" s="40" t="s">
        <v>110</v>
      </c>
      <c r="R843" s="15" t="str">
        <f>DATA!H844</f>
        <v/>
      </c>
      <c r="S843" s="40" t="s">
        <v>111</v>
      </c>
      <c r="T843" s="15" t="str">
        <f>DATA!J844</f>
        <v/>
      </c>
      <c r="U843" s="40" t="s">
        <v>112</v>
      </c>
      <c r="V843" s="15" t="str">
        <f>DATA!K844</f>
        <v/>
      </c>
      <c r="W843" s="40" t="s">
        <v>113</v>
      </c>
      <c r="X843" s="15" t="str">
        <f>DATA!L844</f>
        <v/>
      </c>
      <c r="Y843" s="40" t="s">
        <v>114</v>
      </c>
      <c r="Z843" s="15" t="str">
        <f>DATA!O844</f>
        <v/>
      </c>
      <c r="AA843" s="40" t="s">
        <v>115</v>
      </c>
      <c r="AB843" s="15" t="str">
        <f>DATA!N844</f>
        <v/>
      </c>
      <c r="AC843" s="40" t="s">
        <v>116</v>
      </c>
      <c r="AD843" s="40" t="str">
        <f>VARIABLES!$E$8</f>
        <v>lato</v>
      </c>
      <c r="AE843" s="40" t="s">
        <v>117</v>
      </c>
    </row>
    <row r="844" ht="15.75" customHeight="1">
      <c r="A844" s="40" t="s">
        <v>103</v>
      </c>
      <c r="C844" s="40" t="s">
        <v>104</v>
      </c>
      <c r="E844" s="40" t="s">
        <v>105</v>
      </c>
      <c r="F844" s="15"/>
      <c r="G844" s="40" t="s">
        <v>106</v>
      </c>
      <c r="I844" s="40" t="s">
        <v>107</v>
      </c>
      <c r="J844" s="40" t="str">
        <f>VARIABLES!$B$8</f>
        <v>#FFFFFF</v>
      </c>
      <c r="K844" s="40" t="s">
        <v>98</v>
      </c>
      <c r="L844" s="40" t="str">
        <f>VARIABLES!$C$8</f>
        <v>#1F2954</v>
      </c>
      <c r="M844" s="40" t="s">
        <v>108</v>
      </c>
      <c r="N844" s="40" t="str">
        <f>VARIABLES!$D$8</f>
        <v>#6B676B</v>
      </c>
      <c r="O844" s="40" t="s">
        <v>109</v>
      </c>
      <c r="P844" s="15" t="str">
        <f>DATA!F845</f>
        <v/>
      </c>
      <c r="Q844" s="40" t="s">
        <v>110</v>
      </c>
      <c r="R844" s="15" t="str">
        <f>DATA!H845</f>
        <v/>
      </c>
      <c r="S844" s="40" t="s">
        <v>111</v>
      </c>
      <c r="T844" s="15" t="str">
        <f>DATA!J845</f>
        <v/>
      </c>
      <c r="U844" s="40" t="s">
        <v>112</v>
      </c>
      <c r="V844" s="15" t="str">
        <f>DATA!K845</f>
        <v/>
      </c>
      <c r="W844" s="40" t="s">
        <v>113</v>
      </c>
      <c r="X844" s="15" t="str">
        <f>DATA!L845</f>
        <v/>
      </c>
      <c r="Y844" s="40" t="s">
        <v>114</v>
      </c>
      <c r="Z844" s="15" t="str">
        <f>DATA!O845</f>
        <v/>
      </c>
      <c r="AA844" s="40" t="s">
        <v>115</v>
      </c>
      <c r="AB844" s="15" t="str">
        <f>DATA!N845</f>
        <v/>
      </c>
      <c r="AC844" s="40" t="s">
        <v>116</v>
      </c>
      <c r="AD844" s="40" t="str">
        <f>VARIABLES!$E$8</f>
        <v>lato</v>
      </c>
      <c r="AE844" s="40" t="s">
        <v>117</v>
      </c>
    </row>
    <row r="845" ht="15.75" customHeight="1">
      <c r="A845" s="40" t="s">
        <v>103</v>
      </c>
      <c r="C845" s="40" t="s">
        <v>104</v>
      </c>
      <c r="E845" s="40" t="s">
        <v>105</v>
      </c>
      <c r="F845" s="15"/>
      <c r="G845" s="40" t="s">
        <v>106</v>
      </c>
      <c r="I845" s="40" t="s">
        <v>107</v>
      </c>
      <c r="J845" s="40" t="str">
        <f>VARIABLES!$B$8</f>
        <v>#FFFFFF</v>
      </c>
      <c r="K845" s="40" t="s">
        <v>98</v>
      </c>
      <c r="L845" s="40" t="str">
        <f>VARIABLES!$C$8</f>
        <v>#1F2954</v>
      </c>
      <c r="M845" s="40" t="s">
        <v>108</v>
      </c>
      <c r="N845" s="40" t="str">
        <f>VARIABLES!$D$8</f>
        <v>#6B676B</v>
      </c>
      <c r="O845" s="40" t="s">
        <v>109</v>
      </c>
      <c r="P845" s="15" t="str">
        <f>DATA!F846</f>
        <v/>
      </c>
      <c r="Q845" s="40" t="s">
        <v>110</v>
      </c>
      <c r="R845" s="15" t="str">
        <f>DATA!H846</f>
        <v/>
      </c>
      <c r="S845" s="40" t="s">
        <v>111</v>
      </c>
      <c r="T845" s="15" t="str">
        <f>DATA!J846</f>
        <v/>
      </c>
      <c r="U845" s="40" t="s">
        <v>112</v>
      </c>
      <c r="V845" s="15" t="str">
        <f>DATA!K846</f>
        <v/>
      </c>
      <c r="W845" s="40" t="s">
        <v>113</v>
      </c>
      <c r="X845" s="15" t="str">
        <f>DATA!L846</f>
        <v/>
      </c>
      <c r="Y845" s="40" t="s">
        <v>114</v>
      </c>
      <c r="Z845" s="15" t="str">
        <f>DATA!O846</f>
        <v/>
      </c>
      <c r="AA845" s="40" t="s">
        <v>115</v>
      </c>
      <c r="AB845" s="15" t="str">
        <f>DATA!N846</f>
        <v/>
      </c>
      <c r="AC845" s="40" t="s">
        <v>116</v>
      </c>
      <c r="AD845" s="40" t="str">
        <f>VARIABLES!$E$8</f>
        <v>lato</v>
      </c>
      <c r="AE845" s="40" t="s">
        <v>117</v>
      </c>
    </row>
    <row r="846" ht="15.75" customHeight="1">
      <c r="A846" s="40" t="s">
        <v>103</v>
      </c>
      <c r="C846" s="40" t="s">
        <v>104</v>
      </c>
      <c r="E846" s="40" t="s">
        <v>105</v>
      </c>
      <c r="F846" s="15"/>
      <c r="G846" s="40" t="s">
        <v>106</v>
      </c>
      <c r="I846" s="40" t="s">
        <v>107</v>
      </c>
      <c r="J846" s="40" t="str">
        <f>VARIABLES!$B$8</f>
        <v>#FFFFFF</v>
      </c>
      <c r="K846" s="40" t="s">
        <v>98</v>
      </c>
      <c r="L846" s="40" t="str">
        <f>VARIABLES!$C$8</f>
        <v>#1F2954</v>
      </c>
      <c r="M846" s="40" t="s">
        <v>108</v>
      </c>
      <c r="N846" s="40" t="str">
        <f>VARIABLES!$D$8</f>
        <v>#6B676B</v>
      </c>
      <c r="O846" s="40" t="s">
        <v>109</v>
      </c>
      <c r="P846" s="15" t="str">
        <f>DATA!F847</f>
        <v/>
      </c>
      <c r="Q846" s="40" t="s">
        <v>110</v>
      </c>
      <c r="R846" s="15" t="str">
        <f>DATA!H847</f>
        <v/>
      </c>
      <c r="S846" s="40" t="s">
        <v>111</v>
      </c>
      <c r="T846" s="15" t="str">
        <f>DATA!J847</f>
        <v/>
      </c>
      <c r="U846" s="40" t="s">
        <v>112</v>
      </c>
      <c r="V846" s="15" t="str">
        <f>DATA!K847</f>
        <v/>
      </c>
      <c r="W846" s="40" t="s">
        <v>113</v>
      </c>
      <c r="X846" s="15" t="str">
        <f>DATA!L847</f>
        <v/>
      </c>
      <c r="Y846" s="40" t="s">
        <v>114</v>
      </c>
      <c r="Z846" s="15" t="str">
        <f>DATA!O847</f>
        <v/>
      </c>
      <c r="AA846" s="40" t="s">
        <v>115</v>
      </c>
      <c r="AB846" s="15" t="str">
        <f>DATA!N847</f>
        <v/>
      </c>
      <c r="AC846" s="40" t="s">
        <v>116</v>
      </c>
      <c r="AD846" s="40" t="str">
        <f>VARIABLES!$E$8</f>
        <v>lato</v>
      </c>
      <c r="AE846" s="40" t="s">
        <v>117</v>
      </c>
    </row>
    <row r="847" ht="15.75" customHeight="1">
      <c r="A847" s="40" t="s">
        <v>103</v>
      </c>
      <c r="C847" s="40" t="s">
        <v>104</v>
      </c>
      <c r="E847" s="40" t="s">
        <v>105</v>
      </c>
      <c r="F847" s="15"/>
      <c r="G847" s="40" t="s">
        <v>106</v>
      </c>
      <c r="I847" s="40" t="s">
        <v>107</v>
      </c>
      <c r="J847" s="40" t="str">
        <f>VARIABLES!$B$8</f>
        <v>#FFFFFF</v>
      </c>
      <c r="K847" s="40" t="s">
        <v>98</v>
      </c>
      <c r="L847" s="40" t="str">
        <f>VARIABLES!$C$8</f>
        <v>#1F2954</v>
      </c>
      <c r="M847" s="40" t="s">
        <v>108</v>
      </c>
      <c r="N847" s="40" t="str">
        <f>VARIABLES!$D$8</f>
        <v>#6B676B</v>
      </c>
      <c r="O847" s="40" t="s">
        <v>109</v>
      </c>
      <c r="P847" s="15" t="str">
        <f>DATA!F848</f>
        <v/>
      </c>
      <c r="Q847" s="40" t="s">
        <v>110</v>
      </c>
      <c r="R847" s="15" t="str">
        <f>DATA!H848</f>
        <v/>
      </c>
      <c r="S847" s="40" t="s">
        <v>111</v>
      </c>
      <c r="T847" s="15" t="str">
        <f>DATA!J848</f>
        <v/>
      </c>
      <c r="U847" s="40" t="s">
        <v>112</v>
      </c>
      <c r="V847" s="15" t="str">
        <f>DATA!K848</f>
        <v/>
      </c>
      <c r="W847" s="40" t="s">
        <v>113</v>
      </c>
      <c r="X847" s="15" t="str">
        <f>DATA!L848</f>
        <v/>
      </c>
      <c r="Y847" s="40" t="s">
        <v>114</v>
      </c>
      <c r="Z847" s="15" t="str">
        <f>DATA!O848</f>
        <v/>
      </c>
      <c r="AA847" s="40" t="s">
        <v>115</v>
      </c>
      <c r="AB847" s="15" t="str">
        <f>DATA!N848</f>
        <v/>
      </c>
      <c r="AC847" s="40" t="s">
        <v>116</v>
      </c>
      <c r="AD847" s="40" t="str">
        <f>VARIABLES!$E$8</f>
        <v>lato</v>
      </c>
      <c r="AE847" s="40" t="s">
        <v>117</v>
      </c>
    </row>
    <row r="848" ht="15.75" customHeight="1">
      <c r="A848" s="40" t="s">
        <v>103</v>
      </c>
      <c r="C848" s="40" t="s">
        <v>104</v>
      </c>
      <c r="E848" s="40" t="s">
        <v>105</v>
      </c>
      <c r="F848" s="15"/>
      <c r="G848" s="40" t="s">
        <v>106</v>
      </c>
      <c r="I848" s="40" t="s">
        <v>107</v>
      </c>
      <c r="J848" s="40" t="str">
        <f>VARIABLES!$B$8</f>
        <v>#FFFFFF</v>
      </c>
      <c r="K848" s="40" t="s">
        <v>98</v>
      </c>
      <c r="L848" s="40" t="str">
        <f>VARIABLES!$C$8</f>
        <v>#1F2954</v>
      </c>
      <c r="M848" s="40" t="s">
        <v>108</v>
      </c>
      <c r="N848" s="40" t="str">
        <f>VARIABLES!$D$8</f>
        <v>#6B676B</v>
      </c>
      <c r="O848" s="40" t="s">
        <v>109</v>
      </c>
      <c r="P848" s="15" t="str">
        <f>DATA!F849</f>
        <v/>
      </c>
      <c r="Q848" s="40" t="s">
        <v>110</v>
      </c>
      <c r="R848" s="15" t="str">
        <f>DATA!H849</f>
        <v/>
      </c>
      <c r="S848" s="40" t="s">
        <v>111</v>
      </c>
      <c r="T848" s="15" t="str">
        <f>DATA!J849</f>
        <v/>
      </c>
      <c r="U848" s="40" t="s">
        <v>112</v>
      </c>
      <c r="V848" s="15" t="str">
        <f>DATA!K849</f>
        <v/>
      </c>
      <c r="W848" s="40" t="s">
        <v>113</v>
      </c>
      <c r="X848" s="15" t="str">
        <f>DATA!L849</f>
        <v/>
      </c>
      <c r="Y848" s="40" t="s">
        <v>114</v>
      </c>
      <c r="Z848" s="15" t="str">
        <f>DATA!O849</f>
        <v/>
      </c>
      <c r="AA848" s="40" t="s">
        <v>115</v>
      </c>
      <c r="AB848" s="15" t="str">
        <f>DATA!N849</f>
        <v/>
      </c>
      <c r="AC848" s="40" t="s">
        <v>116</v>
      </c>
      <c r="AD848" s="40" t="str">
        <f>VARIABLES!$E$8</f>
        <v>lato</v>
      </c>
      <c r="AE848" s="40" t="s">
        <v>117</v>
      </c>
    </row>
    <row r="849" ht="15.75" customHeight="1">
      <c r="A849" s="40" t="s">
        <v>103</v>
      </c>
      <c r="C849" s="40" t="s">
        <v>104</v>
      </c>
      <c r="E849" s="40" t="s">
        <v>105</v>
      </c>
      <c r="F849" s="15"/>
      <c r="G849" s="40" t="s">
        <v>106</v>
      </c>
      <c r="I849" s="40" t="s">
        <v>107</v>
      </c>
      <c r="J849" s="40" t="str">
        <f>VARIABLES!$B$8</f>
        <v>#FFFFFF</v>
      </c>
      <c r="K849" s="40" t="s">
        <v>98</v>
      </c>
      <c r="L849" s="40" t="str">
        <f>VARIABLES!$C$8</f>
        <v>#1F2954</v>
      </c>
      <c r="M849" s="40" t="s">
        <v>108</v>
      </c>
      <c r="N849" s="40" t="str">
        <f>VARIABLES!$D$8</f>
        <v>#6B676B</v>
      </c>
      <c r="O849" s="40" t="s">
        <v>109</v>
      </c>
      <c r="P849" s="15" t="str">
        <f>DATA!F850</f>
        <v/>
      </c>
      <c r="Q849" s="40" t="s">
        <v>110</v>
      </c>
      <c r="R849" s="15" t="str">
        <f>DATA!H850</f>
        <v/>
      </c>
      <c r="S849" s="40" t="s">
        <v>111</v>
      </c>
      <c r="T849" s="15" t="str">
        <f>DATA!J850</f>
        <v/>
      </c>
      <c r="U849" s="40" t="s">
        <v>112</v>
      </c>
      <c r="V849" s="15" t="str">
        <f>DATA!K850</f>
        <v/>
      </c>
      <c r="W849" s="40" t="s">
        <v>113</v>
      </c>
      <c r="X849" s="15" t="str">
        <f>DATA!L850</f>
        <v/>
      </c>
      <c r="Y849" s="40" t="s">
        <v>114</v>
      </c>
      <c r="Z849" s="15" t="str">
        <f>DATA!O850</f>
        <v/>
      </c>
      <c r="AA849" s="40" t="s">
        <v>115</v>
      </c>
      <c r="AB849" s="15" t="str">
        <f>DATA!N850</f>
        <v/>
      </c>
      <c r="AC849" s="40" t="s">
        <v>116</v>
      </c>
      <c r="AD849" s="40" t="str">
        <f>VARIABLES!$E$8</f>
        <v>lato</v>
      </c>
      <c r="AE849" s="40" t="s">
        <v>117</v>
      </c>
    </row>
    <row r="850" ht="15.75" customHeight="1">
      <c r="A850" s="40" t="s">
        <v>103</v>
      </c>
      <c r="C850" s="40" t="s">
        <v>104</v>
      </c>
      <c r="E850" s="40" t="s">
        <v>105</v>
      </c>
      <c r="F850" s="15"/>
      <c r="G850" s="40" t="s">
        <v>106</v>
      </c>
      <c r="I850" s="40" t="s">
        <v>107</v>
      </c>
      <c r="J850" s="40" t="str">
        <f>VARIABLES!$B$8</f>
        <v>#FFFFFF</v>
      </c>
      <c r="K850" s="40" t="s">
        <v>98</v>
      </c>
      <c r="L850" s="40" t="str">
        <f>VARIABLES!$C$8</f>
        <v>#1F2954</v>
      </c>
      <c r="M850" s="40" t="s">
        <v>108</v>
      </c>
      <c r="N850" s="40" t="str">
        <f>VARIABLES!$D$8</f>
        <v>#6B676B</v>
      </c>
      <c r="O850" s="40" t="s">
        <v>109</v>
      </c>
      <c r="P850" s="15" t="str">
        <f>DATA!F851</f>
        <v/>
      </c>
      <c r="Q850" s="40" t="s">
        <v>110</v>
      </c>
      <c r="R850" s="15" t="str">
        <f>DATA!H851</f>
        <v/>
      </c>
      <c r="S850" s="40" t="s">
        <v>111</v>
      </c>
      <c r="T850" s="15" t="str">
        <f>DATA!J851</f>
        <v/>
      </c>
      <c r="U850" s="40" t="s">
        <v>112</v>
      </c>
      <c r="V850" s="15" t="str">
        <f>DATA!K851</f>
        <v/>
      </c>
      <c r="W850" s="40" t="s">
        <v>113</v>
      </c>
      <c r="X850" s="15" t="str">
        <f>DATA!L851</f>
        <v/>
      </c>
      <c r="Y850" s="40" t="s">
        <v>114</v>
      </c>
      <c r="Z850" s="15" t="str">
        <f>DATA!O851</f>
        <v/>
      </c>
      <c r="AA850" s="40" t="s">
        <v>115</v>
      </c>
      <c r="AB850" s="15" t="str">
        <f>DATA!N851</f>
        <v/>
      </c>
      <c r="AC850" s="40" t="s">
        <v>116</v>
      </c>
      <c r="AD850" s="40" t="str">
        <f>VARIABLES!$E$8</f>
        <v>lato</v>
      </c>
      <c r="AE850" s="40" t="s">
        <v>117</v>
      </c>
    </row>
    <row r="851" ht="15.75" customHeight="1">
      <c r="A851" s="40" t="s">
        <v>103</v>
      </c>
      <c r="C851" s="40" t="s">
        <v>104</v>
      </c>
      <c r="E851" s="40" t="s">
        <v>105</v>
      </c>
      <c r="F851" s="15"/>
      <c r="G851" s="40" t="s">
        <v>106</v>
      </c>
      <c r="I851" s="40" t="s">
        <v>107</v>
      </c>
      <c r="J851" s="40" t="str">
        <f>VARIABLES!$B$8</f>
        <v>#FFFFFF</v>
      </c>
      <c r="K851" s="40" t="s">
        <v>98</v>
      </c>
      <c r="L851" s="40" t="str">
        <f>VARIABLES!$C$8</f>
        <v>#1F2954</v>
      </c>
      <c r="M851" s="40" t="s">
        <v>108</v>
      </c>
      <c r="N851" s="40" t="str">
        <f>VARIABLES!$D$8</f>
        <v>#6B676B</v>
      </c>
      <c r="O851" s="40" t="s">
        <v>109</v>
      </c>
      <c r="P851" s="15" t="str">
        <f>DATA!F852</f>
        <v/>
      </c>
      <c r="Q851" s="40" t="s">
        <v>110</v>
      </c>
      <c r="R851" s="15" t="str">
        <f>DATA!H852</f>
        <v/>
      </c>
      <c r="S851" s="40" t="s">
        <v>111</v>
      </c>
      <c r="T851" s="15" t="str">
        <f>DATA!J852</f>
        <v/>
      </c>
      <c r="U851" s="40" t="s">
        <v>112</v>
      </c>
      <c r="V851" s="15" t="str">
        <f>DATA!K852</f>
        <v/>
      </c>
      <c r="W851" s="40" t="s">
        <v>113</v>
      </c>
      <c r="X851" s="15" t="str">
        <f>DATA!L852</f>
        <v/>
      </c>
      <c r="Y851" s="40" t="s">
        <v>114</v>
      </c>
      <c r="Z851" s="15" t="str">
        <f>DATA!O852</f>
        <v/>
      </c>
      <c r="AA851" s="40" t="s">
        <v>115</v>
      </c>
      <c r="AB851" s="15" t="str">
        <f>DATA!N852</f>
        <v/>
      </c>
      <c r="AC851" s="40" t="s">
        <v>116</v>
      </c>
      <c r="AD851" s="40" t="str">
        <f>VARIABLES!$E$8</f>
        <v>lato</v>
      </c>
      <c r="AE851" s="40" t="s">
        <v>117</v>
      </c>
    </row>
    <row r="852" ht="15.75" customHeight="1">
      <c r="A852" s="40" t="s">
        <v>103</v>
      </c>
      <c r="C852" s="40" t="s">
        <v>104</v>
      </c>
      <c r="E852" s="40" t="s">
        <v>105</v>
      </c>
      <c r="F852" s="15"/>
      <c r="G852" s="40" t="s">
        <v>106</v>
      </c>
      <c r="I852" s="40" t="s">
        <v>107</v>
      </c>
      <c r="J852" s="40" t="str">
        <f>VARIABLES!$B$8</f>
        <v>#FFFFFF</v>
      </c>
      <c r="K852" s="40" t="s">
        <v>98</v>
      </c>
      <c r="L852" s="40" t="str">
        <f>VARIABLES!$C$8</f>
        <v>#1F2954</v>
      </c>
      <c r="M852" s="40" t="s">
        <v>108</v>
      </c>
      <c r="N852" s="40" t="str">
        <f>VARIABLES!$D$8</f>
        <v>#6B676B</v>
      </c>
      <c r="O852" s="40" t="s">
        <v>109</v>
      </c>
      <c r="P852" s="15" t="str">
        <f>DATA!F853</f>
        <v/>
      </c>
      <c r="Q852" s="40" t="s">
        <v>110</v>
      </c>
      <c r="R852" s="15" t="str">
        <f>DATA!H853</f>
        <v/>
      </c>
      <c r="S852" s="40" t="s">
        <v>111</v>
      </c>
      <c r="T852" s="15" t="str">
        <f>DATA!J853</f>
        <v/>
      </c>
      <c r="U852" s="40" t="s">
        <v>112</v>
      </c>
      <c r="V852" s="15" t="str">
        <f>DATA!K853</f>
        <v/>
      </c>
      <c r="W852" s="40" t="s">
        <v>113</v>
      </c>
      <c r="X852" s="15" t="str">
        <f>DATA!L853</f>
        <v/>
      </c>
      <c r="Y852" s="40" t="s">
        <v>114</v>
      </c>
      <c r="Z852" s="15" t="str">
        <f>DATA!O853</f>
        <v/>
      </c>
      <c r="AA852" s="40" t="s">
        <v>115</v>
      </c>
      <c r="AB852" s="15" t="str">
        <f>DATA!N853</f>
        <v/>
      </c>
      <c r="AC852" s="40" t="s">
        <v>116</v>
      </c>
      <c r="AD852" s="40" t="str">
        <f>VARIABLES!$E$8</f>
        <v>lato</v>
      </c>
      <c r="AE852" s="40" t="s">
        <v>117</v>
      </c>
    </row>
    <row r="853" ht="15.75" customHeight="1">
      <c r="A853" s="40" t="s">
        <v>103</v>
      </c>
      <c r="C853" s="40" t="s">
        <v>104</v>
      </c>
      <c r="E853" s="40" t="s">
        <v>105</v>
      </c>
      <c r="F853" s="15"/>
      <c r="G853" s="40" t="s">
        <v>106</v>
      </c>
      <c r="I853" s="40" t="s">
        <v>107</v>
      </c>
      <c r="J853" s="40" t="str">
        <f>VARIABLES!$B$8</f>
        <v>#FFFFFF</v>
      </c>
      <c r="K853" s="40" t="s">
        <v>98</v>
      </c>
      <c r="L853" s="40" t="str">
        <f>VARIABLES!$C$8</f>
        <v>#1F2954</v>
      </c>
      <c r="M853" s="40" t="s">
        <v>108</v>
      </c>
      <c r="N853" s="40" t="str">
        <f>VARIABLES!$D$8</f>
        <v>#6B676B</v>
      </c>
      <c r="O853" s="40" t="s">
        <v>109</v>
      </c>
      <c r="P853" s="15" t="str">
        <f>DATA!F854</f>
        <v/>
      </c>
      <c r="Q853" s="40" t="s">
        <v>110</v>
      </c>
      <c r="R853" s="15" t="str">
        <f>DATA!H854</f>
        <v/>
      </c>
      <c r="S853" s="40" t="s">
        <v>111</v>
      </c>
      <c r="T853" s="15" t="str">
        <f>DATA!J854</f>
        <v/>
      </c>
      <c r="U853" s="40" t="s">
        <v>112</v>
      </c>
      <c r="V853" s="15" t="str">
        <f>DATA!K854</f>
        <v/>
      </c>
      <c r="W853" s="40" t="s">
        <v>113</v>
      </c>
      <c r="X853" s="15" t="str">
        <f>DATA!L854</f>
        <v/>
      </c>
      <c r="Y853" s="40" t="s">
        <v>114</v>
      </c>
      <c r="Z853" s="15" t="str">
        <f>DATA!O854</f>
        <v/>
      </c>
      <c r="AA853" s="40" t="s">
        <v>115</v>
      </c>
      <c r="AB853" s="15" t="str">
        <f>DATA!N854</f>
        <v/>
      </c>
      <c r="AC853" s="40" t="s">
        <v>116</v>
      </c>
      <c r="AD853" s="40" t="str">
        <f>VARIABLES!$E$8</f>
        <v>lato</v>
      </c>
      <c r="AE853" s="40" t="s">
        <v>117</v>
      </c>
    </row>
    <row r="854" ht="15.75" customHeight="1">
      <c r="A854" s="40" t="s">
        <v>103</v>
      </c>
      <c r="C854" s="40" t="s">
        <v>104</v>
      </c>
      <c r="E854" s="40" t="s">
        <v>105</v>
      </c>
      <c r="F854" s="15"/>
      <c r="G854" s="40" t="s">
        <v>106</v>
      </c>
      <c r="I854" s="40" t="s">
        <v>107</v>
      </c>
      <c r="J854" s="40" t="str">
        <f>VARIABLES!$B$8</f>
        <v>#FFFFFF</v>
      </c>
      <c r="K854" s="40" t="s">
        <v>98</v>
      </c>
      <c r="L854" s="40" t="str">
        <f>VARIABLES!$C$8</f>
        <v>#1F2954</v>
      </c>
      <c r="M854" s="40" t="s">
        <v>108</v>
      </c>
      <c r="N854" s="40" t="str">
        <f>VARIABLES!$D$8</f>
        <v>#6B676B</v>
      </c>
      <c r="O854" s="40" t="s">
        <v>109</v>
      </c>
      <c r="P854" s="15" t="str">
        <f>DATA!F855</f>
        <v/>
      </c>
      <c r="Q854" s="40" t="s">
        <v>110</v>
      </c>
      <c r="R854" s="15" t="str">
        <f>DATA!H855</f>
        <v/>
      </c>
      <c r="S854" s="40" t="s">
        <v>111</v>
      </c>
      <c r="T854" s="15" t="str">
        <f>DATA!J855</f>
        <v/>
      </c>
      <c r="U854" s="40" t="s">
        <v>112</v>
      </c>
      <c r="V854" s="15" t="str">
        <f>DATA!K855</f>
        <v/>
      </c>
      <c r="W854" s="40" t="s">
        <v>113</v>
      </c>
      <c r="X854" s="15" t="str">
        <f>DATA!L855</f>
        <v/>
      </c>
      <c r="Y854" s="40" t="s">
        <v>114</v>
      </c>
      <c r="Z854" s="15" t="str">
        <f>DATA!O855</f>
        <v/>
      </c>
      <c r="AA854" s="40" t="s">
        <v>115</v>
      </c>
      <c r="AB854" s="15" t="str">
        <f>DATA!N855</f>
        <v/>
      </c>
      <c r="AC854" s="40" t="s">
        <v>116</v>
      </c>
      <c r="AD854" s="40" t="str">
        <f>VARIABLES!$E$8</f>
        <v>lato</v>
      </c>
      <c r="AE854" s="40" t="s">
        <v>117</v>
      </c>
    </row>
    <row r="855" ht="15.75" customHeight="1">
      <c r="A855" s="40" t="s">
        <v>103</v>
      </c>
      <c r="C855" s="40" t="s">
        <v>104</v>
      </c>
      <c r="E855" s="40" t="s">
        <v>105</v>
      </c>
      <c r="F855" s="15"/>
      <c r="G855" s="40" t="s">
        <v>106</v>
      </c>
      <c r="I855" s="40" t="s">
        <v>107</v>
      </c>
      <c r="J855" s="40" t="str">
        <f>VARIABLES!$B$8</f>
        <v>#FFFFFF</v>
      </c>
      <c r="K855" s="40" t="s">
        <v>98</v>
      </c>
      <c r="L855" s="40" t="str">
        <f>VARIABLES!$C$8</f>
        <v>#1F2954</v>
      </c>
      <c r="M855" s="40" t="s">
        <v>108</v>
      </c>
      <c r="N855" s="40" t="str">
        <f>VARIABLES!$D$8</f>
        <v>#6B676B</v>
      </c>
      <c r="O855" s="40" t="s">
        <v>109</v>
      </c>
      <c r="P855" s="15" t="str">
        <f>DATA!F856</f>
        <v/>
      </c>
      <c r="Q855" s="40" t="s">
        <v>110</v>
      </c>
      <c r="R855" s="15" t="str">
        <f>DATA!H856</f>
        <v/>
      </c>
      <c r="S855" s="40" t="s">
        <v>111</v>
      </c>
      <c r="T855" s="15" t="str">
        <f>DATA!J856</f>
        <v/>
      </c>
      <c r="U855" s="40" t="s">
        <v>112</v>
      </c>
      <c r="V855" s="15" t="str">
        <f>DATA!K856</f>
        <v/>
      </c>
      <c r="W855" s="40" t="s">
        <v>113</v>
      </c>
      <c r="X855" s="15" t="str">
        <f>DATA!L856</f>
        <v/>
      </c>
      <c r="Y855" s="40" t="s">
        <v>114</v>
      </c>
      <c r="Z855" s="15" t="str">
        <f>DATA!O856</f>
        <v/>
      </c>
      <c r="AA855" s="40" t="s">
        <v>115</v>
      </c>
      <c r="AB855" s="15" t="str">
        <f>DATA!N856</f>
        <v/>
      </c>
      <c r="AC855" s="40" t="s">
        <v>116</v>
      </c>
      <c r="AD855" s="40" t="str">
        <f>VARIABLES!$E$8</f>
        <v>lato</v>
      </c>
      <c r="AE855" s="40" t="s">
        <v>117</v>
      </c>
    </row>
    <row r="856" ht="15.75" customHeight="1">
      <c r="A856" s="40" t="s">
        <v>103</v>
      </c>
      <c r="C856" s="40" t="s">
        <v>104</v>
      </c>
      <c r="E856" s="40" t="s">
        <v>105</v>
      </c>
      <c r="F856" s="15"/>
      <c r="G856" s="40" t="s">
        <v>106</v>
      </c>
      <c r="I856" s="40" t="s">
        <v>107</v>
      </c>
      <c r="J856" s="40" t="str">
        <f>VARIABLES!$B$8</f>
        <v>#FFFFFF</v>
      </c>
      <c r="K856" s="40" t="s">
        <v>98</v>
      </c>
      <c r="L856" s="40" t="str">
        <f>VARIABLES!$C$8</f>
        <v>#1F2954</v>
      </c>
      <c r="M856" s="40" t="s">
        <v>108</v>
      </c>
      <c r="N856" s="40" t="str">
        <f>VARIABLES!$D$8</f>
        <v>#6B676B</v>
      </c>
      <c r="O856" s="40" t="s">
        <v>109</v>
      </c>
      <c r="P856" s="15" t="str">
        <f>DATA!F857</f>
        <v/>
      </c>
      <c r="Q856" s="40" t="s">
        <v>110</v>
      </c>
      <c r="R856" s="15" t="str">
        <f>DATA!H857</f>
        <v/>
      </c>
      <c r="S856" s="40" t="s">
        <v>111</v>
      </c>
      <c r="T856" s="15" t="str">
        <f>DATA!J857</f>
        <v/>
      </c>
      <c r="U856" s="40" t="s">
        <v>112</v>
      </c>
      <c r="V856" s="15" t="str">
        <f>DATA!K857</f>
        <v/>
      </c>
      <c r="W856" s="40" t="s">
        <v>113</v>
      </c>
      <c r="X856" s="15" t="str">
        <f>DATA!L857</f>
        <v/>
      </c>
      <c r="Y856" s="40" t="s">
        <v>114</v>
      </c>
      <c r="Z856" s="15" t="str">
        <f>DATA!O857</f>
        <v/>
      </c>
      <c r="AA856" s="40" t="s">
        <v>115</v>
      </c>
      <c r="AB856" s="15" t="str">
        <f>DATA!N857</f>
        <v/>
      </c>
      <c r="AC856" s="40" t="s">
        <v>116</v>
      </c>
      <c r="AD856" s="40" t="str">
        <f>VARIABLES!$E$8</f>
        <v>lato</v>
      </c>
      <c r="AE856" s="40" t="s">
        <v>117</v>
      </c>
    </row>
    <row r="857" ht="15.75" customHeight="1">
      <c r="A857" s="40" t="s">
        <v>103</v>
      </c>
      <c r="C857" s="40" t="s">
        <v>104</v>
      </c>
      <c r="E857" s="40" t="s">
        <v>105</v>
      </c>
      <c r="F857" s="15"/>
      <c r="G857" s="40" t="s">
        <v>106</v>
      </c>
      <c r="I857" s="40" t="s">
        <v>107</v>
      </c>
      <c r="J857" s="40" t="str">
        <f>VARIABLES!$B$8</f>
        <v>#FFFFFF</v>
      </c>
      <c r="K857" s="40" t="s">
        <v>98</v>
      </c>
      <c r="L857" s="40" t="str">
        <f>VARIABLES!$C$8</f>
        <v>#1F2954</v>
      </c>
      <c r="M857" s="40" t="s">
        <v>108</v>
      </c>
      <c r="N857" s="40" t="str">
        <f>VARIABLES!$D$8</f>
        <v>#6B676B</v>
      </c>
      <c r="O857" s="40" t="s">
        <v>109</v>
      </c>
      <c r="P857" s="15" t="str">
        <f>DATA!F858</f>
        <v/>
      </c>
      <c r="Q857" s="40" t="s">
        <v>110</v>
      </c>
      <c r="R857" s="15" t="str">
        <f>DATA!H858</f>
        <v/>
      </c>
      <c r="S857" s="40" t="s">
        <v>111</v>
      </c>
      <c r="T857" s="15" t="str">
        <f>DATA!J858</f>
        <v/>
      </c>
      <c r="U857" s="40" t="s">
        <v>112</v>
      </c>
      <c r="V857" s="15" t="str">
        <f>DATA!K858</f>
        <v/>
      </c>
      <c r="W857" s="40" t="s">
        <v>113</v>
      </c>
      <c r="X857" s="15" t="str">
        <f>DATA!L858</f>
        <v/>
      </c>
      <c r="Y857" s="40" t="s">
        <v>114</v>
      </c>
      <c r="Z857" s="15" t="str">
        <f>DATA!O858</f>
        <v/>
      </c>
      <c r="AA857" s="40" t="s">
        <v>115</v>
      </c>
      <c r="AB857" s="15" t="str">
        <f>DATA!N858</f>
        <v/>
      </c>
      <c r="AC857" s="40" t="s">
        <v>116</v>
      </c>
      <c r="AD857" s="40" t="str">
        <f>VARIABLES!$E$8</f>
        <v>lato</v>
      </c>
      <c r="AE857" s="40" t="s">
        <v>117</v>
      </c>
    </row>
    <row r="858" ht="15.75" customHeight="1">
      <c r="A858" s="40" t="s">
        <v>103</v>
      </c>
      <c r="C858" s="40" t="s">
        <v>104</v>
      </c>
      <c r="E858" s="40" t="s">
        <v>105</v>
      </c>
      <c r="F858" s="15"/>
      <c r="G858" s="40" t="s">
        <v>106</v>
      </c>
      <c r="I858" s="40" t="s">
        <v>107</v>
      </c>
      <c r="J858" s="40" t="str">
        <f>VARIABLES!$B$8</f>
        <v>#FFFFFF</v>
      </c>
      <c r="K858" s="40" t="s">
        <v>98</v>
      </c>
      <c r="L858" s="40" t="str">
        <f>VARIABLES!$C$8</f>
        <v>#1F2954</v>
      </c>
      <c r="M858" s="40" t="s">
        <v>108</v>
      </c>
      <c r="N858" s="40" t="str">
        <f>VARIABLES!$D$8</f>
        <v>#6B676B</v>
      </c>
      <c r="O858" s="40" t="s">
        <v>109</v>
      </c>
      <c r="P858" s="15" t="str">
        <f>DATA!F859</f>
        <v/>
      </c>
      <c r="Q858" s="40" t="s">
        <v>110</v>
      </c>
      <c r="R858" s="15" t="str">
        <f>DATA!H859</f>
        <v/>
      </c>
      <c r="S858" s="40" t="s">
        <v>111</v>
      </c>
      <c r="T858" s="15" t="str">
        <f>DATA!J859</f>
        <v/>
      </c>
      <c r="U858" s="40" t="s">
        <v>112</v>
      </c>
      <c r="V858" s="15" t="str">
        <f>DATA!K859</f>
        <v/>
      </c>
      <c r="W858" s="40" t="s">
        <v>113</v>
      </c>
      <c r="X858" s="15" t="str">
        <f>DATA!L859</f>
        <v/>
      </c>
      <c r="Y858" s="40" t="s">
        <v>114</v>
      </c>
      <c r="Z858" s="15" t="str">
        <f>DATA!O859</f>
        <v/>
      </c>
      <c r="AA858" s="40" t="s">
        <v>115</v>
      </c>
      <c r="AB858" s="15" t="str">
        <f>DATA!N859</f>
        <v/>
      </c>
      <c r="AC858" s="40" t="s">
        <v>116</v>
      </c>
      <c r="AD858" s="40" t="str">
        <f>VARIABLES!$E$8</f>
        <v>lato</v>
      </c>
      <c r="AE858" s="40" t="s">
        <v>117</v>
      </c>
    </row>
    <row r="859" ht="15.75" customHeight="1">
      <c r="A859" s="40" t="s">
        <v>103</v>
      </c>
      <c r="C859" s="40" t="s">
        <v>104</v>
      </c>
      <c r="E859" s="40" t="s">
        <v>105</v>
      </c>
      <c r="F859" s="15"/>
      <c r="G859" s="40" t="s">
        <v>106</v>
      </c>
      <c r="I859" s="40" t="s">
        <v>107</v>
      </c>
      <c r="J859" s="40" t="str">
        <f>VARIABLES!$B$8</f>
        <v>#FFFFFF</v>
      </c>
      <c r="K859" s="40" t="s">
        <v>98</v>
      </c>
      <c r="L859" s="40" t="str">
        <f>VARIABLES!$C$8</f>
        <v>#1F2954</v>
      </c>
      <c r="M859" s="40" t="s">
        <v>108</v>
      </c>
      <c r="N859" s="40" t="str">
        <f>VARIABLES!$D$8</f>
        <v>#6B676B</v>
      </c>
      <c r="O859" s="40" t="s">
        <v>109</v>
      </c>
      <c r="P859" s="15" t="str">
        <f>DATA!F860</f>
        <v/>
      </c>
      <c r="Q859" s="40" t="s">
        <v>110</v>
      </c>
      <c r="R859" s="15" t="str">
        <f>DATA!H860</f>
        <v/>
      </c>
      <c r="S859" s="40" t="s">
        <v>111</v>
      </c>
      <c r="T859" s="15" t="str">
        <f>DATA!J860</f>
        <v/>
      </c>
      <c r="U859" s="40" t="s">
        <v>112</v>
      </c>
      <c r="V859" s="15" t="str">
        <f>DATA!K860</f>
        <v/>
      </c>
      <c r="W859" s="40" t="s">
        <v>113</v>
      </c>
      <c r="X859" s="15" t="str">
        <f>DATA!L860</f>
        <v/>
      </c>
      <c r="Y859" s="40" t="s">
        <v>114</v>
      </c>
      <c r="Z859" s="15" t="str">
        <f>DATA!O860</f>
        <v/>
      </c>
      <c r="AA859" s="40" t="s">
        <v>115</v>
      </c>
      <c r="AB859" s="15" t="str">
        <f>DATA!N860</f>
        <v/>
      </c>
      <c r="AC859" s="40" t="s">
        <v>116</v>
      </c>
      <c r="AD859" s="40" t="str">
        <f>VARIABLES!$E$8</f>
        <v>lato</v>
      </c>
      <c r="AE859" s="40" t="s">
        <v>117</v>
      </c>
    </row>
    <row r="860" ht="15.75" customHeight="1">
      <c r="A860" s="40" t="s">
        <v>103</v>
      </c>
      <c r="C860" s="40" t="s">
        <v>104</v>
      </c>
      <c r="E860" s="40" t="s">
        <v>105</v>
      </c>
      <c r="F860" s="15"/>
      <c r="G860" s="40" t="s">
        <v>106</v>
      </c>
      <c r="I860" s="40" t="s">
        <v>107</v>
      </c>
      <c r="J860" s="40" t="str">
        <f>VARIABLES!$B$8</f>
        <v>#FFFFFF</v>
      </c>
      <c r="K860" s="40" t="s">
        <v>98</v>
      </c>
      <c r="L860" s="40" t="str">
        <f>VARIABLES!$C$8</f>
        <v>#1F2954</v>
      </c>
      <c r="M860" s="40" t="s">
        <v>108</v>
      </c>
      <c r="N860" s="40" t="str">
        <f>VARIABLES!$D$8</f>
        <v>#6B676B</v>
      </c>
      <c r="O860" s="40" t="s">
        <v>109</v>
      </c>
      <c r="P860" s="15" t="str">
        <f>DATA!F861</f>
        <v/>
      </c>
      <c r="Q860" s="40" t="s">
        <v>110</v>
      </c>
      <c r="R860" s="15" t="str">
        <f>DATA!H861</f>
        <v/>
      </c>
      <c r="S860" s="40" t="s">
        <v>111</v>
      </c>
      <c r="T860" s="15" t="str">
        <f>DATA!J861</f>
        <v/>
      </c>
      <c r="U860" s="40" t="s">
        <v>112</v>
      </c>
      <c r="V860" s="15" t="str">
        <f>DATA!K861</f>
        <v/>
      </c>
      <c r="W860" s="40" t="s">
        <v>113</v>
      </c>
      <c r="X860" s="15" t="str">
        <f>DATA!L861</f>
        <v/>
      </c>
      <c r="Y860" s="40" t="s">
        <v>114</v>
      </c>
      <c r="Z860" s="15" t="str">
        <f>DATA!O861</f>
        <v/>
      </c>
      <c r="AA860" s="40" t="s">
        <v>115</v>
      </c>
      <c r="AB860" s="15" t="str">
        <f>DATA!N861</f>
        <v/>
      </c>
      <c r="AC860" s="40" t="s">
        <v>116</v>
      </c>
      <c r="AD860" s="40" t="str">
        <f>VARIABLES!$E$8</f>
        <v>lato</v>
      </c>
      <c r="AE860" s="40" t="s">
        <v>117</v>
      </c>
    </row>
    <row r="861" ht="15.75" customHeight="1">
      <c r="A861" s="40" t="s">
        <v>103</v>
      </c>
      <c r="C861" s="40" t="s">
        <v>104</v>
      </c>
      <c r="E861" s="40" t="s">
        <v>105</v>
      </c>
      <c r="F861" s="15"/>
      <c r="G861" s="40" t="s">
        <v>106</v>
      </c>
      <c r="I861" s="40" t="s">
        <v>107</v>
      </c>
      <c r="J861" s="40" t="str">
        <f>VARIABLES!$B$8</f>
        <v>#FFFFFF</v>
      </c>
      <c r="K861" s="40" t="s">
        <v>98</v>
      </c>
      <c r="L861" s="40" t="str">
        <f>VARIABLES!$C$8</f>
        <v>#1F2954</v>
      </c>
      <c r="M861" s="40" t="s">
        <v>108</v>
      </c>
      <c r="N861" s="40" t="str">
        <f>VARIABLES!$D$8</f>
        <v>#6B676B</v>
      </c>
      <c r="O861" s="40" t="s">
        <v>109</v>
      </c>
      <c r="P861" s="15" t="str">
        <f>DATA!F862</f>
        <v/>
      </c>
      <c r="Q861" s="40" t="s">
        <v>110</v>
      </c>
      <c r="R861" s="15" t="str">
        <f>DATA!H862</f>
        <v/>
      </c>
      <c r="S861" s="40" t="s">
        <v>111</v>
      </c>
      <c r="T861" s="15" t="str">
        <f>DATA!J862</f>
        <v/>
      </c>
      <c r="U861" s="40" t="s">
        <v>112</v>
      </c>
      <c r="V861" s="15" t="str">
        <f>DATA!K862</f>
        <v/>
      </c>
      <c r="W861" s="40" t="s">
        <v>113</v>
      </c>
      <c r="X861" s="15" t="str">
        <f>DATA!L862</f>
        <v/>
      </c>
      <c r="Y861" s="40" t="s">
        <v>114</v>
      </c>
      <c r="Z861" s="15" t="str">
        <f>DATA!O862</f>
        <v/>
      </c>
      <c r="AA861" s="40" t="s">
        <v>115</v>
      </c>
      <c r="AB861" s="15" t="str">
        <f>DATA!N862</f>
        <v/>
      </c>
      <c r="AC861" s="40" t="s">
        <v>116</v>
      </c>
      <c r="AD861" s="40" t="str">
        <f>VARIABLES!$E$8</f>
        <v>lato</v>
      </c>
      <c r="AE861" s="40" t="s">
        <v>117</v>
      </c>
    </row>
    <row r="862" ht="15.75" customHeight="1">
      <c r="A862" s="40" t="s">
        <v>103</v>
      </c>
      <c r="C862" s="40" t="s">
        <v>104</v>
      </c>
      <c r="E862" s="40" t="s">
        <v>105</v>
      </c>
      <c r="F862" s="15"/>
      <c r="G862" s="40" t="s">
        <v>106</v>
      </c>
      <c r="I862" s="40" t="s">
        <v>107</v>
      </c>
      <c r="J862" s="40" t="str">
        <f>VARIABLES!$B$8</f>
        <v>#FFFFFF</v>
      </c>
      <c r="K862" s="40" t="s">
        <v>98</v>
      </c>
      <c r="L862" s="40" t="str">
        <f>VARIABLES!$C$8</f>
        <v>#1F2954</v>
      </c>
      <c r="M862" s="40" t="s">
        <v>108</v>
      </c>
      <c r="N862" s="40" t="str">
        <f>VARIABLES!$D$8</f>
        <v>#6B676B</v>
      </c>
      <c r="O862" s="40" t="s">
        <v>109</v>
      </c>
      <c r="P862" s="15" t="str">
        <f>DATA!F863</f>
        <v/>
      </c>
      <c r="Q862" s="40" t="s">
        <v>110</v>
      </c>
      <c r="R862" s="15" t="str">
        <f>DATA!H863</f>
        <v/>
      </c>
      <c r="S862" s="40" t="s">
        <v>111</v>
      </c>
      <c r="T862" s="15" t="str">
        <f>DATA!J863</f>
        <v/>
      </c>
      <c r="U862" s="40" t="s">
        <v>112</v>
      </c>
      <c r="V862" s="15" t="str">
        <f>DATA!K863</f>
        <v/>
      </c>
      <c r="W862" s="40" t="s">
        <v>113</v>
      </c>
      <c r="X862" s="15" t="str">
        <f>DATA!L863</f>
        <v/>
      </c>
      <c r="Y862" s="40" t="s">
        <v>114</v>
      </c>
      <c r="Z862" s="15" t="str">
        <f>DATA!O863</f>
        <v/>
      </c>
      <c r="AA862" s="40" t="s">
        <v>115</v>
      </c>
      <c r="AB862" s="15" t="str">
        <f>DATA!N863</f>
        <v/>
      </c>
      <c r="AC862" s="40" t="s">
        <v>116</v>
      </c>
      <c r="AD862" s="40" t="str">
        <f>VARIABLES!$E$8</f>
        <v>lato</v>
      </c>
      <c r="AE862" s="40" t="s">
        <v>117</v>
      </c>
    </row>
    <row r="863" ht="15.75" customHeight="1">
      <c r="A863" s="40" t="s">
        <v>103</v>
      </c>
      <c r="C863" s="40" t="s">
        <v>104</v>
      </c>
      <c r="E863" s="40" t="s">
        <v>105</v>
      </c>
      <c r="F863" s="15"/>
      <c r="G863" s="40" t="s">
        <v>106</v>
      </c>
      <c r="I863" s="40" t="s">
        <v>107</v>
      </c>
      <c r="J863" s="40" t="str">
        <f>VARIABLES!$B$8</f>
        <v>#FFFFFF</v>
      </c>
      <c r="K863" s="40" t="s">
        <v>98</v>
      </c>
      <c r="L863" s="40" t="str">
        <f>VARIABLES!$C$8</f>
        <v>#1F2954</v>
      </c>
      <c r="M863" s="40" t="s">
        <v>108</v>
      </c>
      <c r="N863" s="40" t="str">
        <f>VARIABLES!$D$8</f>
        <v>#6B676B</v>
      </c>
      <c r="O863" s="40" t="s">
        <v>109</v>
      </c>
      <c r="P863" s="15" t="str">
        <f>DATA!F864</f>
        <v/>
      </c>
      <c r="Q863" s="40" t="s">
        <v>110</v>
      </c>
      <c r="R863" s="15" t="str">
        <f>DATA!H864</f>
        <v/>
      </c>
      <c r="S863" s="40" t="s">
        <v>111</v>
      </c>
      <c r="T863" s="15" t="str">
        <f>DATA!J864</f>
        <v/>
      </c>
      <c r="U863" s="40" t="s">
        <v>112</v>
      </c>
      <c r="V863" s="15" t="str">
        <f>DATA!K864</f>
        <v/>
      </c>
      <c r="W863" s="40" t="s">
        <v>113</v>
      </c>
      <c r="X863" s="15" t="str">
        <f>DATA!L864</f>
        <v/>
      </c>
      <c r="Y863" s="40" t="s">
        <v>114</v>
      </c>
      <c r="Z863" s="15" t="str">
        <f>DATA!O864</f>
        <v/>
      </c>
      <c r="AA863" s="40" t="s">
        <v>115</v>
      </c>
      <c r="AB863" s="15" t="str">
        <f>DATA!N864</f>
        <v/>
      </c>
      <c r="AC863" s="40" t="s">
        <v>116</v>
      </c>
      <c r="AD863" s="40" t="str">
        <f>VARIABLES!$E$8</f>
        <v>lato</v>
      </c>
      <c r="AE863" s="40" t="s">
        <v>117</v>
      </c>
    </row>
    <row r="864" ht="15.75" customHeight="1">
      <c r="A864" s="40" t="s">
        <v>103</v>
      </c>
      <c r="C864" s="40" t="s">
        <v>104</v>
      </c>
      <c r="E864" s="40" t="s">
        <v>105</v>
      </c>
      <c r="F864" s="15"/>
      <c r="G864" s="40" t="s">
        <v>106</v>
      </c>
      <c r="I864" s="40" t="s">
        <v>107</v>
      </c>
      <c r="J864" s="40" t="str">
        <f>VARIABLES!$B$8</f>
        <v>#FFFFFF</v>
      </c>
      <c r="K864" s="40" t="s">
        <v>98</v>
      </c>
      <c r="L864" s="40" t="str">
        <f>VARIABLES!$C$8</f>
        <v>#1F2954</v>
      </c>
      <c r="M864" s="40" t="s">
        <v>108</v>
      </c>
      <c r="N864" s="40" t="str">
        <f>VARIABLES!$D$8</f>
        <v>#6B676B</v>
      </c>
      <c r="O864" s="40" t="s">
        <v>109</v>
      </c>
      <c r="P864" s="15" t="str">
        <f>DATA!F865</f>
        <v/>
      </c>
      <c r="Q864" s="40" t="s">
        <v>110</v>
      </c>
      <c r="R864" s="15" t="str">
        <f>DATA!H865</f>
        <v/>
      </c>
      <c r="S864" s="40" t="s">
        <v>111</v>
      </c>
      <c r="T864" s="15" t="str">
        <f>DATA!J865</f>
        <v/>
      </c>
      <c r="U864" s="40" t="s">
        <v>112</v>
      </c>
      <c r="V864" s="15" t="str">
        <f>DATA!K865</f>
        <v/>
      </c>
      <c r="W864" s="40" t="s">
        <v>113</v>
      </c>
      <c r="X864" s="15" t="str">
        <f>DATA!L865</f>
        <v/>
      </c>
      <c r="Y864" s="40" t="s">
        <v>114</v>
      </c>
      <c r="Z864" s="15" t="str">
        <f>DATA!O865</f>
        <v/>
      </c>
      <c r="AA864" s="40" t="s">
        <v>115</v>
      </c>
      <c r="AB864" s="15" t="str">
        <f>DATA!N865</f>
        <v/>
      </c>
      <c r="AC864" s="40" t="s">
        <v>116</v>
      </c>
      <c r="AD864" s="40" t="str">
        <f>VARIABLES!$E$8</f>
        <v>lato</v>
      </c>
      <c r="AE864" s="40" t="s">
        <v>117</v>
      </c>
    </row>
    <row r="865" ht="15.75" customHeight="1">
      <c r="A865" s="40" t="s">
        <v>103</v>
      </c>
      <c r="C865" s="40" t="s">
        <v>104</v>
      </c>
      <c r="E865" s="40" t="s">
        <v>105</v>
      </c>
      <c r="F865" s="15"/>
      <c r="G865" s="40" t="s">
        <v>106</v>
      </c>
      <c r="I865" s="40" t="s">
        <v>107</v>
      </c>
      <c r="J865" s="40" t="str">
        <f>VARIABLES!$B$8</f>
        <v>#FFFFFF</v>
      </c>
      <c r="K865" s="40" t="s">
        <v>98</v>
      </c>
      <c r="L865" s="40" t="str">
        <f>VARIABLES!$C$8</f>
        <v>#1F2954</v>
      </c>
      <c r="M865" s="40" t="s">
        <v>108</v>
      </c>
      <c r="N865" s="40" t="str">
        <f>VARIABLES!$D$8</f>
        <v>#6B676B</v>
      </c>
      <c r="O865" s="40" t="s">
        <v>109</v>
      </c>
      <c r="P865" s="15" t="str">
        <f>DATA!F866</f>
        <v/>
      </c>
      <c r="Q865" s="40" t="s">
        <v>110</v>
      </c>
      <c r="R865" s="15" t="str">
        <f>DATA!H866</f>
        <v/>
      </c>
      <c r="S865" s="40" t="s">
        <v>111</v>
      </c>
      <c r="T865" s="15" t="str">
        <f>DATA!J866</f>
        <v/>
      </c>
      <c r="U865" s="40" t="s">
        <v>112</v>
      </c>
      <c r="V865" s="15" t="str">
        <f>DATA!K866</f>
        <v/>
      </c>
      <c r="W865" s="40" t="s">
        <v>113</v>
      </c>
      <c r="X865" s="15" t="str">
        <f>DATA!L866</f>
        <v/>
      </c>
      <c r="Y865" s="40" t="s">
        <v>114</v>
      </c>
      <c r="Z865" s="15" t="str">
        <f>DATA!O866</f>
        <v/>
      </c>
      <c r="AA865" s="40" t="s">
        <v>115</v>
      </c>
      <c r="AB865" s="15" t="str">
        <f>DATA!N866</f>
        <v/>
      </c>
      <c r="AC865" s="40" t="s">
        <v>116</v>
      </c>
      <c r="AD865" s="40" t="str">
        <f>VARIABLES!$E$8</f>
        <v>lato</v>
      </c>
      <c r="AE865" s="40" t="s">
        <v>117</v>
      </c>
    </row>
    <row r="866" ht="15.75" customHeight="1">
      <c r="A866" s="40" t="s">
        <v>103</v>
      </c>
      <c r="C866" s="40" t="s">
        <v>104</v>
      </c>
      <c r="E866" s="40" t="s">
        <v>105</v>
      </c>
      <c r="F866" s="15"/>
      <c r="G866" s="40" t="s">
        <v>106</v>
      </c>
      <c r="I866" s="40" t="s">
        <v>107</v>
      </c>
      <c r="J866" s="40" t="str">
        <f>VARIABLES!$B$8</f>
        <v>#FFFFFF</v>
      </c>
      <c r="K866" s="40" t="s">
        <v>98</v>
      </c>
      <c r="L866" s="40" t="str">
        <f>VARIABLES!$C$8</f>
        <v>#1F2954</v>
      </c>
      <c r="M866" s="40" t="s">
        <v>108</v>
      </c>
      <c r="N866" s="40" t="str">
        <f>VARIABLES!$D$8</f>
        <v>#6B676B</v>
      </c>
      <c r="O866" s="40" t="s">
        <v>109</v>
      </c>
      <c r="P866" s="15" t="str">
        <f>DATA!F867</f>
        <v/>
      </c>
      <c r="Q866" s="40" t="s">
        <v>110</v>
      </c>
      <c r="R866" s="15" t="str">
        <f>DATA!H867</f>
        <v/>
      </c>
      <c r="S866" s="40" t="s">
        <v>111</v>
      </c>
      <c r="T866" s="15" t="str">
        <f>DATA!J867</f>
        <v/>
      </c>
      <c r="U866" s="40" t="s">
        <v>112</v>
      </c>
      <c r="V866" s="15" t="str">
        <f>DATA!K867</f>
        <v/>
      </c>
      <c r="W866" s="40" t="s">
        <v>113</v>
      </c>
      <c r="X866" s="15" t="str">
        <f>DATA!L867</f>
        <v/>
      </c>
      <c r="Y866" s="40" t="s">
        <v>114</v>
      </c>
      <c r="Z866" s="15" t="str">
        <f>DATA!O867</f>
        <v/>
      </c>
      <c r="AA866" s="40" t="s">
        <v>115</v>
      </c>
      <c r="AB866" s="15" t="str">
        <f>DATA!N867</f>
        <v/>
      </c>
      <c r="AC866" s="40" t="s">
        <v>116</v>
      </c>
      <c r="AD866" s="40" t="str">
        <f>VARIABLES!$E$8</f>
        <v>lato</v>
      </c>
      <c r="AE866" s="40" t="s">
        <v>117</v>
      </c>
    </row>
    <row r="867" ht="15.75" customHeight="1">
      <c r="A867" s="40" t="s">
        <v>103</v>
      </c>
      <c r="C867" s="40" t="s">
        <v>104</v>
      </c>
      <c r="E867" s="40" t="s">
        <v>105</v>
      </c>
      <c r="F867" s="15"/>
      <c r="G867" s="40" t="s">
        <v>106</v>
      </c>
      <c r="I867" s="40" t="s">
        <v>107</v>
      </c>
      <c r="J867" s="40" t="str">
        <f>VARIABLES!$B$8</f>
        <v>#FFFFFF</v>
      </c>
      <c r="K867" s="40" t="s">
        <v>98</v>
      </c>
      <c r="L867" s="40" t="str">
        <f>VARIABLES!$C$8</f>
        <v>#1F2954</v>
      </c>
      <c r="M867" s="40" t="s">
        <v>108</v>
      </c>
      <c r="N867" s="40" t="str">
        <f>VARIABLES!$D$8</f>
        <v>#6B676B</v>
      </c>
      <c r="O867" s="40" t="s">
        <v>109</v>
      </c>
      <c r="P867" s="15" t="str">
        <f>DATA!F868</f>
        <v/>
      </c>
      <c r="Q867" s="40" t="s">
        <v>110</v>
      </c>
      <c r="R867" s="15" t="str">
        <f>DATA!H868</f>
        <v/>
      </c>
      <c r="S867" s="40" t="s">
        <v>111</v>
      </c>
      <c r="T867" s="15" t="str">
        <f>DATA!J868</f>
        <v/>
      </c>
      <c r="U867" s="40" t="s">
        <v>112</v>
      </c>
      <c r="V867" s="15" t="str">
        <f>DATA!K868</f>
        <v/>
      </c>
      <c r="W867" s="40" t="s">
        <v>113</v>
      </c>
      <c r="X867" s="15" t="str">
        <f>DATA!L868</f>
        <v/>
      </c>
      <c r="Y867" s="40" t="s">
        <v>114</v>
      </c>
      <c r="Z867" s="15" t="str">
        <f>DATA!O868</f>
        <v/>
      </c>
      <c r="AA867" s="40" t="s">
        <v>115</v>
      </c>
      <c r="AB867" s="15" t="str">
        <f>DATA!N868</f>
        <v/>
      </c>
      <c r="AC867" s="40" t="s">
        <v>116</v>
      </c>
      <c r="AD867" s="40" t="str">
        <f>VARIABLES!$E$8</f>
        <v>lato</v>
      </c>
      <c r="AE867" s="40" t="s">
        <v>117</v>
      </c>
    </row>
    <row r="868" ht="15.75" customHeight="1">
      <c r="A868" s="40" t="s">
        <v>103</v>
      </c>
      <c r="C868" s="40" t="s">
        <v>104</v>
      </c>
      <c r="E868" s="40" t="s">
        <v>105</v>
      </c>
      <c r="F868" s="15"/>
      <c r="G868" s="40" t="s">
        <v>106</v>
      </c>
      <c r="I868" s="40" t="s">
        <v>107</v>
      </c>
      <c r="J868" s="40" t="str">
        <f>VARIABLES!$B$8</f>
        <v>#FFFFFF</v>
      </c>
      <c r="K868" s="40" t="s">
        <v>98</v>
      </c>
      <c r="L868" s="40" t="str">
        <f>VARIABLES!$C$8</f>
        <v>#1F2954</v>
      </c>
      <c r="M868" s="40" t="s">
        <v>108</v>
      </c>
      <c r="N868" s="40" t="str">
        <f>VARIABLES!$D$8</f>
        <v>#6B676B</v>
      </c>
      <c r="O868" s="40" t="s">
        <v>109</v>
      </c>
      <c r="P868" s="15" t="str">
        <f>DATA!F869</f>
        <v/>
      </c>
      <c r="Q868" s="40" t="s">
        <v>110</v>
      </c>
      <c r="R868" s="15" t="str">
        <f>DATA!H869</f>
        <v/>
      </c>
      <c r="S868" s="40" t="s">
        <v>111</v>
      </c>
      <c r="T868" s="15" t="str">
        <f>DATA!J869</f>
        <v/>
      </c>
      <c r="U868" s="40" t="s">
        <v>112</v>
      </c>
      <c r="V868" s="15" t="str">
        <f>DATA!K869</f>
        <v/>
      </c>
      <c r="W868" s="40" t="s">
        <v>113</v>
      </c>
      <c r="X868" s="15" t="str">
        <f>DATA!L869</f>
        <v/>
      </c>
      <c r="Y868" s="40" t="s">
        <v>114</v>
      </c>
      <c r="Z868" s="15" t="str">
        <f>DATA!O869</f>
        <v/>
      </c>
      <c r="AA868" s="40" t="s">
        <v>115</v>
      </c>
      <c r="AB868" s="15" t="str">
        <f>DATA!N869</f>
        <v/>
      </c>
      <c r="AC868" s="40" t="s">
        <v>116</v>
      </c>
      <c r="AD868" s="40" t="str">
        <f>VARIABLES!$E$8</f>
        <v>lato</v>
      </c>
      <c r="AE868" s="40" t="s">
        <v>117</v>
      </c>
    </row>
    <row r="869" ht="15.75" customHeight="1">
      <c r="A869" s="40" t="s">
        <v>103</v>
      </c>
      <c r="C869" s="40" t="s">
        <v>104</v>
      </c>
      <c r="E869" s="40" t="s">
        <v>105</v>
      </c>
      <c r="F869" s="15"/>
      <c r="G869" s="40" t="s">
        <v>106</v>
      </c>
      <c r="I869" s="40" t="s">
        <v>107</v>
      </c>
      <c r="J869" s="40" t="str">
        <f>VARIABLES!$B$8</f>
        <v>#FFFFFF</v>
      </c>
      <c r="K869" s="40" t="s">
        <v>98</v>
      </c>
      <c r="L869" s="40" t="str">
        <f>VARIABLES!$C$8</f>
        <v>#1F2954</v>
      </c>
      <c r="M869" s="40" t="s">
        <v>108</v>
      </c>
      <c r="N869" s="40" t="str">
        <f>VARIABLES!$D$8</f>
        <v>#6B676B</v>
      </c>
      <c r="O869" s="40" t="s">
        <v>109</v>
      </c>
      <c r="P869" s="15" t="str">
        <f>DATA!F870</f>
        <v/>
      </c>
      <c r="Q869" s="40" t="s">
        <v>110</v>
      </c>
      <c r="R869" s="15" t="str">
        <f>DATA!H870</f>
        <v/>
      </c>
      <c r="S869" s="40" t="s">
        <v>111</v>
      </c>
      <c r="T869" s="15" t="str">
        <f>DATA!J870</f>
        <v/>
      </c>
      <c r="U869" s="40" t="s">
        <v>112</v>
      </c>
      <c r="V869" s="15" t="str">
        <f>DATA!K870</f>
        <v/>
      </c>
      <c r="W869" s="40" t="s">
        <v>113</v>
      </c>
      <c r="X869" s="15" t="str">
        <f>DATA!L870</f>
        <v/>
      </c>
      <c r="Y869" s="40" t="s">
        <v>114</v>
      </c>
      <c r="Z869" s="15" t="str">
        <f>DATA!O870</f>
        <v/>
      </c>
      <c r="AA869" s="40" t="s">
        <v>115</v>
      </c>
      <c r="AB869" s="15" t="str">
        <f>DATA!N870</f>
        <v/>
      </c>
      <c r="AC869" s="40" t="s">
        <v>116</v>
      </c>
      <c r="AD869" s="40" t="str">
        <f>VARIABLES!$E$8</f>
        <v>lato</v>
      </c>
      <c r="AE869" s="40" t="s">
        <v>117</v>
      </c>
    </row>
    <row r="870" ht="15.75" customHeight="1">
      <c r="A870" s="40" t="s">
        <v>103</v>
      </c>
      <c r="C870" s="40" t="s">
        <v>104</v>
      </c>
      <c r="E870" s="40" t="s">
        <v>105</v>
      </c>
      <c r="F870" s="15"/>
      <c r="G870" s="40" t="s">
        <v>106</v>
      </c>
      <c r="I870" s="40" t="s">
        <v>107</v>
      </c>
      <c r="J870" s="40" t="str">
        <f>VARIABLES!$B$8</f>
        <v>#FFFFFF</v>
      </c>
      <c r="K870" s="40" t="s">
        <v>98</v>
      </c>
      <c r="L870" s="40" t="str">
        <f>VARIABLES!$C$8</f>
        <v>#1F2954</v>
      </c>
      <c r="M870" s="40" t="s">
        <v>108</v>
      </c>
      <c r="N870" s="40" t="str">
        <f>VARIABLES!$D$8</f>
        <v>#6B676B</v>
      </c>
      <c r="O870" s="40" t="s">
        <v>109</v>
      </c>
      <c r="P870" s="15" t="str">
        <f>DATA!F871</f>
        <v/>
      </c>
      <c r="Q870" s="40" t="s">
        <v>110</v>
      </c>
      <c r="R870" s="15" t="str">
        <f>DATA!H871</f>
        <v/>
      </c>
      <c r="S870" s="40" t="s">
        <v>111</v>
      </c>
      <c r="T870" s="15" t="str">
        <f>DATA!J871</f>
        <v/>
      </c>
      <c r="U870" s="40" t="s">
        <v>112</v>
      </c>
      <c r="V870" s="15" t="str">
        <f>DATA!K871</f>
        <v/>
      </c>
      <c r="W870" s="40" t="s">
        <v>113</v>
      </c>
      <c r="X870" s="15" t="str">
        <f>DATA!L871</f>
        <v/>
      </c>
      <c r="Y870" s="40" t="s">
        <v>114</v>
      </c>
      <c r="Z870" s="15" t="str">
        <f>DATA!O871</f>
        <v/>
      </c>
      <c r="AA870" s="40" t="s">
        <v>115</v>
      </c>
      <c r="AB870" s="15" t="str">
        <f>DATA!N871</f>
        <v/>
      </c>
      <c r="AC870" s="40" t="s">
        <v>116</v>
      </c>
      <c r="AD870" s="40" t="str">
        <f>VARIABLES!$E$8</f>
        <v>lato</v>
      </c>
      <c r="AE870" s="40" t="s">
        <v>117</v>
      </c>
    </row>
    <row r="871" ht="15.75" customHeight="1">
      <c r="A871" s="40" t="s">
        <v>103</v>
      </c>
      <c r="C871" s="40" t="s">
        <v>104</v>
      </c>
      <c r="E871" s="40" t="s">
        <v>105</v>
      </c>
      <c r="F871" s="15"/>
      <c r="G871" s="40" t="s">
        <v>106</v>
      </c>
      <c r="I871" s="40" t="s">
        <v>107</v>
      </c>
      <c r="J871" s="40" t="str">
        <f>VARIABLES!$B$8</f>
        <v>#FFFFFF</v>
      </c>
      <c r="K871" s="40" t="s">
        <v>98</v>
      </c>
      <c r="L871" s="40" t="str">
        <f>VARIABLES!$C$8</f>
        <v>#1F2954</v>
      </c>
      <c r="M871" s="40" t="s">
        <v>108</v>
      </c>
      <c r="N871" s="40" t="str">
        <f>VARIABLES!$D$8</f>
        <v>#6B676B</v>
      </c>
      <c r="O871" s="40" t="s">
        <v>109</v>
      </c>
      <c r="P871" s="15" t="str">
        <f>DATA!F872</f>
        <v/>
      </c>
      <c r="Q871" s="40" t="s">
        <v>110</v>
      </c>
      <c r="R871" s="15" t="str">
        <f>DATA!H872</f>
        <v/>
      </c>
      <c r="S871" s="40" t="s">
        <v>111</v>
      </c>
      <c r="T871" s="15" t="str">
        <f>DATA!J872</f>
        <v/>
      </c>
      <c r="U871" s="40" t="s">
        <v>112</v>
      </c>
      <c r="V871" s="15" t="str">
        <f>DATA!K872</f>
        <v/>
      </c>
      <c r="W871" s="40" t="s">
        <v>113</v>
      </c>
      <c r="X871" s="15" t="str">
        <f>DATA!L872</f>
        <v/>
      </c>
      <c r="Y871" s="40" t="s">
        <v>114</v>
      </c>
      <c r="Z871" s="15" t="str">
        <f>DATA!O872</f>
        <v/>
      </c>
      <c r="AA871" s="40" t="s">
        <v>115</v>
      </c>
      <c r="AB871" s="15" t="str">
        <f>DATA!N872</f>
        <v/>
      </c>
      <c r="AC871" s="40" t="s">
        <v>116</v>
      </c>
      <c r="AD871" s="40" t="str">
        <f>VARIABLES!$E$8</f>
        <v>lato</v>
      </c>
      <c r="AE871" s="40" t="s">
        <v>117</v>
      </c>
    </row>
    <row r="872" ht="15.75" customHeight="1">
      <c r="A872" s="40" t="s">
        <v>103</v>
      </c>
      <c r="C872" s="40" t="s">
        <v>104</v>
      </c>
      <c r="E872" s="40" t="s">
        <v>105</v>
      </c>
      <c r="F872" s="15"/>
      <c r="G872" s="40" t="s">
        <v>106</v>
      </c>
      <c r="I872" s="40" t="s">
        <v>107</v>
      </c>
      <c r="J872" s="40" t="str">
        <f>VARIABLES!$B$8</f>
        <v>#FFFFFF</v>
      </c>
      <c r="K872" s="40" t="s">
        <v>98</v>
      </c>
      <c r="L872" s="40" t="str">
        <f>VARIABLES!$C$8</f>
        <v>#1F2954</v>
      </c>
      <c r="M872" s="40" t="s">
        <v>108</v>
      </c>
      <c r="N872" s="40" t="str">
        <f>VARIABLES!$D$8</f>
        <v>#6B676B</v>
      </c>
      <c r="O872" s="40" t="s">
        <v>109</v>
      </c>
      <c r="P872" s="15" t="str">
        <f>DATA!F873</f>
        <v/>
      </c>
      <c r="Q872" s="40" t="s">
        <v>110</v>
      </c>
      <c r="R872" s="15" t="str">
        <f>DATA!H873</f>
        <v/>
      </c>
      <c r="S872" s="40" t="s">
        <v>111</v>
      </c>
      <c r="T872" s="15" t="str">
        <f>DATA!J873</f>
        <v/>
      </c>
      <c r="U872" s="40" t="s">
        <v>112</v>
      </c>
      <c r="V872" s="15" t="str">
        <f>DATA!K873</f>
        <v/>
      </c>
      <c r="W872" s="40" t="s">
        <v>113</v>
      </c>
      <c r="X872" s="15" t="str">
        <f>DATA!L873</f>
        <v/>
      </c>
      <c r="Y872" s="40" t="s">
        <v>114</v>
      </c>
      <c r="Z872" s="15" t="str">
        <f>DATA!O873</f>
        <v/>
      </c>
      <c r="AA872" s="40" t="s">
        <v>115</v>
      </c>
      <c r="AB872" s="15" t="str">
        <f>DATA!N873</f>
        <v/>
      </c>
      <c r="AC872" s="40" t="s">
        <v>116</v>
      </c>
      <c r="AD872" s="40" t="str">
        <f>VARIABLES!$E$8</f>
        <v>lato</v>
      </c>
      <c r="AE872" s="40" t="s">
        <v>117</v>
      </c>
    </row>
    <row r="873" ht="15.75" customHeight="1">
      <c r="A873" s="40" t="s">
        <v>103</v>
      </c>
      <c r="C873" s="40" t="s">
        <v>104</v>
      </c>
      <c r="E873" s="40" t="s">
        <v>105</v>
      </c>
      <c r="F873" s="15"/>
      <c r="G873" s="40" t="s">
        <v>106</v>
      </c>
      <c r="I873" s="40" t="s">
        <v>107</v>
      </c>
      <c r="J873" s="40" t="str">
        <f>VARIABLES!$B$8</f>
        <v>#FFFFFF</v>
      </c>
      <c r="K873" s="40" t="s">
        <v>98</v>
      </c>
      <c r="L873" s="40" t="str">
        <f>VARIABLES!$C$8</f>
        <v>#1F2954</v>
      </c>
      <c r="M873" s="40" t="s">
        <v>108</v>
      </c>
      <c r="N873" s="40" t="str">
        <f>VARIABLES!$D$8</f>
        <v>#6B676B</v>
      </c>
      <c r="O873" s="40" t="s">
        <v>109</v>
      </c>
      <c r="P873" s="15" t="str">
        <f>DATA!F874</f>
        <v/>
      </c>
      <c r="Q873" s="40" t="s">
        <v>110</v>
      </c>
      <c r="R873" s="15" t="str">
        <f>DATA!H874</f>
        <v/>
      </c>
      <c r="S873" s="40" t="s">
        <v>111</v>
      </c>
      <c r="T873" s="15" t="str">
        <f>DATA!J874</f>
        <v/>
      </c>
      <c r="U873" s="40" t="s">
        <v>112</v>
      </c>
      <c r="V873" s="15" t="str">
        <f>DATA!K874</f>
        <v/>
      </c>
      <c r="W873" s="40" t="s">
        <v>113</v>
      </c>
      <c r="X873" s="15" t="str">
        <f>DATA!L874</f>
        <v/>
      </c>
      <c r="Y873" s="40" t="s">
        <v>114</v>
      </c>
      <c r="Z873" s="15" t="str">
        <f>DATA!O874</f>
        <v/>
      </c>
      <c r="AA873" s="40" t="s">
        <v>115</v>
      </c>
      <c r="AB873" s="15" t="str">
        <f>DATA!N874</f>
        <v/>
      </c>
      <c r="AC873" s="40" t="s">
        <v>116</v>
      </c>
      <c r="AD873" s="40" t="str">
        <f>VARIABLES!$E$8</f>
        <v>lato</v>
      </c>
      <c r="AE873" s="40" t="s">
        <v>117</v>
      </c>
    </row>
    <row r="874" ht="15.75" customHeight="1">
      <c r="A874" s="40" t="s">
        <v>103</v>
      </c>
      <c r="C874" s="40" t="s">
        <v>104</v>
      </c>
      <c r="E874" s="40" t="s">
        <v>105</v>
      </c>
      <c r="F874" s="15"/>
      <c r="G874" s="40" t="s">
        <v>106</v>
      </c>
      <c r="I874" s="40" t="s">
        <v>107</v>
      </c>
      <c r="J874" s="40" t="str">
        <f>VARIABLES!$B$8</f>
        <v>#FFFFFF</v>
      </c>
      <c r="K874" s="40" t="s">
        <v>98</v>
      </c>
      <c r="L874" s="40" t="str">
        <f>VARIABLES!$C$8</f>
        <v>#1F2954</v>
      </c>
      <c r="M874" s="40" t="s">
        <v>108</v>
      </c>
      <c r="N874" s="40" t="str">
        <f>VARIABLES!$D$8</f>
        <v>#6B676B</v>
      </c>
      <c r="O874" s="40" t="s">
        <v>109</v>
      </c>
      <c r="P874" s="15" t="str">
        <f>DATA!F875</f>
        <v/>
      </c>
      <c r="Q874" s="40" t="s">
        <v>110</v>
      </c>
      <c r="R874" s="15" t="str">
        <f>DATA!H875</f>
        <v/>
      </c>
      <c r="S874" s="40" t="s">
        <v>111</v>
      </c>
      <c r="T874" s="15" t="str">
        <f>DATA!J875</f>
        <v/>
      </c>
      <c r="U874" s="40" t="s">
        <v>112</v>
      </c>
      <c r="V874" s="15" t="str">
        <f>DATA!K875</f>
        <v/>
      </c>
      <c r="W874" s="40" t="s">
        <v>113</v>
      </c>
      <c r="X874" s="15" t="str">
        <f>DATA!L875</f>
        <v/>
      </c>
      <c r="Y874" s="40" t="s">
        <v>114</v>
      </c>
      <c r="Z874" s="15" t="str">
        <f>DATA!O875</f>
        <v/>
      </c>
      <c r="AA874" s="40" t="s">
        <v>115</v>
      </c>
      <c r="AB874" s="15" t="str">
        <f>DATA!N875</f>
        <v/>
      </c>
      <c r="AC874" s="40" t="s">
        <v>116</v>
      </c>
      <c r="AD874" s="40" t="str">
        <f>VARIABLES!$E$8</f>
        <v>lato</v>
      </c>
      <c r="AE874" s="40" t="s">
        <v>117</v>
      </c>
    </row>
    <row r="875" ht="15.75" customHeight="1">
      <c r="A875" s="40" t="s">
        <v>103</v>
      </c>
      <c r="C875" s="40" t="s">
        <v>104</v>
      </c>
      <c r="E875" s="40" t="s">
        <v>105</v>
      </c>
      <c r="F875" s="15"/>
      <c r="G875" s="40" t="s">
        <v>106</v>
      </c>
      <c r="I875" s="40" t="s">
        <v>107</v>
      </c>
      <c r="J875" s="40" t="str">
        <f>VARIABLES!$B$8</f>
        <v>#FFFFFF</v>
      </c>
      <c r="K875" s="40" t="s">
        <v>98</v>
      </c>
      <c r="L875" s="40" t="str">
        <f>VARIABLES!$C$8</f>
        <v>#1F2954</v>
      </c>
      <c r="M875" s="40" t="s">
        <v>108</v>
      </c>
      <c r="N875" s="40" t="str">
        <f>VARIABLES!$D$8</f>
        <v>#6B676B</v>
      </c>
      <c r="O875" s="40" t="s">
        <v>109</v>
      </c>
      <c r="P875" s="15" t="str">
        <f>DATA!F876</f>
        <v/>
      </c>
      <c r="Q875" s="40" t="s">
        <v>110</v>
      </c>
      <c r="R875" s="15" t="str">
        <f>DATA!H876</f>
        <v/>
      </c>
      <c r="S875" s="40" t="s">
        <v>111</v>
      </c>
      <c r="T875" s="15" t="str">
        <f>DATA!J876</f>
        <v/>
      </c>
      <c r="U875" s="40" t="s">
        <v>112</v>
      </c>
      <c r="V875" s="15" t="str">
        <f>DATA!K876</f>
        <v/>
      </c>
      <c r="W875" s="40" t="s">
        <v>113</v>
      </c>
      <c r="X875" s="15" t="str">
        <f>DATA!L876</f>
        <v/>
      </c>
      <c r="Y875" s="40" t="s">
        <v>114</v>
      </c>
      <c r="Z875" s="15" t="str">
        <f>DATA!O876</f>
        <v/>
      </c>
      <c r="AA875" s="40" t="s">
        <v>115</v>
      </c>
      <c r="AB875" s="15" t="str">
        <f>DATA!N876</f>
        <v/>
      </c>
      <c r="AC875" s="40" t="s">
        <v>116</v>
      </c>
      <c r="AD875" s="40" t="str">
        <f>VARIABLES!$E$8</f>
        <v>lato</v>
      </c>
      <c r="AE875" s="40" t="s">
        <v>117</v>
      </c>
    </row>
    <row r="876" ht="15.75" customHeight="1">
      <c r="A876" s="40" t="s">
        <v>103</v>
      </c>
      <c r="C876" s="40" t="s">
        <v>104</v>
      </c>
      <c r="E876" s="40" t="s">
        <v>105</v>
      </c>
      <c r="F876" s="15"/>
      <c r="G876" s="40" t="s">
        <v>106</v>
      </c>
      <c r="I876" s="40" t="s">
        <v>107</v>
      </c>
      <c r="J876" s="40" t="str">
        <f>VARIABLES!$B$8</f>
        <v>#FFFFFF</v>
      </c>
      <c r="K876" s="40" t="s">
        <v>98</v>
      </c>
      <c r="L876" s="40" t="str">
        <f>VARIABLES!$C$8</f>
        <v>#1F2954</v>
      </c>
      <c r="M876" s="40" t="s">
        <v>108</v>
      </c>
      <c r="N876" s="40" t="str">
        <f>VARIABLES!$D$8</f>
        <v>#6B676B</v>
      </c>
      <c r="O876" s="40" t="s">
        <v>109</v>
      </c>
      <c r="P876" s="15" t="str">
        <f>DATA!F877</f>
        <v/>
      </c>
      <c r="Q876" s="40" t="s">
        <v>110</v>
      </c>
      <c r="R876" s="15" t="str">
        <f>DATA!H877</f>
        <v/>
      </c>
      <c r="S876" s="40" t="s">
        <v>111</v>
      </c>
      <c r="T876" s="15" t="str">
        <f>DATA!J877</f>
        <v/>
      </c>
      <c r="U876" s="40" t="s">
        <v>112</v>
      </c>
      <c r="V876" s="15" t="str">
        <f>DATA!K877</f>
        <v/>
      </c>
      <c r="W876" s="40" t="s">
        <v>113</v>
      </c>
      <c r="X876" s="15" t="str">
        <f>DATA!L877</f>
        <v/>
      </c>
      <c r="Y876" s="40" t="s">
        <v>114</v>
      </c>
      <c r="Z876" s="15" t="str">
        <f>DATA!O877</f>
        <v/>
      </c>
      <c r="AA876" s="40" t="s">
        <v>115</v>
      </c>
      <c r="AB876" s="15" t="str">
        <f>DATA!N877</f>
        <v/>
      </c>
      <c r="AC876" s="40" t="s">
        <v>116</v>
      </c>
      <c r="AD876" s="40" t="str">
        <f>VARIABLES!$E$8</f>
        <v>lato</v>
      </c>
      <c r="AE876" s="40" t="s">
        <v>117</v>
      </c>
    </row>
    <row r="877" ht="15.75" customHeight="1">
      <c r="A877" s="40" t="s">
        <v>103</v>
      </c>
      <c r="C877" s="40" t="s">
        <v>104</v>
      </c>
      <c r="E877" s="40" t="s">
        <v>105</v>
      </c>
      <c r="F877" s="15"/>
      <c r="G877" s="40" t="s">
        <v>106</v>
      </c>
      <c r="I877" s="40" t="s">
        <v>107</v>
      </c>
      <c r="J877" s="40" t="str">
        <f>VARIABLES!$B$8</f>
        <v>#FFFFFF</v>
      </c>
      <c r="K877" s="40" t="s">
        <v>98</v>
      </c>
      <c r="L877" s="40" t="str">
        <f>VARIABLES!$C$8</f>
        <v>#1F2954</v>
      </c>
      <c r="M877" s="40" t="s">
        <v>108</v>
      </c>
      <c r="N877" s="40" t="str">
        <f>VARIABLES!$D$8</f>
        <v>#6B676B</v>
      </c>
      <c r="O877" s="40" t="s">
        <v>109</v>
      </c>
      <c r="P877" s="15" t="str">
        <f>DATA!F878</f>
        <v/>
      </c>
      <c r="Q877" s="40" t="s">
        <v>110</v>
      </c>
      <c r="R877" s="15" t="str">
        <f>DATA!H878</f>
        <v/>
      </c>
      <c r="S877" s="40" t="s">
        <v>111</v>
      </c>
      <c r="T877" s="15" t="str">
        <f>DATA!J878</f>
        <v/>
      </c>
      <c r="U877" s="40" t="s">
        <v>112</v>
      </c>
      <c r="V877" s="15" t="str">
        <f>DATA!K878</f>
        <v/>
      </c>
      <c r="W877" s="40" t="s">
        <v>113</v>
      </c>
      <c r="X877" s="15" t="str">
        <f>DATA!L878</f>
        <v/>
      </c>
      <c r="Y877" s="40" t="s">
        <v>114</v>
      </c>
      <c r="Z877" s="15" t="str">
        <f>DATA!O878</f>
        <v/>
      </c>
      <c r="AA877" s="40" t="s">
        <v>115</v>
      </c>
      <c r="AB877" s="15" t="str">
        <f>DATA!N878</f>
        <v/>
      </c>
      <c r="AC877" s="40" t="s">
        <v>116</v>
      </c>
      <c r="AD877" s="40" t="str">
        <f>VARIABLES!$E$8</f>
        <v>lato</v>
      </c>
      <c r="AE877" s="40" t="s">
        <v>117</v>
      </c>
    </row>
    <row r="878" ht="15.75" customHeight="1">
      <c r="A878" s="40" t="s">
        <v>103</v>
      </c>
      <c r="C878" s="40" t="s">
        <v>104</v>
      </c>
      <c r="E878" s="40" t="s">
        <v>105</v>
      </c>
      <c r="F878" s="15"/>
      <c r="G878" s="40" t="s">
        <v>106</v>
      </c>
      <c r="I878" s="40" t="s">
        <v>107</v>
      </c>
      <c r="J878" s="40" t="str">
        <f>VARIABLES!$B$8</f>
        <v>#FFFFFF</v>
      </c>
      <c r="K878" s="40" t="s">
        <v>98</v>
      </c>
      <c r="L878" s="40" t="str">
        <f>VARIABLES!$C$8</f>
        <v>#1F2954</v>
      </c>
      <c r="M878" s="40" t="s">
        <v>108</v>
      </c>
      <c r="N878" s="40" t="str">
        <f>VARIABLES!$D$8</f>
        <v>#6B676B</v>
      </c>
      <c r="O878" s="40" t="s">
        <v>109</v>
      </c>
      <c r="P878" s="15" t="str">
        <f>DATA!F879</f>
        <v/>
      </c>
      <c r="Q878" s="40" t="s">
        <v>110</v>
      </c>
      <c r="R878" s="15" t="str">
        <f>DATA!H879</f>
        <v/>
      </c>
      <c r="S878" s="40" t="s">
        <v>111</v>
      </c>
      <c r="T878" s="15" t="str">
        <f>DATA!J879</f>
        <v/>
      </c>
      <c r="U878" s="40" t="s">
        <v>112</v>
      </c>
      <c r="V878" s="15" t="str">
        <f>DATA!K879</f>
        <v/>
      </c>
      <c r="W878" s="40" t="s">
        <v>113</v>
      </c>
      <c r="X878" s="15" t="str">
        <f>DATA!L879</f>
        <v/>
      </c>
      <c r="Y878" s="40" t="s">
        <v>114</v>
      </c>
      <c r="Z878" s="15" t="str">
        <f>DATA!O879</f>
        <v/>
      </c>
      <c r="AA878" s="40" t="s">
        <v>115</v>
      </c>
      <c r="AB878" s="15" t="str">
        <f>DATA!N879</f>
        <v/>
      </c>
      <c r="AC878" s="40" t="s">
        <v>116</v>
      </c>
      <c r="AD878" s="40" t="str">
        <f>VARIABLES!$E$8</f>
        <v>lato</v>
      </c>
      <c r="AE878" s="40" t="s">
        <v>117</v>
      </c>
    </row>
    <row r="879" ht="15.75" customHeight="1">
      <c r="A879" s="40" t="s">
        <v>103</v>
      </c>
      <c r="C879" s="40" t="s">
        <v>104</v>
      </c>
      <c r="E879" s="40" t="s">
        <v>105</v>
      </c>
      <c r="F879" s="15"/>
      <c r="G879" s="40" t="s">
        <v>106</v>
      </c>
      <c r="I879" s="40" t="s">
        <v>107</v>
      </c>
      <c r="J879" s="40" t="str">
        <f>VARIABLES!$B$8</f>
        <v>#FFFFFF</v>
      </c>
      <c r="K879" s="40" t="s">
        <v>98</v>
      </c>
      <c r="L879" s="40" t="str">
        <f>VARIABLES!$C$8</f>
        <v>#1F2954</v>
      </c>
      <c r="M879" s="40" t="s">
        <v>108</v>
      </c>
      <c r="N879" s="40" t="str">
        <f>VARIABLES!$D$8</f>
        <v>#6B676B</v>
      </c>
      <c r="O879" s="40" t="s">
        <v>109</v>
      </c>
      <c r="P879" s="15" t="str">
        <f>DATA!F880</f>
        <v/>
      </c>
      <c r="Q879" s="40" t="s">
        <v>110</v>
      </c>
      <c r="R879" s="15" t="str">
        <f>DATA!H880</f>
        <v/>
      </c>
      <c r="S879" s="40" t="s">
        <v>111</v>
      </c>
      <c r="T879" s="15" t="str">
        <f>DATA!J880</f>
        <v/>
      </c>
      <c r="U879" s="40" t="s">
        <v>112</v>
      </c>
      <c r="V879" s="15" t="str">
        <f>DATA!K880</f>
        <v/>
      </c>
      <c r="W879" s="40" t="s">
        <v>113</v>
      </c>
      <c r="X879" s="15" t="str">
        <f>DATA!L880</f>
        <v/>
      </c>
      <c r="Y879" s="40" t="s">
        <v>114</v>
      </c>
      <c r="Z879" s="15" t="str">
        <f>DATA!O880</f>
        <v/>
      </c>
      <c r="AA879" s="40" t="s">
        <v>115</v>
      </c>
      <c r="AB879" s="15" t="str">
        <f>DATA!N880</f>
        <v/>
      </c>
      <c r="AC879" s="40" t="s">
        <v>116</v>
      </c>
      <c r="AD879" s="40" t="str">
        <f>VARIABLES!$E$8</f>
        <v>lato</v>
      </c>
      <c r="AE879" s="40" t="s">
        <v>117</v>
      </c>
    </row>
    <row r="880" ht="15.75" customHeight="1">
      <c r="A880" s="40" t="s">
        <v>103</v>
      </c>
      <c r="C880" s="40" t="s">
        <v>104</v>
      </c>
      <c r="E880" s="40" t="s">
        <v>105</v>
      </c>
      <c r="F880" s="15"/>
      <c r="G880" s="40" t="s">
        <v>106</v>
      </c>
      <c r="I880" s="40" t="s">
        <v>107</v>
      </c>
      <c r="J880" s="40" t="str">
        <f>VARIABLES!$B$8</f>
        <v>#FFFFFF</v>
      </c>
      <c r="K880" s="40" t="s">
        <v>98</v>
      </c>
      <c r="L880" s="40" t="str">
        <f>VARIABLES!$C$8</f>
        <v>#1F2954</v>
      </c>
      <c r="M880" s="40" t="s">
        <v>108</v>
      </c>
      <c r="N880" s="40" t="str">
        <f>VARIABLES!$D$8</f>
        <v>#6B676B</v>
      </c>
      <c r="O880" s="40" t="s">
        <v>109</v>
      </c>
      <c r="P880" s="15" t="str">
        <f>DATA!F881</f>
        <v/>
      </c>
      <c r="Q880" s="40" t="s">
        <v>110</v>
      </c>
      <c r="R880" s="15" t="str">
        <f>DATA!H881</f>
        <v/>
      </c>
      <c r="S880" s="40" t="s">
        <v>111</v>
      </c>
      <c r="T880" s="15" t="str">
        <f>DATA!J881</f>
        <v/>
      </c>
      <c r="U880" s="40" t="s">
        <v>112</v>
      </c>
      <c r="V880" s="15" t="str">
        <f>DATA!K881</f>
        <v/>
      </c>
      <c r="W880" s="40" t="s">
        <v>113</v>
      </c>
      <c r="X880" s="15" t="str">
        <f>DATA!L881</f>
        <v/>
      </c>
      <c r="Y880" s="40" t="s">
        <v>114</v>
      </c>
      <c r="Z880" s="15" t="str">
        <f>DATA!O881</f>
        <v/>
      </c>
      <c r="AA880" s="40" t="s">
        <v>115</v>
      </c>
      <c r="AB880" s="15" t="str">
        <f>DATA!N881</f>
        <v/>
      </c>
      <c r="AC880" s="40" t="s">
        <v>116</v>
      </c>
      <c r="AD880" s="40" t="str">
        <f>VARIABLES!$E$8</f>
        <v>lato</v>
      </c>
      <c r="AE880" s="40" t="s">
        <v>117</v>
      </c>
    </row>
    <row r="881" ht="15.75" customHeight="1">
      <c r="A881" s="40" t="s">
        <v>103</v>
      </c>
      <c r="C881" s="40" t="s">
        <v>104</v>
      </c>
      <c r="E881" s="40" t="s">
        <v>105</v>
      </c>
      <c r="F881" s="15"/>
      <c r="G881" s="40" t="s">
        <v>106</v>
      </c>
      <c r="I881" s="40" t="s">
        <v>107</v>
      </c>
      <c r="J881" s="40" t="str">
        <f>VARIABLES!$B$8</f>
        <v>#FFFFFF</v>
      </c>
      <c r="K881" s="40" t="s">
        <v>98</v>
      </c>
      <c r="L881" s="40" t="str">
        <f>VARIABLES!$C$8</f>
        <v>#1F2954</v>
      </c>
      <c r="M881" s="40" t="s">
        <v>108</v>
      </c>
      <c r="N881" s="40" t="str">
        <f>VARIABLES!$D$8</f>
        <v>#6B676B</v>
      </c>
      <c r="O881" s="40" t="s">
        <v>109</v>
      </c>
      <c r="P881" s="15" t="str">
        <f>DATA!F882</f>
        <v/>
      </c>
      <c r="Q881" s="40" t="s">
        <v>110</v>
      </c>
      <c r="R881" s="15" t="str">
        <f>DATA!H882</f>
        <v/>
      </c>
      <c r="S881" s="40" t="s">
        <v>111</v>
      </c>
      <c r="T881" s="15" t="str">
        <f>DATA!J882</f>
        <v/>
      </c>
      <c r="U881" s="40" t="s">
        <v>112</v>
      </c>
      <c r="V881" s="15" t="str">
        <f>DATA!K882</f>
        <v/>
      </c>
      <c r="W881" s="40" t="s">
        <v>113</v>
      </c>
      <c r="X881" s="15" t="str">
        <f>DATA!L882</f>
        <v/>
      </c>
      <c r="Y881" s="40" t="s">
        <v>114</v>
      </c>
      <c r="Z881" s="15" t="str">
        <f>DATA!O882</f>
        <v/>
      </c>
      <c r="AA881" s="40" t="s">
        <v>115</v>
      </c>
      <c r="AB881" s="15" t="str">
        <f>DATA!N882</f>
        <v/>
      </c>
      <c r="AC881" s="40" t="s">
        <v>116</v>
      </c>
      <c r="AD881" s="40" t="str">
        <f>VARIABLES!$E$8</f>
        <v>lato</v>
      </c>
      <c r="AE881" s="40" t="s">
        <v>117</v>
      </c>
    </row>
    <row r="882" ht="15.75" customHeight="1">
      <c r="A882" s="40" t="s">
        <v>103</v>
      </c>
      <c r="C882" s="40" t="s">
        <v>104</v>
      </c>
      <c r="E882" s="40" t="s">
        <v>105</v>
      </c>
      <c r="F882" s="15"/>
      <c r="G882" s="40" t="s">
        <v>106</v>
      </c>
      <c r="I882" s="40" t="s">
        <v>107</v>
      </c>
      <c r="J882" s="40" t="str">
        <f>VARIABLES!$B$8</f>
        <v>#FFFFFF</v>
      </c>
      <c r="K882" s="40" t="s">
        <v>98</v>
      </c>
      <c r="L882" s="40" t="str">
        <f>VARIABLES!$C$8</f>
        <v>#1F2954</v>
      </c>
      <c r="M882" s="40" t="s">
        <v>108</v>
      </c>
      <c r="N882" s="40" t="str">
        <f>VARIABLES!$D$8</f>
        <v>#6B676B</v>
      </c>
      <c r="O882" s="40" t="s">
        <v>109</v>
      </c>
      <c r="P882" s="15" t="str">
        <f>DATA!F883</f>
        <v/>
      </c>
      <c r="Q882" s="40" t="s">
        <v>110</v>
      </c>
      <c r="R882" s="15" t="str">
        <f>DATA!H883</f>
        <v/>
      </c>
      <c r="S882" s="40" t="s">
        <v>111</v>
      </c>
      <c r="T882" s="15" t="str">
        <f>DATA!J883</f>
        <v/>
      </c>
      <c r="U882" s="40" t="s">
        <v>112</v>
      </c>
      <c r="V882" s="15" t="str">
        <f>DATA!K883</f>
        <v/>
      </c>
      <c r="W882" s="40" t="s">
        <v>113</v>
      </c>
      <c r="X882" s="15" t="str">
        <f>DATA!L883</f>
        <v/>
      </c>
      <c r="Y882" s="40" t="s">
        <v>114</v>
      </c>
      <c r="Z882" s="15" t="str">
        <f>DATA!O883</f>
        <v/>
      </c>
      <c r="AA882" s="40" t="s">
        <v>115</v>
      </c>
      <c r="AB882" s="15" t="str">
        <f>DATA!N883</f>
        <v/>
      </c>
      <c r="AC882" s="40" t="s">
        <v>116</v>
      </c>
      <c r="AD882" s="40" t="str">
        <f>VARIABLES!$E$8</f>
        <v>lato</v>
      </c>
      <c r="AE882" s="40" t="s">
        <v>117</v>
      </c>
    </row>
    <row r="883" ht="15.75" customHeight="1">
      <c r="A883" s="40" t="s">
        <v>103</v>
      </c>
      <c r="C883" s="40" t="s">
        <v>104</v>
      </c>
      <c r="E883" s="40" t="s">
        <v>105</v>
      </c>
      <c r="F883" s="15"/>
      <c r="G883" s="40" t="s">
        <v>106</v>
      </c>
      <c r="I883" s="40" t="s">
        <v>107</v>
      </c>
      <c r="J883" s="40" t="str">
        <f>VARIABLES!$B$8</f>
        <v>#FFFFFF</v>
      </c>
      <c r="K883" s="40" t="s">
        <v>98</v>
      </c>
      <c r="L883" s="40" t="str">
        <f>VARIABLES!$C$8</f>
        <v>#1F2954</v>
      </c>
      <c r="M883" s="40" t="s">
        <v>108</v>
      </c>
      <c r="N883" s="40" t="str">
        <f>VARIABLES!$D$8</f>
        <v>#6B676B</v>
      </c>
      <c r="O883" s="40" t="s">
        <v>109</v>
      </c>
      <c r="P883" s="15" t="str">
        <f>DATA!F884</f>
        <v/>
      </c>
      <c r="Q883" s="40" t="s">
        <v>110</v>
      </c>
      <c r="R883" s="15" t="str">
        <f>DATA!H884</f>
        <v/>
      </c>
      <c r="S883" s="40" t="s">
        <v>111</v>
      </c>
      <c r="T883" s="15" t="str">
        <f>DATA!J884</f>
        <v/>
      </c>
      <c r="U883" s="40" t="s">
        <v>112</v>
      </c>
      <c r="V883" s="15" t="str">
        <f>DATA!K884</f>
        <v/>
      </c>
      <c r="W883" s="40" t="s">
        <v>113</v>
      </c>
      <c r="X883" s="15" t="str">
        <f>DATA!L884</f>
        <v/>
      </c>
      <c r="Y883" s="40" t="s">
        <v>114</v>
      </c>
      <c r="Z883" s="15" t="str">
        <f>DATA!O884</f>
        <v/>
      </c>
      <c r="AA883" s="40" t="s">
        <v>115</v>
      </c>
      <c r="AB883" s="15" t="str">
        <f>DATA!N884</f>
        <v/>
      </c>
      <c r="AC883" s="40" t="s">
        <v>116</v>
      </c>
      <c r="AD883" s="40" t="str">
        <f>VARIABLES!$E$8</f>
        <v>lato</v>
      </c>
      <c r="AE883" s="40" t="s">
        <v>117</v>
      </c>
    </row>
    <row r="884" ht="15.75" customHeight="1">
      <c r="A884" s="40" t="s">
        <v>103</v>
      </c>
      <c r="C884" s="40" t="s">
        <v>104</v>
      </c>
      <c r="E884" s="40" t="s">
        <v>105</v>
      </c>
      <c r="F884" s="15"/>
      <c r="G884" s="40" t="s">
        <v>106</v>
      </c>
      <c r="I884" s="40" t="s">
        <v>107</v>
      </c>
      <c r="J884" s="40" t="str">
        <f>VARIABLES!$B$8</f>
        <v>#FFFFFF</v>
      </c>
      <c r="K884" s="40" t="s">
        <v>98</v>
      </c>
      <c r="L884" s="40" t="str">
        <f>VARIABLES!$C$8</f>
        <v>#1F2954</v>
      </c>
      <c r="M884" s="40" t="s">
        <v>108</v>
      </c>
      <c r="N884" s="40" t="str">
        <f>VARIABLES!$D$8</f>
        <v>#6B676B</v>
      </c>
      <c r="O884" s="40" t="s">
        <v>109</v>
      </c>
      <c r="P884" s="15" t="str">
        <f>DATA!F885</f>
        <v/>
      </c>
      <c r="Q884" s="40" t="s">
        <v>110</v>
      </c>
      <c r="R884" s="15" t="str">
        <f>DATA!H885</f>
        <v/>
      </c>
      <c r="S884" s="40" t="s">
        <v>111</v>
      </c>
      <c r="T884" s="15" t="str">
        <f>DATA!J885</f>
        <v/>
      </c>
      <c r="U884" s="40" t="s">
        <v>112</v>
      </c>
      <c r="V884" s="15" t="str">
        <f>DATA!K885</f>
        <v/>
      </c>
      <c r="W884" s="40" t="s">
        <v>113</v>
      </c>
      <c r="X884" s="15" t="str">
        <f>DATA!L885</f>
        <v/>
      </c>
      <c r="Y884" s="40" t="s">
        <v>114</v>
      </c>
      <c r="Z884" s="15" t="str">
        <f>DATA!O885</f>
        <v/>
      </c>
      <c r="AA884" s="40" t="s">
        <v>115</v>
      </c>
      <c r="AB884" s="15" t="str">
        <f>DATA!N885</f>
        <v/>
      </c>
      <c r="AC884" s="40" t="s">
        <v>116</v>
      </c>
      <c r="AD884" s="40" t="str">
        <f>VARIABLES!$E$8</f>
        <v>lato</v>
      </c>
      <c r="AE884" s="40" t="s">
        <v>117</v>
      </c>
    </row>
    <row r="885" ht="15.75" customHeight="1">
      <c r="A885" s="40" t="s">
        <v>103</v>
      </c>
      <c r="C885" s="40" t="s">
        <v>104</v>
      </c>
      <c r="E885" s="40" t="s">
        <v>105</v>
      </c>
      <c r="F885" s="15"/>
      <c r="G885" s="40" t="s">
        <v>106</v>
      </c>
      <c r="I885" s="40" t="s">
        <v>107</v>
      </c>
      <c r="J885" s="40" t="str">
        <f>VARIABLES!$B$8</f>
        <v>#FFFFFF</v>
      </c>
      <c r="K885" s="40" t="s">
        <v>98</v>
      </c>
      <c r="L885" s="40" t="str">
        <f>VARIABLES!$C$8</f>
        <v>#1F2954</v>
      </c>
      <c r="M885" s="40" t="s">
        <v>108</v>
      </c>
      <c r="N885" s="40" t="str">
        <f>VARIABLES!$D$8</f>
        <v>#6B676B</v>
      </c>
      <c r="O885" s="40" t="s">
        <v>109</v>
      </c>
      <c r="P885" s="15" t="str">
        <f>DATA!F886</f>
        <v/>
      </c>
      <c r="Q885" s="40" t="s">
        <v>110</v>
      </c>
      <c r="R885" s="15" t="str">
        <f>DATA!H886</f>
        <v/>
      </c>
      <c r="S885" s="40" t="s">
        <v>111</v>
      </c>
      <c r="T885" s="15" t="str">
        <f>DATA!J886</f>
        <v/>
      </c>
      <c r="U885" s="40" t="s">
        <v>112</v>
      </c>
      <c r="V885" s="15" t="str">
        <f>DATA!K886</f>
        <v/>
      </c>
      <c r="W885" s="40" t="s">
        <v>113</v>
      </c>
      <c r="X885" s="15" t="str">
        <f>DATA!L886</f>
        <v/>
      </c>
      <c r="Y885" s="40" t="s">
        <v>114</v>
      </c>
      <c r="Z885" s="15" t="str">
        <f>DATA!O886</f>
        <v/>
      </c>
      <c r="AA885" s="40" t="s">
        <v>115</v>
      </c>
      <c r="AB885" s="15" t="str">
        <f>DATA!N886</f>
        <v/>
      </c>
      <c r="AC885" s="40" t="s">
        <v>116</v>
      </c>
      <c r="AD885" s="40" t="str">
        <f>VARIABLES!$E$8</f>
        <v>lato</v>
      </c>
      <c r="AE885" s="40" t="s">
        <v>117</v>
      </c>
    </row>
    <row r="886" ht="15.75" customHeight="1">
      <c r="A886" s="40" t="s">
        <v>103</v>
      </c>
      <c r="C886" s="40" t="s">
        <v>104</v>
      </c>
      <c r="E886" s="40" t="s">
        <v>105</v>
      </c>
      <c r="F886" s="15"/>
      <c r="G886" s="40" t="s">
        <v>106</v>
      </c>
      <c r="I886" s="40" t="s">
        <v>107</v>
      </c>
      <c r="J886" s="40" t="str">
        <f>VARIABLES!$B$8</f>
        <v>#FFFFFF</v>
      </c>
      <c r="K886" s="40" t="s">
        <v>98</v>
      </c>
      <c r="L886" s="40" t="str">
        <f>VARIABLES!$C$8</f>
        <v>#1F2954</v>
      </c>
      <c r="M886" s="40" t="s">
        <v>108</v>
      </c>
      <c r="N886" s="40" t="str">
        <f>VARIABLES!$D$8</f>
        <v>#6B676B</v>
      </c>
      <c r="O886" s="40" t="s">
        <v>109</v>
      </c>
      <c r="P886" s="15" t="str">
        <f>DATA!F887</f>
        <v/>
      </c>
      <c r="Q886" s="40" t="s">
        <v>110</v>
      </c>
      <c r="R886" s="15" t="str">
        <f>DATA!H887</f>
        <v/>
      </c>
      <c r="S886" s="40" t="s">
        <v>111</v>
      </c>
      <c r="T886" s="15" t="str">
        <f>DATA!J887</f>
        <v/>
      </c>
      <c r="U886" s="40" t="s">
        <v>112</v>
      </c>
      <c r="V886" s="15" t="str">
        <f>DATA!K887</f>
        <v/>
      </c>
      <c r="W886" s="40" t="s">
        <v>113</v>
      </c>
      <c r="X886" s="15" t="str">
        <f>DATA!L887</f>
        <v/>
      </c>
      <c r="Y886" s="40" t="s">
        <v>114</v>
      </c>
      <c r="Z886" s="15" t="str">
        <f>DATA!O887</f>
        <v/>
      </c>
      <c r="AA886" s="40" t="s">
        <v>115</v>
      </c>
      <c r="AB886" s="15" t="str">
        <f>DATA!N887</f>
        <v/>
      </c>
      <c r="AC886" s="40" t="s">
        <v>116</v>
      </c>
      <c r="AD886" s="40" t="str">
        <f>VARIABLES!$E$8</f>
        <v>lato</v>
      </c>
      <c r="AE886" s="40" t="s">
        <v>117</v>
      </c>
    </row>
    <row r="887" ht="15.75" customHeight="1">
      <c r="A887" s="40" t="s">
        <v>103</v>
      </c>
      <c r="C887" s="40" t="s">
        <v>104</v>
      </c>
      <c r="E887" s="40" t="s">
        <v>105</v>
      </c>
      <c r="F887" s="15"/>
      <c r="G887" s="40" t="s">
        <v>106</v>
      </c>
      <c r="I887" s="40" t="s">
        <v>107</v>
      </c>
      <c r="J887" s="40" t="str">
        <f>VARIABLES!$B$8</f>
        <v>#FFFFFF</v>
      </c>
      <c r="K887" s="40" t="s">
        <v>98</v>
      </c>
      <c r="L887" s="40" t="str">
        <f>VARIABLES!$C$8</f>
        <v>#1F2954</v>
      </c>
      <c r="M887" s="40" t="s">
        <v>108</v>
      </c>
      <c r="N887" s="40" t="str">
        <f>VARIABLES!$D$8</f>
        <v>#6B676B</v>
      </c>
      <c r="O887" s="40" t="s">
        <v>109</v>
      </c>
      <c r="P887" s="15" t="str">
        <f>DATA!F888</f>
        <v/>
      </c>
      <c r="Q887" s="40" t="s">
        <v>110</v>
      </c>
      <c r="R887" s="15" t="str">
        <f>DATA!H888</f>
        <v/>
      </c>
      <c r="S887" s="40" t="s">
        <v>111</v>
      </c>
      <c r="T887" s="15" t="str">
        <f>DATA!J888</f>
        <v/>
      </c>
      <c r="U887" s="40" t="s">
        <v>112</v>
      </c>
      <c r="V887" s="15" t="str">
        <f>DATA!K888</f>
        <v/>
      </c>
      <c r="W887" s="40" t="s">
        <v>113</v>
      </c>
      <c r="X887" s="15" t="str">
        <f>DATA!L888</f>
        <v/>
      </c>
      <c r="Y887" s="40" t="s">
        <v>114</v>
      </c>
      <c r="Z887" s="15" t="str">
        <f>DATA!O888</f>
        <v/>
      </c>
      <c r="AA887" s="40" t="s">
        <v>115</v>
      </c>
      <c r="AB887" s="15" t="str">
        <f>DATA!N888</f>
        <v/>
      </c>
      <c r="AC887" s="40" t="s">
        <v>116</v>
      </c>
      <c r="AD887" s="40" t="str">
        <f>VARIABLES!$E$8</f>
        <v>lato</v>
      </c>
      <c r="AE887" s="40" t="s">
        <v>117</v>
      </c>
    </row>
    <row r="888" ht="15.75" customHeight="1">
      <c r="A888" s="40" t="s">
        <v>103</v>
      </c>
      <c r="C888" s="40" t="s">
        <v>104</v>
      </c>
      <c r="E888" s="40" t="s">
        <v>105</v>
      </c>
      <c r="F888" s="15"/>
      <c r="G888" s="40" t="s">
        <v>106</v>
      </c>
      <c r="I888" s="40" t="s">
        <v>107</v>
      </c>
      <c r="J888" s="40" t="str">
        <f>VARIABLES!$B$8</f>
        <v>#FFFFFF</v>
      </c>
      <c r="K888" s="40" t="s">
        <v>98</v>
      </c>
      <c r="L888" s="40" t="str">
        <f>VARIABLES!$C$8</f>
        <v>#1F2954</v>
      </c>
      <c r="M888" s="40" t="s">
        <v>108</v>
      </c>
      <c r="N888" s="40" t="str">
        <f>VARIABLES!$D$8</f>
        <v>#6B676B</v>
      </c>
      <c r="O888" s="40" t="s">
        <v>109</v>
      </c>
      <c r="P888" s="15" t="str">
        <f>DATA!F889</f>
        <v/>
      </c>
      <c r="Q888" s="40" t="s">
        <v>110</v>
      </c>
      <c r="R888" s="15" t="str">
        <f>DATA!H889</f>
        <v/>
      </c>
      <c r="S888" s="40" t="s">
        <v>111</v>
      </c>
      <c r="T888" s="15" t="str">
        <f>DATA!J889</f>
        <v/>
      </c>
      <c r="U888" s="40" t="s">
        <v>112</v>
      </c>
      <c r="V888" s="15" t="str">
        <f>DATA!K889</f>
        <v/>
      </c>
      <c r="W888" s="40" t="s">
        <v>113</v>
      </c>
      <c r="X888" s="15" t="str">
        <f>DATA!L889</f>
        <v/>
      </c>
      <c r="Y888" s="40" t="s">
        <v>114</v>
      </c>
      <c r="Z888" s="15" t="str">
        <f>DATA!O889</f>
        <v/>
      </c>
      <c r="AA888" s="40" t="s">
        <v>115</v>
      </c>
      <c r="AB888" s="15" t="str">
        <f>DATA!N889</f>
        <v/>
      </c>
      <c r="AC888" s="40" t="s">
        <v>116</v>
      </c>
      <c r="AD888" s="40" t="str">
        <f>VARIABLES!$E$8</f>
        <v>lato</v>
      </c>
      <c r="AE888" s="40" t="s">
        <v>117</v>
      </c>
    </row>
    <row r="889" ht="15.75" customHeight="1">
      <c r="A889" s="40" t="s">
        <v>103</v>
      </c>
      <c r="C889" s="40" t="s">
        <v>104</v>
      </c>
      <c r="E889" s="40" t="s">
        <v>105</v>
      </c>
      <c r="F889" s="15"/>
      <c r="G889" s="40" t="s">
        <v>106</v>
      </c>
      <c r="I889" s="40" t="s">
        <v>107</v>
      </c>
      <c r="J889" s="40" t="str">
        <f>VARIABLES!$B$8</f>
        <v>#FFFFFF</v>
      </c>
      <c r="K889" s="40" t="s">
        <v>98</v>
      </c>
      <c r="L889" s="40" t="str">
        <f>VARIABLES!$C$8</f>
        <v>#1F2954</v>
      </c>
      <c r="M889" s="40" t="s">
        <v>108</v>
      </c>
      <c r="N889" s="40" t="str">
        <f>VARIABLES!$D$8</f>
        <v>#6B676B</v>
      </c>
      <c r="O889" s="40" t="s">
        <v>109</v>
      </c>
      <c r="P889" s="15" t="str">
        <f>DATA!F890</f>
        <v/>
      </c>
      <c r="Q889" s="40" t="s">
        <v>110</v>
      </c>
      <c r="R889" s="15" t="str">
        <f>DATA!H890</f>
        <v/>
      </c>
      <c r="S889" s="40" t="s">
        <v>111</v>
      </c>
      <c r="T889" s="15" t="str">
        <f>DATA!J890</f>
        <v/>
      </c>
      <c r="U889" s="40" t="s">
        <v>112</v>
      </c>
      <c r="V889" s="15" t="str">
        <f>DATA!K890</f>
        <v/>
      </c>
      <c r="W889" s="40" t="s">
        <v>113</v>
      </c>
      <c r="X889" s="15" t="str">
        <f>DATA!L890</f>
        <v/>
      </c>
      <c r="Y889" s="40" t="s">
        <v>114</v>
      </c>
      <c r="Z889" s="15" t="str">
        <f>DATA!O890</f>
        <v/>
      </c>
      <c r="AA889" s="40" t="s">
        <v>115</v>
      </c>
      <c r="AB889" s="15" t="str">
        <f>DATA!N890</f>
        <v/>
      </c>
      <c r="AC889" s="40" t="s">
        <v>116</v>
      </c>
      <c r="AD889" s="40" t="str">
        <f>VARIABLES!$E$8</f>
        <v>lato</v>
      </c>
      <c r="AE889" s="40" t="s">
        <v>117</v>
      </c>
    </row>
    <row r="890" ht="15.75" customHeight="1">
      <c r="A890" s="40" t="s">
        <v>103</v>
      </c>
      <c r="C890" s="40" t="s">
        <v>104</v>
      </c>
      <c r="E890" s="40" t="s">
        <v>105</v>
      </c>
      <c r="F890" s="15"/>
      <c r="G890" s="40" t="s">
        <v>106</v>
      </c>
      <c r="I890" s="40" t="s">
        <v>107</v>
      </c>
      <c r="J890" s="40" t="str">
        <f>VARIABLES!$B$8</f>
        <v>#FFFFFF</v>
      </c>
      <c r="K890" s="40" t="s">
        <v>98</v>
      </c>
      <c r="L890" s="40" t="str">
        <f>VARIABLES!$C$8</f>
        <v>#1F2954</v>
      </c>
      <c r="M890" s="40" t="s">
        <v>108</v>
      </c>
      <c r="N890" s="40" t="str">
        <f>VARIABLES!$D$8</f>
        <v>#6B676B</v>
      </c>
      <c r="O890" s="40" t="s">
        <v>109</v>
      </c>
      <c r="P890" s="15" t="str">
        <f>DATA!F891</f>
        <v/>
      </c>
      <c r="Q890" s="40" t="s">
        <v>110</v>
      </c>
      <c r="R890" s="15" t="str">
        <f>DATA!H891</f>
        <v/>
      </c>
      <c r="S890" s="40" t="s">
        <v>111</v>
      </c>
      <c r="T890" s="15" t="str">
        <f>DATA!J891</f>
        <v/>
      </c>
      <c r="U890" s="40" t="s">
        <v>112</v>
      </c>
      <c r="V890" s="15" t="str">
        <f>DATA!K891</f>
        <v/>
      </c>
      <c r="W890" s="40" t="s">
        <v>113</v>
      </c>
      <c r="X890" s="15" t="str">
        <f>DATA!L891</f>
        <v/>
      </c>
      <c r="Y890" s="40" t="s">
        <v>114</v>
      </c>
      <c r="Z890" s="15" t="str">
        <f>DATA!O891</f>
        <v/>
      </c>
      <c r="AA890" s="40" t="s">
        <v>115</v>
      </c>
      <c r="AB890" s="15" t="str">
        <f>DATA!N891</f>
        <v/>
      </c>
      <c r="AC890" s="40" t="s">
        <v>116</v>
      </c>
      <c r="AD890" s="40" t="str">
        <f>VARIABLES!$E$8</f>
        <v>lato</v>
      </c>
      <c r="AE890" s="40" t="s">
        <v>117</v>
      </c>
    </row>
    <row r="891" ht="15.75" customHeight="1">
      <c r="A891" s="40" t="s">
        <v>103</v>
      </c>
      <c r="C891" s="40" t="s">
        <v>104</v>
      </c>
      <c r="E891" s="40" t="s">
        <v>105</v>
      </c>
      <c r="F891" s="15"/>
      <c r="G891" s="40" t="s">
        <v>106</v>
      </c>
      <c r="I891" s="40" t="s">
        <v>107</v>
      </c>
      <c r="J891" s="40" t="str">
        <f>VARIABLES!$B$8</f>
        <v>#FFFFFF</v>
      </c>
      <c r="K891" s="40" t="s">
        <v>98</v>
      </c>
      <c r="L891" s="40" t="str">
        <f>VARIABLES!$C$8</f>
        <v>#1F2954</v>
      </c>
      <c r="M891" s="40" t="s">
        <v>108</v>
      </c>
      <c r="N891" s="40" t="str">
        <f>VARIABLES!$D$8</f>
        <v>#6B676B</v>
      </c>
      <c r="O891" s="40" t="s">
        <v>109</v>
      </c>
      <c r="P891" s="15" t="str">
        <f>DATA!F892</f>
        <v/>
      </c>
      <c r="Q891" s="40" t="s">
        <v>110</v>
      </c>
      <c r="R891" s="15" t="str">
        <f>DATA!H892</f>
        <v/>
      </c>
      <c r="S891" s="40" t="s">
        <v>111</v>
      </c>
      <c r="T891" s="15" t="str">
        <f>DATA!J892</f>
        <v/>
      </c>
      <c r="U891" s="40" t="s">
        <v>112</v>
      </c>
      <c r="V891" s="15" t="str">
        <f>DATA!K892</f>
        <v/>
      </c>
      <c r="W891" s="40" t="s">
        <v>113</v>
      </c>
      <c r="X891" s="15" t="str">
        <f>DATA!L892</f>
        <v/>
      </c>
      <c r="Y891" s="40" t="s">
        <v>114</v>
      </c>
      <c r="Z891" s="15" t="str">
        <f>DATA!O892</f>
        <v/>
      </c>
      <c r="AA891" s="40" t="s">
        <v>115</v>
      </c>
      <c r="AB891" s="15" t="str">
        <f>DATA!N892</f>
        <v/>
      </c>
      <c r="AC891" s="40" t="s">
        <v>116</v>
      </c>
      <c r="AD891" s="40" t="str">
        <f>VARIABLES!$E$8</f>
        <v>lato</v>
      </c>
      <c r="AE891" s="40" t="s">
        <v>117</v>
      </c>
    </row>
    <row r="892" ht="15.75" customHeight="1">
      <c r="A892" s="40" t="s">
        <v>103</v>
      </c>
      <c r="C892" s="40" t="s">
        <v>104</v>
      </c>
      <c r="E892" s="40" t="s">
        <v>105</v>
      </c>
      <c r="F892" s="15"/>
      <c r="G892" s="40" t="s">
        <v>106</v>
      </c>
      <c r="I892" s="40" t="s">
        <v>107</v>
      </c>
      <c r="J892" s="40" t="str">
        <f>VARIABLES!$B$8</f>
        <v>#FFFFFF</v>
      </c>
      <c r="K892" s="40" t="s">
        <v>98</v>
      </c>
      <c r="L892" s="40" t="str">
        <f>VARIABLES!$C$8</f>
        <v>#1F2954</v>
      </c>
      <c r="M892" s="40" t="s">
        <v>108</v>
      </c>
      <c r="N892" s="40" t="str">
        <f>VARIABLES!$D$8</f>
        <v>#6B676B</v>
      </c>
      <c r="O892" s="40" t="s">
        <v>109</v>
      </c>
      <c r="P892" s="15" t="str">
        <f>DATA!F893</f>
        <v/>
      </c>
      <c r="Q892" s="40" t="s">
        <v>110</v>
      </c>
      <c r="R892" s="15" t="str">
        <f>DATA!H893</f>
        <v/>
      </c>
      <c r="S892" s="40" t="s">
        <v>111</v>
      </c>
      <c r="T892" s="15" t="str">
        <f>DATA!J893</f>
        <v/>
      </c>
      <c r="U892" s="40" t="s">
        <v>112</v>
      </c>
      <c r="V892" s="15" t="str">
        <f>DATA!K893</f>
        <v/>
      </c>
      <c r="W892" s="40" t="s">
        <v>113</v>
      </c>
      <c r="X892" s="15" t="str">
        <f>DATA!L893</f>
        <v/>
      </c>
      <c r="Y892" s="40" t="s">
        <v>114</v>
      </c>
      <c r="Z892" s="15" t="str">
        <f>DATA!O893</f>
        <v/>
      </c>
      <c r="AA892" s="40" t="s">
        <v>115</v>
      </c>
      <c r="AB892" s="15" t="str">
        <f>DATA!N893</f>
        <v/>
      </c>
      <c r="AC892" s="40" t="s">
        <v>116</v>
      </c>
      <c r="AD892" s="40" t="str">
        <f>VARIABLES!$E$8</f>
        <v>lato</v>
      </c>
      <c r="AE892" s="40" t="s">
        <v>117</v>
      </c>
    </row>
    <row r="893" ht="15.75" customHeight="1">
      <c r="A893" s="40" t="s">
        <v>103</v>
      </c>
      <c r="C893" s="40" t="s">
        <v>104</v>
      </c>
      <c r="E893" s="40" t="s">
        <v>105</v>
      </c>
      <c r="F893" s="15"/>
      <c r="G893" s="40" t="s">
        <v>106</v>
      </c>
      <c r="I893" s="40" t="s">
        <v>107</v>
      </c>
      <c r="J893" s="40" t="str">
        <f>VARIABLES!$B$8</f>
        <v>#FFFFFF</v>
      </c>
      <c r="K893" s="40" t="s">
        <v>98</v>
      </c>
      <c r="L893" s="40" t="str">
        <f>VARIABLES!$C$8</f>
        <v>#1F2954</v>
      </c>
      <c r="M893" s="40" t="s">
        <v>108</v>
      </c>
      <c r="N893" s="40" t="str">
        <f>VARIABLES!$D$8</f>
        <v>#6B676B</v>
      </c>
      <c r="O893" s="40" t="s">
        <v>109</v>
      </c>
      <c r="P893" s="15" t="str">
        <f>DATA!F894</f>
        <v/>
      </c>
      <c r="Q893" s="40" t="s">
        <v>110</v>
      </c>
      <c r="R893" s="15" t="str">
        <f>DATA!H894</f>
        <v/>
      </c>
      <c r="S893" s="40" t="s">
        <v>111</v>
      </c>
      <c r="T893" s="15" t="str">
        <f>DATA!J894</f>
        <v/>
      </c>
      <c r="U893" s="40" t="s">
        <v>112</v>
      </c>
      <c r="V893" s="15" t="str">
        <f>DATA!K894</f>
        <v/>
      </c>
      <c r="W893" s="40" t="s">
        <v>113</v>
      </c>
      <c r="X893" s="15" t="str">
        <f>DATA!L894</f>
        <v/>
      </c>
      <c r="Y893" s="40" t="s">
        <v>114</v>
      </c>
      <c r="Z893" s="15" t="str">
        <f>DATA!O894</f>
        <v/>
      </c>
      <c r="AA893" s="40" t="s">
        <v>115</v>
      </c>
      <c r="AB893" s="15" t="str">
        <f>DATA!N894</f>
        <v/>
      </c>
      <c r="AC893" s="40" t="s">
        <v>116</v>
      </c>
      <c r="AD893" s="40" t="str">
        <f>VARIABLES!$E$8</f>
        <v>lato</v>
      </c>
      <c r="AE893" s="40" t="s">
        <v>117</v>
      </c>
    </row>
    <row r="894" ht="15.75" customHeight="1">
      <c r="A894" s="40" t="s">
        <v>103</v>
      </c>
      <c r="C894" s="40" t="s">
        <v>104</v>
      </c>
      <c r="E894" s="40" t="s">
        <v>105</v>
      </c>
      <c r="F894" s="15"/>
      <c r="G894" s="40" t="s">
        <v>106</v>
      </c>
      <c r="I894" s="40" t="s">
        <v>107</v>
      </c>
      <c r="J894" s="40" t="str">
        <f>VARIABLES!$B$8</f>
        <v>#FFFFFF</v>
      </c>
      <c r="K894" s="40" t="s">
        <v>98</v>
      </c>
      <c r="L894" s="40" t="str">
        <f>VARIABLES!$C$8</f>
        <v>#1F2954</v>
      </c>
      <c r="M894" s="40" t="s">
        <v>108</v>
      </c>
      <c r="N894" s="40" t="str">
        <f>VARIABLES!$D$8</f>
        <v>#6B676B</v>
      </c>
      <c r="O894" s="40" t="s">
        <v>109</v>
      </c>
      <c r="P894" s="15" t="str">
        <f>DATA!F895</f>
        <v/>
      </c>
      <c r="Q894" s="40" t="s">
        <v>110</v>
      </c>
      <c r="R894" s="15" t="str">
        <f>DATA!H895</f>
        <v/>
      </c>
      <c r="S894" s="40" t="s">
        <v>111</v>
      </c>
      <c r="T894" s="15" t="str">
        <f>DATA!J895</f>
        <v/>
      </c>
      <c r="U894" s="40" t="s">
        <v>112</v>
      </c>
      <c r="V894" s="15" t="str">
        <f>DATA!K895</f>
        <v/>
      </c>
      <c r="W894" s="40" t="s">
        <v>113</v>
      </c>
      <c r="X894" s="15" t="str">
        <f>DATA!L895</f>
        <v/>
      </c>
      <c r="Y894" s="40" t="s">
        <v>114</v>
      </c>
      <c r="Z894" s="15" t="str">
        <f>DATA!O895</f>
        <v/>
      </c>
      <c r="AA894" s="40" t="s">
        <v>115</v>
      </c>
      <c r="AB894" s="15" t="str">
        <f>DATA!N895</f>
        <v/>
      </c>
      <c r="AC894" s="40" t="s">
        <v>116</v>
      </c>
      <c r="AD894" s="40" t="str">
        <f>VARIABLES!$E$8</f>
        <v>lato</v>
      </c>
      <c r="AE894" s="40" t="s">
        <v>117</v>
      </c>
    </row>
    <row r="895" ht="15.75" customHeight="1">
      <c r="A895" s="40" t="s">
        <v>103</v>
      </c>
      <c r="C895" s="40" t="s">
        <v>104</v>
      </c>
      <c r="E895" s="40" t="s">
        <v>105</v>
      </c>
      <c r="F895" s="15"/>
      <c r="G895" s="40" t="s">
        <v>106</v>
      </c>
      <c r="I895" s="40" t="s">
        <v>107</v>
      </c>
      <c r="J895" s="40" t="str">
        <f>VARIABLES!$B$8</f>
        <v>#FFFFFF</v>
      </c>
      <c r="K895" s="40" t="s">
        <v>98</v>
      </c>
      <c r="L895" s="40" t="str">
        <f>VARIABLES!$C$8</f>
        <v>#1F2954</v>
      </c>
      <c r="M895" s="40" t="s">
        <v>108</v>
      </c>
      <c r="N895" s="40" t="str">
        <f>VARIABLES!$D$8</f>
        <v>#6B676B</v>
      </c>
      <c r="O895" s="40" t="s">
        <v>109</v>
      </c>
      <c r="P895" s="15" t="str">
        <f>DATA!F896</f>
        <v/>
      </c>
      <c r="Q895" s="40" t="s">
        <v>110</v>
      </c>
      <c r="R895" s="15" t="str">
        <f>DATA!H896</f>
        <v/>
      </c>
      <c r="S895" s="40" t="s">
        <v>111</v>
      </c>
      <c r="T895" s="15" t="str">
        <f>DATA!J896</f>
        <v/>
      </c>
      <c r="U895" s="40" t="s">
        <v>112</v>
      </c>
      <c r="V895" s="15" t="str">
        <f>DATA!K896</f>
        <v/>
      </c>
      <c r="W895" s="40" t="s">
        <v>113</v>
      </c>
      <c r="X895" s="15" t="str">
        <f>DATA!L896</f>
        <v/>
      </c>
      <c r="Y895" s="40" t="s">
        <v>114</v>
      </c>
      <c r="Z895" s="15" t="str">
        <f>DATA!O896</f>
        <v/>
      </c>
      <c r="AA895" s="40" t="s">
        <v>115</v>
      </c>
      <c r="AB895" s="15" t="str">
        <f>DATA!N896</f>
        <v/>
      </c>
      <c r="AC895" s="40" t="s">
        <v>116</v>
      </c>
      <c r="AD895" s="40" t="str">
        <f>VARIABLES!$E$8</f>
        <v>lato</v>
      </c>
      <c r="AE895" s="40" t="s">
        <v>117</v>
      </c>
    </row>
    <row r="896" ht="15.75" customHeight="1">
      <c r="A896" s="40" t="s">
        <v>103</v>
      </c>
      <c r="C896" s="40" t="s">
        <v>104</v>
      </c>
      <c r="E896" s="40" t="s">
        <v>105</v>
      </c>
      <c r="F896" s="15"/>
      <c r="G896" s="40" t="s">
        <v>106</v>
      </c>
      <c r="I896" s="40" t="s">
        <v>107</v>
      </c>
      <c r="J896" s="40" t="str">
        <f>VARIABLES!$B$8</f>
        <v>#FFFFFF</v>
      </c>
      <c r="K896" s="40" t="s">
        <v>98</v>
      </c>
      <c r="L896" s="40" t="str">
        <f>VARIABLES!$C$8</f>
        <v>#1F2954</v>
      </c>
      <c r="M896" s="40" t="s">
        <v>108</v>
      </c>
      <c r="N896" s="40" t="str">
        <f>VARIABLES!$D$8</f>
        <v>#6B676B</v>
      </c>
      <c r="O896" s="40" t="s">
        <v>109</v>
      </c>
      <c r="P896" s="15" t="str">
        <f>DATA!F897</f>
        <v/>
      </c>
      <c r="Q896" s="40" t="s">
        <v>110</v>
      </c>
      <c r="R896" s="15" t="str">
        <f>DATA!H897</f>
        <v/>
      </c>
      <c r="S896" s="40" t="s">
        <v>111</v>
      </c>
      <c r="T896" s="15" t="str">
        <f>DATA!J897</f>
        <v/>
      </c>
      <c r="U896" s="40" t="s">
        <v>112</v>
      </c>
      <c r="V896" s="15" t="str">
        <f>DATA!K897</f>
        <v/>
      </c>
      <c r="W896" s="40" t="s">
        <v>113</v>
      </c>
      <c r="X896" s="15" t="str">
        <f>DATA!L897</f>
        <v/>
      </c>
      <c r="Y896" s="40" t="s">
        <v>114</v>
      </c>
      <c r="Z896" s="15" t="str">
        <f>DATA!O897</f>
        <v/>
      </c>
      <c r="AA896" s="40" t="s">
        <v>115</v>
      </c>
      <c r="AB896" s="15" t="str">
        <f>DATA!N897</f>
        <v/>
      </c>
      <c r="AC896" s="40" t="s">
        <v>116</v>
      </c>
      <c r="AD896" s="40" t="str">
        <f>VARIABLES!$E$8</f>
        <v>lato</v>
      </c>
      <c r="AE896" s="40" t="s">
        <v>117</v>
      </c>
    </row>
    <row r="897" ht="15.75" customHeight="1">
      <c r="A897" s="40" t="s">
        <v>103</v>
      </c>
      <c r="C897" s="40" t="s">
        <v>104</v>
      </c>
      <c r="E897" s="40" t="s">
        <v>105</v>
      </c>
      <c r="F897" s="15"/>
      <c r="G897" s="40" t="s">
        <v>106</v>
      </c>
      <c r="I897" s="40" t="s">
        <v>107</v>
      </c>
      <c r="J897" s="40" t="str">
        <f>VARIABLES!$B$8</f>
        <v>#FFFFFF</v>
      </c>
      <c r="K897" s="40" t="s">
        <v>98</v>
      </c>
      <c r="L897" s="40" t="str">
        <f>VARIABLES!$C$8</f>
        <v>#1F2954</v>
      </c>
      <c r="M897" s="40" t="s">
        <v>108</v>
      </c>
      <c r="N897" s="40" t="str">
        <f>VARIABLES!$D$8</f>
        <v>#6B676B</v>
      </c>
      <c r="O897" s="40" t="s">
        <v>109</v>
      </c>
      <c r="P897" s="15" t="str">
        <f>DATA!F898</f>
        <v/>
      </c>
      <c r="Q897" s="40" t="s">
        <v>110</v>
      </c>
      <c r="R897" s="15" t="str">
        <f>DATA!H898</f>
        <v/>
      </c>
      <c r="S897" s="40" t="s">
        <v>111</v>
      </c>
      <c r="T897" s="15" t="str">
        <f>DATA!J898</f>
        <v/>
      </c>
      <c r="U897" s="40" t="s">
        <v>112</v>
      </c>
      <c r="V897" s="15" t="str">
        <f>DATA!K898</f>
        <v/>
      </c>
      <c r="W897" s="40" t="s">
        <v>113</v>
      </c>
      <c r="X897" s="15" t="str">
        <f>DATA!L898</f>
        <v/>
      </c>
      <c r="Y897" s="40" t="s">
        <v>114</v>
      </c>
      <c r="Z897" s="15" t="str">
        <f>DATA!O898</f>
        <v/>
      </c>
      <c r="AA897" s="40" t="s">
        <v>115</v>
      </c>
      <c r="AB897" s="15" t="str">
        <f>DATA!N898</f>
        <v/>
      </c>
      <c r="AC897" s="40" t="s">
        <v>116</v>
      </c>
      <c r="AD897" s="40" t="str">
        <f>VARIABLES!$E$8</f>
        <v>lato</v>
      </c>
      <c r="AE897" s="40" t="s">
        <v>117</v>
      </c>
    </row>
    <row r="898" ht="15.75" customHeight="1">
      <c r="A898" s="40" t="s">
        <v>103</v>
      </c>
      <c r="C898" s="40" t="s">
        <v>104</v>
      </c>
      <c r="E898" s="40" t="s">
        <v>105</v>
      </c>
      <c r="F898" s="15"/>
      <c r="G898" s="40" t="s">
        <v>106</v>
      </c>
      <c r="I898" s="40" t="s">
        <v>107</v>
      </c>
      <c r="J898" s="40" t="str">
        <f>VARIABLES!$B$8</f>
        <v>#FFFFFF</v>
      </c>
      <c r="K898" s="40" t="s">
        <v>98</v>
      </c>
      <c r="L898" s="40" t="str">
        <f>VARIABLES!$C$8</f>
        <v>#1F2954</v>
      </c>
      <c r="M898" s="40" t="s">
        <v>108</v>
      </c>
      <c r="N898" s="40" t="str">
        <f>VARIABLES!$D$8</f>
        <v>#6B676B</v>
      </c>
      <c r="O898" s="40" t="s">
        <v>109</v>
      </c>
      <c r="P898" s="15" t="str">
        <f>DATA!F899</f>
        <v/>
      </c>
      <c r="Q898" s="40" t="s">
        <v>110</v>
      </c>
      <c r="R898" s="15" t="str">
        <f>DATA!H899</f>
        <v/>
      </c>
      <c r="S898" s="40" t="s">
        <v>111</v>
      </c>
      <c r="T898" s="15" t="str">
        <f>DATA!J899</f>
        <v/>
      </c>
      <c r="U898" s="40" t="s">
        <v>112</v>
      </c>
      <c r="V898" s="15" t="str">
        <f>DATA!K899</f>
        <v/>
      </c>
      <c r="W898" s="40" t="s">
        <v>113</v>
      </c>
      <c r="X898" s="15" t="str">
        <f>DATA!L899</f>
        <v/>
      </c>
      <c r="Y898" s="40" t="s">
        <v>114</v>
      </c>
      <c r="Z898" s="15" t="str">
        <f>DATA!O899</f>
        <v/>
      </c>
      <c r="AA898" s="40" t="s">
        <v>115</v>
      </c>
      <c r="AB898" s="15" t="str">
        <f>DATA!N899</f>
        <v/>
      </c>
      <c r="AC898" s="40" t="s">
        <v>116</v>
      </c>
      <c r="AD898" s="40" t="str">
        <f>VARIABLES!$E$8</f>
        <v>lato</v>
      </c>
      <c r="AE898" s="40" t="s">
        <v>117</v>
      </c>
    </row>
    <row r="899" ht="15.75" customHeight="1">
      <c r="A899" s="40" t="s">
        <v>103</v>
      </c>
      <c r="C899" s="40" t="s">
        <v>104</v>
      </c>
      <c r="E899" s="40" t="s">
        <v>105</v>
      </c>
      <c r="F899" s="15"/>
      <c r="G899" s="40" t="s">
        <v>106</v>
      </c>
      <c r="I899" s="40" t="s">
        <v>107</v>
      </c>
      <c r="J899" s="40" t="str">
        <f>VARIABLES!$B$8</f>
        <v>#FFFFFF</v>
      </c>
      <c r="K899" s="40" t="s">
        <v>98</v>
      </c>
      <c r="L899" s="40" t="str">
        <f>VARIABLES!$C$8</f>
        <v>#1F2954</v>
      </c>
      <c r="M899" s="40" t="s">
        <v>108</v>
      </c>
      <c r="N899" s="40" t="str">
        <f>VARIABLES!$D$8</f>
        <v>#6B676B</v>
      </c>
      <c r="O899" s="40" t="s">
        <v>109</v>
      </c>
      <c r="P899" s="15" t="str">
        <f>DATA!F900</f>
        <v/>
      </c>
      <c r="Q899" s="40" t="s">
        <v>110</v>
      </c>
      <c r="R899" s="15" t="str">
        <f>DATA!H900</f>
        <v/>
      </c>
      <c r="S899" s="40" t="s">
        <v>111</v>
      </c>
      <c r="T899" s="15" t="str">
        <f>DATA!J900</f>
        <v/>
      </c>
      <c r="U899" s="40" t="s">
        <v>112</v>
      </c>
      <c r="V899" s="15" t="str">
        <f>DATA!K900</f>
        <v/>
      </c>
      <c r="W899" s="40" t="s">
        <v>113</v>
      </c>
      <c r="X899" s="15" t="str">
        <f>DATA!L900</f>
        <v/>
      </c>
      <c r="Y899" s="40" t="s">
        <v>114</v>
      </c>
      <c r="Z899" s="15" t="str">
        <f>DATA!O900</f>
        <v/>
      </c>
      <c r="AA899" s="40" t="s">
        <v>115</v>
      </c>
      <c r="AB899" s="15" t="str">
        <f>DATA!N900</f>
        <v/>
      </c>
      <c r="AC899" s="40" t="s">
        <v>116</v>
      </c>
      <c r="AD899" s="40" t="str">
        <f>VARIABLES!$E$8</f>
        <v>lato</v>
      </c>
      <c r="AE899" s="40" t="s">
        <v>117</v>
      </c>
    </row>
    <row r="900" ht="15.75" customHeight="1">
      <c r="A900" s="40" t="s">
        <v>103</v>
      </c>
      <c r="C900" s="40" t="s">
        <v>104</v>
      </c>
      <c r="E900" s="40" t="s">
        <v>105</v>
      </c>
      <c r="F900" s="15"/>
      <c r="G900" s="40" t="s">
        <v>106</v>
      </c>
      <c r="I900" s="40" t="s">
        <v>107</v>
      </c>
      <c r="J900" s="40" t="str">
        <f>VARIABLES!$B$8</f>
        <v>#FFFFFF</v>
      </c>
      <c r="K900" s="40" t="s">
        <v>98</v>
      </c>
      <c r="L900" s="40" t="str">
        <f>VARIABLES!$C$8</f>
        <v>#1F2954</v>
      </c>
      <c r="M900" s="40" t="s">
        <v>108</v>
      </c>
      <c r="N900" s="40" t="str">
        <f>VARIABLES!$D$8</f>
        <v>#6B676B</v>
      </c>
      <c r="O900" s="40" t="s">
        <v>109</v>
      </c>
      <c r="P900" s="15" t="str">
        <f>DATA!F901</f>
        <v/>
      </c>
      <c r="Q900" s="40" t="s">
        <v>110</v>
      </c>
      <c r="R900" s="15" t="str">
        <f>DATA!H901</f>
        <v/>
      </c>
      <c r="S900" s="40" t="s">
        <v>111</v>
      </c>
      <c r="T900" s="15" t="str">
        <f>DATA!J901</f>
        <v/>
      </c>
      <c r="U900" s="40" t="s">
        <v>112</v>
      </c>
      <c r="V900" s="15" t="str">
        <f>DATA!K901</f>
        <v/>
      </c>
      <c r="W900" s="40" t="s">
        <v>113</v>
      </c>
      <c r="X900" s="15" t="str">
        <f>DATA!L901</f>
        <v/>
      </c>
      <c r="Y900" s="40" t="s">
        <v>114</v>
      </c>
      <c r="Z900" s="15" t="str">
        <f>DATA!O901</f>
        <v/>
      </c>
      <c r="AA900" s="40" t="s">
        <v>115</v>
      </c>
      <c r="AB900" s="15" t="str">
        <f>DATA!N901</f>
        <v/>
      </c>
      <c r="AC900" s="40" t="s">
        <v>116</v>
      </c>
      <c r="AD900" s="40" t="str">
        <f>VARIABLES!$E$8</f>
        <v>lato</v>
      </c>
      <c r="AE900" s="40" t="s">
        <v>117</v>
      </c>
    </row>
    <row r="901" ht="15.75" customHeight="1">
      <c r="A901" s="40" t="s">
        <v>103</v>
      </c>
      <c r="C901" s="40" t="s">
        <v>104</v>
      </c>
      <c r="E901" s="40" t="s">
        <v>105</v>
      </c>
      <c r="F901" s="15"/>
      <c r="G901" s="40" t="s">
        <v>106</v>
      </c>
      <c r="I901" s="40" t="s">
        <v>107</v>
      </c>
      <c r="J901" s="40" t="str">
        <f>VARIABLES!$B$8</f>
        <v>#FFFFFF</v>
      </c>
      <c r="K901" s="40" t="s">
        <v>98</v>
      </c>
      <c r="L901" s="40" t="str">
        <f>VARIABLES!$C$8</f>
        <v>#1F2954</v>
      </c>
      <c r="M901" s="40" t="s">
        <v>108</v>
      </c>
      <c r="N901" s="40" t="str">
        <f>VARIABLES!$D$8</f>
        <v>#6B676B</v>
      </c>
      <c r="O901" s="40" t="s">
        <v>109</v>
      </c>
      <c r="P901" s="15" t="str">
        <f>DATA!F902</f>
        <v/>
      </c>
      <c r="Q901" s="40" t="s">
        <v>110</v>
      </c>
      <c r="R901" s="15" t="str">
        <f>DATA!H902</f>
        <v/>
      </c>
      <c r="S901" s="40" t="s">
        <v>111</v>
      </c>
      <c r="T901" s="15" t="str">
        <f>DATA!J902</f>
        <v/>
      </c>
      <c r="U901" s="40" t="s">
        <v>112</v>
      </c>
      <c r="V901" s="15" t="str">
        <f>DATA!K902</f>
        <v/>
      </c>
      <c r="W901" s="40" t="s">
        <v>113</v>
      </c>
      <c r="X901" s="15" t="str">
        <f>DATA!L902</f>
        <v/>
      </c>
      <c r="Y901" s="40" t="s">
        <v>114</v>
      </c>
      <c r="Z901" s="15" t="str">
        <f>DATA!O902</f>
        <v/>
      </c>
      <c r="AA901" s="40" t="s">
        <v>115</v>
      </c>
      <c r="AB901" s="15" t="str">
        <f>DATA!N902</f>
        <v/>
      </c>
      <c r="AC901" s="40" t="s">
        <v>116</v>
      </c>
      <c r="AD901" s="40" t="str">
        <f>VARIABLES!$E$8</f>
        <v>lato</v>
      </c>
      <c r="AE901" s="40" t="s">
        <v>117</v>
      </c>
    </row>
    <row r="902" ht="15.75" customHeight="1">
      <c r="A902" s="40" t="s">
        <v>103</v>
      </c>
      <c r="C902" s="40" t="s">
        <v>104</v>
      </c>
      <c r="E902" s="40" t="s">
        <v>105</v>
      </c>
      <c r="F902" s="15"/>
      <c r="G902" s="40" t="s">
        <v>106</v>
      </c>
      <c r="I902" s="40" t="s">
        <v>107</v>
      </c>
      <c r="J902" s="40" t="str">
        <f>VARIABLES!$B$8</f>
        <v>#FFFFFF</v>
      </c>
      <c r="K902" s="40" t="s">
        <v>98</v>
      </c>
      <c r="L902" s="40" t="str">
        <f>VARIABLES!$C$8</f>
        <v>#1F2954</v>
      </c>
      <c r="M902" s="40" t="s">
        <v>108</v>
      </c>
      <c r="N902" s="40" t="str">
        <f>VARIABLES!$D$8</f>
        <v>#6B676B</v>
      </c>
      <c r="O902" s="40" t="s">
        <v>109</v>
      </c>
      <c r="P902" s="15" t="str">
        <f>DATA!F903</f>
        <v/>
      </c>
      <c r="Q902" s="40" t="s">
        <v>110</v>
      </c>
      <c r="R902" s="15" t="str">
        <f>DATA!H903</f>
        <v/>
      </c>
      <c r="S902" s="40" t="s">
        <v>111</v>
      </c>
      <c r="T902" s="15" t="str">
        <f>DATA!J903</f>
        <v/>
      </c>
      <c r="U902" s="40" t="s">
        <v>112</v>
      </c>
      <c r="V902" s="15" t="str">
        <f>DATA!K903</f>
        <v/>
      </c>
      <c r="W902" s="40" t="s">
        <v>113</v>
      </c>
      <c r="X902" s="15" t="str">
        <f>DATA!L903</f>
        <v/>
      </c>
      <c r="Y902" s="40" t="s">
        <v>114</v>
      </c>
      <c r="Z902" s="15" t="str">
        <f>DATA!O903</f>
        <v/>
      </c>
      <c r="AA902" s="40" t="s">
        <v>115</v>
      </c>
      <c r="AB902" s="15" t="str">
        <f>DATA!N903</f>
        <v/>
      </c>
      <c r="AC902" s="40" t="s">
        <v>116</v>
      </c>
      <c r="AD902" s="40" t="str">
        <f>VARIABLES!$E$8</f>
        <v>lato</v>
      </c>
      <c r="AE902" s="40" t="s">
        <v>117</v>
      </c>
    </row>
    <row r="903" ht="15.75" customHeight="1">
      <c r="A903" s="40" t="s">
        <v>103</v>
      </c>
      <c r="C903" s="40" t="s">
        <v>104</v>
      </c>
      <c r="E903" s="40" t="s">
        <v>105</v>
      </c>
      <c r="F903" s="15"/>
      <c r="G903" s="40" t="s">
        <v>106</v>
      </c>
      <c r="I903" s="40" t="s">
        <v>107</v>
      </c>
      <c r="J903" s="40" t="str">
        <f>VARIABLES!$B$8</f>
        <v>#FFFFFF</v>
      </c>
      <c r="K903" s="40" t="s">
        <v>98</v>
      </c>
      <c r="L903" s="40" t="str">
        <f>VARIABLES!$C$8</f>
        <v>#1F2954</v>
      </c>
      <c r="M903" s="40" t="s">
        <v>108</v>
      </c>
      <c r="N903" s="40" t="str">
        <f>VARIABLES!$D$8</f>
        <v>#6B676B</v>
      </c>
      <c r="O903" s="40" t="s">
        <v>109</v>
      </c>
      <c r="P903" s="15" t="str">
        <f>DATA!F904</f>
        <v/>
      </c>
      <c r="Q903" s="40" t="s">
        <v>110</v>
      </c>
      <c r="R903" s="15" t="str">
        <f>DATA!H904</f>
        <v/>
      </c>
      <c r="S903" s="40" t="s">
        <v>111</v>
      </c>
      <c r="T903" s="15" t="str">
        <f>DATA!J904</f>
        <v/>
      </c>
      <c r="U903" s="40" t="s">
        <v>112</v>
      </c>
      <c r="V903" s="15" t="str">
        <f>DATA!K904</f>
        <v/>
      </c>
      <c r="W903" s="40" t="s">
        <v>113</v>
      </c>
      <c r="X903" s="15" t="str">
        <f>DATA!L904</f>
        <v/>
      </c>
      <c r="Y903" s="40" t="s">
        <v>114</v>
      </c>
      <c r="Z903" s="15" t="str">
        <f>DATA!O904</f>
        <v/>
      </c>
      <c r="AA903" s="40" t="s">
        <v>115</v>
      </c>
      <c r="AB903" s="15" t="str">
        <f>DATA!N904</f>
        <v/>
      </c>
      <c r="AC903" s="40" t="s">
        <v>116</v>
      </c>
      <c r="AD903" s="40" t="str">
        <f>VARIABLES!$E$8</f>
        <v>lato</v>
      </c>
      <c r="AE903" s="40" t="s">
        <v>117</v>
      </c>
    </row>
    <row r="904" ht="15.75" customHeight="1">
      <c r="A904" s="40" t="s">
        <v>103</v>
      </c>
      <c r="C904" s="40" t="s">
        <v>104</v>
      </c>
      <c r="E904" s="40" t="s">
        <v>105</v>
      </c>
      <c r="F904" s="15"/>
      <c r="G904" s="40" t="s">
        <v>106</v>
      </c>
      <c r="I904" s="40" t="s">
        <v>107</v>
      </c>
      <c r="J904" s="40" t="str">
        <f>VARIABLES!$B$8</f>
        <v>#FFFFFF</v>
      </c>
      <c r="K904" s="40" t="s">
        <v>98</v>
      </c>
      <c r="L904" s="40" t="str">
        <f>VARIABLES!$C$8</f>
        <v>#1F2954</v>
      </c>
      <c r="M904" s="40" t="s">
        <v>108</v>
      </c>
      <c r="N904" s="40" t="str">
        <f>VARIABLES!$D$8</f>
        <v>#6B676B</v>
      </c>
      <c r="O904" s="40" t="s">
        <v>109</v>
      </c>
      <c r="P904" s="15" t="str">
        <f>DATA!F905</f>
        <v/>
      </c>
      <c r="Q904" s="40" t="s">
        <v>110</v>
      </c>
      <c r="R904" s="15" t="str">
        <f>DATA!H905</f>
        <v/>
      </c>
      <c r="S904" s="40" t="s">
        <v>111</v>
      </c>
      <c r="T904" s="15" t="str">
        <f>DATA!J905</f>
        <v/>
      </c>
      <c r="U904" s="40" t="s">
        <v>112</v>
      </c>
      <c r="V904" s="15" t="str">
        <f>DATA!K905</f>
        <v/>
      </c>
      <c r="W904" s="40" t="s">
        <v>113</v>
      </c>
      <c r="X904" s="15" t="str">
        <f>DATA!L905</f>
        <v/>
      </c>
      <c r="Y904" s="40" t="s">
        <v>114</v>
      </c>
      <c r="Z904" s="15" t="str">
        <f>DATA!O905</f>
        <v/>
      </c>
      <c r="AA904" s="40" t="s">
        <v>115</v>
      </c>
      <c r="AB904" s="15" t="str">
        <f>DATA!N905</f>
        <v/>
      </c>
      <c r="AC904" s="40" t="s">
        <v>116</v>
      </c>
      <c r="AD904" s="40" t="str">
        <f>VARIABLES!$E$8</f>
        <v>lato</v>
      </c>
      <c r="AE904" s="40" t="s">
        <v>117</v>
      </c>
    </row>
    <row r="905" ht="15.75" customHeight="1">
      <c r="A905" s="40" t="s">
        <v>103</v>
      </c>
      <c r="C905" s="40" t="s">
        <v>104</v>
      </c>
      <c r="E905" s="40" t="s">
        <v>105</v>
      </c>
      <c r="F905" s="15"/>
      <c r="G905" s="40" t="s">
        <v>106</v>
      </c>
      <c r="I905" s="40" t="s">
        <v>107</v>
      </c>
      <c r="J905" s="40" t="str">
        <f>VARIABLES!$B$8</f>
        <v>#FFFFFF</v>
      </c>
      <c r="K905" s="40" t="s">
        <v>98</v>
      </c>
      <c r="L905" s="40" t="str">
        <f>VARIABLES!$C$8</f>
        <v>#1F2954</v>
      </c>
      <c r="M905" s="40" t="s">
        <v>108</v>
      </c>
      <c r="N905" s="40" t="str">
        <f>VARIABLES!$D$8</f>
        <v>#6B676B</v>
      </c>
      <c r="O905" s="40" t="s">
        <v>109</v>
      </c>
      <c r="P905" s="15" t="str">
        <f>DATA!F906</f>
        <v/>
      </c>
      <c r="Q905" s="40" t="s">
        <v>110</v>
      </c>
      <c r="R905" s="15" t="str">
        <f>DATA!H906</f>
        <v/>
      </c>
      <c r="S905" s="40" t="s">
        <v>111</v>
      </c>
      <c r="T905" s="15" t="str">
        <f>DATA!J906</f>
        <v/>
      </c>
      <c r="U905" s="40" t="s">
        <v>112</v>
      </c>
      <c r="V905" s="15" t="str">
        <f>DATA!K906</f>
        <v/>
      </c>
      <c r="W905" s="40" t="s">
        <v>113</v>
      </c>
      <c r="X905" s="15" t="str">
        <f>DATA!L906</f>
        <v/>
      </c>
      <c r="Y905" s="40" t="s">
        <v>114</v>
      </c>
      <c r="Z905" s="15" t="str">
        <f>DATA!O906</f>
        <v/>
      </c>
      <c r="AA905" s="40" t="s">
        <v>115</v>
      </c>
      <c r="AB905" s="15" t="str">
        <f>DATA!N906</f>
        <v/>
      </c>
      <c r="AC905" s="40" t="s">
        <v>116</v>
      </c>
      <c r="AD905" s="40" t="str">
        <f>VARIABLES!$E$8</f>
        <v>lato</v>
      </c>
      <c r="AE905" s="40" t="s">
        <v>117</v>
      </c>
    </row>
    <row r="906" ht="15.75" customHeight="1">
      <c r="A906" s="40" t="s">
        <v>103</v>
      </c>
      <c r="C906" s="40" t="s">
        <v>104</v>
      </c>
      <c r="E906" s="40" t="s">
        <v>105</v>
      </c>
      <c r="F906" s="15"/>
      <c r="G906" s="40" t="s">
        <v>106</v>
      </c>
      <c r="I906" s="40" t="s">
        <v>107</v>
      </c>
      <c r="J906" s="40" t="str">
        <f>VARIABLES!$B$8</f>
        <v>#FFFFFF</v>
      </c>
      <c r="K906" s="40" t="s">
        <v>98</v>
      </c>
      <c r="L906" s="40" t="str">
        <f>VARIABLES!$C$8</f>
        <v>#1F2954</v>
      </c>
      <c r="M906" s="40" t="s">
        <v>108</v>
      </c>
      <c r="N906" s="40" t="str">
        <f>VARIABLES!$D$8</f>
        <v>#6B676B</v>
      </c>
      <c r="O906" s="40" t="s">
        <v>109</v>
      </c>
      <c r="P906" s="15" t="str">
        <f>DATA!F907</f>
        <v/>
      </c>
      <c r="Q906" s="40" t="s">
        <v>110</v>
      </c>
      <c r="R906" s="15" t="str">
        <f>DATA!H907</f>
        <v/>
      </c>
      <c r="S906" s="40" t="s">
        <v>111</v>
      </c>
      <c r="T906" s="15" t="str">
        <f>DATA!J907</f>
        <v/>
      </c>
      <c r="U906" s="40" t="s">
        <v>112</v>
      </c>
      <c r="V906" s="15" t="str">
        <f>DATA!K907</f>
        <v/>
      </c>
      <c r="W906" s="40" t="s">
        <v>113</v>
      </c>
      <c r="X906" s="15" t="str">
        <f>DATA!L907</f>
        <v/>
      </c>
      <c r="Y906" s="40" t="s">
        <v>114</v>
      </c>
      <c r="Z906" s="15" t="str">
        <f>DATA!O907</f>
        <v/>
      </c>
      <c r="AA906" s="40" t="s">
        <v>115</v>
      </c>
      <c r="AB906" s="15" t="str">
        <f>DATA!N907</f>
        <v/>
      </c>
      <c r="AC906" s="40" t="s">
        <v>116</v>
      </c>
      <c r="AD906" s="40" t="str">
        <f>VARIABLES!$E$8</f>
        <v>lato</v>
      </c>
      <c r="AE906" s="40" t="s">
        <v>117</v>
      </c>
    </row>
    <row r="907" ht="15.75" customHeight="1">
      <c r="A907" s="40" t="s">
        <v>103</v>
      </c>
      <c r="C907" s="40" t="s">
        <v>104</v>
      </c>
      <c r="E907" s="40" t="s">
        <v>105</v>
      </c>
      <c r="F907" s="15"/>
      <c r="G907" s="40" t="s">
        <v>106</v>
      </c>
      <c r="I907" s="40" t="s">
        <v>107</v>
      </c>
      <c r="J907" s="40" t="str">
        <f>VARIABLES!$B$8</f>
        <v>#FFFFFF</v>
      </c>
      <c r="K907" s="40" t="s">
        <v>98</v>
      </c>
      <c r="L907" s="40" t="str">
        <f>VARIABLES!$C$8</f>
        <v>#1F2954</v>
      </c>
      <c r="M907" s="40" t="s">
        <v>108</v>
      </c>
      <c r="N907" s="40" t="str">
        <f>VARIABLES!$D$8</f>
        <v>#6B676B</v>
      </c>
      <c r="O907" s="40" t="s">
        <v>109</v>
      </c>
      <c r="P907" s="15" t="str">
        <f>DATA!F908</f>
        <v/>
      </c>
      <c r="Q907" s="40" t="s">
        <v>110</v>
      </c>
      <c r="R907" s="15" t="str">
        <f>DATA!H908</f>
        <v/>
      </c>
      <c r="S907" s="40" t="s">
        <v>111</v>
      </c>
      <c r="T907" s="15" t="str">
        <f>DATA!J908</f>
        <v/>
      </c>
      <c r="U907" s="40" t="s">
        <v>112</v>
      </c>
      <c r="V907" s="15" t="str">
        <f>DATA!K908</f>
        <v/>
      </c>
      <c r="W907" s="40" t="s">
        <v>113</v>
      </c>
      <c r="X907" s="15" t="str">
        <f>DATA!L908</f>
        <v/>
      </c>
      <c r="Y907" s="40" t="s">
        <v>114</v>
      </c>
      <c r="Z907" s="15" t="str">
        <f>DATA!O908</f>
        <v/>
      </c>
      <c r="AA907" s="40" t="s">
        <v>115</v>
      </c>
      <c r="AB907" s="15" t="str">
        <f>DATA!N908</f>
        <v/>
      </c>
      <c r="AC907" s="40" t="s">
        <v>116</v>
      </c>
      <c r="AD907" s="40" t="str">
        <f>VARIABLES!$E$8</f>
        <v>lato</v>
      </c>
      <c r="AE907" s="40" t="s">
        <v>117</v>
      </c>
    </row>
    <row r="908" ht="15.75" customHeight="1">
      <c r="A908" s="40" t="s">
        <v>103</v>
      </c>
      <c r="C908" s="40" t="s">
        <v>104</v>
      </c>
      <c r="E908" s="40" t="s">
        <v>105</v>
      </c>
      <c r="F908" s="15"/>
      <c r="G908" s="40" t="s">
        <v>106</v>
      </c>
      <c r="I908" s="40" t="s">
        <v>107</v>
      </c>
      <c r="J908" s="40" t="str">
        <f>VARIABLES!$B$8</f>
        <v>#FFFFFF</v>
      </c>
      <c r="K908" s="40" t="s">
        <v>98</v>
      </c>
      <c r="L908" s="40" t="str">
        <f>VARIABLES!$C$8</f>
        <v>#1F2954</v>
      </c>
      <c r="M908" s="40" t="s">
        <v>108</v>
      </c>
      <c r="N908" s="40" t="str">
        <f>VARIABLES!$D$8</f>
        <v>#6B676B</v>
      </c>
      <c r="O908" s="40" t="s">
        <v>109</v>
      </c>
      <c r="P908" s="15" t="str">
        <f>DATA!F909</f>
        <v/>
      </c>
      <c r="Q908" s="40" t="s">
        <v>110</v>
      </c>
      <c r="R908" s="15" t="str">
        <f>DATA!H909</f>
        <v/>
      </c>
      <c r="S908" s="40" t="s">
        <v>111</v>
      </c>
      <c r="T908" s="15" t="str">
        <f>DATA!J909</f>
        <v/>
      </c>
      <c r="U908" s="40" t="s">
        <v>112</v>
      </c>
      <c r="V908" s="15" t="str">
        <f>DATA!K909</f>
        <v/>
      </c>
      <c r="W908" s="40" t="s">
        <v>113</v>
      </c>
      <c r="X908" s="15" t="str">
        <f>DATA!L909</f>
        <v/>
      </c>
      <c r="Y908" s="40" t="s">
        <v>114</v>
      </c>
      <c r="Z908" s="15" t="str">
        <f>DATA!O909</f>
        <v/>
      </c>
      <c r="AA908" s="40" t="s">
        <v>115</v>
      </c>
      <c r="AB908" s="15" t="str">
        <f>DATA!N909</f>
        <v/>
      </c>
      <c r="AC908" s="40" t="s">
        <v>116</v>
      </c>
      <c r="AD908" s="40" t="str">
        <f>VARIABLES!$E$8</f>
        <v>lato</v>
      </c>
      <c r="AE908" s="40" t="s">
        <v>117</v>
      </c>
    </row>
    <row r="909" ht="15.75" customHeight="1">
      <c r="A909" s="40" t="s">
        <v>103</v>
      </c>
      <c r="C909" s="40" t="s">
        <v>104</v>
      </c>
      <c r="E909" s="40" t="s">
        <v>105</v>
      </c>
      <c r="F909" s="15"/>
      <c r="G909" s="40" t="s">
        <v>106</v>
      </c>
      <c r="I909" s="40" t="s">
        <v>107</v>
      </c>
      <c r="J909" s="40" t="str">
        <f>VARIABLES!$B$8</f>
        <v>#FFFFFF</v>
      </c>
      <c r="K909" s="40" t="s">
        <v>98</v>
      </c>
      <c r="L909" s="40" t="str">
        <f>VARIABLES!$C$8</f>
        <v>#1F2954</v>
      </c>
      <c r="M909" s="40" t="s">
        <v>108</v>
      </c>
      <c r="N909" s="40" t="str">
        <f>VARIABLES!$D$8</f>
        <v>#6B676B</v>
      </c>
      <c r="O909" s="40" t="s">
        <v>109</v>
      </c>
      <c r="P909" s="15" t="str">
        <f>DATA!F910</f>
        <v/>
      </c>
      <c r="Q909" s="40" t="s">
        <v>110</v>
      </c>
      <c r="R909" s="15" t="str">
        <f>DATA!H910</f>
        <v/>
      </c>
      <c r="S909" s="40" t="s">
        <v>111</v>
      </c>
      <c r="T909" s="15" t="str">
        <f>DATA!J910</f>
        <v/>
      </c>
      <c r="U909" s="40" t="s">
        <v>112</v>
      </c>
      <c r="V909" s="15" t="str">
        <f>DATA!K910</f>
        <v/>
      </c>
      <c r="W909" s="40" t="s">
        <v>113</v>
      </c>
      <c r="X909" s="15" t="str">
        <f>DATA!L910</f>
        <v/>
      </c>
      <c r="Y909" s="40" t="s">
        <v>114</v>
      </c>
      <c r="Z909" s="15" t="str">
        <f>DATA!O910</f>
        <v/>
      </c>
      <c r="AA909" s="40" t="s">
        <v>115</v>
      </c>
      <c r="AB909" s="15" t="str">
        <f>DATA!N910</f>
        <v/>
      </c>
      <c r="AC909" s="40" t="s">
        <v>116</v>
      </c>
      <c r="AD909" s="40" t="str">
        <f>VARIABLES!$E$8</f>
        <v>lato</v>
      </c>
      <c r="AE909" s="40" t="s">
        <v>117</v>
      </c>
    </row>
    <row r="910" ht="15.75" customHeight="1">
      <c r="A910" s="40" t="s">
        <v>103</v>
      </c>
      <c r="C910" s="40" t="s">
        <v>104</v>
      </c>
      <c r="E910" s="40" t="s">
        <v>105</v>
      </c>
      <c r="F910" s="15"/>
      <c r="G910" s="40" t="s">
        <v>106</v>
      </c>
      <c r="I910" s="40" t="s">
        <v>107</v>
      </c>
      <c r="J910" s="40" t="str">
        <f>VARIABLES!$B$8</f>
        <v>#FFFFFF</v>
      </c>
      <c r="K910" s="40" t="s">
        <v>98</v>
      </c>
      <c r="L910" s="40" t="str">
        <f>VARIABLES!$C$8</f>
        <v>#1F2954</v>
      </c>
      <c r="M910" s="40" t="s">
        <v>108</v>
      </c>
      <c r="N910" s="40" t="str">
        <f>VARIABLES!$D$8</f>
        <v>#6B676B</v>
      </c>
      <c r="O910" s="40" t="s">
        <v>109</v>
      </c>
      <c r="P910" s="15" t="str">
        <f>DATA!F911</f>
        <v/>
      </c>
      <c r="Q910" s="40" t="s">
        <v>110</v>
      </c>
      <c r="R910" s="15" t="str">
        <f>DATA!H911</f>
        <v/>
      </c>
      <c r="S910" s="40" t="s">
        <v>111</v>
      </c>
      <c r="T910" s="15" t="str">
        <f>DATA!J911</f>
        <v/>
      </c>
      <c r="U910" s="40" t="s">
        <v>112</v>
      </c>
      <c r="V910" s="15" t="str">
        <f>DATA!K911</f>
        <v/>
      </c>
      <c r="W910" s="40" t="s">
        <v>113</v>
      </c>
      <c r="X910" s="15" t="str">
        <f>DATA!L911</f>
        <v/>
      </c>
      <c r="Y910" s="40" t="s">
        <v>114</v>
      </c>
      <c r="Z910" s="15" t="str">
        <f>DATA!O911</f>
        <v/>
      </c>
      <c r="AA910" s="40" t="s">
        <v>115</v>
      </c>
      <c r="AB910" s="15" t="str">
        <f>DATA!N911</f>
        <v/>
      </c>
      <c r="AC910" s="40" t="s">
        <v>116</v>
      </c>
      <c r="AD910" s="40" t="str">
        <f>VARIABLES!$E$8</f>
        <v>lato</v>
      </c>
      <c r="AE910" s="40" t="s">
        <v>117</v>
      </c>
    </row>
    <row r="911" ht="15.75" customHeight="1">
      <c r="A911" s="40" t="s">
        <v>103</v>
      </c>
      <c r="C911" s="40" t="s">
        <v>104</v>
      </c>
      <c r="E911" s="40" t="s">
        <v>105</v>
      </c>
      <c r="F911" s="15"/>
      <c r="G911" s="40" t="s">
        <v>106</v>
      </c>
      <c r="I911" s="40" t="s">
        <v>107</v>
      </c>
      <c r="J911" s="40" t="str">
        <f>VARIABLES!$B$8</f>
        <v>#FFFFFF</v>
      </c>
      <c r="K911" s="40" t="s">
        <v>98</v>
      </c>
      <c r="L911" s="40" t="str">
        <f>VARIABLES!$C$8</f>
        <v>#1F2954</v>
      </c>
      <c r="M911" s="40" t="s">
        <v>108</v>
      </c>
      <c r="N911" s="40" t="str">
        <f>VARIABLES!$D$8</f>
        <v>#6B676B</v>
      </c>
      <c r="O911" s="40" t="s">
        <v>109</v>
      </c>
      <c r="P911" s="15" t="str">
        <f>DATA!F912</f>
        <v/>
      </c>
      <c r="Q911" s="40" t="s">
        <v>110</v>
      </c>
      <c r="R911" s="15" t="str">
        <f>DATA!H912</f>
        <v/>
      </c>
      <c r="S911" s="40" t="s">
        <v>111</v>
      </c>
      <c r="T911" s="15" t="str">
        <f>DATA!J912</f>
        <v/>
      </c>
      <c r="U911" s="40" t="s">
        <v>112</v>
      </c>
      <c r="V911" s="15" t="str">
        <f>DATA!K912</f>
        <v/>
      </c>
      <c r="W911" s="40" t="s">
        <v>113</v>
      </c>
      <c r="X911" s="15" t="str">
        <f>DATA!L912</f>
        <v/>
      </c>
      <c r="Y911" s="40" t="s">
        <v>114</v>
      </c>
      <c r="Z911" s="15" t="str">
        <f>DATA!O912</f>
        <v/>
      </c>
      <c r="AA911" s="40" t="s">
        <v>115</v>
      </c>
      <c r="AB911" s="15" t="str">
        <f>DATA!N912</f>
        <v/>
      </c>
      <c r="AC911" s="40" t="s">
        <v>116</v>
      </c>
      <c r="AD911" s="40" t="str">
        <f>VARIABLES!$E$8</f>
        <v>lato</v>
      </c>
      <c r="AE911" s="40" t="s">
        <v>117</v>
      </c>
    </row>
    <row r="912" ht="15.75" customHeight="1">
      <c r="A912" s="40" t="s">
        <v>103</v>
      </c>
      <c r="C912" s="40" t="s">
        <v>104</v>
      </c>
      <c r="E912" s="40" t="s">
        <v>105</v>
      </c>
      <c r="F912" s="15"/>
      <c r="G912" s="40" t="s">
        <v>106</v>
      </c>
      <c r="I912" s="40" t="s">
        <v>107</v>
      </c>
      <c r="J912" s="40" t="str">
        <f>VARIABLES!$B$8</f>
        <v>#FFFFFF</v>
      </c>
      <c r="K912" s="40" t="s">
        <v>98</v>
      </c>
      <c r="L912" s="40" t="str">
        <f>VARIABLES!$C$8</f>
        <v>#1F2954</v>
      </c>
      <c r="M912" s="40" t="s">
        <v>108</v>
      </c>
      <c r="N912" s="40" t="str">
        <f>VARIABLES!$D$8</f>
        <v>#6B676B</v>
      </c>
      <c r="O912" s="40" t="s">
        <v>109</v>
      </c>
      <c r="P912" s="15" t="str">
        <f>DATA!F913</f>
        <v/>
      </c>
      <c r="Q912" s="40" t="s">
        <v>110</v>
      </c>
      <c r="R912" s="15" t="str">
        <f>DATA!H913</f>
        <v/>
      </c>
      <c r="S912" s="40" t="s">
        <v>111</v>
      </c>
      <c r="T912" s="15" t="str">
        <f>DATA!J913</f>
        <v/>
      </c>
      <c r="U912" s="40" t="s">
        <v>112</v>
      </c>
      <c r="V912" s="15" t="str">
        <f>DATA!K913</f>
        <v/>
      </c>
      <c r="W912" s="40" t="s">
        <v>113</v>
      </c>
      <c r="X912" s="15" t="str">
        <f>DATA!L913</f>
        <v/>
      </c>
      <c r="Y912" s="40" t="s">
        <v>114</v>
      </c>
      <c r="Z912" s="15" t="str">
        <f>DATA!O913</f>
        <v/>
      </c>
      <c r="AA912" s="40" t="s">
        <v>115</v>
      </c>
      <c r="AB912" s="15" t="str">
        <f>DATA!N913</f>
        <v/>
      </c>
      <c r="AC912" s="40" t="s">
        <v>116</v>
      </c>
      <c r="AD912" s="40" t="str">
        <f>VARIABLES!$E$8</f>
        <v>lato</v>
      </c>
      <c r="AE912" s="40" t="s">
        <v>117</v>
      </c>
    </row>
    <row r="913" ht="15.75" customHeight="1">
      <c r="A913" s="40" t="s">
        <v>103</v>
      </c>
      <c r="C913" s="40" t="s">
        <v>104</v>
      </c>
      <c r="E913" s="40" t="s">
        <v>105</v>
      </c>
      <c r="F913" s="15"/>
      <c r="G913" s="40" t="s">
        <v>106</v>
      </c>
      <c r="I913" s="40" t="s">
        <v>107</v>
      </c>
      <c r="J913" s="40" t="str">
        <f>VARIABLES!$B$8</f>
        <v>#FFFFFF</v>
      </c>
      <c r="K913" s="40" t="s">
        <v>98</v>
      </c>
      <c r="L913" s="40" t="str">
        <f>VARIABLES!$C$8</f>
        <v>#1F2954</v>
      </c>
      <c r="M913" s="40" t="s">
        <v>108</v>
      </c>
      <c r="N913" s="40" t="str">
        <f>VARIABLES!$D$8</f>
        <v>#6B676B</v>
      </c>
      <c r="O913" s="40" t="s">
        <v>109</v>
      </c>
      <c r="P913" s="15" t="str">
        <f>DATA!F914</f>
        <v/>
      </c>
      <c r="Q913" s="40" t="s">
        <v>110</v>
      </c>
      <c r="R913" s="15" t="str">
        <f>DATA!H914</f>
        <v/>
      </c>
      <c r="S913" s="40" t="s">
        <v>111</v>
      </c>
      <c r="T913" s="15" t="str">
        <f>DATA!J914</f>
        <v/>
      </c>
      <c r="U913" s="40" t="s">
        <v>112</v>
      </c>
      <c r="V913" s="15" t="str">
        <f>DATA!K914</f>
        <v/>
      </c>
      <c r="W913" s="40" t="s">
        <v>113</v>
      </c>
      <c r="X913" s="15" t="str">
        <f>DATA!L914</f>
        <v/>
      </c>
      <c r="Y913" s="40" t="s">
        <v>114</v>
      </c>
      <c r="Z913" s="15" t="str">
        <f>DATA!O914</f>
        <v/>
      </c>
      <c r="AA913" s="40" t="s">
        <v>115</v>
      </c>
      <c r="AB913" s="15" t="str">
        <f>DATA!N914</f>
        <v/>
      </c>
      <c r="AC913" s="40" t="s">
        <v>116</v>
      </c>
      <c r="AD913" s="40" t="str">
        <f>VARIABLES!$E$8</f>
        <v>lato</v>
      </c>
      <c r="AE913" s="40" t="s">
        <v>117</v>
      </c>
    </row>
    <row r="914" ht="15.75" customHeight="1">
      <c r="A914" s="40" t="s">
        <v>103</v>
      </c>
      <c r="C914" s="40" t="s">
        <v>104</v>
      </c>
      <c r="E914" s="40" t="s">
        <v>105</v>
      </c>
      <c r="F914" s="15"/>
      <c r="G914" s="40" t="s">
        <v>106</v>
      </c>
      <c r="I914" s="40" t="s">
        <v>107</v>
      </c>
      <c r="J914" s="40" t="str">
        <f>VARIABLES!$B$8</f>
        <v>#FFFFFF</v>
      </c>
      <c r="K914" s="40" t="s">
        <v>98</v>
      </c>
      <c r="L914" s="40" t="str">
        <f>VARIABLES!$C$8</f>
        <v>#1F2954</v>
      </c>
      <c r="M914" s="40" t="s">
        <v>108</v>
      </c>
      <c r="N914" s="40" t="str">
        <f>VARIABLES!$D$8</f>
        <v>#6B676B</v>
      </c>
      <c r="O914" s="40" t="s">
        <v>109</v>
      </c>
      <c r="P914" s="15" t="str">
        <f>DATA!F915</f>
        <v/>
      </c>
      <c r="Q914" s="40" t="s">
        <v>110</v>
      </c>
      <c r="R914" s="15" t="str">
        <f>DATA!H915</f>
        <v/>
      </c>
      <c r="S914" s="40" t="s">
        <v>111</v>
      </c>
      <c r="T914" s="15" t="str">
        <f>DATA!J915</f>
        <v/>
      </c>
      <c r="U914" s="40" t="s">
        <v>112</v>
      </c>
      <c r="V914" s="15" t="str">
        <f>DATA!K915</f>
        <v/>
      </c>
      <c r="W914" s="40" t="s">
        <v>113</v>
      </c>
      <c r="X914" s="15" t="str">
        <f>DATA!L915</f>
        <v/>
      </c>
      <c r="Y914" s="40" t="s">
        <v>114</v>
      </c>
      <c r="Z914" s="15" t="str">
        <f>DATA!O915</f>
        <v/>
      </c>
      <c r="AA914" s="40" t="s">
        <v>115</v>
      </c>
      <c r="AB914" s="15" t="str">
        <f>DATA!N915</f>
        <v/>
      </c>
      <c r="AC914" s="40" t="s">
        <v>116</v>
      </c>
      <c r="AD914" s="40" t="str">
        <f>VARIABLES!$E$8</f>
        <v>lato</v>
      </c>
      <c r="AE914" s="40" t="s">
        <v>117</v>
      </c>
    </row>
    <row r="915" ht="15.75" customHeight="1">
      <c r="A915" s="40" t="s">
        <v>103</v>
      </c>
      <c r="C915" s="40" t="s">
        <v>104</v>
      </c>
      <c r="E915" s="40" t="s">
        <v>105</v>
      </c>
      <c r="F915" s="15"/>
      <c r="G915" s="40" t="s">
        <v>106</v>
      </c>
      <c r="I915" s="40" t="s">
        <v>107</v>
      </c>
      <c r="J915" s="40" t="str">
        <f>VARIABLES!$B$8</f>
        <v>#FFFFFF</v>
      </c>
      <c r="K915" s="40" t="s">
        <v>98</v>
      </c>
      <c r="L915" s="40" t="str">
        <f>VARIABLES!$C$8</f>
        <v>#1F2954</v>
      </c>
      <c r="M915" s="40" t="s">
        <v>108</v>
      </c>
      <c r="N915" s="40" t="str">
        <f>VARIABLES!$D$8</f>
        <v>#6B676B</v>
      </c>
      <c r="O915" s="40" t="s">
        <v>109</v>
      </c>
      <c r="P915" s="15" t="str">
        <f>DATA!F916</f>
        <v/>
      </c>
      <c r="Q915" s="40" t="s">
        <v>110</v>
      </c>
      <c r="R915" s="15" t="str">
        <f>DATA!H916</f>
        <v/>
      </c>
      <c r="S915" s="40" t="s">
        <v>111</v>
      </c>
      <c r="T915" s="15" t="str">
        <f>DATA!J916</f>
        <v/>
      </c>
      <c r="U915" s="40" t="s">
        <v>112</v>
      </c>
      <c r="V915" s="15" t="str">
        <f>DATA!K916</f>
        <v/>
      </c>
      <c r="W915" s="40" t="s">
        <v>113</v>
      </c>
      <c r="X915" s="15" t="str">
        <f>DATA!L916</f>
        <v/>
      </c>
      <c r="Y915" s="40" t="s">
        <v>114</v>
      </c>
      <c r="Z915" s="15" t="str">
        <f>DATA!O916</f>
        <v/>
      </c>
      <c r="AA915" s="40" t="s">
        <v>115</v>
      </c>
      <c r="AB915" s="15" t="str">
        <f>DATA!N916</f>
        <v/>
      </c>
      <c r="AC915" s="40" t="s">
        <v>116</v>
      </c>
      <c r="AD915" s="40" t="str">
        <f>VARIABLES!$E$8</f>
        <v>lato</v>
      </c>
      <c r="AE915" s="40" t="s">
        <v>117</v>
      </c>
    </row>
    <row r="916" ht="15.75" customHeight="1">
      <c r="A916" s="40" t="s">
        <v>103</v>
      </c>
      <c r="C916" s="40" t="s">
        <v>104</v>
      </c>
      <c r="E916" s="40" t="s">
        <v>105</v>
      </c>
      <c r="F916" s="15"/>
      <c r="G916" s="40" t="s">
        <v>106</v>
      </c>
      <c r="I916" s="40" t="s">
        <v>107</v>
      </c>
      <c r="J916" s="40" t="str">
        <f>VARIABLES!$B$8</f>
        <v>#FFFFFF</v>
      </c>
      <c r="K916" s="40" t="s">
        <v>98</v>
      </c>
      <c r="L916" s="40" t="str">
        <f>VARIABLES!$C$8</f>
        <v>#1F2954</v>
      </c>
      <c r="M916" s="40" t="s">
        <v>108</v>
      </c>
      <c r="N916" s="40" t="str">
        <f>VARIABLES!$D$8</f>
        <v>#6B676B</v>
      </c>
      <c r="O916" s="40" t="s">
        <v>109</v>
      </c>
      <c r="P916" s="15" t="str">
        <f>DATA!F917</f>
        <v/>
      </c>
      <c r="Q916" s="40" t="s">
        <v>110</v>
      </c>
      <c r="R916" s="15" t="str">
        <f>DATA!H917</f>
        <v/>
      </c>
      <c r="S916" s="40" t="s">
        <v>111</v>
      </c>
      <c r="T916" s="15" t="str">
        <f>DATA!J917</f>
        <v/>
      </c>
      <c r="U916" s="40" t="s">
        <v>112</v>
      </c>
      <c r="V916" s="15" t="str">
        <f>DATA!K917</f>
        <v/>
      </c>
      <c r="W916" s="40" t="s">
        <v>113</v>
      </c>
      <c r="X916" s="15" t="str">
        <f>DATA!L917</f>
        <v/>
      </c>
      <c r="Y916" s="40" t="s">
        <v>114</v>
      </c>
      <c r="Z916" s="15" t="str">
        <f>DATA!O917</f>
        <v/>
      </c>
      <c r="AA916" s="40" t="s">
        <v>115</v>
      </c>
      <c r="AB916" s="15" t="str">
        <f>DATA!N917</f>
        <v/>
      </c>
      <c r="AC916" s="40" t="s">
        <v>116</v>
      </c>
      <c r="AD916" s="40" t="str">
        <f>VARIABLES!$E$8</f>
        <v>lato</v>
      </c>
      <c r="AE916" s="40" t="s">
        <v>117</v>
      </c>
    </row>
    <row r="917" ht="15.75" customHeight="1">
      <c r="A917" s="40" t="s">
        <v>103</v>
      </c>
      <c r="C917" s="40" t="s">
        <v>104</v>
      </c>
      <c r="E917" s="40" t="s">
        <v>105</v>
      </c>
      <c r="F917" s="15"/>
      <c r="G917" s="40" t="s">
        <v>106</v>
      </c>
      <c r="I917" s="40" t="s">
        <v>107</v>
      </c>
      <c r="J917" s="40" t="str">
        <f>VARIABLES!$B$8</f>
        <v>#FFFFFF</v>
      </c>
      <c r="K917" s="40" t="s">
        <v>98</v>
      </c>
      <c r="L917" s="40" t="str">
        <f>VARIABLES!$C$8</f>
        <v>#1F2954</v>
      </c>
      <c r="M917" s="40" t="s">
        <v>108</v>
      </c>
      <c r="N917" s="40" t="str">
        <f>VARIABLES!$D$8</f>
        <v>#6B676B</v>
      </c>
      <c r="O917" s="40" t="s">
        <v>109</v>
      </c>
      <c r="P917" s="15" t="str">
        <f>DATA!F918</f>
        <v/>
      </c>
      <c r="Q917" s="40" t="s">
        <v>110</v>
      </c>
      <c r="R917" s="15" t="str">
        <f>DATA!H918</f>
        <v/>
      </c>
      <c r="S917" s="40" t="s">
        <v>111</v>
      </c>
      <c r="T917" s="15" t="str">
        <f>DATA!J918</f>
        <v/>
      </c>
      <c r="U917" s="40" t="s">
        <v>112</v>
      </c>
      <c r="V917" s="15" t="str">
        <f>DATA!K918</f>
        <v/>
      </c>
      <c r="W917" s="40" t="s">
        <v>113</v>
      </c>
      <c r="X917" s="15" t="str">
        <f>DATA!L918</f>
        <v/>
      </c>
      <c r="Y917" s="40" t="s">
        <v>114</v>
      </c>
      <c r="Z917" s="15" t="str">
        <f>DATA!O918</f>
        <v/>
      </c>
      <c r="AA917" s="40" t="s">
        <v>115</v>
      </c>
      <c r="AB917" s="15" t="str">
        <f>DATA!N918</f>
        <v/>
      </c>
      <c r="AC917" s="40" t="s">
        <v>116</v>
      </c>
      <c r="AD917" s="40" t="str">
        <f>VARIABLES!$E$8</f>
        <v>lato</v>
      </c>
      <c r="AE917" s="40" t="s">
        <v>117</v>
      </c>
    </row>
    <row r="918" ht="15.75" customHeight="1">
      <c r="A918" s="40" t="s">
        <v>103</v>
      </c>
      <c r="C918" s="40" t="s">
        <v>104</v>
      </c>
      <c r="E918" s="40" t="s">
        <v>105</v>
      </c>
      <c r="F918" s="15"/>
      <c r="G918" s="40" t="s">
        <v>106</v>
      </c>
      <c r="I918" s="40" t="s">
        <v>107</v>
      </c>
      <c r="J918" s="40" t="str">
        <f>VARIABLES!$B$8</f>
        <v>#FFFFFF</v>
      </c>
      <c r="K918" s="40" t="s">
        <v>98</v>
      </c>
      <c r="L918" s="40" t="str">
        <f>VARIABLES!$C$8</f>
        <v>#1F2954</v>
      </c>
      <c r="M918" s="40" t="s">
        <v>108</v>
      </c>
      <c r="N918" s="40" t="str">
        <f>VARIABLES!$D$8</f>
        <v>#6B676B</v>
      </c>
      <c r="O918" s="40" t="s">
        <v>109</v>
      </c>
      <c r="P918" s="15" t="str">
        <f>DATA!F919</f>
        <v/>
      </c>
      <c r="Q918" s="40" t="s">
        <v>110</v>
      </c>
      <c r="R918" s="15" t="str">
        <f>DATA!H919</f>
        <v/>
      </c>
      <c r="S918" s="40" t="s">
        <v>111</v>
      </c>
      <c r="T918" s="15" t="str">
        <f>DATA!J919</f>
        <v/>
      </c>
      <c r="U918" s="40" t="s">
        <v>112</v>
      </c>
      <c r="V918" s="15" t="str">
        <f>DATA!K919</f>
        <v/>
      </c>
      <c r="W918" s="40" t="s">
        <v>113</v>
      </c>
      <c r="X918" s="15" t="str">
        <f>DATA!L919</f>
        <v/>
      </c>
      <c r="Y918" s="40" t="s">
        <v>114</v>
      </c>
      <c r="Z918" s="15" t="str">
        <f>DATA!O919</f>
        <v/>
      </c>
      <c r="AA918" s="40" t="s">
        <v>115</v>
      </c>
      <c r="AB918" s="15" t="str">
        <f>DATA!N919</f>
        <v/>
      </c>
      <c r="AC918" s="40" t="s">
        <v>116</v>
      </c>
      <c r="AD918" s="40" t="str">
        <f>VARIABLES!$E$8</f>
        <v>lato</v>
      </c>
      <c r="AE918" s="40" t="s">
        <v>117</v>
      </c>
    </row>
    <row r="919" ht="15.75" customHeight="1">
      <c r="A919" s="40" t="s">
        <v>103</v>
      </c>
      <c r="C919" s="40" t="s">
        <v>104</v>
      </c>
      <c r="E919" s="40" t="s">
        <v>105</v>
      </c>
      <c r="F919" s="15"/>
      <c r="G919" s="40" t="s">
        <v>106</v>
      </c>
      <c r="I919" s="40" t="s">
        <v>107</v>
      </c>
      <c r="J919" s="40" t="str">
        <f>VARIABLES!$B$8</f>
        <v>#FFFFFF</v>
      </c>
      <c r="K919" s="40" t="s">
        <v>98</v>
      </c>
      <c r="L919" s="40" t="str">
        <f>VARIABLES!$C$8</f>
        <v>#1F2954</v>
      </c>
      <c r="M919" s="40" t="s">
        <v>108</v>
      </c>
      <c r="N919" s="40" t="str">
        <f>VARIABLES!$D$8</f>
        <v>#6B676B</v>
      </c>
      <c r="O919" s="40" t="s">
        <v>109</v>
      </c>
      <c r="P919" s="15" t="str">
        <f>DATA!F920</f>
        <v/>
      </c>
      <c r="Q919" s="40" t="s">
        <v>110</v>
      </c>
      <c r="R919" s="15" t="str">
        <f>DATA!H920</f>
        <v/>
      </c>
      <c r="S919" s="40" t="s">
        <v>111</v>
      </c>
      <c r="T919" s="15" t="str">
        <f>DATA!J920</f>
        <v/>
      </c>
      <c r="U919" s="40" t="s">
        <v>112</v>
      </c>
      <c r="V919" s="15" t="str">
        <f>DATA!K920</f>
        <v/>
      </c>
      <c r="W919" s="40" t="s">
        <v>113</v>
      </c>
      <c r="X919" s="15" t="str">
        <f>DATA!L920</f>
        <v/>
      </c>
      <c r="Y919" s="40" t="s">
        <v>114</v>
      </c>
      <c r="Z919" s="15" t="str">
        <f>DATA!O920</f>
        <v/>
      </c>
      <c r="AA919" s="40" t="s">
        <v>115</v>
      </c>
      <c r="AB919" s="15" t="str">
        <f>DATA!N920</f>
        <v/>
      </c>
      <c r="AC919" s="40" t="s">
        <v>116</v>
      </c>
      <c r="AD919" s="40" t="str">
        <f>VARIABLES!$E$8</f>
        <v>lato</v>
      </c>
      <c r="AE919" s="40" t="s">
        <v>117</v>
      </c>
    </row>
    <row r="920" ht="15.75" customHeight="1">
      <c r="A920" s="40" t="s">
        <v>103</v>
      </c>
      <c r="C920" s="40" t="s">
        <v>104</v>
      </c>
      <c r="E920" s="40" t="s">
        <v>105</v>
      </c>
      <c r="F920" s="15"/>
      <c r="G920" s="40" t="s">
        <v>106</v>
      </c>
      <c r="I920" s="40" t="s">
        <v>107</v>
      </c>
      <c r="J920" s="40" t="str">
        <f>VARIABLES!$B$8</f>
        <v>#FFFFFF</v>
      </c>
      <c r="K920" s="40" t="s">
        <v>98</v>
      </c>
      <c r="L920" s="40" t="str">
        <f>VARIABLES!$C$8</f>
        <v>#1F2954</v>
      </c>
      <c r="M920" s="40" t="s">
        <v>108</v>
      </c>
      <c r="N920" s="40" t="str">
        <f>VARIABLES!$D$8</f>
        <v>#6B676B</v>
      </c>
      <c r="O920" s="40" t="s">
        <v>109</v>
      </c>
      <c r="P920" s="15" t="str">
        <f>DATA!F921</f>
        <v/>
      </c>
      <c r="Q920" s="40" t="s">
        <v>110</v>
      </c>
      <c r="R920" s="15" t="str">
        <f>DATA!H921</f>
        <v/>
      </c>
      <c r="S920" s="40" t="s">
        <v>111</v>
      </c>
      <c r="T920" s="15" t="str">
        <f>DATA!J921</f>
        <v/>
      </c>
      <c r="U920" s="40" t="s">
        <v>112</v>
      </c>
      <c r="V920" s="15" t="str">
        <f>DATA!K921</f>
        <v/>
      </c>
      <c r="W920" s="40" t="s">
        <v>113</v>
      </c>
      <c r="X920" s="15" t="str">
        <f>DATA!L921</f>
        <v/>
      </c>
      <c r="Y920" s="40" t="s">
        <v>114</v>
      </c>
      <c r="Z920" s="15" t="str">
        <f>DATA!O921</f>
        <v/>
      </c>
      <c r="AA920" s="40" t="s">
        <v>115</v>
      </c>
      <c r="AB920" s="15" t="str">
        <f>DATA!N921</f>
        <v/>
      </c>
      <c r="AC920" s="40" t="s">
        <v>116</v>
      </c>
      <c r="AD920" s="40" t="str">
        <f>VARIABLES!$E$8</f>
        <v>lato</v>
      </c>
      <c r="AE920" s="40" t="s">
        <v>117</v>
      </c>
    </row>
    <row r="921" ht="15.75" customHeight="1">
      <c r="A921" s="40" t="s">
        <v>103</v>
      </c>
      <c r="C921" s="40" t="s">
        <v>104</v>
      </c>
      <c r="E921" s="40" t="s">
        <v>105</v>
      </c>
      <c r="F921" s="15"/>
      <c r="G921" s="40" t="s">
        <v>106</v>
      </c>
      <c r="I921" s="40" t="s">
        <v>107</v>
      </c>
      <c r="J921" s="40" t="str">
        <f>VARIABLES!$B$8</f>
        <v>#FFFFFF</v>
      </c>
      <c r="K921" s="40" t="s">
        <v>98</v>
      </c>
      <c r="L921" s="40" t="str">
        <f>VARIABLES!$C$8</f>
        <v>#1F2954</v>
      </c>
      <c r="M921" s="40" t="s">
        <v>108</v>
      </c>
      <c r="N921" s="40" t="str">
        <f>VARIABLES!$D$8</f>
        <v>#6B676B</v>
      </c>
      <c r="O921" s="40" t="s">
        <v>109</v>
      </c>
      <c r="P921" s="15" t="str">
        <f>DATA!F922</f>
        <v/>
      </c>
      <c r="Q921" s="40" t="s">
        <v>110</v>
      </c>
      <c r="R921" s="15" t="str">
        <f>DATA!H922</f>
        <v/>
      </c>
      <c r="S921" s="40" t="s">
        <v>111</v>
      </c>
      <c r="T921" s="15" t="str">
        <f>DATA!J922</f>
        <v/>
      </c>
      <c r="U921" s="40" t="s">
        <v>112</v>
      </c>
      <c r="V921" s="15" t="str">
        <f>DATA!K922</f>
        <v/>
      </c>
      <c r="W921" s="40" t="s">
        <v>113</v>
      </c>
      <c r="X921" s="15" t="str">
        <f>DATA!L922</f>
        <v/>
      </c>
      <c r="Y921" s="40" t="s">
        <v>114</v>
      </c>
      <c r="Z921" s="15" t="str">
        <f>DATA!O922</f>
        <v/>
      </c>
      <c r="AA921" s="40" t="s">
        <v>115</v>
      </c>
      <c r="AB921" s="15" t="str">
        <f>DATA!N922</f>
        <v/>
      </c>
      <c r="AC921" s="40" t="s">
        <v>116</v>
      </c>
      <c r="AD921" s="40" t="str">
        <f>VARIABLES!$E$8</f>
        <v>lato</v>
      </c>
      <c r="AE921" s="40" t="s">
        <v>117</v>
      </c>
    </row>
    <row r="922" ht="15.75" customHeight="1">
      <c r="A922" s="40" t="s">
        <v>103</v>
      </c>
      <c r="C922" s="40" t="s">
        <v>104</v>
      </c>
      <c r="E922" s="40" t="s">
        <v>105</v>
      </c>
      <c r="F922" s="15"/>
      <c r="G922" s="40" t="s">
        <v>106</v>
      </c>
      <c r="I922" s="40" t="s">
        <v>107</v>
      </c>
      <c r="J922" s="40" t="str">
        <f>VARIABLES!$B$8</f>
        <v>#FFFFFF</v>
      </c>
      <c r="K922" s="40" t="s">
        <v>98</v>
      </c>
      <c r="L922" s="40" t="str">
        <f>VARIABLES!$C$8</f>
        <v>#1F2954</v>
      </c>
      <c r="M922" s="40" t="s">
        <v>108</v>
      </c>
      <c r="N922" s="40" t="str">
        <f>VARIABLES!$D$8</f>
        <v>#6B676B</v>
      </c>
      <c r="O922" s="40" t="s">
        <v>109</v>
      </c>
      <c r="P922" s="15" t="str">
        <f>DATA!F923</f>
        <v/>
      </c>
      <c r="Q922" s="40" t="s">
        <v>110</v>
      </c>
      <c r="R922" s="15" t="str">
        <f>DATA!H923</f>
        <v/>
      </c>
      <c r="S922" s="40" t="s">
        <v>111</v>
      </c>
      <c r="T922" s="15" t="str">
        <f>DATA!J923</f>
        <v/>
      </c>
      <c r="U922" s="40" t="s">
        <v>112</v>
      </c>
      <c r="V922" s="15" t="str">
        <f>DATA!K923</f>
        <v/>
      </c>
      <c r="W922" s="40" t="s">
        <v>113</v>
      </c>
      <c r="X922" s="15" t="str">
        <f>DATA!L923</f>
        <v/>
      </c>
      <c r="Y922" s="40" t="s">
        <v>114</v>
      </c>
      <c r="Z922" s="15" t="str">
        <f>DATA!O923</f>
        <v/>
      </c>
      <c r="AA922" s="40" t="s">
        <v>115</v>
      </c>
      <c r="AB922" s="15" t="str">
        <f>DATA!N923</f>
        <v/>
      </c>
      <c r="AC922" s="40" t="s">
        <v>116</v>
      </c>
      <c r="AD922" s="40" t="str">
        <f>VARIABLES!$E$8</f>
        <v>lato</v>
      </c>
      <c r="AE922" s="40" t="s">
        <v>117</v>
      </c>
    </row>
    <row r="923" ht="15.75" customHeight="1">
      <c r="A923" s="40" t="s">
        <v>103</v>
      </c>
      <c r="C923" s="40" t="s">
        <v>104</v>
      </c>
      <c r="E923" s="40" t="s">
        <v>105</v>
      </c>
      <c r="F923" s="15"/>
      <c r="G923" s="40" t="s">
        <v>106</v>
      </c>
      <c r="I923" s="40" t="s">
        <v>107</v>
      </c>
      <c r="J923" s="40" t="str">
        <f>VARIABLES!$B$8</f>
        <v>#FFFFFF</v>
      </c>
      <c r="K923" s="40" t="s">
        <v>98</v>
      </c>
      <c r="L923" s="40" t="str">
        <f>VARIABLES!$C$8</f>
        <v>#1F2954</v>
      </c>
      <c r="M923" s="40" t="s">
        <v>108</v>
      </c>
      <c r="N923" s="40" t="str">
        <f>VARIABLES!$D$8</f>
        <v>#6B676B</v>
      </c>
      <c r="O923" s="40" t="s">
        <v>109</v>
      </c>
      <c r="P923" s="15" t="str">
        <f>DATA!F924</f>
        <v/>
      </c>
      <c r="Q923" s="40" t="s">
        <v>110</v>
      </c>
      <c r="R923" s="15" t="str">
        <f>DATA!H924</f>
        <v/>
      </c>
      <c r="S923" s="40" t="s">
        <v>111</v>
      </c>
      <c r="T923" s="15" t="str">
        <f>DATA!J924</f>
        <v/>
      </c>
      <c r="U923" s="40" t="s">
        <v>112</v>
      </c>
      <c r="V923" s="15" t="str">
        <f>DATA!K924</f>
        <v/>
      </c>
      <c r="W923" s="40" t="s">
        <v>113</v>
      </c>
      <c r="X923" s="15" t="str">
        <f>DATA!L924</f>
        <v/>
      </c>
      <c r="Y923" s="40" t="s">
        <v>114</v>
      </c>
      <c r="Z923" s="15" t="str">
        <f>DATA!O924</f>
        <v/>
      </c>
      <c r="AA923" s="40" t="s">
        <v>115</v>
      </c>
      <c r="AB923" s="15" t="str">
        <f>DATA!N924</f>
        <v/>
      </c>
      <c r="AC923" s="40" t="s">
        <v>116</v>
      </c>
      <c r="AD923" s="40" t="str">
        <f>VARIABLES!$E$8</f>
        <v>lato</v>
      </c>
      <c r="AE923" s="40" t="s">
        <v>117</v>
      </c>
    </row>
    <row r="924" ht="15.75" customHeight="1">
      <c r="A924" s="40" t="s">
        <v>103</v>
      </c>
      <c r="C924" s="40" t="s">
        <v>104</v>
      </c>
      <c r="E924" s="40" t="s">
        <v>105</v>
      </c>
      <c r="F924" s="15"/>
      <c r="G924" s="40" t="s">
        <v>106</v>
      </c>
      <c r="I924" s="40" t="s">
        <v>107</v>
      </c>
      <c r="J924" s="40" t="str">
        <f>VARIABLES!$B$8</f>
        <v>#FFFFFF</v>
      </c>
      <c r="K924" s="40" t="s">
        <v>98</v>
      </c>
      <c r="L924" s="40" t="str">
        <f>VARIABLES!$C$8</f>
        <v>#1F2954</v>
      </c>
      <c r="M924" s="40" t="s">
        <v>108</v>
      </c>
      <c r="N924" s="40" t="str">
        <f>VARIABLES!$D$8</f>
        <v>#6B676B</v>
      </c>
      <c r="O924" s="40" t="s">
        <v>109</v>
      </c>
      <c r="P924" s="15" t="str">
        <f>DATA!F925</f>
        <v/>
      </c>
      <c r="Q924" s="40" t="s">
        <v>110</v>
      </c>
      <c r="R924" s="15" t="str">
        <f>DATA!H925</f>
        <v/>
      </c>
      <c r="S924" s="40" t="s">
        <v>111</v>
      </c>
      <c r="T924" s="15" t="str">
        <f>DATA!J925</f>
        <v/>
      </c>
      <c r="U924" s="40" t="s">
        <v>112</v>
      </c>
      <c r="V924" s="15" t="str">
        <f>DATA!K925</f>
        <v/>
      </c>
      <c r="W924" s="40" t="s">
        <v>113</v>
      </c>
      <c r="X924" s="15" t="str">
        <f>DATA!L925</f>
        <v/>
      </c>
      <c r="Y924" s="40" t="s">
        <v>114</v>
      </c>
      <c r="Z924" s="15" t="str">
        <f>DATA!O925</f>
        <v/>
      </c>
      <c r="AA924" s="40" t="s">
        <v>115</v>
      </c>
      <c r="AB924" s="15" t="str">
        <f>DATA!N925</f>
        <v/>
      </c>
      <c r="AC924" s="40" t="s">
        <v>116</v>
      </c>
      <c r="AD924" s="40" t="str">
        <f>VARIABLES!$E$8</f>
        <v>lato</v>
      </c>
      <c r="AE924" s="40" t="s">
        <v>117</v>
      </c>
    </row>
    <row r="925" ht="15.75" customHeight="1">
      <c r="A925" s="40" t="s">
        <v>103</v>
      </c>
      <c r="C925" s="40" t="s">
        <v>104</v>
      </c>
      <c r="E925" s="40" t="s">
        <v>105</v>
      </c>
      <c r="F925" s="15"/>
      <c r="G925" s="40" t="s">
        <v>106</v>
      </c>
      <c r="I925" s="40" t="s">
        <v>107</v>
      </c>
      <c r="J925" s="40" t="str">
        <f>VARIABLES!$B$8</f>
        <v>#FFFFFF</v>
      </c>
      <c r="K925" s="40" t="s">
        <v>98</v>
      </c>
      <c r="L925" s="40" t="str">
        <f>VARIABLES!$C$8</f>
        <v>#1F2954</v>
      </c>
      <c r="M925" s="40" t="s">
        <v>108</v>
      </c>
      <c r="N925" s="40" t="str">
        <f>VARIABLES!$D$8</f>
        <v>#6B676B</v>
      </c>
      <c r="O925" s="40" t="s">
        <v>109</v>
      </c>
      <c r="P925" s="15" t="str">
        <f>DATA!F926</f>
        <v/>
      </c>
      <c r="Q925" s="40" t="s">
        <v>110</v>
      </c>
      <c r="R925" s="15" t="str">
        <f>DATA!H926</f>
        <v/>
      </c>
      <c r="S925" s="40" t="s">
        <v>111</v>
      </c>
      <c r="T925" s="15" t="str">
        <f>DATA!J926</f>
        <v/>
      </c>
      <c r="U925" s="40" t="s">
        <v>112</v>
      </c>
      <c r="V925" s="15" t="str">
        <f>DATA!K926</f>
        <v/>
      </c>
      <c r="W925" s="40" t="s">
        <v>113</v>
      </c>
      <c r="X925" s="15" t="str">
        <f>DATA!L926</f>
        <v/>
      </c>
      <c r="Y925" s="40" t="s">
        <v>114</v>
      </c>
      <c r="Z925" s="15" t="str">
        <f>DATA!O926</f>
        <v/>
      </c>
      <c r="AA925" s="40" t="s">
        <v>115</v>
      </c>
      <c r="AB925" s="15" t="str">
        <f>DATA!N926</f>
        <v/>
      </c>
      <c r="AC925" s="40" t="s">
        <v>116</v>
      </c>
      <c r="AD925" s="40" t="str">
        <f>VARIABLES!$E$8</f>
        <v>lato</v>
      </c>
      <c r="AE925" s="40" t="s">
        <v>117</v>
      </c>
    </row>
    <row r="926" ht="15.75" customHeight="1">
      <c r="A926" s="40" t="s">
        <v>103</v>
      </c>
      <c r="C926" s="40" t="s">
        <v>104</v>
      </c>
      <c r="E926" s="40" t="s">
        <v>105</v>
      </c>
      <c r="F926" s="15"/>
      <c r="G926" s="40" t="s">
        <v>106</v>
      </c>
      <c r="I926" s="40" t="s">
        <v>107</v>
      </c>
      <c r="J926" s="40" t="str">
        <f>VARIABLES!$B$8</f>
        <v>#FFFFFF</v>
      </c>
      <c r="K926" s="40" t="s">
        <v>98</v>
      </c>
      <c r="L926" s="40" t="str">
        <f>VARIABLES!$C$8</f>
        <v>#1F2954</v>
      </c>
      <c r="M926" s="40" t="s">
        <v>108</v>
      </c>
      <c r="N926" s="40" t="str">
        <f>VARIABLES!$D$8</f>
        <v>#6B676B</v>
      </c>
      <c r="O926" s="40" t="s">
        <v>109</v>
      </c>
      <c r="P926" s="15" t="str">
        <f>DATA!F927</f>
        <v/>
      </c>
      <c r="Q926" s="40" t="s">
        <v>110</v>
      </c>
      <c r="R926" s="15" t="str">
        <f>DATA!H927</f>
        <v/>
      </c>
      <c r="S926" s="40" t="s">
        <v>111</v>
      </c>
      <c r="T926" s="15" t="str">
        <f>DATA!J927</f>
        <v/>
      </c>
      <c r="U926" s="40" t="s">
        <v>112</v>
      </c>
      <c r="V926" s="15" t="str">
        <f>DATA!K927</f>
        <v/>
      </c>
      <c r="W926" s="40" t="s">
        <v>113</v>
      </c>
      <c r="X926" s="15" t="str">
        <f>DATA!L927</f>
        <v/>
      </c>
      <c r="Y926" s="40" t="s">
        <v>114</v>
      </c>
      <c r="Z926" s="15" t="str">
        <f>DATA!O927</f>
        <v/>
      </c>
      <c r="AA926" s="40" t="s">
        <v>115</v>
      </c>
      <c r="AB926" s="15" t="str">
        <f>DATA!N927</f>
        <v/>
      </c>
      <c r="AC926" s="40" t="s">
        <v>116</v>
      </c>
      <c r="AD926" s="40" t="str">
        <f>VARIABLES!$E$8</f>
        <v>lato</v>
      </c>
      <c r="AE926" s="40" t="s">
        <v>117</v>
      </c>
    </row>
    <row r="927" ht="15.75" customHeight="1">
      <c r="A927" s="40" t="s">
        <v>103</v>
      </c>
      <c r="C927" s="40" t="s">
        <v>104</v>
      </c>
      <c r="E927" s="40" t="s">
        <v>105</v>
      </c>
      <c r="F927" s="15"/>
      <c r="G927" s="40" t="s">
        <v>106</v>
      </c>
      <c r="I927" s="40" t="s">
        <v>107</v>
      </c>
      <c r="J927" s="40" t="str">
        <f>VARIABLES!$B$8</f>
        <v>#FFFFFF</v>
      </c>
      <c r="K927" s="40" t="s">
        <v>98</v>
      </c>
      <c r="L927" s="40" t="str">
        <f>VARIABLES!$C$8</f>
        <v>#1F2954</v>
      </c>
      <c r="M927" s="40" t="s">
        <v>108</v>
      </c>
      <c r="N927" s="40" t="str">
        <f>VARIABLES!$D$8</f>
        <v>#6B676B</v>
      </c>
      <c r="O927" s="40" t="s">
        <v>109</v>
      </c>
      <c r="P927" s="15" t="str">
        <f>DATA!F928</f>
        <v/>
      </c>
      <c r="Q927" s="40" t="s">
        <v>110</v>
      </c>
      <c r="R927" s="15" t="str">
        <f>DATA!H928</f>
        <v/>
      </c>
      <c r="S927" s="40" t="s">
        <v>111</v>
      </c>
      <c r="T927" s="15" t="str">
        <f>DATA!J928</f>
        <v/>
      </c>
      <c r="U927" s="40" t="s">
        <v>112</v>
      </c>
      <c r="V927" s="15" t="str">
        <f>DATA!K928</f>
        <v/>
      </c>
      <c r="W927" s="40" t="s">
        <v>113</v>
      </c>
      <c r="X927" s="15" t="str">
        <f>DATA!L928</f>
        <v/>
      </c>
      <c r="Y927" s="40" t="s">
        <v>114</v>
      </c>
      <c r="Z927" s="15" t="str">
        <f>DATA!O928</f>
        <v/>
      </c>
      <c r="AA927" s="40" t="s">
        <v>115</v>
      </c>
      <c r="AB927" s="15" t="str">
        <f>DATA!N928</f>
        <v/>
      </c>
      <c r="AC927" s="40" t="s">
        <v>116</v>
      </c>
      <c r="AD927" s="40" t="str">
        <f>VARIABLES!$E$8</f>
        <v>lato</v>
      </c>
      <c r="AE927" s="40" t="s">
        <v>117</v>
      </c>
    </row>
    <row r="928" ht="15.75" customHeight="1">
      <c r="A928" s="40" t="s">
        <v>103</v>
      </c>
      <c r="C928" s="40" t="s">
        <v>104</v>
      </c>
      <c r="E928" s="40" t="s">
        <v>105</v>
      </c>
      <c r="F928" s="15"/>
      <c r="G928" s="40" t="s">
        <v>106</v>
      </c>
      <c r="I928" s="40" t="s">
        <v>107</v>
      </c>
      <c r="J928" s="40" t="str">
        <f>VARIABLES!$B$8</f>
        <v>#FFFFFF</v>
      </c>
      <c r="K928" s="40" t="s">
        <v>98</v>
      </c>
      <c r="L928" s="40" t="str">
        <f>VARIABLES!$C$8</f>
        <v>#1F2954</v>
      </c>
      <c r="M928" s="40" t="s">
        <v>108</v>
      </c>
      <c r="N928" s="40" t="str">
        <f>VARIABLES!$D$8</f>
        <v>#6B676B</v>
      </c>
      <c r="O928" s="40" t="s">
        <v>109</v>
      </c>
      <c r="P928" s="15" t="str">
        <f>DATA!F929</f>
        <v/>
      </c>
      <c r="Q928" s="40" t="s">
        <v>110</v>
      </c>
      <c r="R928" s="15" t="str">
        <f>DATA!H929</f>
        <v/>
      </c>
      <c r="S928" s="40" t="s">
        <v>111</v>
      </c>
      <c r="T928" s="15" t="str">
        <f>DATA!J929</f>
        <v/>
      </c>
      <c r="U928" s="40" t="s">
        <v>112</v>
      </c>
      <c r="V928" s="15" t="str">
        <f>DATA!K929</f>
        <v/>
      </c>
      <c r="W928" s="40" t="s">
        <v>113</v>
      </c>
      <c r="X928" s="15" t="str">
        <f>DATA!L929</f>
        <v/>
      </c>
      <c r="Y928" s="40" t="s">
        <v>114</v>
      </c>
      <c r="Z928" s="15" t="str">
        <f>DATA!O929</f>
        <v/>
      </c>
      <c r="AA928" s="40" t="s">
        <v>115</v>
      </c>
      <c r="AB928" s="15" t="str">
        <f>DATA!N929</f>
        <v/>
      </c>
      <c r="AC928" s="40" t="s">
        <v>116</v>
      </c>
      <c r="AD928" s="40" t="str">
        <f>VARIABLES!$E$8</f>
        <v>lato</v>
      </c>
      <c r="AE928" s="40" t="s">
        <v>117</v>
      </c>
    </row>
    <row r="929" ht="15.75" customHeight="1">
      <c r="A929" s="40" t="s">
        <v>103</v>
      </c>
      <c r="C929" s="40" t="s">
        <v>104</v>
      </c>
      <c r="E929" s="40" t="s">
        <v>105</v>
      </c>
      <c r="F929" s="15"/>
      <c r="G929" s="40" t="s">
        <v>106</v>
      </c>
      <c r="I929" s="40" t="s">
        <v>107</v>
      </c>
      <c r="J929" s="40" t="str">
        <f>VARIABLES!$B$8</f>
        <v>#FFFFFF</v>
      </c>
      <c r="K929" s="40" t="s">
        <v>98</v>
      </c>
      <c r="L929" s="40" t="str">
        <f>VARIABLES!$C$8</f>
        <v>#1F2954</v>
      </c>
      <c r="M929" s="40" t="s">
        <v>108</v>
      </c>
      <c r="N929" s="40" t="str">
        <f>VARIABLES!$D$8</f>
        <v>#6B676B</v>
      </c>
      <c r="O929" s="40" t="s">
        <v>109</v>
      </c>
      <c r="P929" s="15" t="str">
        <f>DATA!F930</f>
        <v/>
      </c>
      <c r="Q929" s="40" t="s">
        <v>110</v>
      </c>
      <c r="R929" s="15" t="str">
        <f>DATA!H930</f>
        <v/>
      </c>
      <c r="S929" s="40" t="s">
        <v>111</v>
      </c>
      <c r="T929" s="15" t="str">
        <f>DATA!J930</f>
        <v/>
      </c>
      <c r="U929" s="40" t="s">
        <v>112</v>
      </c>
      <c r="V929" s="15" t="str">
        <f>DATA!K930</f>
        <v/>
      </c>
      <c r="W929" s="40" t="s">
        <v>113</v>
      </c>
      <c r="X929" s="15" t="str">
        <f>DATA!L930</f>
        <v/>
      </c>
      <c r="Y929" s="40" t="s">
        <v>114</v>
      </c>
      <c r="Z929" s="15" t="str">
        <f>DATA!O930</f>
        <v/>
      </c>
      <c r="AA929" s="40" t="s">
        <v>115</v>
      </c>
      <c r="AB929" s="15" t="str">
        <f>DATA!N930</f>
        <v/>
      </c>
      <c r="AC929" s="40" t="s">
        <v>116</v>
      </c>
      <c r="AD929" s="40" t="str">
        <f>VARIABLES!$E$8</f>
        <v>lato</v>
      </c>
      <c r="AE929" s="40" t="s">
        <v>117</v>
      </c>
    </row>
    <row r="930" ht="15.75" customHeight="1">
      <c r="A930" s="40" t="s">
        <v>103</v>
      </c>
      <c r="C930" s="40" t="s">
        <v>104</v>
      </c>
      <c r="E930" s="40" t="s">
        <v>105</v>
      </c>
      <c r="F930" s="15"/>
      <c r="G930" s="40" t="s">
        <v>106</v>
      </c>
      <c r="I930" s="40" t="s">
        <v>107</v>
      </c>
      <c r="J930" s="40" t="str">
        <f>VARIABLES!$B$8</f>
        <v>#FFFFFF</v>
      </c>
      <c r="K930" s="40" t="s">
        <v>98</v>
      </c>
      <c r="L930" s="40" t="str">
        <f>VARIABLES!$C$8</f>
        <v>#1F2954</v>
      </c>
      <c r="M930" s="40" t="s">
        <v>108</v>
      </c>
      <c r="N930" s="40" t="str">
        <f>VARIABLES!$D$8</f>
        <v>#6B676B</v>
      </c>
      <c r="O930" s="40" t="s">
        <v>109</v>
      </c>
      <c r="P930" s="15" t="str">
        <f>DATA!F931</f>
        <v/>
      </c>
      <c r="Q930" s="40" t="s">
        <v>110</v>
      </c>
      <c r="R930" s="15" t="str">
        <f>DATA!H931</f>
        <v/>
      </c>
      <c r="S930" s="40" t="s">
        <v>111</v>
      </c>
      <c r="T930" s="15" t="str">
        <f>DATA!J931</f>
        <v/>
      </c>
      <c r="U930" s="40" t="s">
        <v>112</v>
      </c>
      <c r="V930" s="15" t="str">
        <f>DATA!K931</f>
        <v/>
      </c>
      <c r="W930" s="40" t="s">
        <v>113</v>
      </c>
      <c r="X930" s="15" t="str">
        <f>DATA!L931</f>
        <v/>
      </c>
      <c r="Y930" s="40" t="s">
        <v>114</v>
      </c>
      <c r="Z930" s="15" t="str">
        <f>DATA!O931</f>
        <v/>
      </c>
      <c r="AA930" s="40" t="s">
        <v>115</v>
      </c>
      <c r="AB930" s="15" t="str">
        <f>DATA!N931</f>
        <v/>
      </c>
      <c r="AC930" s="40" t="s">
        <v>116</v>
      </c>
      <c r="AD930" s="40" t="str">
        <f>VARIABLES!$E$8</f>
        <v>lato</v>
      </c>
      <c r="AE930" s="40" t="s">
        <v>117</v>
      </c>
    </row>
    <row r="931" ht="15.75" customHeight="1">
      <c r="A931" s="40" t="s">
        <v>103</v>
      </c>
      <c r="C931" s="40" t="s">
        <v>104</v>
      </c>
      <c r="E931" s="40" t="s">
        <v>105</v>
      </c>
      <c r="F931" s="15"/>
      <c r="G931" s="40" t="s">
        <v>106</v>
      </c>
      <c r="I931" s="40" t="s">
        <v>107</v>
      </c>
      <c r="J931" s="40" t="str">
        <f>VARIABLES!$B$8</f>
        <v>#FFFFFF</v>
      </c>
      <c r="K931" s="40" t="s">
        <v>98</v>
      </c>
      <c r="L931" s="40" t="str">
        <f>VARIABLES!$C$8</f>
        <v>#1F2954</v>
      </c>
      <c r="M931" s="40" t="s">
        <v>108</v>
      </c>
      <c r="N931" s="40" t="str">
        <f>VARIABLES!$D$8</f>
        <v>#6B676B</v>
      </c>
      <c r="O931" s="40" t="s">
        <v>109</v>
      </c>
      <c r="P931" s="15" t="str">
        <f>DATA!F932</f>
        <v/>
      </c>
      <c r="Q931" s="40" t="s">
        <v>110</v>
      </c>
      <c r="R931" s="15" t="str">
        <f>DATA!H932</f>
        <v/>
      </c>
      <c r="S931" s="40" t="s">
        <v>111</v>
      </c>
      <c r="T931" s="15" t="str">
        <f>DATA!J932</f>
        <v/>
      </c>
      <c r="U931" s="40" t="s">
        <v>112</v>
      </c>
      <c r="V931" s="15" t="str">
        <f>DATA!K932</f>
        <v/>
      </c>
      <c r="W931" s="40" t="s">
        <v>113</v>
      </c>
      <c r="X931" s="15" t="str">
        <f>DATA!L932</f>
        <v/>
      </c>
      <c r="Y931" s="40" t="s">
        <v>114</v>
      </c>
      <c r="Z931" s="15" t="str">
        <f>DATA!O932</f>
        <v/>
      </c>
      <c r="AA931" s="40" t="s">
        <v>115</v>
      </c>
      <c r="AB931" s="15" t="str">
        <f>DATA!N932</f>
        <v/>
      </c>
      <c r="AC931" s="40" t="s">
        <v>116</v>
      </c>
      <c r="AD931" s="40" t="str">
        <f>VARIABLES!$E$8</f>
        <v>lato</v>
      </c>
      <c r="AE931" s="40" t="s">
        <v>117</v>
      </c>
    </row>
    <row r="932" ht="15.75" customHeight="1">
      <c r="A932" s="40" t="s">
        <v>103</v>
      </c>
      <c r="C932" s="40" t="s">
        <v>104</v>
      </c>
      <c r="E932" s="40" t="s">
        <v>105</v>
      </c>
      <c r="F932" s="15"/>
      <c r="G932" s="40" t="s">
        <v>106</v>
      </c>
      <c r="I932" s="40" t="s">
        <v>107</v>
      </c>
      <c r="J932" s="40" t="str">
        <f>VARIABLES!$B$8</f>
        <v>#FFFFFF</v>
      </c>
      <c r="K932" s="40" t="s">
        <v>98</v>
      </c>
      <c r="L932" s="40" t="str">
        <f>VARIABLES!$C$8</f>
        <v>#1F2954</v>
      </c>
      <c r="M932" s="40" t="s">
        <v>108</v>
      </c>
      <c r="N932" s="40" t="str">
        <f>VARIABLES!$D$8</f>
        <v>#6B676B</v>
      </c>
      <c r="O932" s="40" t="s">
        <v>109</v>
      </c>
      <c r="P932" s="15" t="str">
        <f>DATA!F933</f>
        <v/>
      </c>
      <c r="Q932" s="40" t="s">
        <v>110</v>
      </c>
      <c r="R932" s="15" t="str">
        <f>DATA!H933</f>
        <v/>
      </c>
      <c r="S932" s="40" t="s">
        <v>111</v>
      </c>
      <c r="T932" s="15" t="str">
        <f>DATA!J933</f>
        <v/>
      </c>
      <c r="U932" s="40" t="s">
        <v>112</v>
      </c>
      <c r="V932" s="15" t="str">
        <f>DATA!K933</f>
        <v/>
      </c>
      <c r="W932" s="40" t="s">
        <v>113</v>
      </c>
      <c r="X932" s="15" t="str">
        <f>DATA!L933</f>
        <v/>
      </c>
      <c r="Y932" s="40" t="s">
        <v>114</v>
      </c>
      <c r="Z932" s="15" t="str">
        <f>DATA!O933</f>
        <v/>
      </c>
      <c r="AA932" s="40" t="s">
        <v>115</v>
      </c>
      <c r="AB932" s="15" t="str">
        <f>DATA!N933</f>
        <v/>
      </c>
      <c r="AC932" s="40" t="s">
        <v>116</v>
      </c>
      <c r="AD932" s="40" t="str">
        <f>VARIABLES!$E$8</f>
        <v>lato</v>
      </c>
      <c r="AE932" s="40" t="s">
        <v>117</v>
      </c>
    </row>
    <row r="933" ht="15.75" customHeight="1">
      <c r="A933" s="40" t="s">
        <v>103</v>
      </c>
      <c r="C933" s="40" t="s">
        <v>104</v>
      </c>
      <c r="E933" s="40" t="s">
        <v>105</v>
      </c>
      <c r="F933" s="15"/>
      <c r="G933" s="40" t="s">
        <v>106</v>
      </c>
      <c r="I933" s="40" t="s">
        <v>107</v>
      </c>
      <c r="J933" s="40" t="str">
        <f>VARIABLES!$B$8</f>
        <v>#FFFFFF</v>
      </c>
      <c r="K933" s="40" t="s">
        <v>98</v>
      </c>
      <c r="L933" s="40" t="str">
        <f>VARIABLES!$C$8</f>
        <v>#1F2954</v>
      </c>
      <c r="M933" s="40" t="s">
        <v>108</v>
      </c>
      <c r="N933" s="40" t="str">
        <f>VARIABLES!$D$8</f>
        <v>#6B676B</v>
      </c>
      <c r="O933" s="40" t="s">
        <v>109</v>
      </c>
      <c r="P933" s="15" t="str">
        <f>DATA!F934</f>
        <v/>
      </c>
      <c r="Q933" s="40" t="s">
        <v>110</v>
      </c>
      <c r="R933" s="15" t="str">
        <f>DATA!H934</f>
        <v/>
      </c>
      <c r="S933" s="40" t="s">
        <v>111</v>
      </c>
      <c r="T933" s="15" t="str">
        <f>DATA!J934</f>
        <v/>
      </c>
      <c r="U933" s="40" t="s">
        <v>112</v>
      </c>
      <c r="V933" s="15" t="str">
        <f>DATA!K934</f>
        <v/>
      </c>
      <c r="W933" s="40" t="s">
        <v>113</v>
      </c>
      <c r="X933" s="15" t="str">
        <f>DATA!L934</f>
        <v/>
      </c>
      <c r="Y933" s="40" t="s">
        <v>114</v>
      </c>
      <c r="Z933" s="15" t="str">
        <f>DATA!O934</f>
        <v/>
      </c>
      <c r="AA933" s="40" t="s">
        <v>115</v>
      </c>
      <c r="AB933" s="15" t="str">
        <f>DATA!N934</f>
        <v/>
      </c>
      <c r="AC933" s="40" t="s">
        <v>116</v>
      </c>
      <c r="AD933" s="40" t="str">
        <f>VARIABLES!$E$8</f>
        <v>lato</v>
      </c>
      <c r="AE933" s="40" t="s">
        <v>117</v>
      </c>
    </row>
    <row r="934" ht="15.75" customHeight="1">
      <c r="A934" s="40" t="s">
        <v>103</v>
      </c>
      <c r="C934" s="40" t="s">
        <v>104</v>
      </c>
      <c r="E934" s="40" t="s">
        <v>105</v>
      </c>
      <c r="F934" s="15"/>
      <c r="G934" s="40" t="s">
        <v>106</v>
      </c>
      <c r="I934" s="40" t="s">
        <v>107</v>
      </c>
      <c r="J934" s="40" t="str">
        <f>VARIABLES!$B$8</f>
        <v>#FFFFFF</v>
      </c>
      <c r="K934" s="40" t="s">
        <v>98</v>
      </c>
      <c r="L934" s="40" t="str">
        <f>VARIABLES!$C$8</f>
        <v>#1F2954</v>
      </c>
      <c r="M934" s="40" t="s">
        <v>108</v>
      </c>
      <c r="N934" s="40" t="str">
        <f>VARIABLES!$D$8</f>
        <v>#6B676B</v>
      </c>
      <c r="O934" s="40" t="s">
        <v>109</v>
      </c>
      <c r="P934" s="15" t="str">
        <f>DATA!F935</f>
        <v/>
      </c>
      <c r="Q934" s="40" t="s">
        <v>110</v>
      </c>
      <c r="R934" s="15" t="str">
        <f>DATA!H935</f>
        <v/>
      </c>
      <c r="S934" s="40" t="s">
        <v>111</v>
      </c>
      <c r="T934" s="15" t="str">
        <f>DATA!J935</f>
        <v/>
      </c>
      <c r="U934" s="40" t="s">
        <v>112</v>
      </c>
      <c r="V934" s="15" t="str">
        <f>DATA!K935</f>
        <v/>
      </c>
      <c r="W934" s="40" t="s">
        <v>113</v>
      </c>
      <c r="X934" s="15" t="str">
        <f>DATA!L935</f>
        <v/>
      </c>
      <c r="Y934" s="40" t="s">
        <v>114</v>
      </c>
      <c r="Z934" s="15" t="str">
        <f>DATA!O935</f>
        <v/>
      </c>
      <c r="AA934" s="40" t="s">
        <v>115</v>
      </c>
      <c r="AB934" s="15" t="str">
        <f>DATA!N935</f>
        <v/>
      </c>
      <c r="AC934" s="40" t="s">
        <v>116</v>
      </c>
      <c r="AD934" s="40" t="str">
        <f>VARIABLES!$E$8</f>
        <v>lato</v>
      </c>
      <c r="AE934" s="40" t="s">
        <v>117</v>
      </c>
    </row>
    <row r="935" ht="15.75" customHeight="1">
      <c r="A935" s="40" t="s">
        <v>103</v>
      </c>
      <c r="C935" s="40" t="s">
        <v>104</v>
      </c>
      <c r="E935" s="40" t="s">
        <v>105</v>
      </c>
      <c r="F935" s="15"/>
      <c r="G935" s="40" t="s">
        <v>106</v>
      </c>
      <c r="I935" s="40" t="s">
        <v>107</v>
      </c>
      <c r="J935" s="40" t="str">
        <f>VARIABLES!$B$8</f>
        <v>#FFFFFF</v>
      </c>
      <c r="K935" s="40" t="s">
        <v>98</v>
      </c>
      <c r="L935" s="40" t="str">
        <f>VARIABLES!$C$8</f>
        <v>#1F2954</v>
      </c>
      <c r="M935" s="40" t="s">
        <v>108</v>
      </c>
      <c r="N935" s="40" t="str">
        <f>VARIABLES!$D$8</f>
        <v>#6B676B</v>
      </c>
      <c r="O935" s="40" t="s">
        <v>109</v>
      </c>
      <c r="P935" s="15" t="str">
        <f>DATA!F936</f>
        <v/>
      </c>
      <c r="Q935" s="40" t="s">
        <v>110</v>
      </c>
      <c r="R935" s="15" t="str">
        <f>DATA!H936</f>
        <v/>
      </c>
      <c r="S935" s="40" t="s">
        <v>111</v>
      </c>
      <c r="T935" s="15" t="str">
        <f>DATA!J936</f>
        <v/>
      </c>
      <c r="U935" s="40" t="s">
        <v>112</v>
      </c>
      <c r="V935" s="15" t="str">
        <f>DATA!K936</f>
        <v/>
      </c>
      <c r="W935" s="40" t="s">
        <v>113</v>
      </c>
      <c r="X935" s="15" t="str">
        <f>DATA!L936</f>
        <v/>
      </c>
      <c r="Y935" s="40" t="s">
        <v>114</v>
      </c>
      <c r="Z935" s="15" t="str">
        <f>DATA!O936</f>
        <v/>
      </c>
      <c r="AA935" s="40" t="s">
        <v>115</v>
      </c>
      <c r="AB935" s="15" t="str">
        <f>DATA!N936</f>
        <v/>
      </c>
      <c r="AC935" s="40" t="s">
        <v>116</v>
      </c>
      <c r="AD935" s="40" t="str">
        <f>VARIABLES!$E$8</f>
        <v>lato</v>
      </c>
      <c r="AE935" s="40" t="s">
        <v>117</v>
      </c>
    </row>
    <row r="936" ht="15.75" customHeight="1">
      <c r="A936" s="40" t="s">
        <v>103</v>
      </c>
      <c r="C936" s="40" t="s">
        <v>104</v>
      </c>
      <c r="E936" s="40" t="s">
        <v>105</v>
      </c>
      <c r="F936" s="15"/>
      <c r="G936" s="40" t="s">
        <v>106</v>
      </c>
      <c r="I936" s="40" t="s">
        <v>107</v>
      </c>
      <c r="J936" s="40" t="str">
        <f>VARIABLES!$B$8</f>
        <v>#FFFFFF</v>
      </c>
      <c r="K936" s="40" t="s">
        <v>98</v>
      </c>
      <c r="L936" s="40" t="str">
        <f>VARIABLES!$C$8</f>
        <v>#1F2954</v>
      </c>
      <c r="M936" s="40" t="s">
        <v>108</v>
      </c>
      <c r="N936" s="40" t="str">
        <f>VARIABLES!$D$8</f>
        <v>#6B676B</v>
      </c>
      <c r="O936" s="40" t="s">
        <v>109</v>
      </c>
      <c r="P936" s="15" t="str">
        <f>DATA!F937</f>
        <v/>
      </c>
      <c r="Q936" s="40" t="s">
        <v>110</v>
      </c>
      <c r="R936" s="15" t="str">
        <f>DATA!H937</f>
        <v/>
      </c>
      <c r="S936" s="40" t="s">
        <v>111</v>
      </c>
      <c r="T936" s="15" t="str">
        <f>DATA!J937</f>
        <v/>
      </c>
      <c r="U936" s="40" t="s">
        <v>112</v>
      </c>
      <c r="V936" s="15" t="str">
        <f>DATA!K937</f>
        <v/>
      </c>
      <c r="W936" s="40" t="s">
        <v>113</v>
      </c>
      <c r="X936" s="15" t="str">
        <f>DATA!L937</f>
        <v/>
      </c>
      <c r="Y936" s="40" t="s">
        <v>114</v>
      </c>
      <c r="Z936" s="15" t="str">
        <f>DATA!O937</f>
        <v/>
      </c>
      <c r="AA936" s="40" t="s">
        <v>115</v>
      </c>
      <c r="AB936" s="15" t="str">
        <f>DATA!N937</f>
        <v/>
      </c>
      <c r="AC936" s="40" t="s">
        <v>116</v>
      </c>
      <c r="AD936" s="40" t="str">
        <f>VARIABLES!$E$8</f>
        <v>lato</v>
      </c>
      <c r="AE936" s="40" t="s">
        <v>117</v>
      </c>
    </row>
    <row r="937" ht="15.75" customHeight="1">
      <c r="A937" s="40" t="s">
        <v>103</v>
      </c>
      <c r="C937" s="40" t="s">
        <v>104</v>
      </c>
      <c r="E937" s="40" t="s">
        <v>105</v>
      </c>
      <c r="F937" s="15"/>
      <c r="G937" s="40" t="s">
        <v>106</v>
      </c>
      <c r="I937" s="40" t="s">
        <v>107</v>
      </c>
      <c r="J937" s="40" t="str">
        <f>VARIABLES!$B$8</f>
        <v>#FFFFFF</v>
      </c>
      <c r="K937" s="40" t="s">
        <v>98</v>
      </c>
      <c r="L937" s="40" t="str">
        <f>VARIABLES!$C$8</f>
        <v>#1F2954</v>
      </c>
      <c r="M937" s="40" t="s">
        <v>108</v>
      </c>
      <c r="N937" s="40" t="str">
        <f>VARIABLES!$D$8</f>
        <v>#6B676B</v>
      </c>
      <c r="O937" s="40" t="s">
        <v>109</v>
      </c>
      <c r="P937" s="15" t="str">
        <f>DATA!F938</f>
        <v/>
      </c>
      <c r="Q937" s="40" t="s">
        <v>110</v>
      </c>
      <c r="R937" s="15" t="str">
        <f>DATA!H938</f>
        <v/>
      </c>
      <c r="S937" s="40" t="s">
        <v>111</v>
      </c>
      <c r="T937" s="15" t="str">
        <f>DATA!J938</f>
        <v/>
      </c>
      <c r="U937" s="40" t="s">
        <v>112</v>
      </c>
      <c r="V937" s="15" t="str">
        <f>DATA!K938</f>
        <v/>
      </c>
      <c r="W937" s="40" t="s">
        <v>113</v>
      </c>
      <c r="X937" s="15" t="str">
        <f>DATA!L938</f>
        <v/>
      </c>
      <c r="Y937" s="40" t="s">
        <v>114</v>
      </c>
      <c r="Z937" s="15" t="str">
        <f>DATA!O938</f>
        <v/>
      </c>
      <c r="AA937" s="40" t="s">
        <v>115</v>
      </c>
      <c r="AB937" s="15" t="str">
        <f>DATA!N938</f>
        <v/>
      </c>
      <c r="AC937" s="40" t="s">
        <v>116</v>
      </c>
      <c r="AD937" s="40" t="str">
        <f>VARIABLES!$E$8</f>
        <v>lato</v>
      </c>
      <c r="AE937" s="40" t="s">
        <v>117</v>
      </c>
    </row>
    <row r="938" ht="15.75" customHeight="1">
      <c r="A938" s="40" t="s">
        <v>103</v>
      </c>
      <c r="C938" s="40" t="s">
        <v>104</v>
      </c>
      <c r="E938" s="40" t="s">
        <v>105</v>
      </c>
      <c r="F938" s="15"/>
      <c r="G938" s="40" t="s">
        <v>106</v>
      </c>
      <c r="I938" s="40" t="s">
        <v>107</v>
      </c>
      <c r="J938" s="40" t="str">
        <f>VARIABLES!$B$8</f>
        <v>#FFFFFF</v>
      </c>
      <c r="K938" s="40" t="s">
        <v>98</v>
      </c>
      <c r="L938" s="40" t="str">
        <f>VARIABLES!$C$8</f>
        <v>#1F2954</v>
      </c>
      <c r="M938" s="40" t="s">
        <v>108</v>
      </c>
      <c r="N938" s="40" t="str">
        <f>VARIABLES!$D$8</f>
        <v>#6B676B</v>
      </c>
      <c r="O938" s="40" t="s">
        <v>109</v>
      </c>
      <c r="P938" s="15" t="str">
        <f>DATA!F939</f>
        <v/>
      </c>
      <c r="Q938" s="40" t="s">
        <v>110</v>
      </c>
      <c r="R938" s="15" t="str">
        <f>DATA!H939</f>
        <v/>
      </c>
      <c r="S938" s="40" t="s">
        <v>111</v>
      </c>
      <c r="T938" s="15" t="str">
        <f>DATA!J939</f>
        <v/>
      </c>
      <c r="U938" s="40" t="s">
        <v>112</v>
      </c>
      <c r="V938" s="15" t="str">
        <f>DATA!K939</f>
        <v/>
      </c>
      <c r="W938" s="40" t="s">
        <v>113</v>
      </c>
      <c r="X938" s="15" t="str">
        <f>DATA!L939</f>
        <v/>
      </c>
      <c r="Y938" s="40" t="s">
        <v>114</v>
      </c>
      <c r="Z938" s="15" t="str">
        <f>DATA!O939</f>
        <v/>
      </c>
      <c r="AA938" s="40" t="s">
        <v>115</v>
      </c>
      <c r="AB938" s="15" t="str">
        <f>DATA!N939</f>
        <v/>
      </c>
      <c r="AC938" s="40" t="s">
        <v>116</v>
      </c>
      <c r="AD938" s="40" t="str">
        <f>VARIABLES!$E$8</f>
        <v>lato</v>
      </c>
      <c r="AE938" s="40" t="s">
        <v>117</v>
      </c>
    </row>
    <row r="939" ht="15.75" customHeight="1">
      <c r="A939" s="40" t="s">
        <v>103</v>
      </c>
      <c r="C939" s="40" t="s">
        <v>104</v>
      </c>
      <c r="E939" s="40" t="s">
        <v>105</v>
      </c>
      <c r="F939" s="15"/>
      <c r="G939" s="40" t="s">
        <v>106</v>
      </c>
      <c r="I939" s="40" t="s">
        <v>107</v>
      </c>
      <c r="J939" s="40" t="str">
        <f>VARIABLES!$B$8</f>
        <v>#FFFFFF</v>
      </c>
      <c r="K939" s="40" t="s">
        <v>98</v>
      </c>
      <c r="L939" s="40" t="str">
        <f>VARIABLES!$C$8</f>
        <v>#1F2954</v>
      </c>
      <c r="M939" s="40" t="s">
        <v>108</v>
      </c>
      <c r="N939" s="40" t="str">
        <f>VARIABLES!$D$8</f>
        <v>#6B676B</v>
      </c>
      <c r="O939" s="40" t="s">
        <v>109</v>
      </c>
      <c r="P939" s="15" t="str">
        <f>DATA!F940</f>
        <v/>
      </c>
      <c r="Q939" s="40" t="s">
        <v>110</v>
      </c>
      <c r="R939" s="15" t="str">
        <f>DATA!H940</f>
        <v/>
      </c>
      <c r="S939" s="40" t="s">
        <v>111</v>
      </c>
      <c r="T939" s="15" t="str">
        <f>DATA!J940</f>
        <v/>
      </c>
      <c r="U939" s="40" t="s">
        <v>112</v>
      </c>
      <c r="V939" s="15" t="str">
        <f>DATA!K940</f>
        <v/>
      </c>
      <c r="W939" s="40" t="s">
        <v>113</v>
      </c>
      <c r="X939" s="15" t="str">
        <f>DATA!L940</f>
        <v/>
      </c>
      <c r="Y939" s="40" t="s">
        <v>114</v>
      </c>
      <c r="Z939" s="15" t="str">
        <f>DATA!O940</f>
        <v/>
      </c>
      <c r="AA939" s="40" t="s">
        <v>115</v>
      </c>
      <c r="AB939" s="15" t="str">
        <f>DATA!N940</f>
        <v/>
      </c>
      <c r="AC939" s="40" t="s">
        <v>116</v>
      </c>
      <c r="AD939" s="40" t="str">
        <f>VARIABLES!$E$8</f>
        <v>lato</v>
      </c>
      <c r="AE939" s="40" t="s">
        <v>117</v>
      </c>
    </row>
    <row r="940" ht="15.75" customHeight="1">
      <c r="A940" s="40" t="s">
        <v>103</v>
      </c>
      <c r="C940" s="40" t="s">
        <v>104</v>
      </c>
      <c r="E940" s="40" t="s">
        <v>105</v>
      </c>
      <c r="F940" s="15"/>
      <c r="G940" s="40" t="s">
        <v>106</v>
      </c>
      <c r="I940" s="40" t="s">
        <v>107</v>
      </c>
      <c r="J940" s="40" t="str">
        <f>VARIABLES!$B$8</f>
        <v>#FFFFFF</v>
      </c>
      <c r="K940" s="40" t="s">
        <v>98</v>
      </c>
      <c r="L940" s="40" t="str">
        <f>VARIABLES!$C$8</f>
        <v>#1F2954</v>
      </c>
      <c r="M940" s="40" t="s">
        <v>108</v>
      </c>
      <c r="N940" s="40" t="str">
        <f>VARIABLES!$D$8</f>
        <v>#6B676B</v>
      </c>
      <c r="O940" s="40" t="s">
        <v>109</v>
      </c>
      <c r="P940" s="15" t="str">
        <f>DATA!F941</f>
        <v/>
      </c>
      <c r="Q940" s="40" t="s">
        <v>110</v>
      </c>
      <c r="R940" s="15" t="str">
        <f>DATA!H941</f>
        <v/>
      </c>
      <c r="S940" s="40" t="s">
        <v>111</v>
      </c>
      <c r="T940" s="15" t="str">
        <f>DATA!J941</f>
        <v/>
      </c>
      <c r="U940" s="40" t="s">
        <v>112</v>
      </c>
      <c r="V940" s="15" t="str">
        <f>DATA!K941</f>
        <v/>
      </c>
      <c r="W940" s="40" t="s">
        <v>113</v>
      </c>
      <c r="X940" s="15" t="str">
        <f>DATA!L941</f>
        <v/>
      </c>
      <c r="Y940" s="40" t="s">
        <v>114</v>
      </c>
      <c r="Z940" s="15" t="str">
        <f>DATA!O941</f>
        <v/>
      </c>
      <c r="AA940" s="40" t="s">
        <v>115</v>
      </c>
      <c r="AB940" s="15" t="str">
        <f>DATA!N941</f>
        <v/>
      </c>
      <c r="AC940" s="40" t="s">
        <v>116</v>
      </c>
      <c r="AD940" s="40" t="str">
        <f>VARIABLES!$E$8</f>
        <v>lato</v>
      </c>
      <c r="AE940" s="40" t="s">
        <v>117</v>
      </c>
    </row>
    <row r="941" ht="15.75" customHeight="1">
      <c r="A941" s="40" t="s">
        <v>103</v>
      </c>
      <c r="C941" s="40" t="s">
        <v>104</v>
      </c>
      <c r="E941" s="40" t="s">
        <v>105</v>
      </c>
      <c r="F941" s="15"/>
      <c r="G941" s="40" t="s">
        <v>106</v>
      </c>
      <c r="I941" s="40" t="s">
        <v>107</v>
      </c>
      <c r="J941" s="40" t="str">
        <f>VARIABLES!$B$8</f>
        <v>#FFFFFF</v>
      </c>
      <c r="K941" s="40" t="s">
        <v>98</v>
      </c>
      <c r="L941" s="40" t="str">
        <f>VARIABLES!$C$8</f>
        <v>#1F2954</v>
      </c>
      <c r="M941" s="40" t="s">
        <v>108</v>
      </c>
      <c r="N941" s="40" t="str">
        <f>VARIABLES!$D$8</f>
        <v>#6B676B</v>
      </c>
      <c r="O941" s="40" t="s">
        <v>109</v>
      </c>
      <c r="P941" s="15" t="str">
        <f>DATA!F942</f>
        <v/>
      </c>
      <c r="Q941" s="40" t="s">
        <v>110</v>
      </c>
      <c r="R941" s="15" t="str">
        <f>DATA!H942</f>
        <v/>
      </c>
      <c r="S941" s="40" t="s">
        <v>111</v>
      </c>
      <c r="T941" s="15" t="str">
        <f>DATA!J942</f>
        <v/>
      </c>
      <c r="U941" s="40" t="s">
        <v>112</v>
      </c>
      <c r="V941" s="15" t="str">
        <f>DATA!K942</f>
        <v/>
      </c>
      <c r="W941" s="40" t="s">
        <v>113</v>
      </c>
      <c r="X941" s="15" t="str">
        <f>DATA!L942</f>
        <v/>
      </c>
      <c r="Y941" s="40" t="s">
        <v>114</v>
      </c>
      <c r="Z941" s="15" t="str">
        <f>DATA!O942</f>
        <v/>
      </c>
      <c r="AA941" s="40" t="s">
        <v>115</v>
      </c>
      <c r="AB941" s="15" t="str">
        <f>DATA!N942</f>
        <v/>
      </c>
      <c r="AC941" s="40" t="s">
        <v>116</v>
      </c>
      <c r="AD941" s="40" t="str">
        <f>VARIABLES!$E$8</f>
        <v>lato</v>
      </c>
      <c r="AE941" s="40" t="s">
        <v>117</v>
      </c>
    </row>
    <row r="942" ht="15.75" customHeight="1">
      <c r="A942" s="40" t="s">
        <v>103</v>
      </c>
      <c r="C942" s="40" t="s">
        <v>104</v>
      </c>
      <c r="E942" s="40" t="s">
        <v>105</v>
      </c>
      <c r="F942" s="15"/>
      <c r="G942" s="40" t="s">
        <v>106</v>
      </c>
      <c r="I942" s="40" t="s">
        <v>107</v>
      </c>
      <c r="J942" s="40" t="str">
        <f>VARIABLES!$B$8</f>
        <v>#FFFFFF</v>
      </c>
      <c r="K942" s="40" t="s">
        <v>98</v>
      </c>
      <c r="L942" s="40" t="str">
        <f>VARIABLES!$C$8</f>
        <v>#1F2954</v>
      </c>
      <c r="M942" s="40" t="s">
        <v>108</v>
      </c>
      <c r="N942" s="40" t="str">
        <f>VARIABLES!$D$8</f>
        <v>#6B676B</v>
      </c>
      <c r="O942" s="40" t="s">
        <v>109</v>
      </c>
      <c r="P942" s="15" t="str">
        <f>DATA!F943</f>
        <v/>
      </c>
      <c r="Q942" s="40" t="s">
        <v>110</v>
      </c>
      <c r="R942" s="15" t="str">
        <f>DATA!H943</f>
        <v/>
      </c>
      <c r="S942" s="40" t="s">
        <v>111</v>
      </c>
      <c r="T942" s="15" t="str">
        <f>DATA!J943</f>
        <v/>
      </c>
      <c r="U942" s="40" t="s">
        <v>112</v>
      </c>
      <c r="V942" s="15" t="str">
        <f>DATA!K943</f>
        <v/>
      </c>
      <c r="W942" s="40" t="s">
        <v>113</v>
      </c>
      <c r="X942" s="15" t="str">
        <f>DATA!L943</f>
        <v/>
      </c>
      <c r="Y942" s="40" t="s">
        <v>114</v>
      </c>
      <c r="Z942" s="15" t="str">
        <f>DATA!O943</f>
        <v/>
      </c>
      <c r="AA942" s="40" t="s">
        <v>115</v>
      </c>
      <c r="AB942" s="15" t="str">
        <f>DATA!N943</f>
        <v/>
      </c>
      <c r="AC942" s="40" t="s">
        <v>116</v>
      </c>
      <c r="AD942" s="40" t="str">
        <f>VARIABLES!$E$8</f>
        <v>lato</v>
      </c>
      <c r="AE942" s="40" t="s">
        <v>117</v>
      </c>
    </row>
    <row r="943" ht="15.75" customHeight="1">
      <c r="A943" s="40" t="s">
        <v>103</v>
      </c>
      <c r="C943" s="40" t="s">
        <v>104</v>
      </c>
      <c r="E943" s="40" t="s">
        <v>105</v>
      </c>
      <c r="F943" s="15"/>
      <c r="G943" s="40" t="s">
        <v>106</v>
      </c>
      <c r="I943" s="40" t="s">
        <v>107</v>
      </c>
      <c r="J943" s="40" t="str">
        <f>VARIABLES!$B$8</f>
        <v>#FFFFFF</v>
      </c>
      <c r="K943" s="40" t="s">
        <v>98</v>
      </c>
      <c r="L943" s="40" t="str">
        <f>VARIABLES!$C$8</f>
        <v>#1F2954</v>
      </c>
      <c r="M943" s="40" t="s">
        <v>108</v>
      </c>
      <c r="N943" s="40" t="str">
        <f>VARIABLES!$D$8</f>
        <v>#6B676B</v>
      </c>
      <c r="O943" s="40" t="s">
        <v>109</v>
      </c>
      <c r="P943" s="15" t="str">
        <f>DATA!F944</f>
        <v/>
      </c>
      <c r="Q943" s="40" t="s">
        <v>110</v>
      </c>
      <c r="R943" s="15" t="str">
        <f>DATA!H944</f>
        <v/>
      </c>
      <c r="S943" s="40" t="s">
        <v>111</v>
      </c>
      <c r="T943" s="15" t="str">
        <f>DATA!J944</f>
        <v/>
      </c>
      <c r="U943" s="40" t="s">
        <v>112</v>
      </c>
      <c r="V943" s="15" t="str">
        <f>DATA!K944</f>
        <v/>
      </c>
      <c r="W943" s="40" t="s">
        <v>113</v>
      </c>
      <c r="X943" s="15" t="str">
        <f>DATA!L944</f>
        <v/>
      </c>
      <c r="Y943" s="40" t="s">
        <v>114</v>
      </c>
      <c r="Z943" s="15" t="str">
        <f>DATA!O944</f>
        <v/>
      </c>
      <c r="AA943" s="40" t="s">
        <v>115</v>
      </c>
      <c r="AB943" s="15" t="str">
        <f>DATA!N944</f>
        <v/>
      </c>
      <c r="AC943" s="40" t="s">
        <v>116</v>
      </c>
      <c r="AD943" s="40" t="str">
        <f>VARIABLES!$E$8</f>
        <v>lato</v>
      </c>
      <c r="AE943" s="40" t="s">
        <v>117</v>
      </c>
    </row>
    <row r="944" ht="15.75" customHeight="1">
      <c r="A944" s="40" t="s">
        <v>103</v>
      </c>
      <c r="C944" s="40" t="s">
        <v>104</v>
      </c>
      <c r="E944" s="40" t="s">
        <v>105</v>
      </c>
      <c r="F944" s="15"/>
      <c r="G944" s="40" t="s">
        <v>106</v>
      </c>
      <c r="I944" s="40" t="s">
        <v>107</v>
      </c>
      <c r="J944" s="40" t="str">
        <f>VARIABLES!$B$8</f>
        <v>#FFFFFF</v>
      </c>
      <c r="K944" s="40" t="s">
        <v>98</v>
      </c>
      <c r="L944" s="40" t="str">
        <f>VARIABLES!$C$8</f>
        <v>#1F2954</v>
      </c>
      <c r="M944" s="40" t="s">
        <v>108</v>
      </c>
      <c r="N944" s="40" t="str">
        <f>VARIABLES!$D$8</f>
        <v>#6B676B</v>
      </c>
      <c r="O944" s="40" t="s">
        <v>109</v>
      </c>
      <c r="P944" s="15" t="str">
        <f>DATA!F945</f>
        <v/>
      </c>
      <c r="Q944" s="40" t="s">
        <v>110</v>
      </c>
      <c r="R944" s="15" t="str">
        <f>DATA!H945</f>
        <v/>
      </c>
      <c r="S944" s="40" t="s">
        <v>111</v>
      </c>
      <c r="T944" s="15" t="str">
        <f>DATA!J945</f>
        <v/>
      </c>
      <c r="U944" s="40" t="s">
        <v>112</v>
      </c>
      <c r="V944" s="15" t="str">
        <f>DATA!K945</f>
        <v/>
      </c>
      <c r="W944" s="40" t="s">
        <v>113</v>
      </c>
      <c r="X944" s="15" t="str">
        <f>DATA!L945</f>
        <v/>
      </c>
      <c r="Y944" s="40" t="s">
        <v>114</v>
      </c>
      <c r="Z944" s="15" t="str">
        <f>DATA!O945</f>
        <v/>
      </c>
      <c r="AA944" s="40" t="s">
        <v>115</v>
      </c>
      <c r="AB944" s="15" t="str">
        <f>DATA!N945</f>
        <v/>
      </c>
      <c r="AC944" s="40" t="s">
        <v>116</v>
      </c>
      <c r="AD944" s="40" t="str">
        <f>VARIABLES!$E$8</f>
        <v>lato</v>
      </c>
      <c r="AE944" s="40" t="s">
        <v>117</v>
      </c>
    </row>
    <row r="945" ht="15.75" customHeight="1">
      <c r="A945" s="40" t="s">
        <v>103</v>
      </c>
      <c r="C945" s="40" t="s">
        <v>104</v>
      </c>
      <c r="E945" s="40" t="s">
        <v>105</v>
      </c>
      <c r="F945" s="15"/>
      <c r="G945" s="40" t="s">
        <v>106</v>
      </c>
      <c r="I945" s="40" t="s">
        <v>107</v>
      </c>
      <c r="J945" s="40" t="str">
        <f>VARIABLES!$B$8</f>
        <v>#FFFFFF</v>
      </c>
      <c r="K945" s="40" t="s">
        <v>98</v>
      </c>
      <c r="L945" s="40" t="str">
        <f>VARIABLES!$C$8</f>
        <v>#1F2954</v>
      </c>
      <c r="M945" s="40" t="s">
        <v>108</v>
      </c>
      <c r="N945" s="40" t="str">
        <f>VARIABLES!$D$8</f>
        <v>#6B676B</v>
      </c>
      <c r="O945" s="40" t="s">
        <v>109</v>
      </c>
      <c r="P945" s="15" t="str">
        <f>DATA!F946</f>
        <v/>
      </c>
      <c r="Q945" s="40" t="s">
        <v>110</v>
      </c>
      <c r="R945" s="15" t="str">
        <f>DATA!H946</f>
        <v/>
      </c>
      <c r="S945" s="40" t="s">
        <v>111</v>
      </c>
      <c r="T945" s="15" t="str">
        <f>DATA!J946</f>
        <v/>
      </c>
      <c r="U945" s="40" t="s">
        <v>112</v>
      </c>
      <c r="V945" s="15" t="str">
        <f>DATA!K946</f>
        <v/>
      </c>
      <c r="W945" s="40" t="s">
        <v>113</v>
      </c>
      <c r="X945" s="15" t="str">
        <f>DATA!L946</f>
        <v/>
      </c>
      <c r="Y945" s="40" t="s">
        <v>114</v>
      </c>
      <c r="Z945" s="15" t="str">
        <f>DATA!O946</f>
        <v/>
      </c>
      <c r="AA945" s="40" t="s">
        <v>115</v>
      </c>
      <c r="AB945" s="15" t="str">
        <f>DATA!N946</f>
        <v/>
      </c>
      <c r="AC945" s="40" t="s">
        <v>116</v>
      </c>
      <c r="AD945" s="40" t="str">
        <f>VARIABLES!$E$8</f>
        <v>lato</v>
      </c>
      <c r="AE945" s="40" t="s">
        <v>117</v>
      </c>
    </row>
    <row r="946" ht="15.75" customHeight="1">
      <c r="A946" s="40" t="s">
        <v>103</v>
      </c>
      <c r="C946" s="40" t="s">
        <v>104</v>
      </c>
      <c r="E946" s="40" t="s">
        <v>105</v>
      </c>
      <c r="F946" s="15"/>
      <c r="G946" s="40" t="s">
        <v>106</v>
      </c>
      <c r="I946" s="40" t="s">
        <v>107</v>
      </c>
      <c r="J946" s="40" t="str">
        <f>VARIABLES!$B$8</f>
        <v>#FFFFFF</v>
      </c>
      <c r="K946" s="40" t="s">
        <v>98</v>
      </c>
      <c r="L946" s="40" t="str">
        <f>VARIABLES!$C$8</f>
        <v>#1F2954</v>
      </c>
      <c r="M946" s="40" t="s">
        <v>108</v>
      </c>
      <c r="N946" s="40" t="str">
        <f>VARIABLES!$D$8</f>
        <v>#6B676B</v>
      </c>
      <c r="O946" s="40" t="s">
        <v>109</v>
      </c>
      <c r="P946" s="15" t="str">
        <f>DATA!F947</f>
        <v/>
      </c>
      <c r="Q946" s="40" t="s">
        <v>110</v>
      </c>
      <c r="R946" s="15" t="str">
        <f>DATA!H947</f>
        <v/>
      </c>
      <c r="S946" s="40" t="s">
        <v>111</v>
      </c>
      <c r="T946" s="15" t="str">
        <f>DATA!J947</f>
        <v/>
      </c>
      <c r="U946" s="40" t="s">
        <v>112</v>
      </c>
      <c r="V946" s="15" t="str">
        <f>DATA!K947</f>
        <v/>
      </c>
      <c r="W946" s="40" t="s">
        <v>113</v>
      </c>
      <c r="X946" s="15" t="str">
        <f>DATA!L947</f>
        <v/>
      </c>
      <c r="Y946" s="40" t="s">
        <v>114</v>
      </c>
      <c r="Z946" s="15" t="str">
        <f>DATA!O947</f>
        <v/>
      </c>
      <c r="AA946" s="40" t="s">
        <v>115</v>
      </c>
      <c r="AB946" s="15" t="str">
        <f>DATA!N947</f>
        <v/>
      </c>
      <c r="AC946" s="40" t="s">
        <v>116</v>
      </c>
      <c r="AD946" s="40" t="str">
        <f>VARIABLES!$E$8</f>
        <v>lato</v>
      </c>
      <c r="AE946" s="40" t="s">
        <v>117</v>
      </c>
    </row>
    <row r="947" ht="15.75" customHeight="1">
      <c r="A947" s="40" t="s">
        <v>103</v>
      </c>
      <c r="C947" s="40" t="s">
        <v>104</v>
      </c>
      <c r="E947" s="40" t="s">
        <v>105</v>
      </c>
      <c r="F947" s="15"/>
      <c r="G947" s="40" t="s">
        <v>106</v>
      </c>
      <c r="I947" s="40" t="s">
        <v>107</v>
      </c>
      <c r="J947" s="40" t="str">
        <f>VARIABLES!$B$8</f>
        <v>#FFFFFF</v>
      </c>
      <c r="K947" s="40" t="s">
        <v>98</v>
      </c>
      <c r="L947" s="40" t="str">
        <f>VARIABLES!$C$8</f>
        <v>#1F2954</v>
      </c>
      <c r="M947" s="40" t="s">
        <v>108</v>
      </c>
      <c r="N947" s="40" t="str">
        <f>VARIABLES!$D$8</f>
        <v>#6B676B</v>
      </c>
      <c r="O947" s="40" t="s">
        <v>109</v>
      </c>
      <c r="P947" s="15" t="str">
        <f>DATA!F948</f>
        <v/>
      </c>
      <c r="Q947" s="40" t="s">
        <v>110</v>
      </c>
      <c r="R947" s="15" t="str">
        <f>DATA!H948</f>
        <v/>
      </c>
      <c r="S947" s="40" t="s">
        <v>111</v>
      </c>
      <c r="T947" s="15" t="str">
        <f>DATA!J948</f>
        <v/>
      </c>
      <c r="U947" s="40" t="s">
        <v>112</v>
      </c>
      <c r="V947" s="15" t="str">
        <f>DATA!K948</f>
        <v/>
      </c>
      <c r="W947" s="40" t="s">
        <v>113</v>
      </c>
      <c r="X947" s="15" t="str">
        <f>DATA!L948</f>
        <v/>
      </c>
      <c r="Y947" s="40" t="s">
        <v>114</v>
      </c>
      <c r="Z947" s="15" t="str">
        <f>DATA!O948</f>
        <v/>
      </c>
      <c r="AA947" s="40" t="s">
        <v>115</v>
      </c>
      <c r="AB947" s="15" t="str">
        <f>DATA!N948</f>
        <v/>
      </c>
      <c r="AC947" s="40" t="s">
        <v>116</v>
      </c>
      <c r="AD947" s="40" t="str">
        <f>VARIABLES!$E$8</f>
        <v>lato</v>
      </c>
      <c r="AE947" s="40" t="s">
        <v>117</v>
      </c>
    </row>
    <row r="948" ht="15.75" customHeight="1">
      <c r="A948" s="40" t="s">
        <v>103</v>
      </c>
      <c r="C948" s="40" t="s">
        <v>104</v>
      </c>
      <c r="E948" s="40" t="s">
        <v>105</v>
      </c>
      <c r="F948" s="15"/>
      <c r="G948" s="40" t="s">
        <v>106</v>
      </c>
      <c r="I948" s="40" t="s">
        <v>107</v>
      </c>
      <c r="J948" s="40" t="str">
        <f>VARIABLES!$B$8</f>
        <v>#FFFFFF</v>
      </c>
      <c r="K948" s="40" t="s">
        <v>98</v>
      </c>
      <c r="L948" s="40" t="str">
        <f>VARIABLES!$C$8</f>
        <v>#1F2954</v>
      </c>
      <c r="M948" s="40" t="s">
        <v>108</v>
      </c>
      <c r="N948" s="40" t="str">
        <f>VARIABLES!$D$8</f>
        <v>#6B676B</v>
      </c>
      <c r="O948" s="40" t="s">
        <v>109</v>
      </c>
      <c r="P948" s="15" t="str">
        <f>DATA!F949</f>
        <v/>
      </c>
      <c r="Q948" s="40" t="s">
        <v>110</v>
      </c>
      <c r="R948" s="15" t="str">
        <f>DATA!H949</f>
        <v/>
      </c>
      <c r="S948" s="40" t="s">
        <v>111</v>
      </c>
      <c r="T948" s="15" t="str">
        <f>DATA!J949</f>
        <v/>
      </c>
      <c r="U948" s="40" t="s">
        <v>112</v>
      </c>
      <c r="V948" s="15" t="str">
        <f>DATA!K949</f>
        <v/>
      </c>
      <c r="W948" s="40" t="s">
        <v>113</v>
      </c>
      <c r="X948" s="15" t="str">
        <f>DATA!L949</f>
        <v/>
      </c>
      <c r="Y948" s="40" t="s">
        <v>114</v>
      </c>
      <c r="Z948" s="15" t="str">
        <f>DATA!O949</f>
        <v/>
      </c>
      <c r="AA948" s="40" t="s">
        <v>115</v>
      </c>
      <c r="AB948" s="15" t="str">
        <f>DATA!N949</f>
        <v/>
      </c>
      <c r="AC948" s="40" t="s">
        <v>116</v>
      </c>
      <c r="AD948" s="40" t="str">
        <f>VARIABLES!$E$8</f>
        <v>lato</v>
      </c>
      <c r="AE948" s="40" t="s">
        <v>117</v>
      </c>
    </row>
    <row r="949" ht="15.75" customHeight="1">
      <c r="A949" s="40" t="s">
        <v>103</v>
      </c>
      <c r="C949" s="40" t="s">
        <v>104</v>
      </c>
      <c r="E949" s="40" t="s">
        <v>105</v>
      </c>
      <c r="F949" s="15"/>
      <c r="G949" s="40" t="s">
        <v>106</v>
      </c>
      <c r="I949" s="40" t="s">
        <v>107</v>
      </c>
      <c r="J949" s="40" t="str">
        <f>VARIABLES!$B$8</f>
        <v>#FFFFFF</v>
      </c>
      <c r="K949" s="40" t="s">
        <v>98</v>
      </c>
      <c r="L949" s="40" t="str">
        <f>VARIABLES!$C$8</f>
        <v>#1F2954</v>
      </c>
      <c r="M949" s="40" t="s">
        <v>108</v>
      </c>
      <c r="N949" s="40" t="str">
        <f>VARIABLES!$D$8</f>
        <v>#6B676B</v>
      </c>
      <c r="O949" s="40" t="s">
        <v>109</v>
      </c>
      <c r="P949" s="15" t="str">
        <f>DATA!F950</f>
        <v/>
      </c>
      <c r="Q949" s="40" t="s">
        <v>110</v>
      </c>
      <c r="R949" s="15" t="str">
        <f>DATA!H950</f>
        <v/>
      </c>
      <c r="S949" s="40" t="s">
        <v>111</v>
      </c>
      <c r="T949" s="15" t="str">
        <f>DATA!J950</f>
        <v/>
      </c>
      <c r="U949" s="40" t="s">
        <v>112</v>
      </c>
      <c r="V949" s="15" t="str">
        <f>DATA!K950</f>
        <v/>
      </c>
      <c r="W949" s="40" t="s">
        <v>113</v>
      </c>
      <c r="X949" s="15" t="str">
        <f>DATA!L950</f>
        <v/>
      </c>
      <c r="Y949" s="40" t="s">
        <v>114</v>
      </c>
      <c r="Z949" s="15" t="str">
        <f>DATA!O950</f>
        <v/>
      </c>
      <c r="AA949" s="40" t="s">
        <v>115</v>
      </c>
      <c r="AB949" s="15" t="str">
        <f>DATA!N950</f>
        <v/>
      </c>
      <c r="AC949" s="40" t="s">
        <v>116</v>
      </c>
      <c r="AD949" s="40" t="str">
        <f>VARIABLES!$E$8</f>
        <v>lato</v>
      </c>
      <c r="AE949" s="40" t="s">
        <v>117</v>
      </c>
    </row>
    <row r="950" ht="15.75" customHeight="1">
      <c r="A950" s="40" t="s">
        <v>103</v>
      </c>
      <c r="C950" s="40" t="s">
        <v>104</v>
      </c>
      <c r="E950" s="40" t="s">
        <v>105</v>
      </c>
      <c r="F950" s="15"/>
      <c r="G950" s="40" t="s">
        <v>106</v>
      </c>
      <c r="I950" s="40" t="s">
        <v>107</v>
      </c>
      <c r="J950" s="40" t="str">
        <f>VARIABLES!$B$8</f>
        <v>#FFFFFF</v>
      </c>
      <c r="K950" s="40" t="s">
        <v>98</v>
      </c>
      <c r="L950" s="40" t="str">
        <f>VARIABLES!$C$8</f>
        <v>#1F2954</v>
      </c>
      <c r="M950" s="40" t="s">
        <v>108</v>
      </c>
      <c r="N950" s="40" t="str">
        <f>VARIABLES!$D$8</f>
        <v>#6B676B</v>
      </c>
      <c r="O950" s="40" t="s">
        <v>109</v>
      </c>
      <c r="P950" s="15" t="str">
        <f>DATA!F951</f>
        <v/>
      </c>
      <c r="Q950" s="40" t="s">
        <v>110</v>
      </c>
      <c r="R950" s="15" t="str">
        <f>DATA!H951</f>
        <v/>
      </c>
      <c r="S950" s="40" t="s">
        <v>111</v>
      </c>
      <c r="T950" s="15" t="str">
        <f>DATA!J951</f>
        <v/>
      </c>
      <c r="U950" s="40" t="s">
        <v>112</v>
      </c>
      <c r="V950" s="15" t="str">
        <f>DATA!K951</f>
        <v/>
      </c>
      <c r="W950" s="40" t="s">
        <v>113</v>
      </c>
      <c r="X950" s="15" t="str">
        <f>DATA!L951</f>
        <v/>
      </c>
      <c r="Y950" s="40" t="s">
        <v>114</v>
      </c>
      <c r="Z950" s="15" t="str">
        <f>DATA!O951</f>
        <v/>
      </c>
      <c r="AA950" s="40" t="s">
        <v>115</v>
      </c>
      <c r="AB950" s="15" t="str">
        <f>DATA!N951</f>
        <v/>
      </c>
      <c r="AC950" s="40" t="s">
        <v>116</v>
      </c>
      <c r="AD950" s="40" t="str">
        <f>VARIABLES!$E$8</f>
        <v>lato</v>
      </c>
      <c r="AE950" s="40" t="s">
        <v>117</v>
      </c>
    </row>
    <row r="951" ht="15.75" customHeight="1">
      <c r="A951" s="40" t="s">
        <v>103</v>
      </c>
      <c r="C951" s="40" t="s">
        <v>104</v>
      </c>
      <c r="E951" s="40" t="s">
        <v>105</v>
      </c>
      <c r="F951" s="15"/>
      <c r="G951" s="40" t="s">
        <v>106</v>
      </c>
      <c r="I951" s="40" t="s">
        <v>107</v>
      </c>
      <c r="J951" s="40" t="str">
        <f>VARIABLES!$B$8</f>
        <v>#FFFFFF</v>
      </c>
      <c r="K951" s="40" t="s">
        <v>98</v>
      </c>
      <c r="L951" s="40" t="str">
        <f>VARIABLES!$C$8</f>
        <v>#1F2954</v>
      </c>
      <c r="M951" s="40" t="s">
        <v>108</v>
      </c>
      <c r="N951" s="40" t="str">
        <f>VARIABLES!$D$8</f>
        <v>#6B676B</v>
      </c>
      <c r="O951" s="40" t="s">
        <v>109</v>
      </c>
      <c r="P951" s="15" t="str">
        <f>DATA!F952</f>
        <v/>
      </c>
      <c r="Q951" s="40" t="s">
        <v>110</v>
      </c>
      <c r="R951" s="15" t="str">
        <f>DATA!H952</f>
        <v/>
      </c>
      <c r="S951" s="40" t="s">
        <v>111</v>
      </c>
      <c r="T951" s="15" t="str">
        <f>DATA!J952</f>
        <v/>
      </c>
      <c r="U951" s="40" t="s">
        <v>112</v>
      </c>
      <c r="V951" s="15" t="str">
        <f>DATA!K952</f>
        <v/>
      </c>
      <c r="W951" s="40" t="s">
        <v>113</v>
      </c>
      <c r="X951" s="15" t="str">
        <f>DATA!L952</f>
        <v/>
      </c>
      <c r="Y951" s="40" t="s">
        <v>114</v>
      </c>
      <c r="Z951" s="15" t="str">
        <f>DATA!O952</f>
        <v/>
      </c>
      <c r="AA951" s="40" t="s">
        <v>115</v>
      </c>
      <c r="AB951" s="15" t="str">
        <f>DATA!N952</f>
        <v/>
      </c>
      <c r="AC951" s="40" t="s">
        <v>116</v>
      </c>
      <c r="AD951" s="40" t="str">
        <f>VARIABLES!$E$8</f>
        <v>lato</v>
      </c>
      <c r="AE951" s="40" t="s">
        <v>117</v>
      </c>
    </row>
    <row r="952" ht="15.75" customHeight="1">
      <c r="A952" s="40" t="s">
        <v>103</v>
      </c>
      <c r="C952" s="40" t="s">
        <v>104</v>
      </c>
      <c r="E952" s="40" t="s">
        <v>105</v>
      </c>
      <c r="F952" s="15"/>
      <c r="G952" s="40" t="s">
        <v>106</v>
      </c>
      <c r="I952" s="40" t="s">
        <v>107</v>
      </c>
      <c r="J952" s="40" t="str">
        <f>VARIABLES!$B$8</f>
        <v>#FFFFFF</v>
      </c>
      <c r="K952" s="40" t="s">
        <v>98</v>
      </c>
      <c r="L952" s="40" t="str">
        <f>VARIABLES!$C$8</f>
        <v>#1F2954</v>
      </c>
      <c r="M952" s="40" t="s">
        <v>108</v>
      </c>
      <c r="N952" s="40" t="str">
        <f>VARIABLES!$D$8</f>
        <v>#6B676B</v>
      </c>
      <c r="O952" s="40" t="s">
        <v>109</v>
      </c>
      <c r="P952" s="15" t="str">
        <f>DATA!F953</f>
        <v/>
      </c>
      <c r="Q952" s="40" t="s">
        <v>110</v>
      </c>
      <c r="R952" s="15" t="str">
        <f>DATA!H953</f>
        <v/>
      </c>
      <c r="S952" s="40" t="s">
        <v>111</v>
      </c>
      <c r="T952" s="15" t="str">
        <f>DATA!J953</f>
        <v/>
      </c>
      <c r="U952" s="40" t="s">
        <v>112</v>
      </c>
      <c r="V952" s="15" t="str">
        <f>DATA!K953</f>
        <v/>
      </c>
      <c r="W952" s="40" t="s">
        <v>113</v>
      </c>
      <c r="X952" s="15" t="str">
        <f>DATA!L953</f>
        <v/>
      </c>
      <c r="Y952" s="40" t="s">
        <v>114</v>
      </c>
      <c r="Z952" s="15" t="str">
        <f>DATA!O953</f>
        <v/>
      </c>
      <c r="AA952" s="40" t="s">
        <v>115</v>
      </c>
      <c r="AB952" s="15" t="str">
        <f>DATA!N953</f>
        <v/>
      </c>
      <c r="AC952" s="40" t="s">
        <v>116</v>
      </c>
      <c r="AD952" s="40" t="str">
        <f>VARIABLES!$E$8</f>
        <v>lato</v>
      </c>
      <c r="AE952" s="40" t="s">
        <v>117</v>
      </c>
    </row>
    <row r="953" ht="15.75" customHeight="1">
      <c r="A953" s="40" t="s">
        <v>103</v>
      </c>
      <c r="C953" s="40" t="s">
        <v>104</v>
      </c>
      <c r="E953" s="40" t="s">
        <v>105</v>
      </c>
      <c r="F953" s="15"/>
      <c r="G953" s="40" t="s">
        <v>106</v>
      </c>
      <c r="I953" s="40" t="s">
        <v>107</v>
      </c>
      <c r="J953" s="40" t="str">
        <f>VARIABLES!$B$8</f>
        <v>#FFFFFF</v>
      </c>
      <c r="K953" s="40" t="s">
        <v>98</v>
      </c>
      <c r="L953" s="40" t="str">
        <f>VARIABLES!$C$8</f>
        <v>#1F2954</v>
      </c>
      <c r="M953" s="40" t="s">
        <v>108</v>
      </c>
      <c r="N953" s="40" t="str">
        <f>VARIABLES!$D$8</f>
        <v>#6B676B</v>
      </c>
      <c r="O953" s="40" t="s">
        <v>109</v>
      </c>
      <c r="P953" s="15" t="str">
        <f>DATA!F954</f>
        <v/>
      </c>
      <c r="Q953" s="40" t="s">
        <v>110</v>
      </c>
      <c r="R953" s="15" t="str">
        <f>DATA!H954</f>
        <v/>
      </c>
      <c r="S953" s="40" t="s">
        <v>111</v>
      </c>
      <c r="T953" s="15" t="str">
        <f>DATA!J954</f>
        <v/>
      </c>
      <c r="U953" s="40" t="s">
        <v>112</v>
      </c>
      <c r="V953" s="15" t="str">
        <f>DATA!K954</f>
        <v/>
      </c>
      <c r="W953" s="40" t="s">
        <v>113</v>
      </c>
      <c r="X953" s="15" t="str">
        <f>DATA!L954</f>
        <v/>
      </c>
      <c r="Y953" s="40" t="s">
        <v>114</v>
      </c>
      <c r="Z953" s="15" t="str">
        <f>DATA!O954</f>
        <v/>
      </c>
      <c r="AA953" s="40" t="s">
        <v>115</v>
      </c>
      <c r="AB953" s="15" t="str">
        <f>DATA!N954</f>
        <v/>
      </c>
      <c r="AC953" s="40" t="s">
        <v>116</v>
      </c>
      <c r="AD953" s="40" t="str">
        <f>VARIABLES!$E$8</f>
        <v>lato</v>
      </c>
      <c r="AE953" s="40" t="s">
        <v>117</v>
      </c>
    </row>
    <row r="954" ht="15.75" customHeight="1">
      <c r="A954" s="40" t="s">
        <v>103</v>
      </c>
      <c r="C954" s="40" t="s">
        <v>104</v>
      </c>
      <c r="E954" s="40" t="s">
        <v>105</v>
      </c>
      <c r="F954" s="15"/>
      <c r="G954" s="40" t="s">
        <v>106</v>
      </c>
      <c r="I954" s="40" t="s">
        <v>107</v>
      </c>
      <c r="J954" s="40" t="str">
        <f>VARIABLES!$B$8</f>
        <v>#FFFFFF</v>
      </c>
      <c r="K954" s="40" t="s">
        <v>98</v>
      </c>
      <c r="L954" s="40" t="str">
        <f>VARIABLES!$C$8</f>
        <v>#1F2954</v>
      </c>
      <c r="M954" s="40" t="s">
        <v>108</v>
      </c>
      <c r="N954" s="40" t="str">
        <f>VARIABLES!$D$8</f>
        <v>#6B676B</v>
      </c>
      <c r="O954" s="40" t="s">
        <v>109</v>
      </c>
      <c r="P954" s="15" t="str">
        <f>DATA!F955</f>
        <v/>
      </c>
      <c r="Q954" s="40" t="s">
        <v>110</v>
      </c>
      <c r="R954" s="15" t="str">
        <f>DATA!H955</f>
        <v/>
      </c>
      <c r="S954" s="40" t="s">
        <v>111</v>
      </c>
      <c r="T954" s="15" t="str">
        <f>DATA!J955</f>
        <v/>
      </c>
      <c r="U954" s="40" t="s">
        <v>112</v>
      </c>
      <c r="V954" s="15" t="str">
        <f>DATA!K955</f>
        <v/>
      </c>
      <c r="W954" s="40" t="s">
        <v>113</v>
      </c>
      <c r="X954" s="15" t="str">
        <f>DATA!L955</f>
        <v/>
      </c>
      <c r="Y954" s="40" t="s">
        <v>114</v>
      </c>
      <c r="Z954" s="15" t="str">
        <f>DATA!O955</f>
        <v/>
      </c>
      <c r="AA954" s="40" t="s">
        <v>115</v>
      </c>
      <c r="AB954" s="15" t="str">
        <f>DATA!N955</f>
        <v/>
      </c>
      <c r="AC954" s="40" t="s">
        <v>116</v>
      </c>
      <c r="AD954" s="40" t="str">
        <f>VARIABLES!$E$8</f>
        <v>lato</v>
      </c>
      <c r="AE954" s="40" t="s">
        <v>117</v>
      </c>
    </row>
    <row r="955" ht="15.75" customHeight="1">
      <c r="A955" s="40" t="s">
        <v>103</v>
      </c>
      <c r="C955" s="40" t="s">
        <v>104</v>
      </c>
      <c r="E955" s="40" t="s">
        <v>105</v>
      </c>
      <c r="F955" s="15"/>
      <c r="G955" s="40" t="s">
        <v>106</v>
      </c>
      <c r="I955" s="40" t="s">
        <v>107</v>
      </c>
      <c r="J955" s="40" t="str">
        <f>VARIABLES!$B$8</f>
        <v>#FFFFFF</v>
      </c>
      <c r="K955" s="40" t="s">
        <v>98</v>
      </c>
      <c r="L955" s="40" t="str">
        <f>VARIABLES!$C$8</f>
        <v>#1F2954</v>
      </c>
      <c r="M955" s="40" t="s">
        <v>108</v>
      </c>
      <c r="N955" s="40" t="str">
        <f>VARIABLES!$D$8</f>
        <v>#6B676B</v>
      </c>
      <c r="O955" s="40" t="s">
        <v>109</v>
      </c>
      <c r="P955" s="15" t="str">
        <f>DATA!F956</f>
        <v/>
      </c>
      <c r="Q955" s="40" t="s">
        <v>110</v>
      </c>
      <c r="R955" s="15" t="str">
        <f>DATA!H956</f>
        <v/>
      </c>
      <c r="S955" s="40" t="s">
        <v>111</v>
      </c>
      <c r="T955" s="15" t="str">
        <f>DATA!J956</f>
        <v/>
      </c>
      <c r="U955" s="40" t="s">
        <v>112</v>
      </c>
      <c r="V955" s="15" t="str">
        <f>DATA!K956</f>
        <v/>
      </c>
      <c r="W955" s="40" t="s">
        <v>113</v>
      </c>
      <c r="X955" s="15" t="str">
        <f>DATA!L956</f>
        <v/>
      </c>
      <c r="Y955" s="40" t="s">
        <v>114</v>
      </c>
      <c r="Z955" s="15" t="str">
        <f>DATA!O956</f>
        <v/>
      </c>
      <c r="AA955" s="40" t="s">
        <v>115</v>
      </c>
      <c r="AB955" s="15" t="str">
        <f>DATA!N956</f>
        <v/>
      </c>
      <c r="AC955" s="40" t="s">
        <v>116</v>
      </c>
      <c r="AD955" s="40" t="str">
        <f>VARIABLES!$E$8</f>
        <v>lato</v>
      </c>
      <c r="AE955" s="40" t="s">
        <v>117</v>
      </c>
    </row>
    <row r="956" ht="15.75" customHeight="1">
      <c r="A956" s="40" t="s">
        <v>103</v>
      </c>
      <c r="C956" s="40" t="s">
        <v>104</v>
      </c>
      <c r="E956" s="40" t="s">
        <v>105</v>
      </c>
      <c r="F956" s="15"/>
      <c r="G956" s="40" t="s">
        <v>106</v>
      </c>
      <c r="I956" s="40" t="s">
        <v>107</v>
      </c>
      <c r="J956" s="40" t="str">
        <f>VARIABLES!$B$8</f>
        <v>#FFFFFF</v>
      </c>
      <c r="K956" s="40" t="s">
        <v>98</v>
      </c>
      <c r="L956" s="40" t="str">
        <f>VARIABLES!$C$8</f>
        <v>#1F2954</v>
      </c>
      <c r="M956" s="40" t="s">
        <v>108</v>
      </c>
      <c r="N956" s="40" t="str">
        <f>VARIABLES!$D$8</f>
        <v>#6B676B</v>
      </c>
      <c r="O956" s="40" t="s">
        <v>109</v>
      </c>
      <c r="P956" s="15" t="str">
        <f>DATA!F957</f>
        <v/>
      </c>
      <c r="Q956" s="40" t="s">
        <v>110</v>
      </c>
      <c r="R956" s="15" t="str">
        <f>DATA!H957</f>
        <v/>
      </c>
      <c r="S956" s="40" t="s">
        <v>111</v>
      </c>
      <c r="T956" s="15" t="str">
        <f>DATA!J957</f>
        <v/>
      </c>
      <c r="U956" s="40" t="s">
        <v>112</v>
      </c>
      <c r="V956" s="15" t="str">
        <f>DATA!K957</f>
        <v/>
      </c>
      <c r="W956" s="40" t="s">
        <v>113</v>
      </c>
      <c r="X956" s="15" t="str">
        <f>DATA!L957</f>
        <v/>
      </c>
      <c r="Y956" s="40" t="s">
        <v>114</v>
      </c>
      <c r="Z956" s="15" t="str">
        <f>DATA!O957</f>
        <v/>
      </c>
      <c r="AA956" s="40" t="s">
        <v>115</v>
      </c>
      <c r="AB956" s="15" t="str">
        <f>DATA!N957</f>
        <v/>
      </c>
      <c r="AC956" s="40" t="s">
        <v>116</v>
      </c>
      <c r="AD956" s="40" t="str">
        <f>VARIABLES!$E$8</f>
        <v>lato</v>
      </c>
      <c r="AE956" s="40" t="s">
        <v>117</v>
      </c>
    </row>
    <row r="957" ht="15.75" customHeight="1">
      <c r="A957" s="40" t="s">
        <v>103</v>
      </c>
      <c r="C957" s="40" t="s">
        <v>104</v>
      </c>
      <c r="E957" s="40" t="s">
        <v>105</v>
      </c>
      <c r="F957" s="15"/>
      <c r="G957" s="40" t="s">
        <v>106</v>
      </c>
      <c r="I957" s="40" t="s">
        <v>107</v>
      </c>
      <c r="J957" s="40" t="str">
        <f>VARIABLES!$B$8</f>
        <v>#FFFFFF</v>
      </c>
      <c r="K957" s="40" t="s">
        <v>98</v>
      </c>
      <c r="L957" s="40" t="str">
        <f>VARIABLES!$C$8</f>
        <v>#1F2954</v>
      </c>
      <c r="M957" s="40" t="s">
        <v>108</v>
      </c>
      <c r="N957" s="40" t="str">
        <f>VARIABLES!$D$8</f>
        <v>#6B676B</v>
      </c>
      <c r="O957" s="40" t="s">
        <v>109</v>
      </c>
      <c r="P957" s="15" t="str">
        <f>DATA!F958</f>
        <v/>
      </c>
      <c r="Q957" s="40" t="s">
        <v>110</v>
      </c>
      <c r="R957" s="15" t="str">
        <f>DATA!H958</f>
        <v/>
      </c>
      <c r="S957" s="40" t="s">
        <v>111</v>
      </c>
      <c r="T957" s="15" t="str">
        <f>DATA!J958</f>
        <v/>
      </c>
      <c r="U957" s="40" t="s">
        <v>112</v>
      </c>
      <c r="V957" s="15" t="str">
        <f>DATA!K958</f>
        <v/>
      </c>
      <c r="W957" s="40" t="s">
        <v>113</v>
      </c>
      <c r="X957" s="15" t="str">
        <f>DATA!L958</f>
        <v/>
      </c>
      <c r="Y957" s="40" t="s">
        <v>114</v>
      </c>
      <c r="Z957" s="15" t="str">
        <f>DATA!O958</f>
        <v/>
      </c>
      <c r="AA957" s="40" t="s">
        <v>115</v>
      </c>
      <c r="AB957" s="15" t="str">
        <f>DATA!N958</f>
        <v/>
      </c>
      <c r="AC957" s="40" t="s">
        <v>116</v>
      </c>
      <c r="AD957" s="40" t="str">
        <f>VARIABLES!$E$8</f>
        <v>lato</v>
      </c>
      <c r="AE957" s="40" t="s">
        <v>117</v>
      </c>
    </row>
    <row r="958" ht="15.75" customHeight="1">
      <c r="A958" s="40" t="s">
        <v>103</v>
      </c>
      <c r="C958" s="40" t="s">
        <v>104</v>
      </c>
      <c r="E958" s="40" t="s">
        <v>105</v>
      </c>
      <c r="F958" s="15"/>
      <c r="G958" s="40" t="s">
        <v>106</v>
      </c>
      <c r="I958" s="40" t="s">
        <v>107</v>
      </c>
      <c r="J958" s="40" t="str">
        <f>VARIABLES!$B$8</f>
        <v>#FFFFFF</v>
      </c>
      <c r="K958" s="40" t="s">
        <v>98</v>
      </c>
      <c r="L958" s="40" t="str">
        <f>VARIABLES!$C$8</f>
        <v>#1F2954</v>
      </c>
      <c r="M958" s="40" t="s">
        <v>108</v>
      </c>
      <c r="N958" s="40" t="str">
        <f>VARIABLES!$D$8</f>
        <v>#6B676B</v>
      </c>
      <c r="O958" s="40" t="s">
        <v>109</v>
      </c>
      <c r="P958" s="15" t="str">
        <f>DATA!F959</f>
        <v/>
      </c>
      <c r="Q958" s="40" t="s">
        <v>110</v>
      </c>
      <c r="R958" s="15" t="str">
        <f>DATA!H959</f>
        <v/>
      </c>
      <c r="S958" s="40" t="s">
        <v>111</v>
      </c>
      <c r="T958" s="15" t="str">
        <f>DATA!J959</f>
        <v/>
      </c>
      <c r="U958" s="40" t="s">
        <v>112</v>
      </c>
      <c r="V958" s="15" t="str">
        <f>DATA!K959</f>
        <v/>
      </c>
      <c r="W958" s="40" t="s">
        <v>113</v>
      </c>
      <c r="X958" s="15" t="str">
        <f>DATA!L959</f>
        <v/>
      </c>
      <c r="Y958" s="40" t="s">
        <v>114</v>
      </c>
      <c r="Z958" s="15" t="str">
        <f>DATA!O959</f>
        <v/>
      </c>
      <c r="AA958" s="40" t="s">
        <v>115</v>
      </c>
      <c r="AB958" s="15" t="str">
        <f>DATA!N959</f>
        <v/>
      </c>
      <c r="AC958" s="40" t="s">
        <v>116</v>
      </c>
      <c r="AD958" s="40" t="str">
        <f>VARIABLES!$E$8</f>
        <v>lato</v>
      </c>
      <c r="AE958" s="40" t="s">
        <v>117</v>
      </c>
    </row>
    <row r="959" ht="15.75" customHeight="1">
      <c r="A959" s="40" t="s">
        <v>103</v>
      </c>
      <c r="C959" s="40" t="s">
        <v>104</v>
      </c>
      <c r="E959" s="40" t="s">
        <v>105</v>
      </c>
      <c r="F959" s="15"/>
      <c r="G959" s="40" t="s">
        <v>106</v>
      </c>
      <c r="I959" s="40" t="s">
        <v>107</v>
      </c>
      <c r="J959" s="40" t="str">
        <f>VARIABLES!$B$8</f>
        <v>#FFFFFF</v>
      </c>
      <c r="K959" s="40" t="s">
        <v>98</v>
      </c>
      <c r="L959" s="40" t="str">
        <f>VARIABLES!$C$8</f>
        <v>#1F2954</v>
      </c>
      <c r="M959" s="40" t="s">
        <v>108</v>
      </c>
      <c r="N959" s="40" t="str">
        <f>VARIABLES!$D$8</f>
        <v>#6B676B</v>
      </c>
      <c r="O959" s="40" t="s">
        <v>109</v>
      </c>
      <c r="P959" s="15" t="str">
        <f>DATA!F960</f>
        <v/>
      </c>
      <c r="Q959" s="40" t="s">
        <v>110</v>
      </c>
      <c r="R959" s="15" t="str">
        <f>DATA!H960</f>
        <v/>
      </c>
      <c r="S959" s="40" t="s">
        <v>111</v>
      </c>
      <c r="T959" s="15" t="str">
        <f>DATA!J960</f>
        <v/>
      </c>
      <c r="U959" s="40" t="s">
        <v>112</v>
      </c>
      <c r="V959" s="15" t="str">
        <f>DATA!K960</f>
        <v/>
      </c>
      <c r="W959" s="40" t="s">
        <v>113</v>
      </c>
      <c r="X959" s="15" t="str">
        <f>DATA!L960</f>
        <v/>
      </c>
      <c r="Y959" s="40" t="s">
        <v>114</v>
      </c>
      <c r="Z959" s="15" t="str">
        <f>DATA!O960</f>
        <v/>
      </c>
      <c r="AA959" s="40" t="s">
        <v>115</v>
      </c>
      <c r="AB959" s="15" t="str">
        <f>DATA!N960</f>
        <v/>
      </c>
      <c r="AC959" s="40" t="s">
        <v>116</v>
      </c>
      <c r="AD959" s="40" t="str">
        <f>VARIABLES!$E$8</f>
        <v>lato</v>
      </c>
      <c r="AE959" s="40" t="s">
        <v>117</v>
      </c>
    </row>
    <row r="960" ht="15.75" customHeight="1">
      <c r="A960" s="40" t="s">
        <v>103</v>
      </c>
      <c r="C960" s="40" t="s">
        <v>104</v>
      </c>
      <c r="E960" s="40" t="s">
        <v>105</v>
      </c>
      <c r="F960" s="15"/>
      <c r="G960" s="40" t="s">
        <v>106</v>
      </c>
      <c r="I960" s="40" t="s">
        <v>107</v>
      </c>
      <c r="J960" s="40" t="str">
        <f>VARIABLES!$B$8</f>
        <v>#FFFFFF</v>
      </c>
      <c r="K960" s="40" t="s">
        <v>98</v>
      </c>
      <c r="L960" s="40" t="str">
        <f>VARIABLES!$C$8</f>
        <v>#1F2954</v>
      </c>
      <c r="M960" s="40" t="s">
        <v>108</v>
      </c>
      <c r="N960" s="40" t="str">
        <f>VARIABLES!$D$8</f>
        <v>#6B676B</v>
      </c>
      <c r="O960" s="40" t="s">
        <v>109</v>
      </c>
      <c r="P960" s="15" t="str">
        <f>DATA!F961</f>
        <v/>
      </c>
      <c r="Q960" s="40" t="s">
        <v>110</v>
      </c>
      <c r="R960" s="15" t="str">
        <f>DATA!H961</f>
        <v/>
      </c>
      <c r="S960" s="40" t="s">
        <v>111</v>
      </c>
      <c r="T960" s="15" t="str">
        <f>DATA!J961</f>
        <v/>
      </c>
      <c r="U960" s="40" t="s">
        <v>112</v>
      </c>
      <c r="V960" s="15" t="str">
        <f>DATA!K961</f>
        <v/>
      </c>
      <c r="W960" s="40" t="s">
        <v>113</v>
      </c>
      <c r="X960" s="15" t="str">
        <f>DATA!L961</f>
        <v/>
      </c>
      <c r="Y960" s="40" t="s">
        <v>114</v>
      </c>
      <c r="Z960" s="15" t="str">
        <f>DATA!O961</f>
        <v/>
      </c>
      <c r="AA960" s="40" t="s">
        <v>115</v>
      </c>
      <c r="AB960" s="15" t="str">
        <f>DATA!N961</f>
        <v/>
      </c>
      <c r="AC960" s="40" t="s">
        <v>116</v>
      </c>
      <c r="AD960" s="40" t="str">
        <f>VARIABLES!$E$8</f>
        <v>lato</v>
      </c>
      <c r="AE960" s="40" t="s">
        <v>117</v>
      </c>
    </row>
    <row r="961" ht="15.75" customHeight="1">
      <c r="A961" s="40" t="s">
        <v>103</v>
      </c>
      <c r="C961" s="40" t="s">
        <v>104</v>
      </c>
      <c r="E961" s="40" t="s">
        <v>105</v>
      </c>
      <c r="F961" s="15"/>
      <c r="G961" s="40" t="s">
        <v>106</v>
      </c>
      <c r="I961" s="40" t="s">
        <v>107</v>
      </c>
      <c r="J961" s="40" t="str">
        <f>VARIABLES!$B$8</f>
        <v>#FFFFFF</v>
      </c>
      <c r="K961" s="40" t="s">
        <v>98</v>
      </c>
      <c r="L961" s="40" t="str">
        <f>VARIABLES!$C$8</f>
        <v>#1F2954</v>
      </c>
      <c r="M961" s="40" t="s">
        <v>108</v>
      </c>
      <c r="N961" s="40" t="str">
        <f>VARIABLES!$D$8</f>
        <v>#6B676B</v>
      </c>
      <c r="O961" s="40" t="s">
        <v>109</v>
      </c>
      <c r="P961" s="15" t="str">
        <f>DATA!F962</f>
        <v/>
      </c>
      <c r="Q961" s="40" t="s">
        <v>110</v>
      </c>
      <c r="R961" s="15" t="str">
        <f>DATA!H962</f>
        <v/>
      </c>
      <c r="S961" s="40" t="s">
        <v>111</v>
      </c>
      <c r="T961" s="15" t="str">
        <f>DATA!J962</f>
        <v/>
      </c>
      <c r="U961" s="40" t="s">
        <v>112</v>
      </c>
      <c r="V961" s="15" t="str">
        <f>DATA!K962</f>
        <v/>
      </c>
      <c r="W961" s="40" t="s">
        <v>113</v>
      </c>
      <c r="X961" s="15" t="str">
        <f>DATA!L962</f>
        <v/>
      </c>
      <c r="Y961" s="40" t="s">
        <v>114</v>
      </c>
      <c r="Z961" s="15" t="str">
        <f>DATA!O962</f>
        <v/>
      </c>
      <c r="AA961" s="40" t="s">
        <v>115</v>
      </c>
      <c r="AB961" s="15" t="str">
        <f>DATA!N962</f>
        <v/>
      </c>
      <c r="AC961" s="40" t="s">
        <v>116</v>
      </c>
      <c r="AD961" s="40" t="str">
        <f>VARIABLES!$E$8</f>
        <v>lato</v>
      </c>
      <c r="AE961" s="40" t="s">
        <v>117</v>
      </c>
    </row>
    <row r="962" ht="15.75" customHeight="1">
      <c r="A962" s="40" t="s">
        <v>103</v>
      </c>
      <c r="C962" s="40" t="s">
        <v>104</v>
      </c>
      <c r="E962" s="40" t="s">
        <v>105</v>
      </c>
      <c r="F962" s="15"/>
      <c r="G962" s="40" t="s">
        <v>106</v>
      </c>
      <c r="I962" s="40" t="s">
        <v>107</v>
      </c>
      <c r="J962" s="40" t="str">
        <f>VARIABLES!$B$8</f>
        <v>#FFFFFF</v>
      </c>
      <c r="K962" s="40" t="s">
        <v>98</v>
      </c>
      <c r="L962" s="40" t="str">
        <f>VARIABLES!$C$8</f>
        <v>#1F2954</v>
      </c>
      <c r="M962" s="40" t="s">
        <v>108</v>
      </c>
      <c r="N962" s="40" t="str">
        <f>VARIABLES!$D$8</f>
        <v>#6B676B</v>
      </c>
      <c r="O962" s="40" t="s">
        <v>109</v>
      </c>
      <c r="P962" s="15" t="str">
        <f>DATA!F963</f>
        <v/>
      </c>
      <c r="Q962" s="40" t="s">
        <v>110</v>
      </c>
      <c r="R962" s="15" t="str">
        <f>DATA!H963</f>
        <v/>
      </c>
      <c r="S962" s="40" t="s">
        <v>111</v>
      </c>
      <c r="T962" s="15" t="str">
        <f>DATA!J963</f>
        <v/>
      </c>
      <c r="U962" s="40" t="s">
        <v>112</v>
      </c>
      <c r="V962" s="15" t="str">
        <f>DATA!K963</f>
        <v/>
      </c>
      <c r="W962" s="40" t="s">
        <v>113</v>
      </c>
      <c r="X962" s="15" t="str">
        <f>DATA!L963</f>
        <v/>
      </c>
      <c r="Y962" s="40" t="s">
        <v>114</v>
      </c>
      <c r="Z962" s="15" t="str">
        <f>DATA!O963</f>
        <v/>
      </c>
      <c r="AA962" s="40" t="s">
        <v>115</v>
      </c>
      <c r="AB962" s="15" t="str">
        <f>DATA!N963</f>
        <v/>
      </c>
      <c r="AC962" s="40" t="s">
        <v>116</v>
      </c>
      <c r="AD962" s="40" t="str">
        <f>VARIABLES!$E$8</f>
        <v>lato</v>
      </c>
      <c r="AE962" s="40" t="s">
        <v>117</v>
      </c>
    </row>
    <row r="963" ht="15.75" customHeight="1">
      <c r="A963" s="40" t="s">
        <v>103</v>
      </c>
      <c r="C963" s="40" t="s">
        <v>104</v>
      </c>
      <c r="E963" s="40" t="s">
        <v>105</v>
      </c>
      <c r="F963" s="15"/>
      <c r="G963" s="40" t="s">
        <v>106</v>
      </c>
      <c r="I963" s="40" t="s">
        <v>107</v>
      </c>
      <c r="J963" s="40" t="str">
        <f>VARIABLES!$B$8</f>
        <v>#FFFFFF</v>
      </c>
      <c r="K963" s="40" t="s">
        <v>98</v>
      </c>
      <c r="L963" s="40" t="str">
        <f>VARIABLES!$C$8</f>
        <v>#1F2954</v>
      </c>
      <c r="M963" s="40" t="s">
        <v>108</v>
      </c>
      <c r="N963" s="40" t="str">
        <f>VARIABLES!$D$8</f>
        <v>#6B676B</v>
      </c>
      <c r="O963" s="40" t="s">
        <v>109</v>
      </c>
      <c r="P963" s="15" t="str">
        <f>DATA!F964</f>
        <v/>
      </c>
      <c r="Q963" s="40" t="s">
        <v>110</v>
      </c>
      <c r="R963" s="15" t="str">
        <f>DATA!H964</f>
        <v/>
      </c>
      <c r="S963" s="40" t="s">
        <v>111</v>
      </c>
      <c r="T963" s="15" t="str">
        <f>DATA!J964</f>
        <v/>
      </c>
      <c r="U963" s="40" t="s">
        <v>112</v>
      </c>
      <c r="V963" s="15" t="str">
        <f>DATA!K964</f>
        <v/>
      </c>
      <c r="W963" s="40" t="s">
        <v>113</v>
      </c>
      <c r="X963" s="15" t="str">
        <f>DATA!L964</f>
        <v/>
      </c>
      <c r="Y963" s="40" t="s">
        <v>114</v>
      </c>
      <c r="Z963" s="15" t="str">
        <f>DATA!O964</f>
        <v/>
      </c>
      <c r="AA963" s="40" t="s">
        <v>115</v>
      </c>
      <c r="AB963" s="15" t="str">
        <f>DATA!N964</f>
        <v/>
      </c>
      <c r="AC963" s="40" t="s">
        <v>116</v>
      </c>
      <c r="AD963" s="40" t="str">
        <f>VARIABLES!$E$8</f>
        <v>lato</v>
      </c>
      <c r="AE963" s="40" t="s">
        <v>117</v>
      </c>
    </row>
    <row r="964" ht="15.75" customHeight="1">
      <c r="A964" s="40" t="s">
        <v>103</v>
      </c>
      <c r="C964" s="40" t="s">
        <v>104</v>
      </c>
      <c r="E964" s="40" t="s">
        <v>105</v>
      </c>
      <c r="F964" s="15"/>
      <c r="G964" s="40" t="s">
        <v>106</v>
      </c>
      <c r="I964" s="40" t="s">
        <v>107</v>
      </c>
      <c r="J964" s="40" t="str">
        <f>VARIABLES!$B$8</f>
        <v>#FFFFFF</v>
      </c>
      <c r="K964" s="40" t="s">
        <v>98</v>
      </c>
      <c r="L964" s="40" t="str">
        <f>VARIABLES!$C$8</f>
        <v>#1F2954</v>
      </c>
      <c r="M964" s="40" t="s">
        <v>108</v>
      </c>
      <c r="N964" s="40" t="str">
        <f>VARIABLES!$D$8</f>
        <v>#6B676B</v>
      </c>
      <c r="O964" s="40" t="s">
        <v>109</v>
      </c>
      <c r="P964" s="15" t="str">
        <f>DATA!F965</f>
        <v/>
      </c>
      <c r="Q964" s="40" t="s">
        <v>110</v>
      </c>
      <c r="R964" s="15" t="str">
        <f>DATA!H965</f>
        <v/>
      </c>
      <c r="S964" s="40" t="s">
        <v>111</v>
      </c>
      <c r="T964" s="15" t="str">
        <f>DATA!J965</f>
        <v/>
      </c>
      <c r="U964" s="40" t="s">
        <v>112</v>
      </c>
      <c r="V964" s="15" t="str">
        <f>DATA!K965</f>
        <v/>
      </c>
      <c r="W964" s="40" t="s">
        <v>113</v>
      </c>
      <c r="X964" s="15" t="str">
        <f>DATA!L965</f>
        <v/>
      </c>
      <c r="Y964" s="40" t="s">
        <v>114</v>
      </c>
      <c r="Z964" s="15" t="str">
        <f>DATA!O965</f>
        <v/>
      </c>
      <c r="AA964" s="40" t="s">
        <v>115</v>
      </c>
      <c r="AB964" s="15" t="str">
        <f>DATA!N965</f>
        <v/>
      </c>
      <c r="AC964" s="40" t="s">
        <v>116</v>
      </c>
      <c r="AD964" s="40" t="str">
        <f>VARIABLES!$E$8</f>
        <v>lato</v>
      </c>
      <c r="AE964" s="40" t="s">
        <v>117</v>
      </c>
    </row>
    <row r="965" ht="15.75" customHeight="1">
      <c r="A965" s="40" t="s">
        <v>103</v>
      </c>
      <c r="C965" s="40" t="s">
        <v>104</v>
      </c>
      <c r="E965" s="40" t="s">
        <v>105</v>
      </c>
      <c r="F965" s="15"/>
      <c r="G965" s="40" t="s">
        <v>106</v>
      </c>
      <c r="I965" s="40" t="s">
        <v>107</v>
      </c>
      <c r="J965" s="40" t="str">
        <f>VARIABLES!$B$8</f>
        <v>#FFFFFF</v>
      </c>
      <c r="K965" s="40" t="s">
        <v>98</v>
      </c>
      <c r="L965" s="40" t="str">
        <f>VARIABLES!$C$8</f>
        <v>#1F2954</v>
      </c>
      <c r="M965" s="40" t="s">
        <v>108</v>
      </c>
      <c r="N965" s="40" t="str">
        <f>VARIABLES!$D$8</f>
        <v>#6B676B</v>
      </c>
      <c r="O965" s="40" t="s">
        <v>109</v>
      </c>
      <c r="P965" s="15" t="str">
        <f>DATA!F966</f>
        <v/>
      </c>
      <c r="Q965" s="40" t="s">
        <v>110</v>
      </c>
      <c r="R965" s="15" t="str">
        <f>DATA!H966</f>
        <v/>
      </c>
      <c r="S965" s="40" t="s">
        <v>111</v>
      </c>
      <c r="T965" s="15" t="str">
        <f>DATA!J966</f>
        <v/>
      </c>
      <c r="U965" s="40" t="s">
        <v>112</v>
      </c>
      <c r="V965" s="15" t="str">
        <f>DATA!K966</f>
        <v/>
      </c>
      <c r="W965" s="40" t="s">
        <v>113</v>
      </c>
      <c r="X965" s="15" t="str">
        <f>DATA!L966</f>
        <v/>
      </c>
      <c r="Y965" s="40" t="s">
        <v>114</v>
      </c>
      <c r="Z965" s="15" t="str">
        <f>DATA!O966</f>
        <v/>
      </c>
      <c r="AA965" s="40" t="s">
        <v>115</v>
      </c>
      <c r="AB965" s="15" t="str">
        <f>DATA!N966</f>
        <v/>
      </c>
      <c r="AC965" s="40" t="s">
        <v>116</v>
      </c>
      <c r="AD965" s="40" t="str">
        <f>VARIABLES!$E$8</f>
        <v>lato</v>
      </c>
      <c r="AE965" s="40" t="s">
        <v>117</v>
      </c>
    </row>
    <row r="966" ht="15.75" customHeight="1">
      <c r="A966" s="40" t="s">
        <v>103</v>
      </c>
      <c r="C966" s="40" t="s">
        <v>104</v>
      </c>
      <c r="E966" s="40" t="s">
        <v>105</v>
      </c>
      <c r="F966" s="15"/>
      <c r="G966" s="40" t="s">
        <v>106</v>
      </c>
      <c r="I966" s="40" t="s">
        <v>107</v>
      </c>
      <c r="J966" s="40" t="str">
        <f>VARIABLES!$B$8</f>
        <v>#FFFFFF</v>
      </c>
      <c r="K966" s="40" t="s">
        <v>98</v>
      </c>
      <c r="L966" s="40" t="str">
        <f>VARIABLES!$C$8</f>
        <v>#1F2954</v>
      </c>
      <c r="M966" s="40" t="s">
        <v>108</v>
      </c>
      <c r="N966" s="40" t="str">
        <f>VARIABLES!$D$8</f>
        <v>#6B676B</v>
      </c>
      <c r="O966" s="40" t="s">
        <v>109</v>
      </c>
      <c r="P966" s="15" t="str">
        <f>DATA!F967</f>
        <v/>
      </c>
      <c r="Q966" s="40" t="s">
        <v>110</v>
      </c>
      <c r="R966" s="15" t="str">
        <f>DATA!H967</f>
        <v/>
      </c>
      <c r="S966" s="40" t="s">
        <v>111</v>
      </c>
      <c r="T966" s="15" t="str">
        <f>DATA!J967</f>
        <v/>
      </c>
      <c r="U966" s="40" t="s">
        <v>112</v>
      </c>
      <c r="V966" s="15" t="str">
        <f>DATA!K967</f>
        <v/>
      </c>
      <c r="W966" s="40" t="s">
        <v>113</v>
      </c>
      <c r="X966" s="15" t="str">
        <f>DATA!L967</f>
        <v/>
      </c>
      <c r="Y966" s="40" t="s">
        <v>114</v>
      </c>
      <c r="Z966" s="15" t="str">
        <f>DATA!O967</f>
        <v/>
      </c>
      <c r="AA966" s="40" t="s">
        <v>115</v>
      </c>
      <c r="AB966" s="15" t="str">
        <f>DATA!N967</f>
        <v/>
      </c>
      <c r="AC966" s="40" t="s">
        <v>116</v>
      </c>
      <c r="AD966" s="40" t="str">
        <f>VARIABLES!$E$8</f>
        <v>lato</v>
      </c>
      <c r="AE966" s="40" t="s">
        <v>117</v>
      </c>
    </row>
    <row r="967" ht="15.75" customHeight="1">
      <c r="A967" s="40" t="s">
        <v>103</v>
      </c>
      <c r="C967" s="40" t="s">
        <v>104</v>
      </c>
      <c r="E967" s="40" t="s">
        <v>105</v>
      </c>
      <c r="F967" s="15"/>
      <c r="G967" s="40" t="s">
        <v>106</v>
      </c>
      <c r="I967" s="40" t="s">
        <v>107</v>
      </c>
      <c r="J967" s="40" t="str">
        <f>VARIABLES!$B$8</f>
        <v>#FFFFFF</v>
      </c>
      <c r="K967" s="40" t="s">
        <v>98</v>
      </c>
      <c r="L967" s="40" t="str">
        <f>VARIABLES!$C$8</f>
        <v>#1F2954</v>
      </c>
      <c r="M967" s="40" t="s">
        <v>108</v>
      </c>
      <c r="N967" s="40" t="str">
        <f>VARIABLES!$D$8</f>
        <v>#6B676B</v>
      </c>
      <c r="O967" s="40" t="s">
        <v>109</v>
      </c>
      <c r="P967" s="15" t="str">
        <f>DATA!F968</f>
        <v/>
      </c>
      <c r="Q967" s="40" t="s">
        <v>110</v>
      </c>
      <c r="R967" s="15" t="str">
        <f>DATA!H968</f>
        <v/>
      </c>
      <c r="S967" s="40" t="s">
        <v>111</v>
      </c>
      <c r="T967" s="15" t="str">
        <f>DATA!J968</f>
        <v/>
      </c>
      <c r="U967" s="40" t="s">
        <v>112</v>
      </c>
      <c r="V967" s="15" t="str">
        <f>DATA!K968</f>
        <v/>
      </c>
      <c r="W967" s="40" t="s">
        <v>113</v>
      </c>
      <c r="X967" s="15" t="str">
        <f>DATA!L968</f>
        <v/>
      </c>
      <c r="Y967" s="40" t="s">
        <v>114</v>
      </c>
      <c r="Z967" s="15" t="str">
        <f>DATA!O968</f>
        <v/>
      </c>
      <c r="AA967" s="40" t="s">
        <v>115</v>
      </c>
      <c r="AB967" s="15" t="str">
        <f>DATA!N968</f>
        <v/>
      </c>
      <c r="AC967" s="40" t="s">
        <v>116</v>
      </c>
      <c r="AD967" s="40" t="str">
        <f>VARIABLES!$E$8</f>
        <v>lato</v>
      </c>
      <c r="AE967" s="40" t="s">
        <v>117</v>
      </c>
    </row>
    <row r="968" ht="15.75" customHeight="1">
      <c r="A968" s="40" t="s">
        <v>103</v>
      </c>
      <c r="C968" s="40" t="s">
        <v>104</v>
      </c>
      <c r="E968" s="40" t="s">
        <v>105</v>
      </c>
      <c r="F968" s="15"/>
      <c r="G968" s="40" t="s">
        <v>106</v>
      </c>
      <c r="I968" s="40" t="s">
        <v>107</v>
      </c>
      <c r="J968" s="40" t="str">
        <f>VARIABLES!$B$8</f>
        <v>#FFFFFF</v>
      </c>
      <c r="K968" s="40" t="s">
        <v>98</v>
      </c>
      <c r="L968" s="40" t="str">
        <f>VARIABLES!$C$8</f>
        <v>#1F2954</v>
      </c>
      <c r="M968" s="40" t="s">
        <v>108</v>
      </c>
      <c r="N968" s="40" t="str">
        <f>VARIABLES!$D$8</f>
        <v>#6B676B</v>
      </c>
      <c r="O968" s="40" t="s">
        <v>109</v>
      </c>
      <c r="P968" s="15" t="str">
        <f>DATA!F969</f>
        <v/>
      </c>
      <c r="Q968" s="40" t="s">
        <v>110</v>
      </c>
      <c r="R968" s="15" t="str">
        <f>DATA!H969</f>
        <v/>
      </c>
      <c r="S968" s="40" t="s">
        <v>111</v>
      </c>
      <c r="T968" s="15" t="str">
        <f>DATA!J969</f>
        <v/>
      </c>
      <c r="U968" s="40" t="s">
        <v>112</v>
      </c>
      <c r="V968" s="15" t="str">
        <f>DATA!K969</f>
        <v/>
      </c>
      <c r="W968" s="40" t="s">
        <v>113</v>
      </c>
      <c r="X968" s="15" t="str">
        <f>DATA!L969</f>
        <v/>
      </c>
      <c r="Y968" s="40" t="s">
        <v>114</v>
      </c>
      <c r="Z968" s="15" t="str">
        <f>DATA!O969</f>
        <v/>
      </c>
      <c r="AA968" s="40" t="s">
        <v>115</v>
      </c>
      <c r="AB968" s="15" t="str">
        <f>DATA!N969</f>
        <v/>
      </c>
      <c r="AC968" s="40" t="s">
        <v>116</v>
      </c>
      <c r="AD968" s="40" t="str">
        <f>VARIABLES!$E$8</f>
        <v>lato</v>
      </c>
      <c r="AE968" s="40" t="s">
        <v>117</v>
      </c>
    </row>
    <row r="969" ht="15.75" customHeight="1">
      <c r="A969" s="40" t="s">
        <v>103</v>
      </c>
      <c r="C969" s="40" t="s">
        <v>104</v>
      </c>
      <c r="E969" s="40" t="s">
        <v>105</v>
      </c>
      <c r="F969" s="15"/>
      <c r="G969" s="40" t="s">
        <v>106</v>
      </c>
      <c r="I969" s="40" t="s">
        <v>107</v>
      </c>
      <c r="J969" s="40" t="str">
        <f>VARIABLES!$B$8</f>
        <v>#FFFFFF</v>
      </c>
      <c r="K969" s="40" t="s">
        <v>98</v>
      </c>
      <c r="L969" s="40" t="str">
        <f>VARIABLES!$C$8</f>
        <v>#1F2954</v>
      </c>
      <c r="M969" s="40" t="s">
        <v>108</v>
      </c>
      <c r="N969" s="40" t="str">
        <f>VARIABLES!$D$8</f>
        <v>#6B676B</v>
      </c>
      <c r="O969" s="40" t="s">
        <v>109</v>
      </c>
      <c r="P969" s="15" t="str">
        <f>DATA!F970</f>
        <v/>
      </c>
      <c r="Q969" s="40" t="s">
        <v>110</v>
      </c>
      <c r="R969" s="15" t="str">
        <f>DATA!H970</f>
        <v/>
      </c>
      <c r="S969" s="40" t="s">
        <v>111</v>
      </c>
      <c r="T969" s="15" t="str">
        <f>DATA!J970</f>
        <v/>
      </c>
      <c r="U969" s="40" t="s">
        <v>112</v>
      </c>
      <c r="V969" s="15" t="str">
        <f>DATA!K970</f>
        <v/>
      </c>
      <c r="W969" s="40" t="s">
        <v>113</v>
      </c>
      <c r="X969" s="15" t="str">
        <f>DATA!L970</f>
        <v/>
      </c>
      <c r="Y969" s="40" t="s">
        <v>114</v>
      </c>
      <c r="Z969" s="15" t="str">
        <f>DATA!O970</f>
        <v/>
      </c>
      <c r="AA969" s="40" t="s">
        <v>115</v>
      </c>
      <c r="AB969" s="15" t="str">
        <f>DATA!N970</f>
        <v/>
      </c>
      <c r="AC969" s="40" t="s">
        <v>116</v>
      </c>
      <c r="AD969" s="40" t="str">
        <f>VARIABLES!$E$8</f>
        <v>lato</v>
      </c>
      <c r="AE969" s="40" t="s">
        <v>117</v>
      </c>
    </row>
    <row r="970" ht="15.75" customHeight="1">
      <c r="A970" s="40" t="s">
        <v>103</v>
      </c>
      <c r="C970" s="40" t="s">
        <v>104</v>
      </c>
      <c r="E970" s="40" t="s">
        <v>105</v>
      </c>
      <c r="F970" s="15"/>
      <c r="G970" s="40" t="s">
        <v>106</v>
      </c>
      <c r="I970" s="40" t="s">
        <v>107</v>
      </c>
      <c r="J970" s="40" t="str">
        <f>VARIABLES!$B$8</f>
        <v>#FFFFFF</v>
      </c>
      <c r="K970" s="40" t="s">
        <v>98</v>
      </c>
      <c r="L970" s="40" t="str">
        <f>VARIABLES!$C$8</f>
        <v>#1F2954</v>
      </c>
      <c r="M970" s="40" t="s">
        <v>108</v>
      </c>
      <c r="N970" s="40" t="str">
        <f>VARIABLES!$D$8</f>
        <v>#6B676B</v>
      </c>
      <c r="O970" s="40" t="s">
        <v>109</v>
      </c>
      <c r="P970" s="15" t="str">
        <f>DATA!F971</f>
        <v/>
      </c>
      <c r="Q970" s="40" t="s">
        <v>110</v>
      </c>
      <c r="R970" s="15" t="str">
        <f>DATA!H971</f>
        <v/>
      </c>
      <c r="S970" s="40" t="s">
        <v>111</v>
      </c>
      <c r="T970" s="15" t="str">
        <f>DATA!J971</f>
        <v/>
      </c>
      <c r="U970" s="40" t="s">
        <v>112</v>
      </c>
      <c r="V970" s="15" t="str">
        <f>DATA!K971</f>
        <v/>
      </c>
      <c r="W970" s="40" t="s">
        <v>113</v>
      </c>
      <c r="X970" s="15" t="str">
        <f>DATA!L971</f>
        <v/>
      </c>
      <c r="Y970" s="40" t="s">
        <v>114</v>
      </c>
      <c r="Z970" s="15" t="str">
        <f>DATA!O971</f>
        <v/>
      </c>
      <c r="AA970" s="40" t="s">
        <v>115</v>
      </c>
      <c r="AB970" s="15" t="str">
        <f>DATA!N971</f>
        <v/>
      </c>
      <c r="AC970" s="40" t="s">
        <v>116</v>
      </c>
      <c r="AD970" s="40" t="str">
        <f>VARIABLES!$E$8</f>
        <v>lato</v>
      </c>
      <c r="AE970" s="40" t="s">
        <v>117</v>
      </c>
    </row>
    <row r="971" ht="15.75" customHeight="1">
      <c r="A971" s="40" t="s">
        <v>103</v>
      </c>
      <c r="C971" s="40" t="s">
        <v>104</v>
      </c>
      <c r="E971" s="40" t="s">
        <v>105</v>
      </c>
      <c r="F971" s="15"/>
      <c r="G971" s="40" t="s">
        <v>106</v>
      </c>
      <c r="I971" s="40" t="s">
        <v>107</v>
      </c>
      <c r="J971" s="40" t="str">
        <f>VARIABLES!$B$8</f>
        <v>#FFFFFF</v>
      </c>
      <c r="K971" s="40" t="s">
        <v>98</v>
      </c>
      <c r="L971" s="40" t="str">
        <f>VARIABLES!$C$8</f>
        <v>#1F2954</v>
      </c>
      <c r="M971" s="40" t="s">
        <v>108</v>
      </c>
      <c r="N971" s="40" t="str">
        <f>VARIABLES!$D$8</f>
        <v>#6B676B</v>
      </c>
      <c r="O971" s="40" t="s">
        <v>109</v>
      </c>
      <c r="P971" s="15" t="str">
        <f>DATA!F972</f>
        <v/>
      </c>
      <c r="Q971" s="40" t="s">
        <v>110</v>
      </c>
      <c r="R971" s="15" t="str">
        <f>DATA!H972</f>
        <v/>
      </c>
      <c r="S971" s="40" t="s">
        <v>111</v>
      </c>
      <c r="T971" s="15" t="str">
        <f>DATA!J972</f>
        <v/>
      </c>
      <c r="U971" s="40" t="s">
        <v>112</v>
      </c>
      <c r="V971" s="15" t="str">
        <f>DATA!K972</f>
        <v/>
      </c>
      <c r="W971" s="40" t="s">
        <v>113</v>
      </c>
      <c r="X971" s="15" t="str">
        <f>DATA!L972</f>
        <v/>
      </c>
      <c r="Y971" s="40" t="s">
        <v>114</v>
      </c>
      <c r="Z971" s="15" t="str">
        <f>DATA!O972</f>
        <v/>
      </c>
      <c r="AA971" s="40" t="s">
        <v>115</v>
      </c>
      <c r="AB971" s="15" t="str">
        <f>DATA!N972</f>
        <v/>
      </c>
      <c r="AC971" s="40" t="s">
        <v>116</v>
      </c>
      <c r="AD971" s="40" t="str">
        <f>VARIABLES!$E$8</f>
        <v>lato</v>
      </c>
      <c r="AE971" s="40" t="s">
        <v>117</v>
      </c>
    </row>
    <row r="972" ht="15.75" customHeight="1">
      <c r="A972" s="40" t="s">
        <v>103</v>
      </c>
      <c r="C972" s="40" t="s">
        <v>104</v>
      </c>
      <c r="E972" s="40" t="s">
        <v>105</v>
      </c>
      <c r="F972" s="15"/>
      <c r="G972" s="40" t="s">
        <v>106</v>
      </c>
      <c r="I972" s="40" t="s">
        <v>107</v>
      </c>
      <c r="J972" s="40" t="str">
        <f>VARIABLES!$B$8</f>
        <v>#FFFFFF</v>
      </c>
      <c r="K972" s="40" t="s">
        <v>98</v>
      </c>
      <c r="L972" s="40" t="str">
        <f>VARIABLES!$C$8</f>
        <v>#1F2954</v>
      </c>
      <c r="M972" s="40" t="s">
        <v>108</v>
      </c>
      <c r="N972" s="40" t="str">
        <f>VARIABLES!$D$8</f>
        <v>#6B676B</v>
      </c>
      <c r="O972" s="40" t="s">
        <v>109</v>
      </c>
      <c r="P972" s="15" t="str">
        <f>DATA!F973</f>
        <v/>
      </c>
      <c r="Q972" s="40" t="s">
        <v>110</v>
      </c>
      <c r="R972" s="15" t="str">
        <f>DATA!H973</f>
        <v/>
      </c>
      <c r="S972" s="40" t="s">
        <v>111</v>
      </c>
      <c r="T972" s="15" t="str">
        <f>DATA!J973</f>
        <v/>
      </c>
      <c r="U972" s="40" t="s">
        <v>112</v>
      </c>
      <c r="V972" s="15" t="str">
        <f>DATA!K973</f>
        <v/>
      </c>
      <c r="W972" s="40" t="s">
        <v>113</v>
      </c>
      <c r="X972" s="15" t="str">
        <f>DATA!L973</f>
        <v/>
      </c>
      <c r="Y972" s="40" t="s">
        <v>114</v>
      </c>
      <c r="Z972" s="15" t="str">
        <f>DATA!O973</f>
        <v/>
      </c>
      <c r="AA972" s="40" t="s">
        <v>115</v>
      </c>
      <c r="AB972" s="15" t="str">
        <f>DATA!N973</f>
        <v/>
      </c>
      <c r="AC972" s="40" t="s">
        <v>116</v>
      </c>
      <c r="AD972" s="40" t="str">
        <f>VARIABLES!$E$8</f>
        <v>lato</v>
      </c>
      <c r="AE972" s="40" t="s">
        <v>117</v>
      </c>
    </row>
    <row r="973" ht="15.75" customHeight="1">
      <c r="A973" s="40" t="s">
        <v>103</v>
      </c>
      <c r="C973" s="40" t="s">
        <v>104</v>
      </c>
      <c r="E973" s="40" t="s">
        <v>105</v>
      </c>
      <c r="F973" s="15"/>
      <c r="G973" s="40" t="s">
        <v>106</v>
      </c>
      <c r="I973" s="40" t="s">
        <v>107</v>
      </c>
      <c r="J973" s="40" t="str">
        <f>VARIABLES!$B$8</f>
        <v>#FFFFFF</v>
      </c>
      <c r="K973" s="40" t="s">
        <v>98</v>
      </c>
      <c r="L973" s="40" t="str">
        <f>VARIABLES!$C$8</f>
        <v>#1F2954</v>
      </c>
      <c r="M973" s="40" t="s">
        <v>108</v>
      </c>
      <c r="N973" s="40" t="str">
        <f>VARIABLES!$D$8</f>
        <v>#6B676B</v>
      </c>
      <c r="O973" s="40" t="s">
        <v>109</v>
      </c>
      <c r="P973" s="15" t="str">
        <f>DATA!F974</f>
        <v/>
      </c>
      <c r="Q973" s="40" t="s">
        <v>110</v>
      </c>
      <c r="R973" s="15" t="str">
        <f>DATA!H974</f>
        <v/>
      </c>
      <c r="S973" s="40" t="s">
        <v>111</v>
      </c>
      <c r="T973" s="15" t="str">
        <f>DATA!J974</f>
        <v/>
      </c>
      <c r="U973" s="40" t="s">
        <v>112</v>
      </c>
      <c r="V973" s="15" t="str">
        <f>DATA!K974</f>
        <v/>
      </c>
      <c r="W973" s="40" t="s">
        <v>113</v>
      </c>
      <c r="X973" s="15" t="str">
        <f>DATA!L974</f>
        <v/>
      </c>
      <c r="Y973" s="40" t="s">
        <v>114</v>
      </c>
      <c r="Z973" s="15" t="str">
        <f>DATA!O974</f>
        <v/>
      </c>
      <c r="AA973" s="40" t="s">
        <v>115</v>
      </c>
      <c r="AB973" s="15" t="str">
        <f>DATA!N974</f>
        <v/>
      </c>
      <c r="AC973" s="40" t="s">
        <v>116</v>
      </c>
      <c r="AD973" s="40" t="str">
        <f>VARIABLES!$E$8</f>
        <v>lato</v>
      </c>
      <c r="AE973" s="40" t="s">
        <v>117</v>
      </c>
    </row>
    <row r="974" ht="15.75" customHeight="1">
      <c r="A974" s="40" t="s">
        <v>103</v>
      </c>
      <c r="C974" s="40" t="s">
        <v>104</v>
      </c>
      <c r="E974" s="40" t="s">
        <v>105</v>
      </c>
      <c r="F974" s="15"/>
      <c r="G974" s="40" t="s">
        <v>106</v>
      </c>
      <c r="I974" s="40" t="s">
        <v>107</v>
      </c>
      <c r="J974" s="40" t="str">
        <f>VARIABLES!$B$8</f>
        <v>#FFFFFF</v>
      </c>
      <c r="K974" s="40" t="s">
        <v>98</v>
      </c>
      <c r="L974" s="40" t="str">
        <f>VARIABLES!$C$8</f>
        <v>#1F2954</v>
      </c>
      <c r="M974" s="40" t="s">
        <v>108</v>
      </c>
      <c r="N974" s="40" t="str">
        <f>VARIABLES!$D$8</f>
        <v>#6B676B</v>
      </c>
      <c r="O974" s="40" t="s">
        <v>109</v>
      </c>
      <c r="P974" s="15" t="str">
        <f>DATA!F975</f>
        <v/>
      </c>
      <c r="Q974" s="40" t="s">
        <v>110</v>
      </c>
      <c r="R974" s="15" t="str">
        <f>DATA!H975</f>
        <v/>
      </c>
      <c r="S974" s="40" t="s">
        <v>111</v>
      </c>
      <c r="T974" s="15" t="str">
        <f>DATA!J975</f>
        <v/>
      </c>
      <c r="U974" s="40" t="s">
        <v>112</v>
      </c>
      <c r="V974" s="15" t="str">
        <f>DATA!K975</f>
        <v/>
      </c>
      <c r="W974" s="40" t="s">
        <v>113</v>
      </c>
      <c r="X974" s="15" t="str">
        <f>DATA!L975</f>
        <v/>
      </c>
      <c r="Y974" s="40" t="s">
        <v>114</v>
      </c>
      <c r="Z974" s="15" t="str">
        <f>DATA!O975</f>
        <v/>
      </c>
      <c r="AA974" s="40" t="s">
        <v>115</v>
      </c>
      <c r="AB974" s="15" t="str">
        <f>DATA!N975</f>
        <v/>
      </c>
      <c r="AC974" s="40" t="s">
        <v>116</v>
      </c>
      <c r="AD974" s="40" t="str">
        <f>VARIABLES!$E$8</f>
        <v>lato</v>
      </c>
      <c r="AE974" s="40" t="s">
        <v>117</v>
      </c>
    </row>
    <row r="975" ht="15.75" customHeight="1">
      <c r="A975" s="40" t="s">
        <v>103</v>
      </c>
      <c r="C975" s="40" t="s">
        <v>104</v>
      </c>
      <c r="E975" s="40" t="s">
        <v>105</v>
      </c>
      <c r="F975" s="15"/>
      <c r="G975" s="40" t="s">
        <v>106</v>
      </c>
      <c r="I975" s="40" t="s">
        <v>107</v>
      </c>
      <c r="J975" s="40" t="str">
        <f>VARIABLES!$B$8</f>
        <v>#FFFFFF</v>
      </c>
      <c r="K975" s="40" t="s">
        <v>98</v>
      </c>
      <c r="L975" s="40" t="str">
        <f>VARIABLES!$C$8</f>
        <v>#1F2954</v>
      </c>
      <c r="M975" s="40" t="s">
        <v>108</v>
      </c>
      <c r="N975" s="40" t="str">
        <f>VARIABLES!$D$8</f>
        <v>#6B676B</v>
      </c>
      <c r="O975" s="40" t="s">
        <v>109</v>
      </c>
      <c r="P975" s="15" t="str">
        <f>DATA!F976</f>
        <v/>
      </c>
      <c r="Q975" s="40" t="s">
        <v>110</v>
      </c>
      <c r="R975" s="15" t="str">
        <f>DATA!H976</f>
        <v/>
      </c>
      <c r="S975" s="40" t="s">
        <v>111</v>
      </c>
      <c r="T975" s="15" t="str">
        <f>DATA!J976</f>
        <v/>
      </c>
      <c r="U975" s="40" t="s">
        <v>112</v>
      </c>
      <c r="V975" s="15" t="str">
        <f>DATA!K976</f>
        <v/>
      </c>
      <c r="W975" s="40" t="s">
        <v>113</v>
      </c>
      <c r="X975" s="15" t="str">
        <f>DATA!L976</f>
        <v/>
      </c>
      <c r="Y975" s="40" t="s">
        <v>114</v>
      </c>
      <c r="Z975" s="15" t="str">
        <f>DATA!O976</f>
        <v/>
      </c>
      <c r="AA975" s="40" t="s">
        <v>115</v>
      </c>
      <c r="AB975" s="15" t="str">
        <f>DATA!N976</f>
        <v/>
      </c>
      <c r="AC975" s="40" t="s">
        <v>116</v>
      </c>
      <c r="AD975" s="40" t="str">
        <f>VARIABLES!$E$8</f>
        <v>lato</v>
      </c>
      <c r="AE975" s="40" t="s">
        <v>117</v>
      </c>
    </row>
    <row r="976" ht="15.75" customHeight="1">
      <c r="A976" s="40" t="s">
        <v>103</v>
      </c>
      <c r="C976" s="40" t="s">
        <v>104</v>
      </c>
      <c r="E976" s="40" t="s">
        <v>105</v>
      </c>
      <c r="F976" s="15"/>
      <c r="G976" s="40" t="s">
        <v>106</v>
      </c>
      <c r="I976" s="40" t="s">
        <v>107</v>
      </c>
      <c r="J976" s="40" t="str">
        <f>VARIABLES!$B$8</f>
        <v>#FFFFFF</v>
      </c>
      <c r="K976" s="40" t="s">
        <v>98</v>
      </c>
      <c r="L976" s="40" t="str">
        <f>VARIABLES!$C$8</f>
        <v>#1F2954</v>
      </c>
      <c r="M976" s="40" t="s">
        <v>108</v>
      </c>
      <c r="N976" s="40" t="str">
        <f>VARIABLES!$D$8</f>
        <v>#6B676B</v>
      </c>
      <c r="O976" s="40" t="s">
        <v>109</v>
      </c>
      <c r="P976" s="15" t="str">
        <f>DATA!F977</f>
        <v/>
      </c>
      <c r="Q976" s="40" t="s">
        <v>110</v>
      </c>
      <c r="R976" s="15" t="str">
        <f>DATA!H977</f>
        <v/>
      </c>
      <c r="S976" s="40" t="s">
        <v>111</v>
      </c>
      <c r="T976" s="15" t="str">
        <f>DATA!J977</f>
        <v/>
      </c>
      <c r="U976" s="40" t="s">
        <v>112</v>
      </c>
      <c r="V976" s="15" t="str">
        <f>DATA!K977</f>
        <v/>
      </c>
      <c r="W976" s="40" t="s">
        <v>113</v>
      </c>
      <c r="X976" s="15" t="str">
        <f>DATA!L977</f>
        <v/>
      </c>
      <c r="Y976" s="40" t="s">
        <v>114</v>
      </c>
      <c r="Z976" s="15" t="str">
        <f>DATA!O977</f>
        <v/>
      </c>
      <c r="AA976" s="40" t="s">
        <v>115</v>
      </c>
      <c r="AB976" s="15" t="str">
        <f>DATA!N977</f>
        <v/>
      </c>
      <c r="AC976" s="40" t="s">
        <v>116</v>
      </c>
      <c r="AD976" s="40" t="str">
        <f>VARIABLES!$E$8</f>
        <v>lato</v>
      </c>
      <c r="AE976" s="40" t="s">
        <v>117</v>
      </c>
    </row>
    <row r="977" ht="15.75" customHeight="1">
      <c r="A977" s="40" t="s">
        <v>103</v>
      </c>
      <c r="C977" s="40" t="s">
        <v>104</v>
      </c>
      <c r="E977" s="40" t="s">
        <v>105</v>
      </c>
      <c r="F977" s="15"/>
      <c r="G977" s="40" t="s">
        <v>106</v>
      </c>
      <c r="I977" s="40" t="s">
        <v>107</v>
      </c>
      <c r="J977" s="40" t="str">
        <f>VARIABLES!$B$8</f>
        <v>#FFFFFF</v>
      </c>
      <c r="K977" s="40" t="s">
        <v>98</v>
      </c>
      <c r="L977" s="40" t="str">
        <f>VARIABLES!$C$8</f>
        <v>#1F2954</v>
      </c>
      <c r="M977" s="40" t="s">
        <v>108</v>
      </c>
      <c r="N977" s="40" t="str">
        <f>VARIABLES!$D$8</f>
        <v>#6B676B</v>
      </c>
      <c r="O977" s="40" t="s">
        <v>109</v>
      </c>
      <c r="P977" s="15" t="str">
        <f>DATA!F978</f>
        <v/>
      </c>
      <c r="Q977" s="40" t="s">
        <v>110</v>
      </c>
      <c r="R977" s="15" t="str">
        <f>DATA!H978</f>
        <v/>
      </c>
      <c r="S977" s="40" t="s">
        <v>111</v>
      </c>
      <c r="T977" s="15" t="str">
        <f>DATA!J978</f>
        <v/>
      </c>
      <c r="U977" s="40" t="s">
        <v>112</v>
      </c>
      <c r="V977" s="15" t="str">
        <f>DATA!K978</f>
        <v/>
      </c>
      <c r="W977" s="40" t="s">
        <v>113</v>
      </c>
      <c r="X977" s="15" t="str">
        <f>DATA!L978</f>
        <v/>
      </c>
      <c r="Y977" s="40" t="s">
        <v>114</v>
      </c>
      <c r="Z977" s="15" t="str">
        <f>DATA!O978</f>
        <v/>
      </c>
      <c r="AA977" s="40" t="s">
        <v>115</v>
      </c>
      <c r="AB977" s="15" t="str">
        <f>DATA!N978</f>
        <v/>
      </c>
      <c r="AC977" s="40" t="s">
        <v>116</v>
      </c>
      <c r="AD977" s="40" t="str">
        <f>VARIABLES!$E$8</f>
        <v>lato</v>
      </c>
      <c r="AE977" s="40" t="s">
        <v>117</v>
      </c>
    </row>
    <row r="978" ht="15.75" customHeight="1">
      <c r="A978" s="40" t="s">
        <v>103</v>
      </c>
      <c r="C978" s="40" t="s">
        <v>104</v>
      </c>
      <c r="E978" s="40" t="s">
        <v>105</v>
      </c>
      <c r="F978" s="15"/>
      <c r="G978" s="40" t="s">
        <v>106</v>
      </c>
      <c r="I978" s="40" t="s">
        <v>107</v>
      </c>
      <c r="J978" s="40" t="str">
        <f>VARIABLES!$B$8</f>
        <v>#FFFFFF</v>
      </c>
      <c r="K978" s="40" t="s">
        <v>98</v>
      </c>
      <c r="L978" s="40" t="str">
        <f>VARIABLES!$C$8</f>
        <v>#1F2954</v>
      </c>
      <c r="M978" s="40" t="s">
        <v>108</v>
      </c>
      <c r="N978" s="40" t="str">
        <f>VARIABLES!$D$8</f>
        <v>#6B676B</v>
      </c>
      <c r="O978" s="40" t="s">
        <v>109</v>
      </c>
      <c r="P978" s="15" t="str">
        <f>DATA!F979</f>
        <v/>
      </c>
      <c r="Q978" s="40" t="s">
        <v>110</v>
      </c>
      <c r="R978" s="15" t="str">
        <f>DATA!H979</f>
        <v/>
      </c>
      <c r="S978" s="40" t="s">
        <v>111</v>
      </c>
      <c r="T978" s="15" t="str">
        <f>DATA!J979</f>
        <v/>
      </c>
      <c r="U978" s="40" t="s">
        <v>112</v>
      </c>
      <c r="V978" s="15" t="str">
        <f>DATA!K979</f>
        <v/>
      </c>
      <c r="W978" s="40" t="s">
        <v>113</v>
      </c>
      <c r="X978" s="15" t="str">
        <f>DATA!L979</f>
        <v/>
      </c>
      <c r="Y978" s="40" t="s">
        <v>114</v>
      </c>
      <c r="Z978" s="15" t="str">
        <f>DATA!O979</f>
        <v/>
      </c>
      <c r="AA978" s="40" t="s">
        <v>115</v>
      </c>
      <c r="AB978" s="15" t="str">
        <f>DATA!N979</f>
        <v/>
      </c>
      <c r="AC978" s="40" t="s">
        <v>116</v>
      </c>
      <c r="AD978" s="40" t="str">
        <f>VARIABLES!$E$8</f>
        <v>lato</v>
      </c>
      <c r="AE978" s="40" t="s">
        <v>117</v>
      </c>
    </row>
    <row r="979" ht="15.75" customHeight="1">
      <c r="A979" s="40" t="s">
        <v>103</v>
      </c>
      <c r="C979" s="40" t="s">
        <v>104</v>
      </c>
      <c r="E979" s="40" t="s">
        <v>105</v>
      </c>
      <c r="F979" s="15"/>
      <c r="G979" s="40" t="s">
        <v>106</v>
      </c>
      <c r="I979" s="40" t="s">
        <v>107</v>
      </c>
      <c r="J979" s="40" t="str">
        <f>VARIABLES!$B$8</f>
        <v>#FFFFFF</v>
      </c>
      <c r="K979" s="40" t="s">
        <v>98</v>
      </c>
      <c r="L979" s="40" t="str">
        <f>VARIABLES!$C$8</f>
        <v>#1F2954</v>
      </c>
      <c r="M979" s="40" t="s">
        <v>108</v>
      </c>
      <c r="N979" s="40" t="str">
        <f>VARIABLES!$D$8</f>
        <v>#6B676B</v>
      </c>
      <c r="O979" s="40" t="s">
        <v>109</v>
      </c>
      <c r="P979" s="15" t="str">
        <f>DATA!F980</f>
        <v/>
      </c>
      <c r="Q979" s="40" t="s">
        <v>110</v>
      </c>
      <c r="R979" s="15" t="str">
        <f>DATA!H980</f>
        <v/>
      </c>
      <c r="S979" s="40" t="s">
        <v>111</v>
      </c>
      <c r="T979" s="15" t="str">
        <f>DATA!J980</f>
        <v/>
      </c>
      <c r="U979" s="40" t="s">
        <v>112</v>
      </c>
      <c r="V979" s="15" t="str">
        <f>DATA!K980</f>
        <v/>
      </c>
      <c r="W979" s="40" t="s">
        <v>113</v>
      </c>
      <c r="X979" s="15" t="str">
        <f>DATA!L980</f>
        <v/>
      </c>
      <c r="Y979" s="40" t="s">
        <v>114</v>
      </c>
      <c r="Z979" s="15" t="str">
        <f>DATA!O980</f>
        <v/>
      </c>
      <c r="AA979" s="40" t="s">
        <v>115</v>
      </c>
      <c r="AB979" s="15" t="str">
        <f>DATA!N980</f>
        <v/>
      </c>
      <c r="AC979" s="40" t="s">
        <v>116</v>
      </c>
      <c r="AD979" s="40" t="str">
        <f>VARIABLES!$E$8</f>
        <v>lato</v>
      </c>
      <c r="AE979" s="40" t="s">
        <v>117</v>
      </c>
    </row>
    <row r="980" ht="15.75" customHeight="1">
      <c r="A980" s="40" t="s">
        <v>103</v>
      </c>
      <c r="C980" s="40" t="s">
        <v>104</v>
      </c>
      <c r="E980" s="40" t="s">
        <v>105</v>
      </c>
      <c r="F980" s="15"/>
      <c r="G980" s="40" t="s">
        <v>106</v>
      </c>
      <c r="I980" s="40" t="s">
        <v>107</v>
      </c>
      <c r="J980" s="40" t="str">
        <f>VARIABLES!$B$8</f>
        <v>#FFFFFF</v>
      </c>
      <c r="K980" s="40" t="s">
        <v>98</v>
      </c>
      <c r="L980" s="40" t="str">
        <f>VARIABLES!$C$8</f>
        <v>#1F2954</v>
      </c>
      <c r="M980" s="40" t="s">
        <v>108</v>
      </c>
      <c r="N980" s="40" t="str">
        <f>VARIABLES!$D$8</f>
        <v>#6B676B</v>
      </c>
      <c r="O980" s="40" t="s">
        <v>109</v>
      </c>
      <c r="P980" s="15" t="str">
        <f>DATA!F981</f>
        <v/>
      </c>
      <c r="Q980" s="40" t="s">
        <v>110</v>
      </c>
      <c r="R980" s="15" t="str">
        <f>DATA!H981</f>
        <v/>
      </c>
      <c r="S980" s="40" t="s">
        <v>111</v>
      </c>
      <c r="T980" s="15" t="str">
        <f>DATA!J981</f>
        <v/>
      </c>
      <c r="U980" s="40" t="s">
        <v>112</v>
      </c>
      <c r="V980" s="15" t="str">
        <f>DATA!K981</f>
        <v/>
      </c>
      <c r="W980" s="40" t="s">
        <v>113</v>
      </c>
      <c r="X980" s="15" t="str">
        <f>DATA!L981</f>
        <v/>
      </c>
      <c r="Y980" s="40" t="s">
        <v>114</v>
      </c>
      <c r="Z980" s="15" t="str">
        <f>DATA!O981</f>
        <v/>
      </c>
      <c r="AA980" s="40" t="s">
        <v>115</v>
      </c>
      <c r="AB980" s="15" t="str">
        <f>DATA!N981</f>
        <v/>
      </c>
      <c r="AC980" s="40" t="s">
        <v>116</v>
      </c>
      <c r="AD980" s="40" t="str">
        <f>VARIABLES!$E$8</f>
        <v>lato</v>
      </c>
      <c r="AE980" s="40" t="s">
        <v>117</v>
      </c>
    </row>
    <row r="981" ht="15.75" customHeight="1">
      <c r="A981" s="40" t="s">
        <v>103</v>
      </c>
      <c r="C981" s="40" t="s">
        <v>104</v>
      </c>
      <c r="E981" s="40" t="s">
        <v>105</v>
      </c>
      <c r="F981" s="15"/>
      <c r="G981" s="40" t="s">
        <v>106</v>
      </c>
      <c r="I981" s="40" t="s">
        <v>107</v>
      </c>
      <c r="J981" s="40" t="str">
        <f>VARIABLES!$B$8</f>
        <v>#FFFFFF</v>
      </c>
      <c r="K981" s="40" t="s">
        <v>98</v>
      </c>
      <c r="L981" s="40" t="str">
        <f>VARIABLES!$C$8</f>
        <v>#1F2954</v>
      </c>
      <c r="M981" s="40" t="s">
        <v>108</v>
      </c>
      <c r="N981" s="40" t="str">
        <f>VARIABLES!$D$8</f>
        <v>#6B676B</v>
      </c>
      <c r="O981" s="40" t="s">
        <v>109</v>
      </c>
      <c r="P981" s="15" t="str">
        <f>DATA!F982</f>
        <v/>
      </c>
      <c r="Q981" s="40" t="s">
        <v>110</v>
      </c>
      <c r="R981" s="15" t="str">
        <f>DATA!H982</f>
        <v/>
      </c>
      <c r="S981" s="40" t="s">
        <v>111</v>
      </c>
      <c r="T981" s="15" t="str">
        <f>DATA!J982</f>
        <v/>
      </c>
      <c r="U981" s="40" t="s">
        <v>112</v>
      </c>
      <c r="V981" s="15" t="str">
        <f>DATA!K982</f>
        <v/>
      </c>
      <c r="W981" s="40" t="s">
        <v>113</v>
      </c>
      <c r="X981" s="15" t="str">
        <f>DATA!L982</f>
        <v/>
      </c>
      <c r="Y981" s="40" t="s">
        <v>114</v>
      </c>
      <c r="Z981" s="15" t="str">
        <f>DATA!O982</f>
        <v/>
      </c>
      <c r="AA981" s="40" t="s">
        <v>115</v>
      </c>
      <c r="AB981" s="15" t="str">
        <f>DATA!N982</f>
        <v/>
      </c>
      <c r="AC981" s="40" t="s">
        <v>116</v>
      </c>
      <c r="AD981" s="40" t="str">
        <f>VARIABLES!$E$8</f>
        <v>lato</v>
      </c>
      <c r="AE981" s="40" t="s">
        <v>117</v>
      </c>
    </row>
    <row r="982" ht="15.75" customHeight="1">
      <c r="A982" s="40" t="s">
        <v>103</v>
      </c>
      <c r="C982" s="40" t="s">
        <v>104</v>
      </c>
      <c r="E982" s="40" t="s">
        <v>105</v>
      </c>
      <c r="F982" s="15"/>
      <c r="G982" s="40" t="s">
        <v>106</v>
      </c>
      <c r="I982" s="40" t="s">
        <v>107</v>
      </c>
      <c r="J982" s="40" t="str">
        <f>VARIABLES!$B$8</f>
        <v>#FFFFFF</v>
      </c>
      <c r="K982" s="40" t="s">
        <v>98</v>
      </c>
      <c r="L982" s="40" t="str">
        <f>VARIABLES!$C$8</f>
        <v>#1F2954</v>
      </c>
      <c r="M982" s="40" t="s">
        <v>108</v>
      </c>
      <c r="N982" s="40" t="str">
        <f>VARIABLES!$D$8</f>
        <v>#6B676B</v>
      </c>
      <c r="O982" s="40" t="s">
        <v>109</v>
      </c>
      <c r="P982" s="15" t="str">
        <f>DATA!F983</f>
        <v/>
      </c>
      <c r="Q982" s="40" t="s">
        <v>110</v>
      </c>
      <c r="R982" s="15" t="str">
        <f>DATA!H983</f>
        <v/>
      </c>
      <c r="S982" s="40" t="s">
        <v>111</v>
      </c>
      <c r="T982" s="15" t="str">
        <f>DATA!J983</f>
        <v/>
      </c>
      <c r="U982" s="40" t="s">
        <v>112</v>
      </c>
      <c r="V982" s="15" t="str">
        <f>DATA!K983</f>
        <v/>
      </c>
      <c r="W982" s="40" t="s">
        <v>113</v>
      </c>
      <c r="X982" s="15" t="str">
        <f>DATA!L983</f>
        <v/>
      </c>
      <c r="Y982" s="40" t="s">
        <v>114</v>
      </c>
      <c r="Z982" s="15" t="str">
        <f>DATA!O983</f>
        <v/>
      </c>
      <c r="AA982" s="40" t="s">
        <v>115</v>
      </c>
      <c r="AB982" s="15" t="str">
        <f>DATA!N983</f>
        <v/>
      </c>
      <c r="AC982" s="40" t="s">
        <v>116</v>
      </c>
      <c r="AD982" s="40" t="str">
        <f>VARIABLES!$E$8</f>
        <v>lato</v>
      </c>
      <c r="AE982" s="40" t="s">
        <v>117</v>
      </c>
    </row>
    <row r="983" ht="15.75" customHeight="1">
      <c r="A983" s="40" t="s">
        <v>103</v>
      </c>
      <c r="C983" s="40" t="s">
        <v>104</v>
      </c>
      <c r="E983" s="40" t="s">
        <v>105</v>
      </c>
      <c r="F983" s="15"/>
      <c r="G983" s="40" t="s">
        <v>106</v>
      </c>
      <c r="I983" s="40" t="s">
        <v>107</v>
      </c>
      <c r="J983" s="40" t="str">
        <f>VARIABLES!$B$8</f>
        <v>#FFFFFF</v>
      </c>
      <c r="K983" s="40" t="s">
        <v>98</v>
      </c>
      <c r="L983" s="40" t="str">
        <f>VARIABLES!$C$8</f>
        <v>#1F2954</v>
      </c>
      <c r="M983" s="40" t="s">
        <v>108</v>
      </c>
      <c r="N983" s="40" t="str">
        <f>VARIABLES!$D$8</f>
        <v>#6B676B</v>
      </c>
      <c r="O983" s="40" t="s">
        <v>109</v>
      </c>
      <c r="P983" s="15" t="str">
        <f>DATA!F984</f>
        <v/>
      </c>
      <c r="Q983" s="40" t="s">
        <v>110</v>
      </c>
      <c r="R983" s="15" t="str">
        <f>DATA!H984</f>
        <v/>
      </c>
      <c r="S983" s="40" t="s">
        <v>111</v>
      </c>
      <c r="T983" s="15" t="str">
        <f>DATA!J984</f>
        <v/>
      </c>
      <c r="U983" s="40" t="s">
        <v>112</v>
      </c>
      <c r="V983" s="15" t="str">
        <f>DATA!K984</f>
        <v/>
      </c>
      <c r="W983" s="40" t="s">
        <v>113</v>
      </c>
      <c r="X983" s="15" t="str">
        <f>DATA!L984</f>
        <v/>
      </c>
      <c r="Y983" s="40" t="s">
        <v>114</v>
      </c>
      <c r="Z983" s="15" t="str">
        <f>DATA!O984</f>
        <v/>
      </c>
      <c r="AA983" s="40" t="s">
        <v>115</v>
      </c>
      <c r="AB983" s="15" t="str">
        <f>DATA!N984</f>
        <v/>
      </c>
      <c r="AC983" s="40" t="s">
        <v>116</v>
      </c>
      <c r="AD983" s="40" t="str">
        <f>VARIABLES!$E$8</f>
        <v>lato</v>
      </c>
      <c r="AE983" s="40" t="s">
        <v>117</v>
      </c>
    </row>
    <row r="984" ht="15.75" customHeight="1">
      <c r="A984" s="40" t="s">
        <v>103</v>
      </c>
      <c r="C984" s="40" t="s">
        <v>104</v>
      </c>
      <c r="E984" s="40" t="s">
        <v>105</v>
      </c>
      <c r="F984" s="15"/>
      <c r="G984" s="40" t="s">
        <v>106</v>
      </c>
      <c r="I984" s="40" t="s">
        <v>107</v>
      </c>
      <c r="J984" s="40" t="str">
        <f>VARIABLES!$B$8</f>
        <v>#FFFFFF</v>
      </c>
      <c r="K984" s="40" t="s">
        <v>98</v>
      </c>
      <c r="L984" s="40" t="str">
        <f>VARIABLES!$C$8</f>
        <v>#1F2954</v>
      </c>
      <c r="M984" s="40" t="s">
        <v>108</v>
      </c>
      <c r="N984" s="40" t="str">
        <f>VARIABLES!$D$8</f>
        <v>#6B676B</v>
      </c>
      <c r="O984" s="40" t="s">
        <v>109</v>
      </c>
      <c r="P984" s="15" t="str">
        <f>DATA!F985</f>
        <v/>
      </c>
      <c r="Q984" s="40" t="s">
        <v>110</v>
      </c>
      <c r="R984" s="15" t="str">
        <f>DATA!H985</f>
        <v/>
      </c>
      <c r="S984" s="40" t="s">
        <v>111</v>
      </c>
      <c r="T984" s="15" t="str">
        <f>DATA!J985</f>
        <v/>
      </c>
      <c r="U984" s="40" t="s">
        <v>112</v>
      </c>
      <c r="V984" s="15" t="str">
        <f>DATA!K985</f>
        <v/>
      </c>
      <c r="W984" s="40" t="s">
        <v>113</v>
      </c>
      <c r="X984" s="15" t="str">
        <f>DATA!L985</f>
        <v/>
      </c>
      <c r="Y984" s="40" t="s">
        <v>114</v>
      </c>
      <c r="Z984" s="15" t="str">
        <f>DATA!O985</f>
        <v/>
      </c>
      <c r="AA984" s="40" t="s">
        <v>115</v>
      </c>
      <c r="AB984" s="15" t="str">
        <f>DATA!N985</f>
        <v/>
      </c>
      <c r="AC984" s="40" t="s">
        <v>116</v>
      </c>
      <c r="AD984" s="40" t="str">
        <f>VARIABLES!$E$8</f>
        <v>lato</v>
      </c>
      <c r="AE984" s="40" t="s">
        <v>117</v>
      </c>
    </row>
    <row r="985" ht="15.75" customHeight="1">
      <c r="A985" s="40" t="s">
        <v>103</v>
      </c>
      <c r="C985" s="40" t="s">
        <v>104</v>
      </c>
      <c r="E985" s="40" t="s">
        <v>105</v>
      </c>
      <c r="F985" s="15"/>
      <c r="G985" s="40" t="s">
        <v>106</v>
      </c>
      <c r="I985" s="40" t="s">
        <v>107</v>
      </c>
      <c r="J985" s="40" t="str">
        <f>VARIABLES!$B$8</f>
        <v>#FFFFFF</v>
      </c>
      <c r="K985" s="40" t="s">
        <v>98</v>
      </c>
      <c r="L985" s="40" t="str">
        <f>VARIABLES!$C$8</f>
        <v>#1F2954</v>
      </c>
      <c r="M985" s="40" t="s">
        <v>108</v>
      </c>
      <c r="N985" s="40" t="str">
        <f>VARIABLES!$D$8</f>
        <v>#6B676B</v>
      </c>
      <c r="O985" s="40" t="s">
        <v>109</v>
      </c>
      <c r="P985" s="15" t="str">
        <f>DATA!F986</f>
        <v/>
      </c>
      <c r="Q985" s="40" t="s">
        <v>110</v>
      </c>
      <c r="R985" s="15" t="str">
        <f>DATA!H986</f>
        <v/>
      </c>
      <c r="S985" s="40" t="s">
        <v>111</v>
      </c>
      <c r="T985" s="15" t="str">
        <f>DATA!J986</f>
        <v/>
      </c>
      <c r="U985" s="40" t="s">
        <v>112</v>
      </c>
      <c r="V985" s="15" t="str">
        <f>DATA!K986</f>
        <v/>
      </c>
      <c r="W985" s="40" t="s">
        <v>113</v>
      </c>
      <c r="X985" s="15" t="str">
        <f>DATA!L986</f>
        <v/>
      </c>
      <c r="Y985" s="40" t="s">
        <v>114</v>
      </c>
      <c r="Z985" s="15" t="str">
        <f>DATA!O986</f>
        <v/>
      </c>
      <c r="AA985" s="40" t="s">
        <v>115</v>
      </c>
      <c r="AB985" s="15" t="str">
        <f>DATA!N986</f>
        <v/>
      </c>
      <c r="AC985" s="40" t="s">
        <v>116</v>
      </c>
      <c r="AD985" s="40" t="str">
        <f>VARIABLES!$E$8</f>
        <v>lato</v>
      </c>
      <c r="AE985" s="40" t="s">
        <v>117</v>
      </c>
    </row>
    <row r="986" ht="15.75" customHeight="1">
      <c r="A986" s="40" t="s">
        <v>103</v>
      </c>
      <c r="C986" s="40" t="s">
        <v>104</v>
      </c>
      <c r="E986" s="40" t="s">
        <v>105</v>
      </c>
      <c r="F986" s="15"/>
      <c r="G986" s="40" t="s">
        <v>106</v>
      </c>
      <c r="I986" s="40" t="s">
        <v>107</v>
      </c>
      <c r="J986" s="40" t="str">
        <f>VARIABLES!$B$8</f>
        <v>#FFFFFF</v>
      </c>
      <c r="K986" s="40" t="s">
        <v>98</v>
      </c>
      <c r="L986" s="40" t="str">
        <f>VARIABLES!$C$8</f>
        <v>#1F2954</v>
      </c>
      <c r="M986" s="40" t="s">
        <v>108</v>
      </c>
      <c r="N986" s="40" t="str">
        <f>VARIABLES!$D$8</f>
        <v>#6B676B</v>
      </c>
      <c r="O986" s="40" t="s">
        <v>109</v>
      </c>
      <c r="P986" s="15" t="str">
        <f>DATA!F987</f>
        <v/>
      </c>
      <c r="Q986" s="40" t="s">
        <v>110</v>
      </c>
      <c r="R986" s="15" t="str">
        <f>DATA!H987</f>
        <v/>
      </c>
      <c r="S986" s="40" t="s">
        <v>111</v>
      </c>
      <c r="T986" s="15" t="str">
        <f>DATA!J987</f>
        <v/>
      </c>
      <c r="U986" s="40" t="s">
        <v>112</v>
      </c>
      <c r="V986" s="15" t="str">
        <f>DATA!K987</f>
        <v/>
      </c>
      <c r="W986" s="40" t="s">
        <v>113</v>
      </c>
      <c r="X986" s="15" t="str">
        <f>DATA!L987</f>
        <v/>
      </c>
      <c r="Y986" s="40" t="s">
        <v>114</v>
      </c>
      <c r="Z986" s="15" t="str">
        <f>DATA!O987</f>
        <v/>
      </c>
      <c r="AA986" s="40" t="s">
        <v>115</v>
      </c>
      <c r="AB986" s="15" t="str">
        <f>DATA!N987</f>
        <v/>
      </c>
      <c r="AC986" s="40" t="s">
        <v>116</v>
      </c>
      <c r="AD986" s="40" t="str">
        <f>VARIABLES!$E$8</f>
        <v>lato</v>
      </c>
      <c r="AE986" s="40" t="s">
        <v>117</v>
      </c>
    </row>
    <row r="987" ht="15.75" customHeight="1">
      <c r="A987" s="40" t="s">
        <v>103</v>
      </c>
      <c r="C987" s="40" t="s">
        <v>104</v>
      </c>
      <c r="E987" s="40" t="s">
        <v>105</v>
      </c>
      <c r="F987" s="15"/>
      <c r="G987" s="40" t="s">
        <v>106</v>
      </c>
      <c r="I987" s="40" t="s">
        <v>107</v>
      </c>
      <c r="J987" s="40" t="str">
        <f>VARIABLES!$B$8</f>
        <v>#FFFFFF</v>
      </c>
      <c r="K987" s="40" t="s">
        <v>98</v>
      </c>
      <c r="L987" s="40" t="str">
        <f>VARIABLES!$C$8</f>
        <v>#1F2954</v>
      </c>
      <c r="M987" s="40" t="s">
        <v>108</v>
      </c>
      <c r="N987" s="40" t="str">
        <f>VARIABLES!$D$8</f>
        <v>#6B676B</v>
      </c>
      <c r="O987" s="40" t="s">
        <v>109</v>
      </c>
      <c r="P987" s="15" t="str">
        <f>DATA!F988</f>
        <v/>
      </c>
      <c r="Q987" s="40" t="s">
        <v>110</v>
      </c>
      <c r="R987" s="15" t="str">
        <f>DATA!H988</f>
        <v/>
      </c>
      <c r="S987" s="40" t="s">
        <v>111</v>
      </c>
      <c r="T987" s="15" t="str">
        <f>DATA!J988</f>
        <v/>
      </c>
      <c r="U987" s="40" t="s">
        <v>112</v>
      </c>
      <c r="V987" s="15" t="str">
        <f>DATA!K988</f>
        <v/>
      </c>
      <c r="W987" s="40" t="s">
        <v>113</v>
      </c>
      <c r="X987" s="15" t="str">
        <f>DATA!L988</f>
        <v/>
      </c>
      <c r="Y987" s="40" t="s">
        <v>114</v>
      </c>
      <c r="Z987" s="15" t="str">
        <f>DATA!O988</f>
        <v/>
      </c>
      <c r="AA987" s="40" t="s">
        <v>115</v>
      </c>
      <c r="AB987" s="15" t="str">
        <f>DATA!N988</f>
        <v/>
      </c>
      <c r="AC987" s="40" t="s">
        <v>116</v>
      </c>
      <c r="AD987" s="40" t="str">
        <f>VARIABLES!$E$8</f>
        <v>lato</v>
      </c>
      <c r="AE987" s="40" t="s">
        <v>117</v>
      </c>
    </row>
    <row r="988" ht="15.75" customHeight="1">
      <c r="A988" s="40" t="s">
        <v>103</v>
      </c>
      <c r="C988" s="40" t="s">
        <v>104</v>
      </c>
      <c r="E988" s="40" t="s">
        <v>105</v>
      </c>
      <c r="F988" s="15"/>
      <c r="G988" s="40" t="s">
        <v>106</v>
      </c>
      <c r="I988" s="40" t="s">
        <v>107</v>
      </c>
      <c r="J988" s="40" t="str">
        <f>VARIABLES!$B$8</f>
        <v>#FFFFFF</v>
      </c>
      <c r="K988" s="40" t="s">
        <v>98</v>
      </c>
      <c r="L988" s="40" t="str">
        <f>VARIABLES!$C$8</f>
        <v>#1F2954</v>
      </c>
      <c r="M988" s="40" t="s">
        <v>108</v>
      </c>
      <c r="N988" s="40" t="str">
        <f>VARIABLES!$D$8</f>
        <v>#6B676B</v>
      </c>
      <c r="O988" s="40" t="s">
        <v>109</v>
      </c>
      <c r="P988" s="15" t="str">
        <f>DATA!F989</f>
        <v/>
      </c>
      <c r="Q988" s="40" t="s">
        <v>110</v>
      </c>
      <c r="R988" s="15" t="str">
        <f>DATA!H989</f>
        <v/>
      </c>
      <c r="S988" s="40" t="s">
        <v>111</v>
      </c>
      <c r="T988" s="15" t="str">
        <f>DATA!J989</f>
        <v/>
      </c>
      <c r="U988" s="40" t="s">
        <v>112</v>
      </c>
      <c r="V988" s="15" t="str">
        <f>DATA!K989</f>
        <v/>
      </c>
      <c r="W988" s="40" t="s">
        <v>113</v>
      </c>
      <c r="X988" s="15" t="str">
        <f>DATA!L989</f>
        <v/>
      </c>
      <c r="Y988" s="40" t="s">
        <v>114</v>
      </c>
      <c r="Z988" s="15" t="str">
        <f>DATA!O989</f>
        <v/>
      </c>
      <c r="AA988" s="40" t="s">
        <v>115</v>
      </c>
      <c r="AB988" s="15" t="str">
        <f>DATA!N989</f>
        <v/>
      </c>
      <c r="AC988" s="40" t="s">
        <v>116</v>
      </c>
      <c r="AD988" s="40" t="str">
        <f>VARIABLES!$E$8</f>
        <v>lato</v>
      </c>
      <c r="AE988" s="40" t="s">
        <v>117</v>
      </c>
    </row>
    <row r="989" ht="15.75" customHeight="1">
      <c r="A989" s="40" t="s">
        <v>103</v>
      </c>
      <c r="C989" s="40" t="s">
        <v>104</v>
      </c>
      <c r="E989" s="40" t="s">
        <v>105</v>
      </c>
      <c r="F989" s="15"/>
      <c r="G989" s="40" t="s">
        <v>106</v>
      </c>
      <c r="I989" s="40" t="s">
        <v>107</v>
      </c>
      <c r="J989" s="40" t="str">
        <f>VARIABLES!$B$8</f>
        <v>#FFFFFF</v>
      </c>
      <c r="K989" s="40" t="s">
        <v>98</v>
      </c>
      <c r="L989" s="40" t="str">
        <f>VARIABLES!$C$8</f>
        <v>#1F2954</v>
      </c>
      <c r="M989" s="40" t="s">
        <v>108</v>
      </c>
      <c r="N989" s="40" t="str">
        <f>VARIABLES!$D$8</f>
        <v>#6B676B</v>
      </c>
      <c r="O989" s="40" t="s">
        <v>109</v>
      </c>
      <c r="P989" s="15" t="str">
        <f>DATA!F990</f>
        <v/>
      </c>
      <c r="Q989" s="40" t="s">
        <v>110</v>
      </c>
      <c r="R989" s="15" t="str">
        <f>DATA!H990</f>
        <v/>
      </c>
      <c r="S989" s="40" t="s">
        <v>111</v>
      </c>
      <c r="T989" s="15" t="str">
        <f>DATA!J990</f>
        <v/>
      </c>
      <c r="U989" s="40" t="s">
        <v>112</v>
      </c>
      <c r="V989" s="15" t="str">
        <f>DATA!K990</f>
        <v/>
      </c>
      <c r="W989" s="40" t="s">
        <v>113</v>
      </c>
      <c r="X989" s="15" t="str">
        <f>DATA!L990</f>
        <v/>
      </c>
      <c r="Y989" s="40" t="s">
        <v>114</v>
      </c>
      <c r="Z989" s="15" t="str">
        <f>DATA!O990</f>
        <v/>
      </c>
      <c r="AA989" s="40" t="s">
        <v>115</v>
      </c>
      <c r="AB989" s="15" t="str">
        <f>DATA!N990</f>
        <v/>
      </c>
      <c r="AC989" s="40" t="s">
        <v>116</v>
      </c>
      <c r="AD989" s="40" t="str">
        <f>VARIABLES!$E$8</f>
        <v>lato</v>
      </c>
      <c r="AE989" s="40" t="s">
        <v>117</v>
      </c>
    </row>
    <row r="990" ht="15.75" customHeight="1">
      <c r="A990" s="40" t="s">
        <v>103</v>
      </c>
      <c r="C990" s="40" t="s">
        <v>104</v>
      </c>
      <c r="E990" s="40" t="s">
        <v>105</v>
      </c>
      <c r="F990" s="15"/>
      <c r="G990" s="40" t="s">
        <v>106</v>
      </c>
      <c r="I990" s="40" t="s">
        <v>107</v>
      </c>
      <c r="J990" s="40" t="str">
        <f>VARIABLES!$B$8</f>
        <v>#FFFFFF</v>
      </c>
      <c r="K990" s="40" t="s">
        <v>98</v>
      </c>
      <c r="L990" s="40" t="str">
        <f>VARIABLES!$C$8</f>
        <v>#1F2954</v>
      </c>
      <c r="M990" s="40" t="s">
        <v>108</v>
      </c>
      <c r="N990" s="40" t="str">
        <f>VARIABLES!$D$8</f>
        <v>#6B676B</v>
      </c>
      <c r="O990" s="40" t="s">
        <v>109</v>
      </c>
      <c r="P990" s="15" t="str">
        <f>DATA!F991</f>
        <v/>
      </c>
      <c r="Q990" s="40" t="s">
        <v>110</v>
      </c>
      <c r="R990" s="15" t="str">
        <f>DATA!H991</f>
        <v/>
      </c>
      <c r="S990" s="40" t="s">
        <v>111</v>
      </c>
      <c r="T990" s="15" t="str">
        <f>DATA!J991</f>
        <v/>
      </c>
      <c r="U990" s="40" t="s">
        <v>112</v>
      </c>
      <c r="V990" s="15" t="str">
        <f>DATA!K991</f>
        <v/>
      </c>
      <c r="W990" s="40" t="s">
        <v>113</v>
      </c>
      <c r="X990" s="15" t="str">
        <f>DATA!L991</f>
        <v/>
      </c>
      <c r="Y990" s="40" t="s">
        <v>114</v>
      </c>
      <c r="Z990" s="15" t="str">
        <f>DATA!O991</f>
        <v/>
      </c>
      <c r="AA990" s="40" t="s">
        <v>115</v>
      </c>
      <c r="AB990" s="15" t="str">
        <f>DATA!N991</f>
        <v/>
      </c>
      <c r="AC990" s="40" t="s">
        <v>116</v>
      </c>
      <c r="AD990" s="40" t="str">
        <f>VARIABLES!$E$8</f>
        <v>lato</v>
      </c>
      <c r="AE990" s="40" t="s">
        <v>117</v>
      </c>
    </row>
    <row r="991" ht="15.75" customHeight="1">
      <c r="A991" s="40" t="s">
        <v>103</v>
      </c>
      <c r="C991" s="40" t="s">
        <v>104</v>
      </c>
      <c r="E991" s="40" t="s">
        <v>105</v>
      </c>
      <c r="F991" s="15"/>
      <c r="G991" s="40" t="s">
        <v>106</v>
      </c>
      <c r="I991" s="40" t="s">
        <v>107</v>
      </c>
      <c r="J991" s="40" t="str">
        <f>VARIABLES!$B$8</f>
        <v>#FFFFFF</v>
      </c>
      <c r="K991" s="40" t="s">
        <v>98</v>
      </c>
      <c r="L991" s="40" t="str">
        <f>VARIABLES!$C$8</f>
        <v>#1F2954</v>
      </c>
      <c r="M991" s="40" t="s">
        <v>108</v>
      </c>
      <c r="N991" s="40" t="str">
        <f>VARIABLES!$D$8</f>
        <v>#6B676B</v>
      </c>
      <c r="O991" s="40" t="s">
        <v>109</v>
      </c>
      <c r="P991" s="15" t="str">
        <f>DATA!F992</f>
        <v/>
      </c>
      <c r="Q991" s="40" t="s">
        <v>110</v>
      </c>
      <c r="R991" s="15" t="str">
        <f>DATA!H992</f>
        <v/>
      </c>
      <c r="S991" s="40" t="s">
        <v>111</v>
      </c>
      <c r="T991" s="15" t="str">
        <f>DATA!J992</f>
        <v/>
      </c>
      <c r="U991" s="40" t="s">
        <v>112</v>
      </c>
      <c r="V991" s="15" t="str">
        <f>DATA!K992</f>
        <v/>
      </c>
      <c r="W991" s="40" t="s">
        <v>113</v>
      </c>
      <c r="X991" s="15" t="str">
        <f>DATA!L992</f>
        <v/>
      </c>
      <c r="Y991" s="40" t="s">
        <v>114</v>
      </c>
      <c r="Z991" s="15" t="str">
        <f>DATA!O992</f>
        <v/>
      </c>
      <c r="AA991" s="40" t="s">
        <v>115</v>
      </c>
      <c r="AB991" s="15" t="str">
        <f>DATA!N992</f>
        <v/>
      </c>
      <c r="AC991" s="40" t="s">
        <v>116</v>
      </c>
      <c r="AD991" s="40" t="str">
        <f>VARIABLES!$E$8</f>
        <v>lato</v>
      </c>
      <c r="AE991" s="40" t="s">
        <v>117</v>
      </c>
    </row>
    <row r="992" ht="15.75" customHeight="1">
      <c r="A992" s="40" t="s">
        <v>103</v>
      </c>
      <c r="C992" s="40" t="s">
        <v>104</v>
      </c>
      <c r="E992" s="40" t="s">
        <v>105</v>
      </c>
      <c r="F992" s="15"/>
      <c r="G992" s="40" t="s">
        <v>106</v>
      </c>
      <c r="I992" s="40" t="s">
        <v>107</v>
      </c>
      <c r="J992" s="40" t="str">
        <f>VARIABLES!$B$8</f>
        <v>#FFFFFF</v>
      </c>
      <c r="K992" s="40" t="s">
        <v>98</v>
      </c>
      <c r="L992" s="40" t="str">
        <f>VARIABLES!$C$8</f>
        <v>#1F2954</v>
      </c>
      <c r="M992" s="40" t="s">
        <v>108</v>
      </c>
      <c r="N992" s="40" t="str">
        <f>VARIABLES!$D$8</f>
        <v>#6B676B</v>
      </c>
      <c r="O992" s="40" t="s">
        <v>109</v>
      </c>
      <c r="P992" s="15" t="str">
        <f>DATA!F993</f>
        <v/>
      </c>
      <c r="Q992" s="40" t="s">
        <v>110</v>
      </c>
      <c r="R992" s="15" t="str">
        <f>DATA!H993</f>
        <v/>
      </c>
      <c r="S992" s="40" t="s">
        <v>111</v>
      </c>
      <c r="T992" s="15" t="str">
        <f>DATA!J993</f>
        <v/>
      </c>
      <c r="U992" s="40" t="s">
        <v>112</v>
      </c>
      <c r="V992" s="15" t="str">
        <f>DATA!K993</f>
        <v/>
      </c>
      <c r="W992" s="40" t="s">
        <v>113</v>
      </c>
      <c r="X992" s="15" t="str">
        <f>DATA!L993</f>
        <v/>
      </c>
      <c r="Y992" s="40" t="s">
        <v>114</v>
      </c>
      <c r="Z992" s="15" t="str">
        <f>DATA!O993</f>
        <v/>
      </c>
      <c r="AA992" s="40" t="s">
        <v>115</v>
      </c>
      <c r="AB992" s="15" t="str">
        <f>DATA!N993</f>
        <v/>
      </c>
      <c r="AC992" s="40" t="s">
        <v>116</v>
      </c>
      <c r="AD992" s="40" t="str">
        <f>VARIABLES!$E$8</f>
        <v>lato</v>
      </c>
      <c r="AE992" s="40" t="s">
        <v>117</v>
      </c>
    </row>
    <row r="993" ht="15.75" customHeight="1">
      <c r="A993" s="40" t="s">
        <v>103</v>
      </c>
      <c r="C993" s="40" t="s">
        <v>104</v>
      </c>
      <c r="E993" s="40" t="s">
        <v>105</v>
      </c>
      <c r="F993" s="15"/>
      <c r="G993" s="40" t="s">
        <v>106</v>
      </c>
      <c r="I993" s="40" t="s">
        <v>107</v>
      </c>
      <c r="J993" s="40" t="str">
        <f>VARIABLES!$B$8</f>
        <v>#FFFFFF</v>
      </c>
      <c r="K993" s="40" t="s">
        <v>98</v>
      </c>
      <c r="L993" s="40" t="str">
        <f>VARIABLES!$C$8</f>
        <v>#1F2954</v>
      </c>
      <c r="M993" s="40" t="s">
        <v>108</v>
      </c>
      <c r="N993" s="40" t="str">
        <f>VARIABLES!$D$8</f>
        <v>#6B676B</v>
      </c>
      <c r="O993" s="40" t="s">
        <v>109</v>
      </c>
      <c r="P993" s="15" t="str">
        <f>DATA!F994</f>
        <v/>
      </c>
      <c r="Q993" s="40" t="s">
        <v>110</v>
      </c>
      <c r="R993" s="15" t="str">
        <f>DATA!H994</f>
        <v/>
      </c>
      <c r="S993" s="40" t="s">
        <v>111</v>
      </c>
      <c r="T993" s="15" t="str">
        <f>DATA!J994</f>
        <v/>
      </c>
      <c r="U993" s="40" t="s">
        <v>112</v>
      </c>
      <c r="V993" s="15" t="str">
        <f>DATA!K994</f>
        <v/>
      </c>
      <c r="W993" s="40" t="s">
        <v>113</v>
      </c>
      <c r="X993" s="15" t="str">
        <f>DATA!L994</f>
        <v/>
      </c>
      <c r="Y993" s="40" t="s">
        <v>114</v>
      </c>
      <c r="Z993" s="15" t="str">
        <f>DATA!O994</f>
        <v/>
      </c>
      <c r="AA993" s="40" t="s">
        <v>115</v>
      </c>
      <c r="AB993" s="15" t="str">
        <f>DATA!N994</f>
        <v/>
      </c>
      <c r="AC993" s="40" t="s">
        <v>116</v>
      </c>
      <c r="AD993" s="40" t="str">
        <f>VARIABLES!$E$8</f>
        <v>lato</v>
      </c>
      <c r="AE993" s="40" t="s">
        <v>117</v>
      </c>
    </row>
    <row r="994" ht="15.75" customHeight="1">
      <c r="A994" s="40" t="s">
        <v>103</v>
      </c>
      <c r="C994" s="40" t="s">
        <v>104</v>
      </c>
      <c r="E994" s="40" t="s">
        <v>105</v>
      </c>
      <c r="F994" s="15"/>
      <c r="G994" s="40" t="s">
        <v>106</v>
      </c>
      <c r="I994" s="40" t="s">
        <v>107</v>
      </c>
      <c r="J994" s="40" t="str">
        <f>VARIABLES!$B$8</f>
        <v>#FFFFFF</v>
      </c>
      <c r="K994" s="40" t="s">
        <v>98</v>
      </c>
      <c r="L994" s="40" t="str">
        <f>VARIABLES!$C$8</f>
        <v>#1F2954</v>
      </c>
      <c r="M994" s="40" t="s">
        <v>108</v>
      </c>
      <c r="N994" s="40" t="str">
        <f>VARIABLES!$D$8</f>
        <v>#6B676B</v>
      </c>
      <c r="O994" s="40" t="s">
        <v>109</v>
      </c>
      <c r="P994" s="15" t="str">
        <f>DATA!F995</f>
        <v/>
      </c>
      <c r="Q994" s="40" t="s">
        <v>110</v>
      </c>
      <c r="R994" s="15" t="str">
        <f>DATA!H995</f>
        <v/>
      </c>
      <c r="S994" s="40" t="s">
        <v>111</v>
      </c>
      <c r="T994" s="15" t="str">
        <f>DATA!J995</f>
        <v/>
      </c>
      <c r="U994" s="40" t="s">
        <v>112</v>
      </c>
      <c r="V994" s="15" t="str">
        <f>DATA!K995</f>
        <v/>
      </c>
      <c r="W994" s="40" t="s">
        <v>113</v>
      </c>
      <c r="X994" s="15" t="str">
        <f>DATA!L995</f>
        <v/>
      </c>
      <c r="Y994" s="40" t="s">
        <v>114</v>
      </c>
      <c r="Z994" s="15" t="str">
        <f>DATA!O995</f>
        <v/>
      </c>
      <c r="AA994" s="40" t="s">
        <v>115</v>
      </c>
      <c r="AB994" s="15" t="str">
        <f>DATA!N995</f>
        <v/>
      </c>
      <c r="AC994" s="40" t="s">
        <v>116</v>
      </c>
      <c r="AD994" s="40" t="str">
        <f>VARIABLES!$E$8</f>
        <v>lato</v>
      </c>
      <c r="AE994" s="40" t="s">
        <v>117</v>
      </c>
    </row>
    <row r="995" ht="15.75" customHeight="1">
      <c r="A995" s="40" t="s">
        <v>103</v>
      </c>
      <c r="C995" s="40" t="s">
        <v>104</v>
      </c>
      <c r="E995" s="40" t="s">
        <v>105</v>
      </c>
      <c r="F995" s="15"/>
      <c r="G995" s="40" t="s">
        <v>106</v>
      </c>
      <c r="I995" s="40" t="s">
        <v>107</v>
      </c>
      <c r="J995" s="40" t="str">
        <f>VARIABLES!$B$8</f>
        <v>#FFFFFF</v>
      </c>
      <c r="K995" s="40" t="s">
        <v>98</v>
      </c>
      <c r="L995" s="40" t="str">
        <f>VARIABLES!$C$8</f>
        <v>#1F2954</v>
      </c>
      <c r="M995" s="40" t="s">
        <v>108</v>
      </c>
      <c r="N995" s="40" t="str">
        <f>VARIABLES!$D$8</f>
        <v>#6B676B</v>
      </c>
      <c r="O995" s="40" t="s">
        <v>109</v>
      </c>
      <c r="P995" s="15" t="str">
        <f>DATA!F996</f>
        <v/>
      </c>
      <c r="Q995" s="40" t="s">
        <v>110</v>
      </c>
      <c r="R995" s="15" t="str">
        <f>DATA!H996</f>
        <v/>
      </c>
      <c r="S995" s="40" t="s">
        <v>111</v>
      </c>
      <c r="T995" s="15" t="str">
        <f>DATA!J996</f>
        <v/>
      </c>
      <c r="U995" s="40" t="s">
        <v>112</v>
      </c>
      <c r="V995" s="15" t="str">
        <f>DATA!K996</f>
        <v/>
      </c>
      <c r="W995" s="40" t="s">
        <v>113</v>
      </c>
      <c r="X995" s="15" t="str">
        <f>DATA!L996</f>
        <v/>
      </c>
      <c r="Y995" s="40" t="s">
        <v>114</v>
      </c>
      <c r="Z995" s="15" t="str">
        <f>DATA!O996</f>
        <v/>
      </c>
      <c r="AA995" s="40" t="s">
        <v>115</v>
      </c>
      <c r="AB995" s="15" t="str">
        <f>DATA!N996</f>
        <v/>
      </c>
      <c r="AC995" s="40" t="s">
        <v>116</v>
      </c>
      <c r="AD995" s="40" t="str">
        <f>VARIABLES!$E$8</f>
        <v>lato</v>
      </c>
      <c r="AE995" s="40" t="s">
        <v>117</v>
      </c>
    </row>
    <row r="996" ht="15.75" customHeight="1">
      <c r="A996" s="40" t="s">
        <v>103</v>
      </c>
      <c r="C996" s="40" t="s">
        <v>104</v>
      </c>
      <c r="E996" s="40" t="s">
        <v>105</v>
      </c>
      <c r="F996" s="15"/>
      <c r="G996" s="40" t="s">
        <v>106</v>
      </c>
      <c r="I996" s="40" t="s">
        <v>107</v>
      </c>
      <c r="J996" s="40" t="str">
        <f>VARIABLES!$B$8</f>
        <v>#FFFFFF</v>
      </c>
      <c r="K996" s="40" t="s">
        <v>98</v>
      </c>
      <c r="L996" s="40" t="str">
        <f>VARIABLES!$C$8</f>
        <v>#1F2954</v>
      </c>
      <c r="M996" s="40" t="s">
        <v>108</v>
      </c>
      <c r="N996" s="40" t="str">
        <f>VARIABLES!$D$8</f>
        <v>#6B676B</v>
      </c>
      <c r="O996" s="40" t="s">
        <v>109</v>
      </c>
      <c r="P996" s="15" t="str">
        <f>DATA!F997</f>
        <v/>
      </c>
      <c r="Q996" s="40" t="s">
        <v>110</v>
      </c>
      <c r="R996" s="15" t="str">
        <f>DATA!H997</f>
        <v/>
      </c>
      <c r="S996" s="40" t="s">
        <v>111</v>
      </c>
      <c r="T996" s="15" t="str">
        <f>DATA!J997</f>
        <v/>
      </c>
      <c r="U996" s="40" t="s">
        <v>112</v>
      </c>
      <c r="V996" s="15" t="str">
        <f>DATA!K997</f>
        <v/>
      </c>
      <c r="W996" s="40" t="s">
        <v>113</v>
      </c>
      <c r="X996" s="15" t="str">
        <f>DATA!L997</f>
        <v/>
      </c>
      <c r="Y996" s="40" t="s">
        <v>114</v>
      </c>
      <c r="Z996" s="15" t="str">
        <f>DATA!O997</f>
        <v/>
      </c>
      <c r="AA996" s="40" t="s">
        <v>115</v>
      </c>
      <c r="AB996" s="15" t="str">
        <f>DATA!N997</f>
        <v/>
      </c>
      <c r="AC996" s="40" t="s">
        <v>116</v>
      </c>
      <c r="AD996" s="40" t="str">
        <f>VARIABLES!$E$8</f>
        <v>lato</v>
      </c>
      <c r="AE996" s="40" t="s">
        <v>117</v>
      </c>
    </row>
    <row r="997" ht="15.75" customHeight="1">
      <c r="A997" s="40" t="s">
        <v>103</v>
      </c>
      <c r="C997" s="40" t="s">
        <v>104</v>
      </c>
      <c r="E997" s="40" t="s">
        <v>105</v>
      </c>
      <c r="F997" s="15"/>
      <c r="G997" s="40" t="s">
        <v>106</v>
      </c>
      <c r="I997" s="40" t="s">
        <v>107</v>
      </c>
      <c r="J997" s="40" t="str">
        <f>VARIABLES!$B$8</f>
        <v>#FFFFFF</v>
      </c>
      <c r="K997" s="40" t="s">
        <v>98</v>
      </c>
      <c r="L997" s="40" t="str">
        <f>VARIABLES!$C$8</f>
        <v>#1F2954</v>
      </c>
      <c r="M997" s="40" t="s">
        <v>108</v>
      </c>
      <c r="N997" s="40" t="str">
        <f>VARIABLES!$D$8</f>
        <v>#6B676B</v>
      </c>
      <c r="O997" s="40" t="s">
        <v>109</v>
      </c>
      <c r="P997" s="15" t="str">
        <f>DATA!F998</f>
        <v/>
      </c>
      <c r="Q997" s="40" t="s">
        <v>110</v>
      </c>
      <c r="R997" s="15" t="str">
        <f>DATA!H998</f>
        <v/>
      </c>
      <c r="S997" s="40" t="s">
        <v>111</v>
      </c>
      <c r="T997" s="15" t="str">
        <f>DATA!J998</f>
        <v/>
      </c>
      <c r="U997" s="40" t="s">
        <v>112</v>
      </c>
      <c r="V997" s="15" t="str">
        <f>DATA!K998</f>
        <v/>
      </c>
      <c r="W997" s="40" t="s">
        <v>113</v>
      </c>
      <c r="X997" s="15" t="str">
        <f>DATA!L998</f>
        <v/>
      </c>
      <c r="Y997" s="40" t="s">
        <v>114</v>
      </c>
      <c r="Z997" s="15" t="str">
        <f>DATA!O998</f>
        <v/>
      </c>
      <c r="AA997" s="40" t="s">
        <v>115</v>
      </c>
      <c r="AB997" s="15" t="str">
        <f>DATA!N998</f>
        <v/>
      </c>
      <c r="AC997" s="40" t="s">
        <v>116</v>
      </c>
      <c r="AD997" s="40" t="str">
        <f>VARIABLES!$E$8</f>
        <v>lato</v>
      </c>
      <c r="AE997" s="40" t="s">
        <v>117</v>
      </c>
    </row>
    <row r="998" ht="15.75" customHeight="1">
      <c r="A998" s="40" t="s">
        <v>103</v>
      </c>
      <c r="C998" s="40" t="s">
        <v>104</v>
      </c>
      <c r="E998" s="40" t="s">
        <v>105</v>
      </c>
      <c r="F998" s="15"/>
      <c r="G998" s="40" t="s">
        <v>106</v>
      </c>
      <c r="I998" s="40" t="s">
        <v>107</v>
      </c>
      <c r="J998" s="40" t="str">
        <f>VARIABLES!$B$8</f>
        <v>#FFFFFF</v>
      </c>
      <c r="K998" s="40" t="s">
        <v>98</v>
      </c>
      <c r="L998" s="40" t="str">
        <f>VARIABLES!$C$8</f>
        <v>#1F2954</v>
      </c>
      <c r="M998" s="40" t="s">
        <v>108</v>
      </c>
      <c r="N998" s="40" t="str">
        <f>VARIABLES!$D$8</f>
        <v>#6B676B</v>
      </c>
      <c r="O998" s="40" t="s">
        <v>109</v>
      </c>
      <c r="P998" s="15" t="str">
        <f>DATA!F999</f>
        <v/>
      </c>
      <c r="Q998" s="40" t="s">
        <v>110</v>
      </c>
      <c r="R998" s="15" t="str">
        <f>DATA!H999</f>
        <v/>
      </c>
      <c r="S998" s="40" t="s">
        <v>111</v>
      </c>
      <c r="T998" s="15" t="str">
        <f>DATA!J999</f>
        <v/>
      </c>
      <c r="U998" s="40" t="s">
        <v>112</v>
      </c>
      <c r="V998" s="15" t="str">
        <f>DATA!K999</f>
        <v/>
      </c>
      <c r="W998" s="40" t="s">
        <v>113</v>
      </c>
      <c r="X998" s="15" t="str">
        <f>DATA!L999</f>
        <v/>
      </c>
      <c r="Y998" s="40" t="s">
        <v>114</v>
      </c>
      <c r="Z998" s="15" t="str">
        <f>DATA!O999</f>
        <v/>
      </c>
      <c r="AA998" s="40" t="s">
        <v>115</v>
      </c>
      <c r="AB998" s="15" t="str">
        <f>DATA!N999</f>
        <v/>
      </c>
      <c r="AC998" s="40" t="s">
        <v>116</v>
      </c>
      <c r="AD998" s="40" t="str">
        <f>VARIABLES!$E$8</f>
        <v>lato</v>
      </c>
      <c r="AE998" s="40" t="s">
        <v>117</v>
      </c>
    </row>
    <row r="999" ht="15.75" customHeight="1">
      <c r="A999" s="40" t="s">
        <v>103</v>
      </c>
      <c r="C999" s="40" t="s">
        <v>104</v>
      </c>
      <c r="E999" s="40" t="s">
        <v>105</v>
      </c>
      <c r="F999" s="15"/>
      <c r="G999" s="40" t="s">
        <v>106</v>
      </c>
      <c r="I999" s="40" t="s">
        <v>107</v>
      </c>
      <c r="J999" s="40" t="str">
        <f>VARIABLES!$B$8</f>
        <v>#FFFFFF</v>
      </c>
      <c r="K999" s="40" t="s">
        <v>98</v>
      </c>
      <c r="L999" s="40" t="str">
        <f>VARIABLES!$C$8</f>
        <v>#1F2954</v>
      </c>
      <c r="M999" s="40" t="s">
        <v>108</v>
      </c>
      <c r="N999" s="40" t="str">
        <f>VARIABLES!$D$8</f>
        <v>#6B676B</v>
      </c>
      <c r="O999" s="40" t="s">
        <v>109</v>
      </c>
      <c r="P999" s="15" t="str">
        <f>DATA!F1000</f>
        <v/>
      </c>
      <c r="Q999" s="40" t="s">
        <v>110</v>
      </c>
      <c r="R999" s="15" t="str">
        <f>DATA!H1000</f>
        <v/>
      </c>
      <c r="S999" s="40" t="s">
        <v>111</v>
      </c>
      <c r="T999" s="15" t="str">
        <f>DATA!J1000</f>
        <v/>
      </c>
      <c r="U999" s="40" t="s">
        <v>112</v>
      </c>
      <c r="V999" s="15" t="str">
        <f>DATA!K1000</f>
        <v/>
      </c>
      <c r="W999" s="40" t="s">
        <v>113</v>
      </c>
      <c r="X999" s="15" t="str">
        <f>DATA!L1000</f>
        <v/>
      </c>
      <c r="Y999" s="40" t="s">
        <v>114</v>
      </c>
      <c r="Z999" s="15" t="str">
        <f>DATA!O1000</f>
        <v/>
      </c>
      <c r="AA999" s="40" t="s">
        <v>115</v>
      </c>
      <c r="AB999" s="15" t="str">
        <f>DATA!N1000</f>
        <v/>
      </c>
      <c r="AC999" s="40" t="s">
        <v>116</v>
      </c>
      <c r="AD999" s="40" t="str">
        <f>VARIABLES!$E$8</f>
        <v>lato</v>
      </c>
      <c r="AE999" s="40" t="s">
        <v>117</v>
      </c>
    </row>
    <row r="1000" ht="15.75" customHeight="1">
      <c r="A1000" s="40" t="s">
        <v>103</v>
      </c>
      <c r="C1000" s="40" t="s">
        <v>104</v>
      </c>
      <c r="E1000" s="40" t="s">
        <v>105</v>
      </c>
      <c r="F1000" s="15"/>
      <c r="G1000" s="40" t="s">
        <v>106</v>
      </c>
      <c r="I1000" s="40" t="s">
        <v>107</v>
      </c>
      <c r="J1000" s="40" t="str">
        <f>VARIABLES!$B$8</f>
        <v>#FFFFFF</v>
      </c>
      <c r="K1000" s="40" t="s">
        <v>98</v>
      </c>
      <c r="L1000" s="40" t="str">
        <f>VARIABLES!$C$8</f>
        <v>#1F2954</v>
      </c>
      <c r="M1000" s="40" t="s">
        <v>108</v>
      </c>
      <c r="N1000" s="40" t="str">
        <f>VARIABLES!$D$8</f>
        <v>#6B676B</v>
      </c>
      <c r="O1000" s="40" t="s">
        <v>109</v>
      </c>
      <c r="P1000" s="40" t="str">
        <f>DATA!F1001</f>
        <v/>
      </c>
      <c r="Q1000" s="40" t="s">
        <v>110</v>
      </c>
      <c r="R1000" s="15" t="str">
        <f>DATA!H1001</f>
        <v/>
      </c>
      <c r="S1000" s="40" t="s">
        <v>111</v>
      </c>
      <c r="T1000" s="15" t="str">
        <f>DATA!J1001</f>
        <v/>
      </c>
      <c r="U1000" s="40" t="s">
        <v>112</v>
      </c>
      <c r="V1000" s="40" t="str">
        <f>DATA!K1001</f>
        <v/>
      </c>
      <c r="W1000" s="40" t="s">
        <v>113</v>
      </c>
      <c r="X1000" s="40" t="str">
        <f>DATA!L1001</f>
        <v/>
      </c>
      <c r="Y1000" s="40" t="s">
        <v>114</v>
      </c>
      <c r="Z1000" s="40" t="str">
        <f>DATA!O1001</f>
        <v/>
      </c>
      <c r="AA1000" s="40" t="s">
        <v>115</v>
      </c>
      <c r="AB1000" s="40" t="str">
        <f>DATA!N1001</f>
        <v/>
      </c>
      <c r="AC1000" s="40" t="s">
        <v>116</v>
      </c>
      <c r="AD1000" s="40" t="str">
        <f>VARIABLES!$E$8</f>
        <v>lato</v>
      </c>
      <c r="AE1000" s="40" t="s">
        <v>117</v>
      </c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6" width="12.63"/>
  </cols>
  <sheetData>
    <row r="1">
      <c r="A1" s="34" t="s">
        <v>97</v>
      </c>
      <c r="B1" s="34" t="str">
        <f>VARIABLES!$A$18</f>
        <v>Add to Contacts</v>
      </c>
      <c r="C1" s="34" t="s">
        <v>118</v>
      </c>
      <c r="D1" s="34" t="str">
        <f>VARIABLES!$B$18</f>
        <v>#FFFFFF</v>
      </c>
      <c r="E1" s="34" t="s">
        <v>99</v>
      </c>
      <c r="F1" s="34" t="str">
        <f>VARIABLES!$C$18</f>
        <v>#F07C00</v>
      </c>
      <c r="G1" s="34" t="s">
        <v>100</v>
      </c>
      <c r="H1" s="34" t="str">
        <f>VARIABLES!$D$18</f>
        <v>rounded</v>
      </c>
      <c r="I1" s="34" t="s">
        <v>119</v>
      </c>
      <c r="J1" s="34" t="str">
        <f>VARIABLES!$E$18</f>
        <v>none</v>
      </c>
      <c r="K1" s="34" t="s">
        <v>120</v>
      </c>
      <c r="L1" s="34" t="str">
        <f>VARIABLES!$A$21</f>
        <v>fa fa-user-plus</v>
      </c>
      <c r="M1" s="34" t="s">
        <v>121</v>
      </c>
      <c r="N1" s="42" t="str">
        <f>DATA!B2</f>
        <v/>
      </c>
      <c r="O1" s="34" t="s">
        <v>122</v>
      </c>
      <c r="P1" s="42" t="str">
        <f>DATA!C2</f>
        <v/>
      </c>
      <c r="Q1" s="34" t="s">
        <v>123</v>
      </c>
      <c r="R1" s="42" t="str">
        <f>DATA!H2</f>
        <v/>
      </c>
      <c r="S1" s="34" t="s">
        <v>124</v>
      </c>
      <c r="T1" s="42" t="str">
        <f>DATA!S2</f>
        <v/>
      </c>
      <c r="U1" s="34" t="s">
        <v>125</v>
      </c>
      <c r="V1" s="42" t="str">
        <f>DATA!T2</f>
        <v/>
      </c>
      <c r="W1" s="34" t="s">
        <v>126</v>
      </c>
      <c r="X1" s="42" t="str">
        <f>DATA!U2</f>
        <v/>
      </c>
      <c r="Y1" s="34" t="s">
        <v>127</v>
      </c>
      <c r="Z1" s="42" t="str">
        <f>DATA!V2</f>
        <v/>
      </c>
      <c r="AA1" s="34" t="s">
        <v>128</v>
      </c>
      <c r="AB1" s="42" t="str">
        <f>DATA!W2</f>
        <v/>
      </c>
      <c r="AC1" s="34" t="s">
        <v>129</v>
      </c>
      <c r="AD1" s="34" t="str">
        <f t="shared" ref="AD1:AD5" si="1">#REF!</f>
        <v>#REF!</v>
      </c>
      <c r="AE1" s="34" t="s">
        <v>130</v>
      </c>
      <c r="AF1" s="42" t="str">
        <f>DATA!Z2</f>
        <v/>
      </c>
      <c r="AG1" s="34" t="s">
        <v>131</v>
      </c>
      <c r="AH1" s="42" t="str">
        <f>DATA!Y2</f>
        <v/>
      </c>
      <c r="AI1" s="34" t="s">
        <v>132</v>
      </c>
    </row>
    <row r="2">
      <c r="A2" s="34" t="s">
        <v>97</v>
      </c>
      <c r="B2" s="34" t="str">
        <f>VARIABLES!$A$18</f>
        <v>Add to Contacts</v>
      </c>
      <c r="C2" s="34" t="s">
        <v>118</v>
      </c>
      <c r="D2" s="34" t="str">
        <f>VARIABLES!$B$18</f>
        <v>#FFFFFF</v>
      </c>
      <c r="E2" s="34" t="s">
        <v>99</v>
      </c>
      <c r="F2" s="34" t="str">
        <f>VARIABLES!$C$18</f>
        <v>#F07C00</v>
      </c>
      <c r="G2" s="34" t="s">
        <v>100</v>
      </c>
      <c r="H2" s="34" t="str">
        <f>VARIABLES!$D$18</f>
        <v>rounded</v>
      </c>
      <c r="I2" s="34" t="s">
        <v>119</v>
      </c>
      <c r="J2" s="34" t="str">
        <f>VARIABLES!$E$18</f>
        <v>none</v>
      </c>
      <c r="K2" s="34" t="s">
        <v>120</v>
      </c>
      <c r="L2" s="34" t="str">
        <f>VARIABLES!$A$21</f>
        <v>fa fa-user-plus</v>
      </c>
      <c r="M2" s="34" t="s">
        <v>121</v>
      </c>
      <c r="N2" s="42" t="str">
        <f>DATA!B3</f>
        <v/>
      </c>
      <c r="O2" s="34" t="s">
        <v>122</v>
      </c>
      <c r="P2" s="42" t="str">
        <f>DATA!C3</f>
        <v/>
      </c>
      <c r="Q2" s="34" t="s">
        <v>123</v>
      </c>
      <c r="R2" s="42" t="str">
        <f>DATA!H3</f>
        <v/>
      </c>
      <c r="S2" s="34" t="s">
        <v>124</v>
      </c>
      <c r="T2" s="42" t="str">
        <f>DATA!S3</f>
        <v/>
      </c>
      <c r="U2" s="34" t="s">
        <v>125</v>
      </c>
      <c r="V2" s="42" t="str">
        <f>DATA!T3</f>
        <v/>
      </c>
      <c r="W2" s="34" t="s">
        <v>126</v>
      </c>
      <c r="X2" s="42" t="str">
        <f>DATA!U3</f>
        <v/>
      </c>
      <c r="Y2" s="34" t="s">
        <v>127</v>
      </c>
      <c r="Z2" s="42" t="str">
        <f>DATA!V3</f>
        <v/>
      </c>
      <c r="AA2" s="34" t="s">
        <v>128</v>
      </c>
      <c r="AB2" s="42" t="str">
        <f>DATA!W3</f>
        <v/>
      </c>
      <c r="AC2" s="34" t="s">
        <v>129</v>
      </c>
      <c r="AD2" s="34" t="str">
        <f t="shared" si="1"/>
        <v>#REF!</v>
      </c>
      <c r="AE2" s="34" t="s">
        <v>130</v>
      </c>
      <c r="AF2" s="42" t="str">
        <f>DATA!Z3</f>
        <v/>
      </c>
      <c r="AG2" s="34" t="s">
        <v>131</v>
      </c>
      <c r="AH2" s="42" t="str">
        <f>DATA!Y3</f>
        <v/>
      </c>
      <c r="AI2" s="34" t="s">
        <v>132</v>
      </c>
    </row>
    <row r="3">
      <c r="A3" s="34" t="s">
        <v>97</v>
      </c>
      <c r="B3" s="34" t="str">
        <f>VARIABLES!$A$18</f>
        <v>Add to Contacts</v>
      </c>
      <c r="C3" s="34" t="s">
        <v>118</v>
      </c>
      <c r="D3" s="34" t="str">
        <f>VARIABLES!$B$18</f>
        <v>#FFFFFF</v>
      </c>
      <c r="E3" s="34" t="s">
        <v>99</v>
      </c>
      <c r="F3" s="34" t="str">
        <f>VARIABLES!$C$18</f>
        <v>#F07C00</v>
      </c>
      <c r="G3" s="34" t="s">
        <v>100</v>
      </c>
      <c r="H3" s="34" t="str">
        <f>VARIABLES!$D$18</f>
        <v>rounded</v>
      </c>
      <c r="I3" s="34" t="s">
        <v>119</v>
      </c>
      <c r="J3" s="34" t="str">
        <f>VARIABLES!$E$18</f>
        <v>none</v>
      </c>
      <c r="K3" s="34" t="s">
        <v>120</v>
      </c>
      <c r="L3" s="34" t="str">
        <f>VARIABLES!$A$21</f>
        <v>fa fa-user-plus</v>
      </c>
      <c r="M3" s="34" t="s">
        <v>121</v>
      </c>
      <c r="N3" s="42" t="str">
        <f>DATA!B4</f>
        <v/>
      </c>
      <c r="O3" s="34" t="s">
        <v>122</v>
      </c>
      <c r="P3" s="42" t="str">
        <f>DATA!C4</f>
        <v/>
      </c>
      <c r="Q3" s="34" t="s">
        <v>123</v>
      </c>
      <c r="R3" s="42" t="str">
        <f>DATA!H4</f>
        <v/>
      </c>
      <c r="S3" s="34" t="s">
        <v>124</v>
      </c>
      <c r="T3" s="42" t="str">
        <f>DATA!S4</f>
        <v/>
      </c>
      <c r="U3" s="34" t="s">
        <v>125</v>
      </c>
      <c r="V3" s="42" t="str">
        <f>DATA!T4</f>
        <v/>
      </c>
      <c r="W3" s="34" t="s">
        <v>126</v>
      </c>
      <c r="X3" s="42" t="str">
        <f>DATA!U4</f>
        <v/>
      </c>
      <c r="Y3" s="34" t="s">
        <v>127</v>
      </c>
      <c r="Z3" s="42" t="str">
        <f>DATA!V4</f>
        <v/>
      </c>
      <c r="AA3" s="34" t="s">
        <v>128</v>
      </c>
      <c r="AB3" s="42" t="str">
        <f>DATA!W4</f>
        <v/>
      </c>
      <c r="AC3" s="34" t="s">
        <v>129</v>
      </c>
      <c r="AD3" s="34" t="str">
        <f t="shared" si="1"/>
        <v>#REF!</v>
      </c>
      <c r="AE3" s="34" t="s">
        <v>130</v>
      </c>
      <c r="AF3" s="42" t="str">
        <f>DATA!Z4</f>
        <v/>
      </c>
      <c r="AG3" s="34" t="s">
        <v>131</v>
      </c>
      <c r="AH3" s="42" t="str">
        <f>DATA!Y4</f>
        <v/>
      </c>
      <c r="AI3" s="34" t="s">
        <v>132</v>
      </c>
    </row>
    <row r="4">
      <c r="A4" s="34" t="s">
        <v>97</v>
      </c>
      <c r="B4" s="34" t="str">
        <f>VARIABLES!$A$18</f>
        <v>Add to Contacts</v>
      </c>
      <c r="C4" s="34" t="s">
        <v>118</v>
      </c>
      <c r="D4" s="34" t="str">
        <f>VARIABLES!$B$18</f>
        <v>#FFFFFF</v>
      </c>
      <c r="E4" s="34" t="s">
        <v>99</v>
      </c>
      <c r="F4" s="34" t="str">
        <f>VARIABLES!$C$18</f>
        <v>#F07C00</v>
      </c>
      <c r="G4" s="34" t="s">
        <v>100</v>
      </c>
      <c r="H4" s="34" t="str">
        <f>VARIABLES!$D$18</f>
        <v>rounded</v>
      </c>
      <c r="I4" s="34" t="s">
        <v>119</v>
      </c>
      <c r="J4" s="34" t="str">
        <f>VARIABLES!$E$18</f>
        <v>none</v>
      </c>
      <c r="K4" s="34" t="s">
        <v>120</v>
      </c>
      <c r="L4" s="34" t="str">
        <f>VARIABLES!$A$21</f>
        <v>fa fa-user-plus</v>
      </c>
      <c r="M4" s="34" t="s">
        <v>121</v>
      </c>
      <c r="N4" s="42" t="str">
        <f>DATA!B5</f>
        <v/>
      </c>
      <c r="O4" s="34" t="s">
        <v>122</v>
      </c>
      <c r="P4" s="42" t="str">
        <f>DATA!C5</f>
        <v/>
      </c>
      <c r="Q4" s="34" t="s">
        <v>123</v>
      </c>
      <c r="R4" s="42" t="str">
        <f>DATA!H5</f>
        <v/>
      </c>
      <c r="S4" s="34" t="s">
        <v>124</v>
      </c>
      <c r="T4" s="42" t="str">
        <f>DATA!S5</f>
        <v/>
      </c>
      <c r="U4" s="34" t="s">
        <v>125</v>
      </c>
      <c r="V4" s="42" t="str">
        <f>DATA!T5</f>
        <v/>
      </c>
      <c r="W4" s="34" t="s">
        <v>126</v>
      </c>
      <c r="X4" s="42" t="str">
        <f>DATA!U5</f>
        <v/>
      </c>
      <c r="Y4" s="34" t="s">
        <v>127</v>
      </c>
      <c r="Z4" s="42" t="str">
        <f>DATA!V5</f>
        <v/>
      </c>
      <c r="AA4" s="34" t="s">
        <v>128</v>
      </c>
      <c r="AB4" s="42" t="str">
        <f>DATA!W5</f>
        <v/>
      </c>
      <c r="AC4" s="34" t="s">
        <v>129</v>
      </c>
      <c r="AD4" s="34" t="str">
        <f t="shared" si="1"/>
        <v>#REF!</v>
      </c>
      <c r="AE4" s="34" t="s">
        <v>130</v>
      </c>
      <c r="AF4" s="42" t="str">
        <f>DATA!Z5</f>
        <v/>
      </c>
      <c r="AG4" s="34" t="s">
        <v>131</v>
      </c>
      <c r="AH4" s="42" t="str">
        <f>DATA!Y5</f>
        <v/>
      </c>
      <c r="AI4" s="34" t="s">
        <v>132</v>
      </c>
    </row>
    <row r="5">
      <c r="A5" s="34" t="s">
        <v>97</v>
      </c>
      <c r="B5" s="34" t="str">
        <f>VARIABLES!$A$18</f>
        <v>Add to Contacts</v>
      </c>
      <c r="C5" s="34" t="s">
        <v>118</v>
      </c>
      <c r="D5" s="34" t="str">
        <f>VARIABLES!$B$18</f>
        <v>#FFFFFF</v>
      </c>
      <c r="E5" s="34" t="s">
        <v>99</v>
      </c>
      <c r="F5" s="34" t="str">
        <f>VARIABLES!$C$18</f>
        <v>#F07C00</v>
      </c>
      <c r="G5" s="34" t="s">
        <v>100</v>
      </c>
      <c r="H5" s="34" t="str">
        <f>VARIABLES!$D$18</f>
        <v>rounded</v>
      </c>
      <c r="I5" s="34" t="s">
        <v>119</v>
      </c>
      <c r="J5" s="34" t="str">
        <f>VARIABLES!$E$18</f>
        <v>none</v>
      </c>
      <c r="K5" s="34" t="s">
        <v>120</v>
      </c>
      <c r="L5" s="34" t="str">
        <f>VARIABLES!$A$21</f>
        <v>fa fa-user-plus</v>
      </c>
      <c r="M5" s="34" t="s">
        <v>121</v>
      </c>
      <c r="N5" s="42" t="str">
        <f>DATA!B6</f>
        <v/>
      </c>
      <c r="O5" s="34" t="s">
        <v>122</v>
      </c>
      <c r="P5" s="42" t="str">
        <f>DATA!C6</f>
        <v/>
      </c>
      <c r="Q5" s="34" t="s">
        <v>123</v>
      </c>
      <c r="R5" s="42" t="str">
        <f>DATA!H6</f>
        <v/>
      </c>
      <c r="S5" s="34" t="s">
        <v>124</v>
      </c>
      <c r="T5" s="42" t="str">
        <f>DATA!S6</f>
        <v/>
      </c>
      <c r="U5" s="34" t="s">
        <v>125</v>
      </c>
      <c r="V5" s="42" t="str">
        <f>DATA!T6</f>
        <v/>
      </c>
      <c r="W5" s="34" t="s">
        <v>126</v>
      </c>
      <c r="X5" s="42" t="str">
        <f>DATA!U6</f>
        <v/>
      </c>
      <c r="Y5" s="34" t="s">
        <v>127</v>
      </c>
      <c r="Z5" s="42" t="str">
        <f>DATA!V6</f>
        <v/>
      </c>
      <c r="AA5" s="34" t="s">
        <v>128</v>
      </c>
      <c r="AB5" s="42" t="str">
        <f>DATA!W6</f>
        <v/>
      </c>
      <c r="AC5" s="34" t="s">
        <v>129</v>
      </c>
      <c r="AD5" s="34" t="str">
        <f t="shared" si="1"/>
        <v>#REF!</v>
      </c>
      <c r="AE5" s="34" t="s">
        <v>130</v>
      </c>
      <c r="AF5" s="42" t="str">
        <f>DATA!Z6</f>
        <v/>
      </c>
      <c r="AG5" s="34" t="s">
        <v>131</v>
      </c>
      <c r="AH5" s="42" t="str">
        <f>DATA!Y6</f>
        <v/>
      </c>
      <c r="AI5" s="34" t="s">
        <v>132</v>
      </c>
    </row>
    <row r="6">
      <c r="A6" s="34" t="s">
        <v>97</v>
      </c>
      <c r="B6" s="34" t="str">
        <f>VARIABLES!$A$18</f>
        <v>Add to Contacts</v>
      </c>
      <c r="C6" s="34" t="s">
        <v>118</v>
      </c>
      <c r="D6" s="34" t="str">
        <f>VARIABLES!$B$18</f>
        <v>#FFFFFF</v>
      </c>
      <c r="E6" s="34" t="s">
        <v>99</v>
      </c>
      <c r="F6" s="34" t="str">
        <f>VARIABLES!$C$18</f>
        <v>#F07C00</v>
      </c>
      <c r="G6" s="34" t="s">
        <v>100</v>
      </c>
      <c r="H6" s="34" t="str">
        <f>VARIABLES!$D$18</f>
        <v>rounded</v>
      </c>
      <c r="I6" s="34" t="s">
        <v>119</v>
      </c>
      <c r="J6" s="34" t="str">
        <f>VARIABLES!$E$18</f>
        <v>none</v>
      </c>
      <c r="K6" s="34" t="s">
        <v>120</v>
      </c>
      <c r="L6" s="34" t="str">
        <f>VARIABLES!$A$21</f>
        <v>fa fa-user-plus</v>
      </c>
      <c r="M6" s="34" t="s">
        <v>121</v>
      </c>
      <c r="N6" s="42" t="str">
        <f>DATA!B7</f>
        <v/>
      </c>
      <c r="O6" s="34" t="s">
        <v>122</v>
      </c>
      <c r="P6" s="42" t="str">
        <f>DATA!C7</f>
        <v/>
      </c>
      <c r="Q6" s="34" t="s">
        <v>123</v>
      </c>
      <c r="R6" s="42" t="str">
        <f>DATA!H7</f>
        <v/>
      </c>
      <c r="S6" s="34" t="s">
        <v>124</v>
      </c>
      <c r="T6" s="42" t="str">
        <f>DATA!S7</f>
        <v/>
      </c>
      <c r="U6" s="34" t="s">
        <v>125</v>
      </c>
      <c r="V6" s="42" t="str">
        <f>DATA!T7</f>
        <v/>
      </c>
      <c r="W6" s="34" t="s">
        <v>126</v>
      </c>
      <c r="X6" s="42" t="str">
        <f>DATA!U7</f>
        <v/>
      </c>
      <c r="Y6" s="34" t="s">
        <v>127</v>
      </c>
      <c r="Z6" s="42" t="str">
        <f>DATA!V7</f>
        <v/>
      </c>
      <c r="AA6" s="34" t="s">
        <v>128</v>
      </c>
      <c r="AB6" s="42" t="str">
        <f>DATA!W7</f>
        <v/>
      </c>
      <c r="AC6" s="34" t="s">
        <v>129</v>
      </c>
      <c r="AD6" s="42" t="str">
        <f>DATA!F7</f>
        <v/>
      </c>
      <c r="AE6" s="34" t="s">
        <v>130</v>
      </c>
      <c r="AF6" s="42" t="str">
        <f>DATA!Z7</f>
        <v/>
      </c>
      <c r="AG6" s="34" t="s">
        <v>131</v>
      </c>
      <c r="AH6" s="42" t="str">
        <f>DATA!Y7</f>
        <v/>
      </c>
      <c r="AI6" s="34" t="s">
        <v>132</v>
      </c>
    </row>
    <row r="7">
      <c r="A7" s="34" t="s">
        <v>97</v>
      </c>
      <c r="B7" s="34" t="str">
        <f>VARIABLES!$A$18</f>
        <v>Add to Contacts</v>
      </c>
      <c r="C7" s="34" t="s">
        <v>118</v>
      </c>
      <c r="D7" s="34" t="str">
        <f>VARIABLES!$B$18</f>
        <v>#FFFFFF</v>
      </c>
      <c r="E7" s="34" t="s">
        <v>99</v>
      </c>
      <c r="F7" s="34" t="str">
        <f>VARIABLES!$C$18</f>
        <v>#F07C00</v>
      </c>
      <c r="G7" s="34" t="s">
        <v>100</v>
      </c>
      <c r="H7" s="34" t="str">
        <f>VARIABLES!$D$18</f>
        <v>rounded</v>
      </c>
      <c r="I7" s="34" t="s">
        <v>119</v>
      </c>
      <c r="J7" s="34" t="str">
        <f>VARIABLES!$E$18</f>
        <v>none</v>
      </c>
      <c r="K7" s="34" t="s">
        <v>120</v>
      </c>
      <c r="L7" s="34" t="str">
        <f>VARIABLES!$A$21</f>
        <v>fa fa-user-plus</v>
      </c>
      <c r="M7" s="34" t="s">
        <v>121</v>
      </c>
      <c r="N7" s="42" t="str">
        <f>DATA!B8</f>
        <v/>
      </c>
      <c r="O7" s="34" t="s">
        <v>122</v>
      </c>
      <c r="P7" s="42" t="str">
        <f>DATA!C8</f>
        <v/>
      </c>
      <c r="Q7" s="34" t="s">
        <v>123</v>
      </c>
      <c r="R7" s="42" t="str">
        <f>DATA!H8</f>
        <v/>
      </c>
      <c r="S7" s="34" t="s">
        <v>124</v>
      </c>
      <c r="T7" s="42" t="str">
        <f>DATA!S8</f>
        <v/>
      </c>
      <c r="U7" s="34" t="s">
        <v>125</v>
      </c>
      <c r="V7" s="42" t="str">
        <f>DATA!T8</f>
        <v/>
      </c>
      <c r="W7" s="34" t="s">
        <v>126</v>
      </c>
      <c r="X7" s="42" t="str">
        <f>DATA!U8</f>
        <v/>
      </c>
      <c r="Y7" s="34" t="s">
        <v>127</v>
      </c>
      <c r="Z7" s="42" t="str">
        <f>DATA!V8</f>
        <v/>
      </c>
      <c r="AA7" s="34" t="s">
        <v>128</v>
      </c>
      <c r="AB7" s="42" t="str">
        <f>DATA!W8</f>
        <v/>
      </c>
      <c r="AC7" s="34" t="s">
        <v>129</v>
      </c>
      <c r="AD7" s="42" t="str">
        <f>DATA!F8</f>
        <v/>
      </c>
      <c r="AE7" s="34" t="s">
        <v>130</v>
      </c>
      <c r="AF7" s="42" t="str">
        <f>DATA!Z8</f>
        <v/>
      </c>
      <c r="AG7" s="34" t="s">
        <v>131</v>
      </c>
      <c r="AH7" s="42" t="str">
        <f>DATA!Y8</f>
        <v/>
      </c>
      <c r="AI7" s="34" t="s">
        <v>132</v>
      </c>
    </row>
    <row r="8">
      <c r="A8" s="34" t="s">
        <v>97</v>
      </c>
      <c r="B8" s="34" t="str">
        <f>VARIABLES!$A$18</f>
        <v>Add to Contacts</v>
      </c>
      <c r="C8" s="34" t="s">
        <v>118</v>
      </c>
      <c r="D8" s="34" t="str">
        <f>VARIABLES!$B$18</f>
        <v>#FFFFFF</v>
      </c>
      <c r="E8" s="34" t="s">
        <v>99</v>
      </c>
      <c r="F8" s="34" t="str">
        <f>VARIABLES!$C$18</f>
        <v>#F07C00</v>
      </c>
      <c r="G8" s="34" t="s">
        <v>100</v>
      </c>
      <c r="H8" s="34" t="str">
        <f>VARIABLES!$D$18</f>
        <v>rounded</v>
      </c>
      <c r="I8" s="34" t="s">
        <v>119</v>
      </c>
      <c r="J8" s="34" t="str">
        <f>VARIABLES!$E$18</f>
        <v>none</v>
      </c>
      <c r="K8" s="34" t="s">
        <v>120</v>
      </c>
      <c r="L8" s="34" t="str">
        <f>VARIABLES!$A$21</f>
        <v>fa fa-user-plus</v>
      </c>
      <c r="M8" s="34" t="s">
        <v>121</v>
      </c>
      <c r="N8" s="42" t="str">
        <f>DATA!B9</f>
        <v/>
      </c>
      <c r="O8" s="34" t="s">
        <v>122</v>
      </c>
      <c r="P8" s="42" t="str">
        <f>DATA!C9</f>
        <v/>
      </c>
      <c r="Q8" s="34" t="s">
        <v>123</v>
      </c>
      <c r="R8" s="42" t="str">
        <f>DATA!H9</f>
        <v/>
      </c>
      <c r="S8" s="34" t="s">
        <v>124</v>
      </c>
      <c r="T8" s="42" t="str">
        <f>DATA!S9</f>
        <v/>
      </c>
      <c r="U8" s="34" t="s">
        <v>125</v>
      </c>
      <c r="V8" s="42" t="str">
        <f>DATA!T9</f>
        <v/>
      </c>
      <c r="W8" s="34" t="s">
        <v>126</v>
      </c>
      <c r="X8" s="42" t="str">
        <f>DATA!U9</f>
        <v/>
      </c>
      <c r="Y8" s="34" t="s">
        <v>127</v>
      </c>
      <c r="Z8" s="42" t="str">
        <f>DATA!V9</f>
        <v/>
      </c>
      <c r="AA8" s="34" t="s">
        <v>128</v>
      </c>
      <c r="AB8" s="42" t="str">
        <f>DATA!W9</f>
        <v/>
      </c>
      <c r="AC8" s="34" t="s">
        <v>129</v>
      </c>
      <c r="AD8" s="42" t="str">
        <f>DATA!F9</f>
        <v/>
      </c>
      <c r="AE8" s="34" t="s">
        <v>130</v>
      </c>
      <c r="AF8" s="42" t="str">
        <f>DATA!Z9</f>
        <v/>
      </c>
      <c r="AG8" s="34" t="s">
        <v>131</v>
      </c>
      <c r="AH8" s="42" t="str">
        <f>DATA!Y9</f>
        <v/>
      </c>
      <c r="AI8" s="34" t="s">
        <v>132</v>
      </c>
    </row>
    <row r="9">
      <c r="A9" s="34" t="s">
        <v>97</v>
      </c>
      <c r="B9" s="34" t="str">
        <f>VARIABLES!$A$18</f>
        <v>Add to Contacts</v>
      </c>
      <c r="C9" s="34" t="s">
        <v>118</v>
      </c>
      <c r="D9" s="34" t="str">
        <f>VARIABLES!$B$18</f>
        <v>#FFFFFF</v>
      </c>
      <c r="E9" s="34" t="s">
        <v>99</v>
      </c>
      <c r="F9" s="34" t="str">
        <f>VARIABLES!$C$18</f>
        <v>#F07C00</v>
      </c>
      <c r="G9" s="34" t="s">
        <v>100</v>
      </c>
      <c r="H9" s="34" t="str">
        <f>VARIABLES!$D$18</f>
        <v>rounded</v>
      </c>
      <c r="I9" s="34" t="s">
        <v>119</v>
      </c>
      <c r="J9" s="34" t="str">
        <f>VARIABLES!$E$18</f>
        <v>none</v>
      </c>
      <c r="K9" s="34" t="s">
        <v>120</v>
      </c>
      <c r="L9" s="34" t="str">
        <f>VARIABLES!$A$21</f>
        <v>fa fa-user-plus</v>
      </c>
      <c r="M9" s="34" t="s">
        <v>121</v>
      </c>
      <c r="N9" s="42" t="str">
        <f>DATA!B10</f>
        <v/>
      </c>
      <c r="O9" s="34" t="s">
        <v>122</v>
      </c>
      <c r="P9" s="42" t="str">
        <f>DATA!C10</f>
        <v/>
      </c>
      <c r="Q9" s="34" t="s">
        <v>123</v>
      </c>
      <c r="R9" s="42" t="str">
        <f>DATA!H10</f>
        <v/>
      </c>
      <c r="S9" s="34" t="s">
        <v>124</v>
      </c>
      <c r="T9" s="42" t="str">
        <f>DATA!S10</f>
        <v/>
      </c>
      <c r="U9" s="34" t="s">
        <v>125</v>
      </c>
      <c r="V9" s="42" t="str">
        <f>DATA!T10</f>
        <v/>
      </c>
      <c r="W9" s="34" t="s">
        <v>126</v>
      </c>
      <c r="X9" s="42" t="str">
        <f>DATA!U10</f>
        <v/>
      </c>
      <c r="Y9" s="34" t="s">
        <v>127</v>
      </c>
      <c r="Z9" s="42" t="str">
        <f>DATA!V10</f>
        <v/>
      </c>
      <c r="AA9" s="34" t="s">
        <v>128</v>
      </c>
      <c r="AB9" s="42" t="str">
        <f>DATA!W10</f>
        <v/>
      </c>
      <c r="AC9" s="34" t="s">
        <v>129</v>
      </c>
      <c r="AD9" s="42" t="str">
        <f>DATA!F10</f>
        <v/>
      </c>
      <c r="AE9" s="34" t="s">
        <v>130</v>
      </c>
      <c r="AF9" s="42" t="str">
        <f>DATA!Z10</f>
        <v/>
      </c>
      <c r="AG9" s="34" t="s">
        <v>131</v>
      </c>
      <c r="AH9" s="42" t="str">
        <f>DATA!Y10</f>
        <v/>
      </c>
      <c r="AI9" s="34" t="s">
        <v>132</v>
      </c>
    </row>
    <row r="10">
      <c r="A10" s="34" t="s">
        <v>97</v>
      </c>
      <c r="B10" s="34" t="str">
        <f>VARIABLES!$A$18</f>
        <v>Add to Contacts</v>
      </c>
      <c r="C10" s="34" t="s">
        <v>118</v>
      </c>
      <c r="D10" s="34" t="str">
        <f>VARIABLES!$B$18</f>
        <v>#FFFFFF</v>
      </c>
      <c r="E10" s="34" t="s">
        <v>99</v>
      </c>
      <c r="F10" s="34" t="str">
        <f>VARIABLES!$C$18</f>
        <v>#F07C00</v>
      </c>
      <c r="G10" s="34" t="s">
        <v>100</v>
      </c>
      <c r="H10" s="34" t="str">
        <f>VARIABLES!$D$18</f>
        <v>rounded</v>
      </c>
      <c r="I10" s="34" t="s">
        <v>119</v>
      </c>
      <c r="J10" s="34" t="str">
        <f>VARIABLES!$E$18</f>
        <v>none</v>
      </c>
      <c r="K10" s="34" t="s">
        <v>120</v>
      </c>
      <c r="L10" s="34" t="str">
        <f>VARIABLES!$A$21</f>
        <v>fa fa-user-plus</v>
      </c>
      <c r="M10" s="34" t="s">
        <v>121</v>
      </c>
      <c r="N10" s="42" t="str">
        <f>DATA!B11</f>
        <v/>
      </c>
      <c r="O10" s="34" t="s">
        <v>122</v>
      </c>
      <c r="P10" s="42" t="str">
        <f>DATA!C11</f>
        <v/>
      </c>
      <c r="Q10" s="34" t="s">
        <v>123</v>
      </c>
      <c r="R10" s="42" t="str">
        <f>DATA!E3</f>
        <v/>
      </c>
      <c r="S10" s="34" t="s">
        <v>124</v>
      </c>
      <c r="T10" s="42" t="str">
        <f>DATA!S11</f>
        <v/>
      </c>
      <c r="U10" s="34" t="s">
        <v>125</v>
      </c>
      <c r="V10" s="42" t="str">
        <f>DATA!T11</f>
        <v/>
      </c>
      <c r="W10" s="34" t="s">
        <v>126</v>
      </c>
      <c r="X10" s="42" t="str">
        <f>DATA!U11</f>
        <v/>
      </c>
      <c r="Y10" s="34" t="s">
        <v>127</v>
      </c>
      <c r="Z10" s="42" t="str">
        <f>DATA!V11</f>
        <v/>
      </c>
      <c r="AA10" s="34" t="s">
        <v>128</v>
      </c>
      <c r="AB10" s="42" t="str">
        <f>DATA!W11</f>
        <v/>
      </c>
      <c r="AC10" s="34" t="s">
        <v>129</v>
      </c>
      <c r="AD10" s="42" t="str">
        <f>DATA!F11</f>
        <v/>
      </c>
      <c r="AE10" s="34" t="s">
        <v>130</v>
      </c>
      <c r="AF10" s="42" t="str">
        <f>DATA!Z11</f>
        <v/>
      </c>
      <c r="AG10" s="34" t="s">
        <v>131</v>
      </c>
      <c r="AH10" s="42" t="str">
        <f>DATA!Y11</f>
        <v/>
      </c>
      <c r="AI10" s="34" t="s">
        <v>132</v>
      </c>
    </row>
    <row r="11">
      <c r="A11" s="34" t="s">
        <v>97</v>
      </c>
      <c r="B11" s="34" t="str">
        <f>VARIABLES!$A$18</f>
        <v>Add to Contacts</v>
      </c>
      <c r="C11" s="34" t="s">
        <v>118</v>
      </c>
      <c r="D11" s="34" t="str">
        <f>VARIABLES!$B$18</f>
        <v>#FFFFFF</v>
      </c>
      <c r="E11" s="34" t="s">
        <v>99</v>
      </c>
      <c r="F11" s="34" t="str">
        <f>VARIABLES!$C$18</f>
        <v>#F07C00</v>
      </c>
      <c r="G11" s="34" t="s">
        <v>100</v>
      </c>
      <c r="H11" s="34" t="str">
        <f>VARIABLES!$D$18</f>
        <v>rounded</v>
      </c>
      <c r="I11" s="34" t="s">
        <v>119</v>
      </c>
      <c r="J11" s="34" t="str">
        <f>VARIABLES!$E$18</f>
        <v>none</v>
      </c>
      <c r="K11" s="34" t="s">
        <v>120</v>
      </c>
      <c r="L11" s="34" t="str">
        <f>VARIABLES!$A$21</f>
        <v>fa fa-user-plus</v>
      </c>
      <c r="M11" s="34" t="s">
        <v>121</v>
      </c>
      <c r="N11" s="42" t="str">
        <f>DATA!B12</f>
        <v/>
      </c>
      <c r="O11" s="34" t="s">
        <v>122</v>
      </c>
      <c r="P11" s="42" t="str">
        <f>DATA!C12</f>
        <v/>
      </c>
      <c r="Q11" s="34" t="s">
        <v>123</v>
      </c>
      <c r="R11" s="42" t="str">
        <f>DATA!E4</f>
        <v/>
      </c>
      <c r="S11" s="34" t="s">
        <v>124</v>
      </c>
      <c r="T11" s="42" t="str">
        <f>DATA!S12</f>
        <v/>
      </c>
      <c r="U11" s="34" t="s">
        <v>125</v>
      </c>
      <c r="V11" s="42" t="str">
        <f>DATA!T12</f>
        <v/>
      </c>
      <c r="W11" s="34" t="s">
        <v>126</v>
      </c>
      <c r="X11" s="42" t="str">
        <f>DATA!U12</f>
        <v/>
      </c>
      <c r="Y11" s="34" t="s">
        <v>127</v>
      </c>
      <c r="Z11" s="42" t="str">
        <f>DATA!V12</f>
        <v/>
      </c>
      <c r="AA11" s="34" t="s">
        <v>128</v>
      </c>
      <c r="AB11" s="42" t="str">
        <f>DATA!W12</f>
        <v/>
      </c>
      <c r="AC11" s="34" t="s">
        <v>129</v>
      </c>
      <c r="AD11" s="42" t="str">
        <f>DATA!F12</f>
        <v/>
      </c>
      <c r="AE11" s="34" t="s">
        <v>130</v>
      </c>
      <c r="AF11" s="42" t="str">
        <f>DATA!Z12</f>
        <v/>
      </c>
      <c r="AG11" s="34" t="s">
        <v>131</v>
      </c>
      <c r="AH11" s="42" t="str">
        <f>DATA!Y12</f>
        <v/>
      </c>
      <c r="AI11" s="34" t="s">
        <v>132</v>
      </c>
    </row>
    <row r="12">
      <c r="A12" s="34" t="s">
        <v>97</v>
      </c>
      <c r="B12" s="34" t="str">
        <f>VARIABLES!$A$18</f>
        <v>Add to Contacts</v>
      </c>
      <c r="C12" s="34" t="s">
        <v>118</v>
      </c>
      <c r="D12" s="34" t="str">
        <f>VARIABLES!$B$18</f>
        <v>#FFFFFF</v>
      </c>
      <c r="E12" s="34" t="s">
        <v>99</v>
      </c>
      <c r="F12" s="34" t="str">
        <f>VARIABLES!$C$18</f>
        <v>#F07C00</v>
      </c>
      <c r="G12" s="34" t="s">
        <v>100</v>
      </c>
      <c r="H12" s="34" t="str">
        <f>VARIABLES!$D$18</f>
        <v>rounded</v>
      </c>
      <c r="I12" s="34" t="s">
        <v>119</v>
      </c>
      <c r="J12" s="34" t="str">
        <f>VARIABLES!$E$18</f>
        <v>none</v>
      </c>
      <c r="K12" s="34" t="s">
        <v>120</v>
      </c>
      <c r="L12" s="34" t="str">
        <f>VARIABLES!$A$21</f>
        <v>fa fa-user-plus</v>
      </c>
      <c r="M12" s="34" t="s">
        <v>121</v>
      </c>
      <c r="N12" s="42" t="str">
        <f>DATA!B13</f>
        <v/>
      </c>
      <c r="O12" s="34" t="s">
        <v>122</v>
      </c>
      <c r="P12" s="42" t="str">
        <f>DATA!C13</f>
        <v/>
      </c>
      <c r="Q12" s="34" t="s">
        <v>123</v>
      </c>
      <c r="R12" s="42" t="str">
        <f>DATA!E5</f>
        <v/>
      </c>
      <c r="S12" s="34" t="s">
        <v>124</v>
      </c>
      <c r="T12" s="42" t="str">
        <f>DATA!S13</f>
        <v/>
      </c>
      <c r="U12" s="34" t="s">
        <v>125</v>
      </c>
      <c r="V12" s="42" t="str">
        <f>DATA!T13</f>
        <v/>
      </c>
      <c r="W12" s="34" t="s">
        <v>126</v>
      </c>
      <c r="X12" s="42" t="str">
        <f>DATA!U13</f>
        <v/>
      </c>
      <c r="Y12" s="34" t="s">
        <v>127</v>
      </c>
      <c r="Z12" s="42" t="str">
        <f>DATA!V13</f>
        <v/>
      </c>
      <c r="AA12" s="34" t="s">
        <v>128</v>
      </c>
      <c r="AB12" s="42" t="str">
        <f>DATA!W13</f>
        <v/>
      </c>
      <c r="AC12" s="34" t="s">
        <v>129</v>
      </c>
      <c r="AD12" s="42" t="str">
        <f>DATA!F13</f>
        <v/>
      </c>
      <c r="AE12" s="34" t="s">
        <v>130</v>
      </c>
      <c r="AF12" s="42" t="str">
        <f>DATA!Z13</f>
        <v/>
      </c>
      <c r="AG12" s="34" t="s">
        <v>131</v>
      </c>
      <c r="AH12" s="42" t="str">
        <f>DATA!Y13</f>
        <v/>
      </c>
      <c r="AI12" s="34" t="s">
        <v>132</v>
      </c>
    </row>
    <row r="13">
      <c r="A13" s="34" t="s">
        <v>97</v>
      </c>
      <c r="B13" s="34" t="str">
        <f>VARIABLES!$A$18</f>
        <v>Add to Contacts</v>
      </c>
      <c r="C13" s="34" t="s">
        <v>118</v>
      </c>
      <c r="D13" s="34" t="str">
        <f>VARIABLES!$B$18</f>
        <v>#FFFFFF</v>
      </c>
      <c r="E13" s="34" t="s">
        <v>99</v>
      </c>
      <c r="F13" s="34" t="str">
        <f>VARIABLES!$C$18</f>
        <v>#F07C00</v>
      </c>
      <c r="G13" s="34" t="s">
        <v>100</v>
      </c>
      <c r="H13" s="34" t="str">
        <f>VARIABLES!$D$18</f>
        <v>rounded</v>
      </c>
      <c r="I13" s="34" t="s">
        <v>119</v>
      </c>
      <c r="J13" s="34" t="str">
        <f>VARIABLES!$E$18</f>
        <v>none</v>
      </c>
      <c r="K13" s="34" t="s">
        <v>120</v>
      </c>
      <c r="L13" s="34" t="str">
        <f>VARIABLES!$A$21</f>
        <v>fa fa-user-plus</v>
      </c>
      <c r="M13" s="34" t="s">
        <v>121</v>
      </c>
      <c r="N13" s="42" t="str">
        <f>DATA!B14</f>
        <v/>
      </c>
      <c r="O13" s="34" t="s">
        <v>122</v>
      </c>
      <c r="P13" s="42" t="str">
        <f>DATA!C14</f>
        <v/>
      </c>
      <c r="Q13" s="34" t="s">
        <v>123</v>
      </c>
      <c r="R13" s="42" t="str">
        <f>DATA!E6</f>
        <v/>
      </c>
      <c r="S13" s="34" t="s">
        <v>124</v>
      </c>
      <c r="T13" s="42" t="str">
        <f>DATA!S14</f>
        <v/>
      </c>
      <c r="U13" s="34" t="s">
        <v>125</v>
      </c>
      <c r="V13" s="42" t="str">
        <f>DATA!T14</f>
        <v/>
      </c>
      <c r="W13" s="34" t="s">
        <v>126</v>
      </c>
      <c r="X13" s="42" t="str">
        <f>DATA!U14</f>
        <v/>
      </c>
      <c r="Y13" s="34" t="s">
        <v>127</v>
      </c>
      <c r="Z13" s="42" t="str">
        <f>DATA!V14</f>
        <v/>
      </c>
      <c r="AA13" s="34" t="s">
        <v>128</v>
      </c>
      <c r="AB13" s="42" t="str">
        <f>DATA!W14</f>
        <v/>
      </c>
      <c r="AC13" s="34" t="s">
        <v>129</v>
      </c>
      <c r="AD13" s="42" t="str">
        <f>DATA!F14</f>
        <v/>
      </c>
      <c r="AE13" s="34" t="s">
        <v>130</v>
      </c>
      <c r="AF13" s="42" t="str">
        <f>DATA!Z14</f>
        <v/>
      </c>
      <c r="AG13" s="34" t="s">
        <v>131</v>
      </c>
      <c r="AH13" s="42" t="str">
        <f>DATA!Y14</f>
        <v/>
      </c>
      <c r="AI13" s="34" t="s">
        <v>132</v>
      </c>
    </row>
    <row r="14">
      <c r="A14" s="34" t="s">
        <v>97</v>
      </c>
      <c r="B14" s="34" t="str">
        <f>VARIABLES!$A$18</f>
        <v>Add to Contacts</v>
      </c>
      <c r="C14" s="34" t="s">
        <v>118</v>
      </c>
      <c r="D14" s="34" t="str">
        <f>VARIABLES!$B$18</f>
        <v>#FFFFFF</v>
      </c>
      <c r="E14" s="34" t="s">
        <v>99</v>
      </c>
      <c r="F14" s="34" t="str">
        <f>VARIABLES!$C$18</f>
        <v>#F07C00</v>
      </c>
      <c r="G14" s="34" t="s">
        <v>100</v>
      </c>
      <c r="H14" s="34" t="str">
        <f>VARIABLES!$D$18</f>
        <v>rounded</v>
      </c>
      <c r="I14" s="34" t="s">
        <v>119</v>
      </c>
      <c r="J14" s="34" t="str">
        <f>VARIABLES!$E$18</f>
        <v>none</v>
      </c>
      <c r="K14" s="34" t="s">
        <v>120</v>
      </c>
      <c r="L14" s="34" t="str">
        <f>VARIABLES!$A$21</f>
        <v>fa fa-user-plus</v>
      </c>
      <c r="M14" s="34" t="s">
        <v>121</v>
      </c>
      <c r="N14" s="42" t="str">
        <f>DATA!B15</f>
        <v/>
      </c>
      <c r="O14" s="34" t="s">
        <v>122</v>
      </c>
      <c r="P14" s="42" t="str">
        <f>DATA!C15</f>
        <v/>
      </c>
      <c r="Q14" s="34" t="s">
        <v>123</v>
      </c>
      <c r="R14" s="42" t="str">
        <f>DATA!H15</f>
        <v/>
      </c>
      <c r="S14" s="34" t="s">
        <v>124</v>
      </c>
      <c r="T14" s="42" t="str">
        <f>DATA!S15</f>
        <v/>
      </c>
      <c r="U14" s="34" t="s">
        <v>125</v>
      </c>
      <c r="V14" s="42" t="str">
        <f>DATA!T15</f>
        <v/>
      </c>
      <c r="W14" s="34" t="s">
        <v>126</v>
      </c>
      <c r="X14" s="42" t="str">
        <f>DATA!U15</f>
        <v/>
      </c>
      <c r="Y14" s="34" t="s">
        <v>127</v>
      </c>
      <c r="Z14" s="42" t="str">
        <f>DATA!V15</f>
        <v/>
      </c>
      <c r="AA14" s="34" t="s">
        <v>128</v>
      </c>
      <c r="AB14" s="42" t="str">
        <f>DATA!W15</f>
        <v/>
      </c>
      <c r="AC14" s="34" t="s">
        <v>129</v>
      </c>
      <c r="AD14" s="42" t="str">
        <f>DATA!F15</f>
        <v/>
      </c>
      <c r="AE14" s="34" t="s">
        <v>130</v>
      </c>
      <c r="AF14" s="42" t="str">
        <f>DATA!Z15</f>
        <v/>
      </c>
      <c r="AG14" s="34" t="s">
        <v>131</v>
      </c>
      <c r="AH14" s="42" t="str">
        <f>DATA!Y15</f>
        <v/>
      </c>
      <c r="AI14" s="34" t="s">
        <v>132</v>
      </c>
    </row>
    <row r="15">
      <c r="A15" s="34" t="s">
        <v>97</v>
      </c>
      <c r="B15" s="34" t="str">
        <f>VARIABLES!$A$18</f>
        <v>Add to Contacts</v>
      </c>
      <c r="C15" s="34" t="s">
        <v>118</v>
      </c>
      <c r="D15" s="34" t="str">
        <f>VARIABLES!$B$18</f>
        <v>#FFFFFF</v>
      </c>
      <c r="E15" s="34" t="s">
        <v>99</v>
      </c>
      <c r="F15" s="34" t="str">
        <f>VARIABLES!$C$18</f>
        <v>#F07C00</v>
      </c>
      <c r="G15" s="34" t="s">
        <v>100</v>
      </c>
      <c r="H15" s="34" t="str">
        <f>VARIABLES!$D$18</f>
        <v>rounded</v>
      </c>
      <c r="I15" s="34" t="s">
        <v>119</v>
      </c>
      <c r="J15" s="34" t="str">
        <f>VARIABLES!$E$18</f>
        <v>none</v>
      </c>
      <c r="K15" s="34" t="s">
        <v>120</v>
      </c>
      <c r="L15" s="34" t="str">
        <f>VARIABLES!$A$21</f>
        <v>fa fa-user-plus</v>
      </c>
      <c r="M15" s="34" t="s">
        <v>121</v>
      </c>
      <c r="N15" s="42" t="str">
        <f>DATA!B16</f>
        <v/>
      </c>
      <c r="O15" s="34" t="s">
        <v>122</v>
      </c>
      <c r="P15" s="42" t="str">
        <f>DATA!C16</f>
        <v/>
      </c>
      <c r="Q15" s="34" t="s">
        <v>123</v>
      </c>
      <c r="R15" s="42" t="str">
        <f>DATA!H16</f>
        <v/>
      </c>
      <c r="S15" s="34" t="s">
        <v>124</v>
      </c>
      <c r="T15" s="42" t="str">
        <f>DATA!S16</f>
        <v/>
      </c>
      <c r="U15" s="34" t="s">
        <v>125</v>
      </c>
      <c r="V15" s="42" t="str">
        <f>DATA!T16</f>
        <v/>
      </c>
      <c r="W15" s="34" t="s">
        <v>126</v>
      </c>
      <c r="X15" s="42" t="str">
        <f>DATA!U16</f>
        <v/>
      </c>
      <c r="Y15" s="34" t="s">
        <v>127</v>
      </c>
      <c r="Z15" s="42" t="str">
        <f>DATA!V16</f>
        <v/>
      </c>
      <c r="AA15" s="34" t="s">
        <v>128</v>
      </c>
      <c r="AB15" s="42" t="str">
        <f>DATA!W16</f>
        <v/>
      </c>
      <c r="AC15" s="34" t="s">
        <v>129</v>
      </c>
      <c r="AD15" s="42" t="str">
        <f>DATA!F16</f>
        <v/>
      </c>
      <c r="AE15" s="34" t="s">
        <v>130</v>
      </c>
      <c r="AF15" s="42" t="str">
        <f>DATA!Z16</f>
        <v/>
      </c>
      <c r="AG15" s="34" t="s">
        <v>131</v>
      </c>
      <c r="AH15" s="42" t="str">
        <f>DATA!Y16</f>
        <v/>
      </c>
      <c r="AI15" s="34" t="s">
        <v>132</v>
      </c>
    </row>
    <row r="16">
      <c r="A16" s="34" t="s">
        <v>97</v>
      </c>
      <c r="B16" s="34" t="str">
        <f>VARIABLES!$A$18</f>
        <v>Add to Contacts</v>
      </c>
      <c r="C16" s="34" t="s">
        <v>118</v>
      </c>
      <c r="D16" s="34" t="str">
        <f>VARIABLES!$B$18</f>
        <v>#FFFFFF</v>
      </c>
      <c r="E16" s="34" t="s">
        <v>99</v>
      </c>
      <c r="F16" s="34" t="str">
        <f>VARIABLES!$C$18</f>
        <v>#F07C00</v>
      </c>
      <c r="G16" s="34" t="s">
        <v>100</v>
      </c>
      <c r="H16" s="34" t="str">
        <f>VARIABLES!$D$18</f>
        <v>rounded</v>
      </c>
      <c r="I16" s="34" t="s">
        <v>119</v>
      </c>
      <c r="J16" s="34" t="str">
        <f>VARIABLES!$E$18</f>
        <v>none</v>
      </c>
      <c r="K16" s="34" t="s">
        <v>120</v>
      </c>
      <c r="L16" s="34" t="str">
        <f>VARIABLES!$A$21</f>
        <v>fa fa-user-plus</v>
      </c>
      <c r="M16" s="34" t="s">
        <v>121</v>
      </c>
      <c r="N16" s="42" t="str">
        <f>DATA!B17</f>
        <v/>
      </c>
      <c r="O16" s="34" t="s">
        <v>122</v>
      </c>
      <c r="P16" s="42" t="str">
        <f>DATA!C17</f>
        <v/>
      </c>
      <c r="Q16" s="34" t="s">
        <v>123</v>
      </c>
      <c r="R16" s="42" t="str">
        <f>DATA!H17</f>
        <v/>
      </c>
      <c r="S16" s="34" t="s">
        <v>124</v>
      </c>
      <c r="T16" s="42" t="str">
        <f>DATA!S17</f>
        <v/>
      </c>
      <c r="U16" s="34" t="s">
        <v>125</v>
      </c>
      <c r="V16" s="42" t="str">
        <f>DATA!T17</f>
        <v/>
      </c>
      <c r="W16" s="34" t="s">
        <v>126</v>
      </c>
      <c r="X16" s="42" t="str">
        <f>DATA!U17</f>
        <v/>
      </c>
      <c r="Y16" s="34" t="s">
        <v>127</v>
      </c>
      <c r="Z16" s="42" t="str">
        <f>DATA!V17</f>
        <v/>
      </c>
      <c r="AA16" s="34" t="s">
        <v>128</v>
      </c>
      <c r="AB16" s="42" t="str">
        <f>DATA!W17</f>
        <v/>
      </c>
      <c r="AC16" s="34" t="s">
        <v>129</v>
      </c>
      <c r="AD16" s="42" t="str">
        <f>DATA!F17</f>
        <v/>
      </c>
      <c r="AE16" s="34" t="s">
        <v>130</v>
      </c>
      <c r="AF16" s="42" t="str">
        <f>DATA!Z17</f>
        <v/>
      </c>
      <c r="AG16" s="34" t="s">
        <v>131</v>
      </c>
      <c r="AH16" s="42" t="str">
        <f>DATA!Y17</f>
        <v/>
      </c>
      <c r="AI16" s="34" t="s">
        <v>132</v>
      </c>
    </row>
    <row r="17">
      <c r="A17" s="34" t="s">
        <v>97</v>
      </c>
      <c r="B17" s="34" t="str">
        <f>VARIABLES!$A$18</f>
        <v>Add to Contacts</v>
      </c>
      <c r="C17" s="34" t="s">
        <v>118</v>
      </c>
      <c r="D17" s="34" t="str">
        <f>VARIABLES!$B$18</f>
        <v>#FFFFFF</v>
      </c>
      <c r="E17" s="34" t="s">
        <v>99</v>
      </c>
      <c r="F17" s="34" t="str">
        <f>VARIABLES!$C$18</f>
        <v>#F07C00</v>
      </c>
      <c r="G17" s="34" t="s">
        <v>100</v>
      </c>
      <c r="H17" s="34" t="str">
        <f>VARIABLES!$D$18</f>
        <v>rounded</v>
      </c>
      <c r="I17" s="34" t="s">
        <v>119</v>
      </c>
      <c r="J17" s="34" t="str">
        <f>VARIABLES!$E$18</f>
        <v>none</v>
      </c>
      <c r="K17" s="34" t="s">
        <v>120</v>
      </c>
      <c r="L17" s="34" t="str">
        <f>VARIABLES!$A$21</f>
        <v>fa fa-user-plus</v>
      </c>
      <c r="M17" s="34" t="s">
        <v>121</v>
      </c>
      <c r="N17" s="42" t="str">
        <f>DATA!B18</f>
        <v/>
      </c>
      <c r="O17" s="34" t="s">
        <v>122</v>
      </c>
      <c r="P17" s="42" t="str">
        <f>DATA!C18</f>
        <v/>
      </c>
      <c r="Q17" s="34" t="s">
        <v>123</v>
      </c>
      <c r="R17" s="42" t="str">
        <f>DATA!H18</f>
        <v/>
      </c>
      <c r="S17" s="34" t="s">
        <v>124</v>
      </c>
      <c r="T17" s="42" t="str">
        <f>DATA!S18</f>
        <v/>
      </c>
      <c r="U17" s="34" t="s">
        <v>125</v>
      </c>
      <c r="V17" s="42" t="str">
        <f>DATA!T18</f>
        <v/>
      </c>
      <c r="W17" s="34" t="s">
        <v>126</v>
      </c>
      <c r="X17" s="42" t="str">
        <f>DATA!U18</f>
        <v/>
      </c>
      <c r="Y17" s="34" t="s">
        <v>127</v>
      </c>
      <c r="Z17" s="42" t="str">
        <f>DATA!V18</f>
        <v/>
      </c>
      <c r="AA17" s="34" t="s">
        <v>128</v>
      </c>
      <c r="AB17" s="42" t="str">
        <f>DATA!W18</f>
        <v/>
      </c>
      <c r="AC17" s="34" t="s">
        <v>129</v>
      </c>
      <c r="AD17" s="42" t="str">
        <f>DATA!F18</f>
        <v/>
      </c>
      <c r="AE17" s="34" t="s">
        <v>130</v>
      </c>
      <c r="AF17" s="42" t="str">
        <f>DATA!Z18</f>
        <v/>
      </c>
      <c r="AG17" s="34" t="s">
        <v>131</v>
      </c>
      <c r="AH17" s="42" t="str">
        <f>DATA!Y18</f>
        <v/>
      </c>
      <c r="AI17" s="34" t="s">
        <v>132</v>
      </c>
    </row>
    <row r="18">
      <c r="A18" s="34" t="s">
        <v>97</v>
      </c>
      <c r="B18" s="34" t="str">
        <f>VARIABLES!$A$18</f>
        <v>Add to Contacts</v>
      </c>
      <c r="C18" s="34" t="s">
        <v>118</v>
      </c>
      <c r="D18" s="34" t="str">
        <f>VARIABLES!$B$18</f>
        <v>#FFFFFF</v>
      </c>
      <c r="E18" s="34" t="s">
        <v>99</v>
      </c>
      <c r="F18" s="34" t="str">
        <f>VARIABLES!$C$18</f>
        <v>#F07C00</v>
      </c>
      <c r="G18" s="34" t="s">
        <v>100</v>
      </c>
      <c r="H18" s="34" t="str">
        <f>VARIABLES!$D$18</f>
        <v>rounded</v>
      </c>
      <c r="I18" s="34" t="s">
        <v>119</v>
      </c>
      <c r="J18" s="34" t="str">
        <f>VARIABLES!$E$18</f>
        <v>none</v>
      </c>
      <c r="K18" s="34" t="s">
        <v>120</v>
      </c>
      <c r="L18" s="34" t="str">
        <f>VARIABLES!$A$21</f>
        <v>fa fa-user-plus</v>
      </c>
      <c r="M18" s="34" t="s">
        <v>121</v>
      </c>
      <c r="N18" s="42" t="str">
        <f>DATA!B19</f>
        <v/>
      </c>
      <c r="O18" s="34" t="s">
        <v>122</v>
      </c>
      <c r="P18" s="42" t="str">
        <f>DATA!C19</f>
        <v/>
      </c>
      <c r="Q18" s="34" t="s">
        <v>123</v>
      </c>
      <c r="R18" s="42" t="str">
        <f>DATA!H19</f>
        <v/>
      </c>
      <c r="S18" s="34" t="s">
        <v>124</v>
      </c>
      <c r="T18" s="42" t="str">
        <f>DATA!S19</f>
        <v/>
      </c>
      <c r="U18" s="34" t="s">
        <v>125</v>
      </c>
      <c r="V18" s="42" t="str">
        <f>DATA!T19</f>
        <v/>
      </c>
      <c r="W18" s="34" t="s">
        <v>126</v>
      </c>
      <c r="X18" s="42" t="str">
        <f>DATA!U19</f>
        <v/>
      </c>
      <c r="Y18" s="34" t="s">
        <v>127</v>
      </c>
      <c r="Z18" s="42" t="str">
        <f>DATA!V19</f>
        <v/>
      </c>
      <c r="AA18" s="34" t="s">
        <v>128</v>
      </c>
      <c r="AB18" s="42" t="str">
        <f>DATA!W19</f>
        <v/>
      </c>
      <c r="AC18" s="34" t="s">
        <v>129</v>
      </c>
      <c r="AD18" s="42" t="str">
        <f>DATA!F19</f>
        <v/>
      </c>
      <c r="AE18" s="34" t="s">
        <v>130</v>
      </c>
      <c r="AF18" s="42" t="str">
        <f>DATA!Z19</f>
        <v/>
      </c>
      <c r="AG18" s="34" t="s">
        <v>131</v>
      </c>
      <c r="AH18" s="42" t="str">
        <f>DATA!Y19</f>
        <v/>
      </c>
      <c r="AI18" s="34" t="s">
        <v>132</v>
      </c>
    </row>
    <row r="19">
      <c r="A19" s="34" t="s">
        <v>97</v>
      </c>
      <c r="B19" s="34" t="str">
        <f>VARIABLES!$A$18</f>
        <v>Add to Contacts</v>
      </c>
      <c r="C19" s="34" t="s">
        <v>118</v>
      </c>
      <c r="D19" s="34" t="str">
        <f>VARIABLES!$B$18</f>
        <v>#FFFFFF</v>
      </c>
      <c r="E19" s="34" t="s">
        <v>99</v>
      </c>
      <c r="F19" s="34" t="str">
        <f>VARIABLES!$C$18</f>
        <v>#F07C00</v>
      </c>
      <c r="G19" s="34" t="s">
        <v>100</v>
      </c>
      <c r="H19" s="34" t="str">
        <f>VARIABLES!$D$18</f>
        <v>rounded</v>
      </c>
      <c r="I19" s="34" t="s">
        <v>119</v>
      </c>
      <c r="J19" s="34" t="str">
        <f>VARIABLES!$E$18</f>
        <v>none</v>
      </c>
      <c r="K19" s="34" t="s">
        <v>120</v>
      </c>
      <c r="L19" s="34" t="str">
        <f>VARIABLES!$A$21</f>
        <v>fa fa-user-plus</v>
      </c>
      <c r="M19" s="34" t="s">
        <v>121</v>
      </c>
      <c r="N19" s="42" t="str">
        <f>DATA!B20</f>
        <v/>
      </c>
      <c r="O19" s="34" t="s">
        <v>122</v>
      </c>
      <c r="P19" s="42" t="str">
        <f>DATA!C20</f>
        <v/>
      </c>
      <c r="Q19" s="34" t="s">
        <v>123</v>
      </c>
      <c r="R19" s="42" t="str">
        <f>DATA!H20</f>
        <v/>
      </c>
      <c r="S19" s="34" t="s">
        <v>124</v>
      </c>
      <c r="T19" s="42" t="str">
        <f>DATA!S20</f>
        <v/>
      </c>
      <c r="U19" s="34" t="s">
        <v>125</v>
      </c>
      <c r="V19" s="42" t="str">
        <f>DATA!T20</f>
        <v/>
      </c>
      <c r="W19" s="34" t="s">
        <v>126</v>
      </c>
      <c r="X19" s="42" t="str">
        <f>DATA!U20</f>
        <v/>
      </c>
      <c r="Y19" s="34" t="s">
        <v>127</v>
      </c>
      <c r="Z19" s="42" t="str">
        <f>DATA!V20</f>
        <v/>
      </c>
      <c r="AA19" s="34" t="s">
        <v>128</v>
      </c>
      <c r="AB19" s="42" t="str">
        <f>DATA!W20</f>
        <v/>
      </c>
      <c r="AC19" s="34" t="s">
        <v>129</v>
      </c>
      <c r="AD19" s="42" t="str">
        <f>DATA!F20</f>
        <v/>
      </c>
      <c r="AE19" s="34" t="s">
        <v>130</v>
      </c>
      <c r="AF19" s="42" t="str">
        <f>DATA!Z20</f>
        <v/>
      </c>
      <c r="AG19" s="34" t="s">
        <v>131</v>
      </c>
      <c r="AH19" s="42" t="str">
        <f>DATA!Y20</f>
        <v/>
      </c>
      <c r="AI19" s="34" t="s">
        <v>132</v>
      </c>
    </row>
    <row r="20">
      <c r="A20" s="34" t="s">
        <v>97</v>
      </c>
      <c r="B20" s="34" t="str">
        <f>VARIABLES!$A$18</f>
        <v>Add to Contacts</v>
      </c>
      <c r="C20" s="34" t="s">
        <v>118</v>
      </c>
      <c r="D20" s="34" t="str">
        <f>VARIABLES!$B$18</f>
        <v>#FFFFFF</v>
      </c>
      <c r="E20" s="34" t="s">
        <v>99</v>
      </c>
      <c r="F20" s="34" t="str">
        <f>VARIABLES!$C$18</f>
        <v>#F07C00</v>
      </c>
      <c r="G20" s="34" t="s">
        <v>100</v>
      </c>
      <c r="H20" s="34" t="str">
        <f>VARIABLES!$D$18</f>
        <v>rounded</v>
      </c>
      <c r="I20" s="34" t="s">
        <v>119</v>
      </c>
      <c r="J20" s="34" t="str">
        <f>VARIABLES!$E$18</f>
        <v>none</v>
      </c>
      <c r="K20" s="34" t="s">
        <v>120</v>
      </c>
      <c r="L20" s="34" t="str">
        <f>VARIABLES!$A$21</f>
        <v>fa fa-user-plus</v>
      </c>
      <c r="M20" s="34" t="s">
        <v>121</v>
      </c>
      <c r="N20" s="42" t="str">
        <f>DATA!B21</f>
        <v/>
      </c>
      <c r="O20" s="34" t="s">
        <v>122</v>
      </c>
      <c r="P20" s="42" t="str">
        <f>DATA!C21</f>
        <v/>
      </c>
      <c r="Q20" s="34" t="s">
        <v>123</v>
      </c>
      <c r="R20" s="42" t="str">
        <f>DATA!H21</f>
        <v/>
      </c>
      <c r="S20" s="34" t="s">
        <v>124</v>
      </c>
      <c r="T20" s="42" t="str">
        <f>DATA!S21</f>
        <v/>
      </c>
      <c r="U20" s="34" t="s">
        <v>125</v>
      </c>
      <c r="V20" s="42" t="str">
        <f>DATA!T21</f>
        <v/>
      </c>
      <c r="W20" s="34" t="s">
        <v>126</v>
      </c>
      <c r="X20" s="42" t="str">
        <f>DATA!U21</f>
        <v/>
      </c>
      <c r="Y20" s="34" t="s">
        <v>127</v>
      </c>
      <c r="Z20" s="42" t="str">
        <f>DATA!V21</f>
        <v/>
      </c>
      <c r="AA20" s="34" t="s">
        <v>128</v>
      </c>
      <c r="AB20" s="42" t="str">
        <f>DATA!W21</f>
        <v/>
      </c>
      <c r="AC20" s="34" t="s">
        <v>129</v>
      </c>
      <c r="AD20" s="42" t="str">
        <f>DATA!F21</f>
        <v/>
      </c>
      <c r="AE20" s="34" t="s">
        <v>130</v>
      </c>
      <c r="AF20" s="42" t="str">
        <f>DATA!Z21</f>
        <v/>
      </c>
      <c r="AG20" s="34" t="s">
        <v>131</v>
      </c>
      <c r="AH20" s="42" t="str">
        <f>DATA!Y21</f>
        <v/>
      </c>
      <c r="AI20" s="34" t="s">
        <v>132</v>
      </c>
    </row>
    <row r="21" ht="15.75" customHeight="1">
      <c r="A21" s="34" t="s">
        <v>97</v>
      </c>
      <c r="B21" s="34" t="str">
        <f>VARIABLES!$A$18</f>
        <v>Add to Contacts</v>
      </c>
      <c r="C21" s="34" t="s">
        <v>118</v>
      </c>
      <c r="D21" s="34" t="str">
        <f>VARIABLES!$B$18</f>
        <v>#FFFFFF</v>
      </c>
      <c r="E21" s="34" t="s">
        <v>99</v>
      </c>
      <c r="F21" s="34" t="str">
        <f>VARIABLES!$C$18</f>
        <v>#F07C00</v>
      </c>
      <c r="G21" s="34" t="s">
        <v>100</v>
      </c>
      <c r="H21" s="34" t="str">
        <f>VARIABLES!$D$18</f>
        <v>rounded</v>
      </c>
      <c r="I21" s="34" t="s">
        <v>119</v>
      </c>
      <c r="J21" s="34" t="str">
        <f>VARIABLES!$E$18</f>
        <v>none</v>
      </c>
      <c r="K21" s="34" t="s">
        <v>120</v>
      </c>
      <c r="L21" s="34" t="str">
        <f>VARIABLES!$A$21</f>
        <v>fa fa-user-plus</v>
      </c>
      <c r="M21" s="34" t="s">
        <v>121</v>
      </c>
      <c r="N21" s="42" t="str">
        <f>DATA!B22</f>
        <v/>
      </c>
      <c r="O21" s="34" t="s">
        <v>122</v>
      </c>
      <c r="P21" s="42" t="str">
        <f>DATA!C22</f>
        <v/>
      </c>
      <c r="Q21" s="34" t="s">
        <v>123</v>
      </c>
      <c r="R21" s="42" t="str">
        <f>DATA!H22</f>
        <v/>
      </c>
      <c r="S21" s="34" t="s">
        <v>124</v>
      </c>
      <c r="T21" s="42" t="str">
        <f>DATA!S22</f>
        <v/>
      </c>
      <c r="U21" s="34" t="s">
        <v>125</v>
      </c>
      <c r="V21" s="42" t="str">
        <f>DATA!T22</f>
        <v/>
      </c>
      <c r="W21" s="34" t="s">
        <v>126</v>
      </c>
      <c r="X21" s="42" t="str">
        <f>DATA!U22</f>
        <v/>
      </c>
      <c r="Y21" s="34" t="s">
        <v>127</v>
      </c>
      <c r="Z21" s="42" t="str">
        <f>DATA!V22</f>
        <v/>
      </c>
      <c r="AA21" s="34" t="s">
        <v>128</v>
      </c>
      <c r="AB21" s="42" t="str">
        <f>DATA!W22</f>
        <v/>
      </c>
      <c r="AC21" s="34" t="s">
        <v>129</v>
      </c>
      <c r="AD21" s="42" t="str">
        <f>DATA!F22</f>
        <v/>
      </c>
      <c r="AE21" s="34" t="s">
        <v>130</v>
      </c>
      <c r="AF21" s="42" t="str">
        <f>DATA!Z22</f>
        <v/>
      </c>
      <c r="AG21" s="34" t="s">
        <v>131</v>
      </c>
      <c r="AH21" s="42" t="str">
        <f>DATA!Y22</f>
        <v/>
      </c>
      <c r="AI21" s="34" t="s">
        <v>132</v>
      </c>
    </row>
    <row r="22" ht="15.75" customHeight="1">
      <c r="A22" s="34" t="s">
        <v>97</v>
      </c>
      <c r="B22" s="34" t="str">
        <f>VARIABLES!$A$18</f>
        <v>Add to Contacts</v>
      </c>
      <c r="C22" s="34" t="s">
        <v>118</v>
      </c>
      <c r="D22" s="34" t="str">
        <f>VARIABLES!$B$18</f>
        <v>#FFFFFF</v>
      </c>
      <c r="E22" s="34" t="s">
        <v>99</v>
      </c>
      <c r="F22" s="34" t="str">
        <f>VARIABLES!$C$18</f>
        <v>#F07C00</v>
      </c>
      <c r="G22" s="34" t="s">
        <v>100</v>
      </c>
      <c r="H22" s="34" t="str">
        <f>VARIABLES!$D$18</f>
        <v>rounded</v>
      </c>
      <c r="I22" s="34" t="s">
        <v>119</v>
      </c>
      <c r="J22" s="34" t="str">
        <f>VARIABLES!$E$18</f>
        <v>none</v>
      </c>
      <c r="K22" s="34" t="s">
        <v>120</v>
      </c>
      <c r="L22" s="34" t="str">
        <f>VARIABLES!$A$21</f>
        <v>fa fa-user-plus</v>
      </c>
      <c r="M22" s="34" t="s">
        <v>121</v>
      </c>
      <c r="N22" s="42" t="str">
        <f>DATA!B23</f>
        <v/>
      </c>
      <c r="O22" s="34" t="s">
        <v>122</v>
      </c>
      <c r="P22" s="42" t="str">
        <f>DATA!C23</f>
        <v/>
      </c>
      <c r="Q22" s="34" t="s">
        <v>123</v>
      </c>
      <c r="R22" s="42" t="str">
        <f>DATA!H23</f>
        <v/>
      </c>
      <c r="S22" s="34" t="s">
        <v>124</v>
      </c>
      <c r="T22" s="42" t="str">
        <f>DATA!S23</f>
        <v/>
      </c>
      <c r="U22" s="34" t="s">
        <v>125</v>
      </c>
      <c r="V22" s="42" t="str">
        <f>DATA!T23</f>
        <v/>
      </c>
      <c r="W22" s="34" t="s">
        <v>126</v>
      </c>
      <c r="X22" s="42" t="str">
        <f>DATA!U23</f>
        <v/>
      </c>
      <c r="Y22" s="34" t="s">
        <v>127</v>
      </c>
      <c r="Z22" s="42" t="str">
        <f>DATA!V23</f>
        <v/>
      </c>
      <c r="AA22" s="34" t="s">
        <v>128</v>
      </c>
      <c r="AB22" s="42" t="str">
        <f>DATA!W23</f>
        <v/>
      </c>
      <c r="AC22" s="34" t="s">
        <v>129</v>
      </c>
      <c r="AD22" s="42" t="str">
        <f>DATA!F23</f>
        <v/>
      </c>
      <c r="AE22" s="34" t="s">
        <v>130</v>
      </c>
      <c r="AF22" s="42" t="str">
        <f>DATA!Z23</f>
        <v/>
      </c>
      <c r="AG22" s="34" t="s">
        <v>131</v>
      </c>
      <c r="AH22" s="42" t="str">
        <f>DATA!Y23</f>
        <v/>
      </c>
      <c r="AI22" s="34" t="s">
        <v>132</v>
      </c>
    </row>
    <row r="23" ht="15.75" customHeight="1">
      <c r="A23" s="34" t="s">
        <v>97</v>
      </c>
      <c r="B23" s="34" t="str">
        <f>VARIABLES!$A$18</f>
        <v>Add to Contacts</v>
      </c>
      <c r="C23" s="34" t="s">
        <v>118</v>
      </c>
      <c r="D23" s="34" t="str">
        <f>VARIABLES!$B$18</f>
        <v>#FFFFFF</v>
      </c>
      <c r="E23" s="34" t="s">
        <v>99</v>
      </c>
      <c r="F23" s="34" t="str">
        <f>VARIABLES!$C$18</f>
        <v>#F07C00</v>
      </c>
      <c r="G23" s="34" t="s">
        <v>100</v>
      </c>
      <c r="H23" s="34" t="str">
        <f>VARIABLES!$D$18</f>
        <v>rounded</v>
      </c>
      <c r="I23" s="34" t="s">
        <v>119</v>
      </c>
      <c r="J23" s="34" t="str">
        <f>VARIABLES!$E$18</f>
        <v>none</v>
      </c>
      <c r="K23" s="34" t="s">
        <v>120</v>
      </c>
      <c r="L23" s="34" t="str">
        <f>VARIABLES!$A$21</f>
        <v>fa fa-user-plus</v>
      </c>
      <c r="M23" s="34" t="s">
        <v>121</v>
      </c>
      <c r="N23" s="42" t="str">
        <f>DATA!B24</f>
        <v/>
      </c>
      <c r="O23" s="34" t="s">
        <v>122</v>
      </c>
      <c r="P23" s="42" t="str">
        <f>DATA!C24</f>
        <v/>
      </c>
      <c r="Q23" s="34" t="s">
        <v>123</v>
      </c>
      <c r="R23" s="42" t="str">
        <f>DATA!H24</f>
        <v/>
      </c>
      <c r="S23" s="34" t="s">
        <v>124</v>
      </c>
      <c r="T23" s="42" t="str">
        <f>DATA!S24</f>
        <v/>
      </c>
      <c r="U23" s="34" t="s">
        <v>125</v>
      </c>
      <c r="V23" s="42" t="str">
        <f>DATA!T24</f>
        <v/>
      </c>
      <c r="W23" s="34" t="s">
        <v>126</v>
      </c>
      <c r="X23" s="42" t="str">
        <f>DATA!U24</f>
        <v/>
      </c>
      <c r="Y23" s="34" t="s">
        <v>127</v>
      </c>
      <c r="Z23" s="42" t="str">
        <f>DATA!V24</f>
        <v/>
      </c>
      <c r="AA23" s="34" t="s">
        <v>128</v>
      </c>
      <c r="AB23" s="42" t="str">
        <f>DATA!W24</f>
        <v/>
      </c>
      <c r="AC23" s="34" t="s">
        <v>129</v>
      </c>
      <c r="AD23" s="42" t="str">
        <f>DATA!F24</f>
        <v/>
      </c>
      <c r="AE23" s="34" t="s">
        <v>130</v>
      </c>
      <c r="AF23" s="42" t="str">
        <f>DATA!Z24</f>
        <v/>
      </c>
      <c r="AG23" s="34" t="s">
        <v>131</v>
      </c>
      <c r="AH23" s="42" t="str">
        <f>DATA!Y24</f>
        <v/>
      </c>
      <c r="AI23" s="34" t="s">
        <v>132</v>
      </c>
    </row>
    <row r="24" ht="15.75" customHeight="1">
      <c r="A24" s="34" t="s">
        <v>97</v>
      </c>
      <c r="B24" s="34" t="str">
        <f>VARIABLES!$A$18</f>
        <v>Add to Contacts</v>
      </c>
      <c r="C24" s="34" t="s">
        <v>118</v>
      </c>
      <c r="D24" s="34" t="str">
        <f>VARIABLES!$B$18</f>
        <v>#FFFFFF</v>
      </c>
      <c r="E24" s="34" t="s">
        <v>99</v>
      </c>
      <c r="F24" s="34" t="str">
        <f>VARIABLES!$C$18</f>
        <v>#F07C00</v>
      </c>
      <c r="G24" s="34" t="s">
        <v>100</v>
      </c>
      <c r="H24" s="34" t="str">
        <f>VARIABLES!$D$18</f>
        <v>rounded</v>
      </c>
      <c r="I24" s="34" t="s">
        <v>119</v>
      </c>
      <c r="J24" s="34" t="str">
        <f>VARIABLES!$E$18</f>
        <v>none</v>
      </c>
      <c r="K24" s="34" t="s">
        <v>120</v>
      </c>
      <c r="L24" s="34" t="str">
        <f>VARIABLES!$A$21</f>
        <v>fa fa-user-plus</v>
      </c>
      <c r="M24" s="34" t="s">
        <v>121</v>
      </c>
      <c r="N24" s="42" t="str">
        <f>DATA!B25</f>
        <v/>
      </c>
      <c r="O24" s="34" t="s">
        <v>122</v>
      </c>
      <c r="P24" s="42" t="str">
        <f>DATA!C25</f>
        <v/>
      </c>
      <c r="Q24" s="34" t="s">
        <v>123</v>
      </c>
      <c r="R24" s="42" t="str">
        <f>DATA!H25</f>
        <v/>
      </c>
      <c r="S24" s="34" t="s">
        <v>124</v>
      </c>
      <c r="T24" s="42" t="str">
        <f>DATA!S25</f>
        <v/>
      </c>
      <c r="U24" s="34" t="s">
        <v>125</v>
      </c>
      <c r="V24" s="42" t="str">
        <f>DATA!T25</f>
        <v/>
      </c>
      <c r="W24" s="34" t="s">
        <v>126</v>
      </c>
      <c r="X24" s="42" t="str">
        <f>DATA!U25</f>
        <v/>
      </c>
      <c r="Y24" s="34" t="s">
        <v>127</v>
      </c>
      <c r="Z24" s="42" t="str">
        <f>DATA!V25</f>
        <v/>
      </c>
      <c r="AA24" s="34" t="s">
        <v>128</v>
      </c>
      <c r="AB24" s="42" t="str">
        <f>DATA!W25</f>
        <v/>
      </c>
      <c r="AC24" s="34" t="s">
        <v>129</v>
      </c>
      <c r="AD24" s="42" t="str">
        <f>DATA!F25</f>
        <v/>
      </c>
      <c r="AE24" s="34" t="s">
        <v>130</v>
      </c>
      <c r="AF24" s="42" t="str">
        <f>DATA!Z25</f>
        <v/>
      </c>
      <c r="AG24" s="34" t="s">
        <v>131</v>
      </c>
      <c r="AH24" s="42" t="str">
        <f>DATA!Y25</f>
        <v/>
      </c>
      <c r="AI24" s="34" t="s">
        <v>132</v>
      </c>
    </row>
    <row r="25" ht="15.75" customHeight="1">
      <c r="A25" s="34" t="s">
        <v>97</v>
      </c>
      <c r="B25" s="34" t="str">
        <f>VARIABLES!$A$18</f>
        <v>Add to Contacts</v>
      </c>
      <c r="C25" s="34" t="s">
        <v>118</v>
      </c>
      <c r="D25" s="34" t="str">
        <f>VARIABLES!$B$18</f>
        <v>#FFFFFF</v>
      </c>
      <c r="E25" s="34" t="s">
        <v>99</v>
      </c>
      <c r="F25" s="34" t="str">
        <f>VARIABLES!$C$18</f>
        <v>#F07C00</v>
      </c>
      <c r="G25" s="34" t="s">
        <v>100</v>
      </c>
      <c r="H25" s="34" t="str">
        <f>VARIABLES!$D$18</f>
        <v>rounded</v>
      </c>
      <c r="I25" s="34" t="s">
        <v>119</v>
      </c>
      <c r="J25" s="34" t="str">
        <f>VARIABLES!$E$18</f>
        <v>none</v>
      </c>
      <c r="K25" s="34" t="s">
        <v>120</v>
      </c>
      <c r="L25" s="34" t="str">
        <f>VARIABLES!$A$21</f>
        <v>fa fa-user-plus</v>
      </c>
      <c r="M25" s="34" t="s">
        <v>121</v>
      </c>
      <c r="N25" s="42" t="str">
        <f>DATA!B26</f>
        <v/>
      </c>
      <c r="O25" s="34" t="s">
        <v>122</v>
      </c>
      <c r="P25" s="42" t="str">
        <f>DATA!C26</f>
        <v/>
      </c>
      <c r="Q25" s="34" t="s">
        <v>123</v>
      </c>
      <c r="R25" s="42" t="str">
        <f>DATA!H26</f>
        <v/>
      </c>
      <c r="S25" s="34" t="s">
        <v>124</v>
      </c>
      <c r="T25" s="42" t="str">
        <f>DATA!S26</f>
        <v/>
      </c>
      <c r="U25" s="34" t="s">
        <v>125</v>
      </c>
      <c r="V25" s="42" t="str">
        <f>DATA!T26</f>
        <v/>
      </c>
      <c r="W25" s="34" t="s">
        <v>126</v>
      </c>
      <c r="X25" s="42" t="str">
        <f>DATA!U26</f>
        <v/>
      </c>
      <c r="Y25" s="34" t="s">
        <v>127</v>
      </c>
      <c r="Z25" s="42" t="str">
        <f>DATA!V26</f>
        <v/>
      </c>
      <c r="AA25" s="34" t="s">
        <v>128</v>
      </c>
      <c r="AB25" s="42" t="str">
        <f>DATA!W26</f>
        <v/>
      </c>
      <c r="AC25" s="34" t="s">
        <v>129</v>
      </c>
      <c r="AD25" s="42" t="str">
        <f>DATA!F26</f>
        <v/>
      </c>
      <c r="AE25" s="34" t="s">
        <v>130</v>
      </c>
      <c r="AF25" s="42" t="str">
        <f>DATA!Z26</f>
        <v/>
      </c>
      <c r="AG25" s="34" t="s">
        <v>131</v>
      </c>
      <c r="AH25" s="42" t="str">
        <f>DATA!Y26</f>
        <v/>
      </c>
      <c r="AI25" s="34" t="s">
        <v>132</v>
      </c>
    </row>
    <row r="26" ht="15.75" customHeight="1">
      <c r="A26" s="34" t="s">
        <v>97</v>
      </c>
      <c r="B26" s="34" t="str">
        <f>VARIABLES!$A$18</f>
        <v>Add to Contacts</v>
      </c>
      <c r="C26" s="34" t="s">
        <v>118</v>
      </c>
      <c r="D26" s="34" t="str">
        <f>VARIABLES!$B$18</f>
        <v>#FFFFFF</v>
      </c>
      <c r="E26" s="34" t="s">
        <v>99</v>
      </c>
      <c r="F26" s="34" t="str">
        <f>VARIABLES!$C$18</f>
        <v>#F07C00</v>
      </c>
      <c r="G26" s="34" t="s">
        <v>100</v>
      </c>
      <c r="H26" s="34" t="str">
        <f>VARIABLES!$D$18</f>
        <v>rounded</v>
      </c>
      <c r="I26" s="34" t="s">
        <v>119</v>
      </c>
      <c r="J26" s="34" t="str">
        <f>VARIABLES!$E$18</f>
        <v>none</v>
      </c>
      <c r="K26" s="34" t="s">
        <v>120</v>
      </c>
      <c r="L26" s="34" t="str">
        <f>VARIABLES!$A$21</f>
        <v>fa fa-user-plus</v>
      </c>
      <c r="M26" s="34" t="s">
        <v>121</v>
      </c>
      <c r="N26" s="42" t="str">
        <f>DATA!B27</f>
        <v/>
      </c>
      <c r="O26" s="34" t="s">
        <v>122</v>
      </c>
      <c r="P26" s="42" t="str">
        <f>DATA!C27</f>
        <v/>
      </c>
      <c r="Q26" s="34" t="s">
        <v>123</v>
      </c>
      <c r="R26" s="42" t="str">
        <f>DATA!H27</f>
        <v/>
      </c>
      <c r="S26" s="34" t="s">
        <v>124</v>
      </c>
      <c r="T26" s="42" t="str">
        <f>DATA!S27</f>
        <v/>
      </c>
      <c r="U26" s="34" t="s">
        <v>125</v>
      </c>
      <c r="V26" s="42" t="str">
        <f>DATA!T27</f>
        <v/>
      </c>
      <c r="W26" s="34" t="s">
        <v>126</v>
      </c>
      <c r="X26" s="42" t="str">
        <f>DATA!U27</f>
        <v/>
      </c>
      <c r="Y26" s="34" t="s">
        <v>127</v>
      </c>
      <c r="Z26" s="42" t="str">
        <f>DATA!V27</f>
        <v/>
      </c>
      <c r="AA26" s="34" t="s">
        <v>128</v>
      </c>
      <c r="AB26" s="42" t="str">
        <f>DATA!W27</f>
        <v/>
      </c>
      <c r="AC26" s="34" t="s">
        <v>129</v>
      </c>
      <c r="AD26" s="42" t="str">
        <f>DATA!F27</f>
        <v/>
      </c>
      <c r="AE26" s="34" t="s">
        <v>130</v>
      </c>
      <c r="AF26" s="42" t="str">
        <f>DATA!Z27</f>
        <v/>
      </c>
      <c r="AG26" s="34" t="s">
        <v>131</v>
      </c>
      <c r="AH26" s="42" t="str">
        <f>DATA!Y27</f>
        <v/>
      </c>
      <c r="AI26" s="34" t="s">
        <v>132</v>
      </c>
    </row>
    <row r="27" ht="15.75" customHeight="1">
      <c r="A27" s="34" t="s">
        <v>97</v>
      </c>
      <c r="B27" s="34" t="str">
        <f>VARIABLES!$A$18</f>
        <v>Add to Contacts</v>
      </c>
      <c r="C27" s="34" t="s">
        <v>118</v>
      </c>
      <c r="D27" s="34" t="str">
        <f>VARIABLES!$B$18</f>
        <v>#FFFFFF</v>
      </c>
      <c r="E27" s="34" t="s">
        <v>99</v>
      </c>
      <c r="F27" s="34" t="str">
        <f>VARIABLES!$C$18</f>
        <v>#F07C00</v>
      </c>
      <c r="G27" s="34" t="s">
        <v>100</v>
      </c>
      <c r="H27" s="34" t="str">
        <f>VARIABLES!$D$18</f>
        <v>rounded</v>
      </c>
      <c r="I27" s="34" t="s">
        <v>119</v>
      </c>
      <c r="J27" s="34" t="str">
        <f>VARIABLES!$E$18</f>
        <v>none</v>
      </c>
      <c r="K27" s="34" t="s">
        <v>120</v>
      </c>
      <c r="L27" s="34" t="str">
        <f>VARIABLES!$A$21</f>
        <v>fa fa-user-plus</v>
      </c>
      <c r="M27" s="34" t="s">
        <v>121</v>
      </c>
      <c r="N27" s="42" t="str">
        <f>DATA!B28</f>
        <v/>
      </c>
      <c r="O27" s="34" t="s">
        <v>122</v>
      </c>
      <c r="P27" s="42" t="str">
        <f>DATA!C28</f>
        <v/>
      </c>
      <c r="Q27" s="34" t="s">
        <v>123</v>
      </c>
      <c r="R27" s="42" t="str">
        <f>DATA!H28</f>
        <v/>
      </c>
      <c r="S27" s="34" t="s">
        <v>124</v>
      </c>
      <c r="T27" s="42" t="str">
        <f>DATA!S28</f>
        <v/>
      </c>
      <c r="U27" s="34" t="s">
        <v>125</v>
      </c>
      <c r="V27" s="42" t="str">
        <f>DATA!T28</f>
        <v/>
      </c>
      <c r="W27" s="34" t="s">
        <v>126</v>
      </c>
      <c r="X27" s="42" t="str">
        <f>DATA!U28</f>
        <v/>
      </c>
      <c r="Y27" s="34" t="s">
        <v>127</v>
      </c>
      <c r="Z27" s="42" t="str">
        <f>DATA!V28</f>
        <v/>
      </c>
      <c r="AA27" s="34" t="s">
        <v>128</v>
      </c>
      <c r="AB27" s="42" t="str">
        <f>DATA!W28</f>
        <v/>
      </c>
      <c r="AC27" s="34" t="s">
        <v>129</v>
      </c>
      <c r="AD27" s="42" t="str">
        <f>DATA!F28</f>
        <v/>
      </c>
      <c r="AE27" s="34" t="s">
        <v>130</v>
      </c>
      <c r="AF27" s="42" t="str">
        <f>DATA!Z28</f>
        <v/>
      </c>
      <c r="AG27" s="34" t="s">
        <v>131</v>
      </c>
      <c r="AH27" s="42" t="str">
        <f>DATA!Y28</f>
        <v/>
      </c>
      <c r="AI27" s="34" t="s">
        <v>132</v>
      </c>
    </row>
    <row r="28" ht="15.75" customHeight="1">
      <c r="A28" s="34" t="s">
        <v>97</v>
      </c>
      <c r="B28" s="34" t="str">
        <f>VARIABLES!$A$18</f>
        <v>Add to Contacts</v>
      </c>
      <c r="C28" s="34" t="s">
        <v>118</v>
      </c>
      <c r="D28" s="34" t="str">
        <f>VARIABLES!$B$18</f>
        <v>#FFFFFF</v>
      </c>
      <c r="E28" s="34" t="s">
        <v>99</v>
      </c>
      <c r="F28" s="34" t="str">
        <f>VARIABLES!$C$18</f>
        <v>#F07C00</v>
      </c>
      <c r="G28" s="34" t="s">
        <v>100</v>
      </c>
      <c r="H28" s="34" t="str">
        <f>VARIABLES!$D$18</f>
        <v>rounded</v>
      </c>
      <c r="I28" s="34" t="s">
        <v>119</v>
      </c>
      <c r="J28" s="34" t="str">
        <f>VARIABLES!$E$18</f>
        <v>none</v>
      </c>
      <c r="K28" s="34" t="s">
        <v>120</v>
      </c>
      <c r="L28" s="34" t="str">
        <f>VARIABLES!$A$21</f>
        <v>fa fa-user-plus</v>
      </c>
      <c r="M28" s="34" t="s">
        <v>121</v>
      </c>
      <c r="N28" s="42" t="str">
        <f>DATA!B29</f>
        <v/>
      </c>
      <c r="O28" s="34" t="s">
        <v>122</v>
      </c>
      <c r="P28" s="42" t="str">
        <f>DATA!C29</f>
        <v/>
      </c>
      <c r="Q28" s="34" t="s">
        <v>123</v>
      </c>
      <c r="R28" s="42" t="str">
        <f>DATA!H29</f>
        <v/>
      </c>
      <c r="S28" s="34" t="s">
        <v>124</v>
      </c>
      <c r="T28" s="42" t="str">
        <f>DATA!S29</f>
        <v/>
      </c>
      <c r="U28" s="34" t="s">
        <v>125</v>
      </c>
      <c r="V28" s="42" t="str">
        <f>DATA!T29</f>
        <v/>
      </c>
      <c r="W28" s="34" t="s">
        <v>126</v>
      </c>
      <c r="X28" s="42" t="str">
        <f>DATA!U29</f>
        <v/>
      </c>
      <c r="Y28" s="34" t="s">
        <v>127</v>
      </c>
      <c r="Z28" s="42" t="str">
        <f>DATA!V29</f>
        <v/>
      </c>
      <c r="AA28" s="34" t="s">
        <v>128</v>
      </c>
      <c r="AB28" s="42" t="str">
        <f>DATA!W29</f>
        <v/>
      </c>
      <c r="AC28" s="34" t="s">
        <v>129</v>
      </c>
      <c r="AD28" s="42" t="str">
        <f>DATA!F29</f>
        <v/>
      </c>
      <c r="AE28" s="34" t="s">
        <v>130</v>
      </c>
      <c r="AF28" s="42" t="str">
        <f>DATA!Z29</f>
        <v/>
      </c>
      <c r="AG28" s="34" t="s">
        <v>131</v>
      </c>
      <c r="AH28" s="42" t="str">
        <f>DATA!Y29</f>
        <v/>
      </c>
      <c r="AI28" s="34" t="s">
        <v>132</v>
      </c>
    </row>
    <row r="29" ht="15.75" customHeight="1">
      <c r="A29" s="34" t="s">
        <v>97</v>
      </c>
      <c r="B29" s="34" t="str">
        <f>VARIABLES!$A$18</f>
        <v>Add to Contacts</v>
      </c>
      <c r="C29" s="34" t="s">
        <v>118</v>
      </c>
      <c r="D29" s="34" t="str">
        <f>VARIABLES!$B$18</f>
        <v>#FFFFFF</v>
      </c>
      <c r="E29" s="34" t="s">
        <v>99</v>
      </c>
      <c r="F29" s="34" t="str">
        <f>VARIABLES!$C$18</f>
        <v>#F07C00</v>
      </c>
      <c r="G29" s="34" t="s">
        <v>100</v>
      </c>
      <c r="H29" s="34" t="str">
        <f>VARIABLES!$D$18</f>
        <v>rounded</v>
      </c>
      <c r="I29" s="34" t="s">
        <v>119</v>
      </c>
      <c r="J29" s="34" t="str">
        <f>VARIABLES!$E$18</f>
        <v>none</v>
      </c>
      <c r="K29" s="34" t="s">
        <v>120</v>
      </c>
      <c r="L29" s="34" t="str">
        <f>VARIABLES!$A$21</f>
        <v>fa fa-user-plus</v>
      </c>
      <c r="M29" s="34" t="s">
        <v>121</v>
      </c>
      <c r="N29" s="42" t="str">
        <f>DATA!B30</f>
        <v/>
      </c>
      <c r="O29" s="34" t="s">
        <v>122</v>
      </c>
      <c r="P29" s="42" t="str">
        <f>DATA!C30</f>
        <v/>
      </c>
      <c r="Q29" s="34" t="s">
        <v>123</v>
      </c>
      <c r="R29" s="42" t="str">
        <f>DATA!H30</f>
        <v/>
      </c>
      <c r="S29" s="34" t="s">
        <v>124</v>
      </c>
      <c r="T29" s="42" t="str">
        <f>DATA!S30</f>
        <v/>
      </c>
      <c r="U29" s="34" t="s">
        <v>125</v>
      </c>
      <c r="V29" s="42" t="str">
        <f>DATA!T30</f>
        <v/>
      </c>
      <c r="W29" s="34" t="s">
        <v>126</v>
      </c>
      <c r="X29" s="42" t="str">
        <f>DATA!U30</f>
        <v/>
      </c>
      <c r="Y29" s="34" t="s">
        <v>127</v>
      </c>
      <c r="Z29" s="42" t="str">
        <f>DATA!V30</f>
        <v/>
      </c>
      <c r="AA29" s="34" t="s">
        <v>128</v>
      </c>
      <c r="AB29" s="42" t="str">
        <f>DATA!W30</f>
        <v/>
      </c>
      <c r="AC29" s="34" t="s">
        <v>129</v>
      </c>
      <c r="AD29" s="42" t="str">
        <f>DATA!F30</f>
        <v/>
      </c>
      <c r="AE29" s="34" t="s">
        <v>130</v>
      </c>
      <c r="AF29" s="42" t="str">
        <f>DATA!Z30</f>
        <v/>
      </c>
      <c r="AG29" s="34" t="s">
        <v>131</v>
      </c>
      <c r="AH29" s="42" t="str">
        <f>DATA!Y30</f>
        <v/>
      </c>
      <c r="AI29" s="34" t="s">
        <v>132</v>
      </c>
    </row>
    <row r="30" ht="15.75" customHeight="1">
      <c r="A30" s="34" t="s">
        <v>97</v>
      </c>
      <c r="B30" s="34" t="str">
        <f>VARIABLES!$A$18</f>
        <v>Add to Contacts</v>
      </c>
      <c r="C30" s="34" t="s">
        <v>118</v>
      </c>
      <c r="D30" s="34" t="str">
        <f>VARIABLES!$B$18</f>
        <v>#FFFFFF</v>
      </c>
      <c r="E30" s="34" t="s">
        <v>99</v>
      </c>
      <c r="F30" s="34" t="str">
        <f>VARIABLES!$C$18</f>
        <v>#F07C00</v>
      </c>
      <c r="G30" s="34" t="s">
        <v>100</v>
      </c>
      <c r="H30" s="34" t="str">
        <f>VARIABLES!$D$18</f>
        <v>rounded</v>
      </c>
      <c r="I30" s="34" t="s">
        <v>119</v>
      </c>
      <c r="J30" s="34" t="str">
        <f>VARIABLES!$E$18</f>
        <v>none</v>
      </c>
      <c r="K30" s="34" t="s">
        <v>120</v>
      </c>
      <c r="L30" s="34" t="str">
        <f>VARIABLES!$A$21</f>
        <v>fa fa-user-plus</v>
      </c>
      <c r="M30" s="34" t="s">
        <v>121</v>
      </c>
      <c r="N30" s="42" t="str">
        <f>DATA!B31</f>
        <v/>
      </c>
      <c r="O30" s="34" t="s">
        <v>122</v>
      </c>
      <c r="P30" s="42" t="str">
        <f>DATA!C31</f>
        <v/>
      </c>
      <c r="Q30" s="34" t="s">
        <v>123</v>
      </c>
      <c r="R30" s="42" t="str">
        <f>DATA!H31</f>
        <v/>
      </c>
      <c r="S30" s="34" t="s">
        <v>124</v>
      </c>
      <c r="T30" s="42" t="str">
        <f>DATA!S31</f>
        <v/>
      </c>
      <c r="U30" s="34" t="s">
        <v>125</v>
      </c>
      <c r="V30" s="42" t="str">
        <f>DATA!T31</f>
        <v/>
      </c>
      <c r="W30" s="34" t="s">
        <v>126</v>
      </c>
      <c r="X30" s="42" t="str">
        <f>DATA!U31</f>
        <v/>
      </c>
      <c r="Y30" s="34" t="s">
        <v>127</v>
      </c>
      <c r="Z30" s="42" t="str">
        <f>DATA!V31</f>
        <v/>
      </c>
      <c r="AA30" s="34" t="s">
        <v>128</v>
      </c>
      <c r="AB30" s="42" t="str">
        <f>DATA!W31</f>
        <v/>
      </c>
      <c r="AC30" s="34" t="s">
        <v>129</v>
      </c>
      <c r="AD30" s="42" t="str">
        <f>DATA!F31</f>
        <v/>
      </c>
      <c r="AE30" s="34" t="s">
        <v>130</v>
      </c>
      <c r="AF30" s="42" t="str">
        <f>DATA!Z31</f>
        <v/>
      </c>
      <c r="AG30" s="34" t="s">
        <v>131</v>
      </c>
      <c r="AH30" s="42" t="str">
        <f>DATA!Y31</f>
        <v/>
      </c>
      <c r="AI30" s="34" t="s">
        <v>132</v>
      </c>
    </row>
    <row r="31" ht="15.75" customHeight="1">
      <c r="A31" s="34" t="s">
        <v>97</v>
      </c>
      <c r="B31" s="34" t="str">
        <f>VARIABLES!$A$18</f>
        <v>Add to Contacts</v>
      </c>
      <c r="C31" s="34" t="s">
        <v>118</v>
      </c>
      <c r="D31" s="34" t="str">
        <f>VARIABLES!$B$18</f>
        <v>#FFFFFF</v>
      </c>
      <c r="E31" s="34" t="s">
        <v>99</v>
      </c>
      <c r="F31" s="34" t="str">
        <f>VARIABLES!$C$18</f>
        <v>#F07C00</v>
      </c>
      <c r="G31" s="34" t="s">
        <v>100</v>
      </c>
      <c r="H31" s="34" t="str">
        <f>VARIABLES!$D$18</f>
        <v>rounded</v>
      </c>
      <c r="I31" s="34" t="s">
        <v>119</v>
      </c>
      <c r="J31" s="34" t="str">
        <f>VARIABLES!$E$18</f>
        <v>none</v>
      </c>
      <c r="K31" s="34" t="s">
        <v>120</v>
      </c>
      <c r="L31" s="34" t="str">
        <f>VARIABLES!$A$21</f>
        <v>fa fa-user-plus</v>
      </c>
      <c r="M31" s="34" t="s">
        <v>121</v>
      </c>
      <c r="N31" s="42" t="str">
        <f>DATA!B32</f>
        <v/>
      </c>
      <c r="O31" s="34" t="s">
        <v>122</v>
      </c>
      <c r="P31" s="42" t="str">
        <f>DATA!C32</f>
        <v/>
      </c>
      <c r="Q31" s="34" t="s">
        <v>123</v>
      </c>
      <c r="R31" s="42" t="str">
        <f>DATA!H32</f>
        <v/>
      </c>
      <c r="S31" s="34" t="s">
        <v>124</v>
      </c>
      <c r="T31" s="42" t="str">
        <f>DATA!S32</f>
        <v/>
      </c>
      <c r="U31" s="34" t="s">
        <v>125</v>
      </c>
      <c r="V31" s="42" t="str">
        <f>DATA!T32</f>
        <v/>
      </c>
      <c r="W31" s="34" t="s">
        <v>126</v>
      </c>
      <c r="X31" s="42" t="str">
        <f>DATA!U32</f>
        <v/>
      </c>
      <c r="Y31" s="34" t="s">
        <v>127</v>
      </c>
      <c r="Z31" s="42" t="str">
        <f>DATA!V32</f>
        <v/>
      </c>
      <c r="AA31" s="34" t="s">
        <v>128</v>
      </c>
      <c r="AB31" s="42" t="str">
        <f>DATA!W32</f>
        <v/>
      </c>
      <c r="AC31" s="34" t="s">
        <v>129</v>
      </c>
      <c r="AD31" s="42" t="str">
        <f>DATA!F32</f>
        <v/>
      </c>
      <c r="AE31" s="34" t="s">
        <v>130</v>
      </c>
      <c r="AF31" s="42" t="str">
        <f>DATA!Z32</f>
        <v/>
      </c>
      <c r="AG31" s="34" t="s">
        <v>131</v>
      </c>
      <c r="AH31" s="42" t="str">
        <f>DATA!Y32</f>
        <v/>
      </c>
      <c r="AI31" s="34" t="s">
        <v>132</v>
      </c>
    </row>
    <row r="32" ht="15.75" customHeight="1">
      <c r="A32" s="34" t="s">
        <v>97</v>
      </c>
      <c r="B32" s="34" t="str">
        <f>VARIABLES!$A$18</f>
        <v>Add to Contacts</v>
      </c>
      <c r="C32" s="34" t="s">
        <v>118</v>
      </c>
      <c r="D32" s="34" t="str">
        <f>VARIABLES!$B$18</f>
        <v>#FFFFFF</v>
      </c>
      <c r="E32" s="34" t="s">
        <v>99</v>
      </c>
      <c r="F32" s="34" t="str">
        <f>VARIABLES!$C$18</f>
        <v>#F07C00</v>
      </c>
      <c r="G32" s="34" t="s">
        <v>100</v>
      </c>
      <c r="H32" s="34" t="str">
        <f>VARIABLES!$D$18</f>
        <v>rounded</v>
      </c>
      <c r="I32" s="34" t="s">
        <v>119</v>
      </c>
      <c r="J32" s="34" t="str">
        <f>VARIABLES!$E$18</f>
        <v>none</v>
      </c>
      <c r="K32" s="34" t="s">
        <v>120</v>
      </c>
      <c r="L32" s="34" t="str">
        <f>VARIABLES!$A$21</f>
        <v>fa fa-user-plus</v>
      </c>
      <c r="M32" s="34" t="s">
        <v>121</v>
      </c>
      <c r="N32" s="42" t="str">
        <f>DATA!B33</f>
        <v/>
      </c>
      <c r="O32" s="34" t="s">
        <v>122</v>
      </c>
      <c r="P32" s="42" t="str">
        <f>DATA!C33</f>
        <v/>
      </c>
      <c r="Q32" s="34" t="s">
        <v>123</v>
      </c>
      <c r="R32" s="42" t="str">
        <f>DATA!H33</f>
        <v/>
      </c>
      <c r="S32" s="34" t="s">
        <v>124</v>
      </c>
      <c r="T32" s="42" t="str">
        <f>DATA!S33</f>
        <v/>
      </c>
      <c r="U32" s="34" t="s">
        <v>125</v>
      </c>
      <c r="V32" s="42" t="str">
        <f>DATA!T33</f>
        <v/>
      </c>
      <c r="W32" s="34" t="s">
        <v>126</v>
      </c>
      <c r="X32" s="42" t="str">
        <f>DATA!U33</f>
        <v/>
      </c>
      <c r="Y32" s="34" t="s">
        <v>127</v>
      </c>
      <c r="Z32" s="42" t="str">
        <f>DATA!V33</f>
        <v/>
      </c>
      <c r="AA32" s="34" t="s">
        <v>128</v>
      </c>
      <c r="AB32" s="42" t="str">
        <f>DATA!W33</f>
        <v/>
      </c>
      <c r="AC32" s="34" t="s">
        <v>129</v>
      </c>
      <c r="AD32" s="42" t="str">
        <f>DATA!F33</f>
        <v/>
      </c>
      <c r="AE32" s="34" t="s">
        <v>130</v>
      </c>
      <c r="AF32" s="42" t="str">
        <f>DATA!Z33</f>
        <v/>
      </c>
      <c r="AG32" s="34" t="s">
        <v>131</v>
      </c>
      <c r="AH32" s="42" t="str">
        <f>DATA!Y33</f>
        <v/>
      </c>
      <c r="AI32" s="34" t="s">
        <v>132</v>
      </c>
    </row>
    <row r="33" ht="15.75" customHeight="1">
      <c r="A33" s="34" t="s">
        <v>97</v>
      </c>
      <c r="B33" s="34" t="str">
        <f>VARIABLES!$A$18</f>
        <v>Add to Contacts</v>
      </c>
      <c r="C33" s="34" t="s">
        <v>118</v>
      </c>
      <c r="D33" s="34" t="str">
        <f>VARIABLES!$B$18</f>
        <v>#FFFFFF</v>
      </c>
      <c r="E33" s="34" t="s">
        <v>99</v>
      </c>
      <c r="F33" s="34" t="str">
        <f>VARIABLES!$C$18</f>
        <v>#F07C00</v>
      </c>
      <c r="G33" s="34" t="s">
        <v>100</v>
      </c>
      <c r="H33" s="34" t="str">
        <f>VARIABLES!$D$18</f>
        <v>rounded</v>
      </c>
      <c r="I33" s="34" t="s">
        <v>119</v>
      </c>
      <c r="J33" s="34" t="str">
        <f>VARIABLES!$E$18</f>
        <v>none</v>
      </c>
      <c r="K33" s="34" t="s">
        <v>120</v>
      </c>
      <c r="L33" s="34" t="str">
        <f>VARIABLES!$A$21</f>
        <v>fa fa-user-plus</v>
      </c>
      <c r="M33" s="34" t="s">
        <v>121</v>
      </c>
      <c r="N33" s="42" t="str">
        <f>DATA!B34</f>
        <v/>
      </c>
      <c r="O33" s="34" t="s">
        <v>122</v>
      </c>
      <c r="P33" s="42" t="str">
        <f>DATA!C34</f>
        <v/>
      </c>
      <c r="Q33" s="34" t="s">
        <v>123</v>
      </c>
      <c r="R33" s="42" t="str">
        <f>DATA!H34</f>
        <v/>
      </c>
      <c r="S33" s="34" t="s">
        <v>124</v>
      </c>
      <c r="T33" s="42" t="str">
        <f>DATA!S34</f>
        <v/>
      </c>
      <c r="U33" s="34" t="s">
        <v>125</v>
      </c>
      <c r="V33" s="42" t="str">
        <f>DATA!T34</f>
        <v/>
      </c>
      <c r="W33" s="34" t="s">
        <v>126</v>
      </c>
      <c r="X33" s="42" t="str">
        <f>DATA!U34</f>
        <v/>
      </c>
      <c r="Y33" s="34" t="s">
        <v>127</v>
      </c>
      <c r="Z33" s="42" t="str">
        <f>DATA!V34</f>
        <v/>
      </c>
      <c r="AA33" s="34" t="s">
        <v>128</v>
      </c>
      <c r="AB33" s="42" t="str">
        <f>DATA!W34</f>
        <v/>
      </c>
      <c r="AC33" s="34" t="s">
        <v>129</v>
      </c>
      <c r="AD33" s="42" t="str">
        <f>DATA!F34</f>
        <v/>
      </c>
      <c r="AE33" s="34" t="s">
        <v>130</v>
      </c>
      <c r="AF33" s="42" t="str">
        <f>DATA!Z34</f>
        <v/>
      </c>
      <c r="AG33" s="34" t="s">
        <v>131</v>
      </c>
      <c r="AH33" s="42" t="str">
        <f>DATA!Y34</f>
        <v/>
      </c>
      <c r="AI33" s="34" t="s">
        <v>132</v>
      </c>
    </row>
    <row r="34" ht="15.75" customHeight="1">
      <c r="A34" s="34" t="s">
        <v>97</v>
      </c>
      <c r="B34" s="34" t="str">
        <f>VARIABLES!$A$18</f>
        <v>Add to Contacts</v>
      </c>
      <c r="C34" s="34" t="s">
        <v>118</v>
      </c>
      <c r="D34" s="34" t="str">
        <f>VARIABLES!$B$18</f>
        <v>#FFFFFF</v>
      </c>
      <c r="E34" s="34" t="s">
        <v>99</v>
      </c>
      <c r="F34" s="34" t="str">
        <f>VARIABLES!$C$18</f>
        <v>#F07C00</v>
      </c>
      <c r="G34" s="34" t="s">
        <v>100</v>
      </c>
      <c r="H34" s="34" t="str">
        <f>VARIABLES!$D$18</f>
        <v>rounded</v>
      </c>
      <c r="I34" s="34" t="s">
        <v>119</v>
      </c>
      <c r="J34" s="34" t="str">
        <f>VARIABLES!$E$18</f>
        <v>none</v>
      </c>
      <c r="K34" s="34" t="s">
        <v>120</v>
      </c>
      <c r="L34" s="34" t="str">
        <f>VARIABLES!$A$21</f>
        <v>fa fa-user-plus</v>
      </c>
      <c r="M34" s="34" t="s">
        <v>121</v>
      </c>
      <c r="N34" s="42" t="str">
        <f>DATA!B35</f>
        <v/>
      </c>
      <c r="O34" s="34" t="s">
        <v>122</v>
      </c>
      <c r="P34" s="42" t="str">
        <f>DATA!C35</f>
        <v/>
      </c>
      <c r="Q34" s="34" t="s">
        <v>123</v>
      </c>
      <c r="R34" s="42" t="str">
        <f>DATA!H35</f>
        <v/>
      </c>
      <c r="S34" s="34" t="s">
        <v>124</v>
      </c>
      <c r="T34" s="42" t="str">
        <f>DATA!S35</f>
        <v/>
      </c>
      <c r="U34" s="34" t="s">
        <v>125</v>
      </c>
      <c r="V34" s="42" t="str">
        <f>DATA!T35</f>
        <v/>
      </c>
      <c r="W34" s="34" t="s">
        <v>126</v>
      </c>
      <c r="X34" s="42" t="str">
        <f>DATA!U35</f>
        <v/>
      </c>
      <c r="Y34" s="34" t="s">
        <v>127</v>
      </c>
      <c r="Z34" s="42" t="str">
        <f>DATA!V35</f>
        <v/>
      </c>
      <c r="AA34" s="34" t="s">
        <v>128</v>
      </c>
      <c r="AB34" s="42" t="str">
        <f>DATA!W35</f>
        <v/>
      </c>
      <c r="AC34" s="34" t="s">
        <v>129</v>
      </c>
      <c r="AD34" s="42" t="str">
        <f>DATA!F35</f>
        <v/>
      </c>
      <c r="AE34" s="34" t="s">
        <v>130</v>
      </c>
      <c r="AF34" s="42" t="str">
        <f>DATA!Z35</f>
        <v/>
      </c>
      <c r="AG34" s="34" t="s">
        <v>131</v>
      </c>
      <c r="AH34" s="42" t="str">
        <f>DATA!Y35</f>
        <v/>
      </c>
      <c r="AI34" s="34" t="s">
        <v>132</v>
      </c>
    </row>
    <row r="35" ht="15.75" customHeight="1">
      <c r="A35" s="34" t="s">
        <v>97</v>
      </c>
      <c r="B35" s="34" t="str">
        <f>VARIABLES!$A$18</f>
        <v>Add to Contacts</v>
      </c>
      <c r="C35" s="34" t="s">
        <v>118</v>
      </c>
      <c r="D35" s="34" t="str">
        <f>VARIABLES!$B$18</f>
        <v>#FFFFFF</v>
      </c>
      <c r="E35" s="34" t="s">
        <v>99</v>
      </c>
      <c r="F35" s="34" t="str">
        <f>VARIABLES!$C$18</f>
        <v>#F07C00</v>
      </c>
      <c r="G35" s="34" t="s">
        <v>100</v>
      </c>
      <c r="H35" s="34" t="str">
        <f>VARIABLES!$D$18</f>
        <v>rounded</v>
      </c>
      <c r="I35" s="34" t="s">
        <v>119</v>
      </c>
      <c r="J35" s="34" t="str">
        <f>VARIABLES!$E$18</f>
        <v>none</v>
      </c>
      <c r="K35" s="34" t="s">
        <v>120</v>
      </c>
      <c r="L35" s="34" t="str">
        <f>VARIABLES!$A$21</f>
        <v>fa fa-user-plus</v>
      </c>
      <c r="M35" s="34" t="s">
        <v>121</v>
      </c>
      <c r="N35" s="42" t="str">
        <f>DATA!B36</f>
        <v/>
      </c>
      <c r="O35" s="34" t="s">
        <v>122</v>
      </c>
      <c r="P35" s="42" t="str">
        <f>DATA!C36</f>
        <v/>
      </c>
      <c r="Q35" s="34" t="s">
        <v>123</v>
      </c>
      <c r="R35" s="42" t="str">
        <f>DATA!H36</f>
        <v/>
      </c>
      <c r="S35" s="34" t="s">
        <v>124</v>
      </c>
      <c r="T35" s="42" t="str">
        <f>DATA!S36</f>
        <v/>
      </c>
      <c r="U35" s="34" t="s">
        <v>125</v>
      </c>
      <c r="V35" s="42" t="str">
        <f>DATA!T36</f>
        <v/>
      </c>
      <c r="W35" s="34" t="s">
        <v>126</v>
      </c>
      <c r="X35" s="42" t="str">
        <f>DATA!U36</f>
        <v/>
      </c>
      <c r="Y35" s="34" t="s">
        <v>127</v>
      </c>
      <c r="Z35" s="42" t="str">
        <f>DATA!V36</f>
        <v/>
      </c>
      <c r="AA35" s="34" t="s">
        <v>128</v>
      </c>
      <c r="AB35" s="42" t="str">
        <f>DATA!W36</f>
        <v/>
      </c>
      <c r="AC35" s="34" t="s">
        <v>129</v>
      </c>
      <c r="AD35" s="42" t="str">
        <f>DATA!F36</f>
        <v/>
      </c>
      <c r="AE35" s="34" t="s">
        <v>130</v>
      </c>
      <c r="AF35" s="42" t="str">
        <f>DATA!Z36</f>
        <v/>
      </c>
      <c r="AG35" s="34" t="s">
        <v>131</v>
      </c>
      <c r="AH35" s="42" t="str">
        <f>DATA!Y36</f>
        <v/>
      </c>
      <c r="AI35" s="34" t="s">
        <v>132</v>
      </c>
    </row>
    <row r="36" ht="15.75" customHeight="1">
      <c r="A36" s="34" t="s">
        <v>97</v>
      </c>
      <c r="B36" s="34" t="str">
        <f>VARIABLES!$A$18</f>
        <v>Add to Contacts</v>
      </c>
      <c r="C36" s="34" t="s">
        <v>118</v>
      </c>
      <c r="D36" s="34" t="str">
        <f>VARIABLES!$B$18</f>
        <v>#FFFFFF</v>
      </c>
      <c r="E36" s="34" t="s">
        <v>99</v>
      </c>
      <c r="F36" s="34" t="str">
        <f>VARIABLES!$C$18</f>
        <v>#F07C00</v>
      </c>
      <c r="G36" s="34" t="s">
        <v>100</v>
      </c>
      <c r="H36" s="34" t="str">
        <f>VARIABLES!$D$18</f>
        <v>rounded</v>
      </c>
      <c r="I36" s="34" t="s">
        <v>119</v>
      </c>
      <c r="J36" s="34" t="str">
        <f>VARIABLES!$E$18</f>
        <v>none</v>
      </c>
      <c r="K36" s="34" t="s">
        <v>120</v>
      </c>
      <c r="L36" s="34" t="str">
        <f>VARIABLES!$A$21</f>
        <v>fa fa-user-plus</v>
      </c>
      <c r="M36" s="34" t="s">
        <v>121</v>
      </c>
      <c r="N36" s="42" t="str">
        <f>DATA!B37</f>
        <v/>
      </c>
      <c r="O36" s="34" t="s">
        <v>122</v>
      </c>
      <c r="P36" s="42" t="str">
        <f>DATA!C37</f>
        <v/>
      </c>
      <c r="Q36" s="34" t="s">
        <v>123</v>
      </c>
      <c r="R36" s="42" t="str">
        <f>DATA!H37</f>
        <v/>
      </c>
      <c r="S36" s="34" t="s">
        <v>124</v>
      </c>
      <c r="T36" s="42" t="str">
        <f>DATA!S37</f>
        <v/>
      </c>
      <c r="U36" s="34" t="s">
        <v>125</v>
      </c>
      <c r="V36" s="42" t="str">
        <f>DATA!T37</f>
        <v/>
      </c>
      <c r="W36" s="34" t="s">
        <v>126</v>
      </c>
      <c r="X36" s="42" t="str">
        <f>DATA!U37</f>
        <v/>
      </c>
      <c r="Y36" s="34" t="s">
        <v>127</v>
      </c>
      <c r="Z36" s="42" t="str">
        <f>DATA!V37</f>
        <v/>
      </c>
      <c r="AA36" s="34" t="s">
        <v>128</v>
      </c>
      <c r="AB36" s="42" t="str">
        <f>DATA!W37</f>
        <v/>
      </c>
      <c r="AC36" s="34" t="s">
        <v>129</v>
      </c>
      <c r="AD36" s="42" t="str">
        <f>DATA!F37</f>
        <v/>
      </c>
      <c r="AE36" s="34" t="s">
        <v>130</v>
      </c>
      <c r="AF36" s="42" t="str">
        <f>DATA!Z37</f>
        <v/>
      </c>
      <c r="AG36" s="34" t="s">
        <v>131</v>
      </c>
      <c r="AH36" s="42" t="str">
        <f>DATA!Y37</f>
        <v/>
      </c>
      <c r="AI36" s="34" t="s">
        <v>132</v>
      </c>
    </row>
    <row r="37" ht="15.75" customHeight="1">
      <c r="A37" s="34" t="s">
        <v>97</v>
      </c>
      <c r="B37" s="34" t="str">
        <f>VARIABLES!$A$18</f>
        <v>Add to Contacts</v>
      </c>
      <c r="C37" s="34" t="s">
        <v>118</v>
      </c>
      <c r="D37" s="34" t="str">
        <f>VARIABLES!$B$18</f>
        <v>#FFFFFF</v>
      </c>
      <c r="E37" s="34" t="s">
        <v>99</v>
      </c>
      <c r="F37" s="34" t="str">
        <f>VARIABLES!$C$18</f>
        <v>#F07C00</v>
      </c>
      <c r="G37" s="34" t="s">
        <v>100</v>
      </c>
      <c r="H37" s="34" t="str">
        <f>VARIABLES!$D$18</f>
        <v>rounded</v>
      </c>
      <c r="I37" s="34" t="s">
        <v>119</v>
      </c>
      <c r="J37" s="34" t="str">
        <f>VARIABLES!$E$18</f>
        <v>none</v>
      </c>
      <c r="K37" s="34" t="s">
        <v>120</v>
      </c>
      <c r="L37" s="34" t="str">
        <f>VARIABLES!$A$21</f>
        <v>fa fa-user-plus</v>
      </c>
      <c r="M37" s="34" t="s">
        <v>121</v>
      </c>
      <c r="N37" s="42" t="str">
        <f>DATA!B38</f>
        <v/>
      </c>
      <c r="O37" s="34" t="s">
        <v>122</v>
      </c>
      <c r="P37" s="42" t="str">
        <f>DATA!C38</f>
        <v/>
      </c>
      <c r="Q37" s="34" t="s">
        <v>123</v>
      </c>
      <c r="R37" s="42" t="str">
        <f>DATA!H38</f>
        <v/>
      </c>
      <c r="S37" s="34" t="s">
        <v>124</v>
      </c>
      <c r="T37" s="42" t="str">
        <f>DATA!S38</f>
        <v/>
      </c>
      <c r="U37" s="34" t="s">
        <v>125</v>
      </c>
      <c r="V37" s="42" t="str">
        <f>DATA!T38</f>
        <v/>
      </c>
      <c r="W37" s="34" t="s">
        <v>126</v>
      </c>
      <c r="X37" s="42" t="str">
        <f>DATA!U38</f>
        <v/>
      </c>
      <c r="Y37" s="34" t="s">
        <v>127</v>
      </c>
      <c r="Z37" s="42" t="str">
        <f>DATA!V38</f>
        <v/>
      </c>
      <c r="AA37" s="34" t="s">
        <v>128</v>
      </c>
      <c r="AB37" s="42" t="str">
        <f>DATA!W38</f>
        <v/>
      </c>
      <c r="AC37" s="34" t="s">
        <v>129</v>
      </c>
      <c r="AD37" s="42" t="str">
        <f>DATA!F38</f>
        <v/>
      </c>
      <c r="AE37" s="34" t="s">
        <v>130</v>
      </c>
      <c r="AF37" s="42" t="str">
        <f>DATA!Z38</f>
        <v/>
      </c>
      <c r="AG37" s="34" t="s">
        <v>131</v>
      </c>
      <c r="AH37" s="42" t="str">
        <f>DATA!Y38</f>
        <v/>
      </c>
      <c r="AI37" s="34" t="s">
        <v>132</v>
      </c>
    </row>
    <row r="38" ht="15.75" customHeight="1">
      <c r="A38" s="34" t="s">
        <v>97</v>
      </c>
      <c r="B38" s="34" t="str">
        <f>VARIABLES!$A$18</f>
        <v>Add to Contacts</v>
      </c>
      <c r="C38" s="34" t="s">
        <v>118</v>
      </c>
      <c r="D38" s="34" t="str">
        <f>VARIABLES!$B$18</f>
        <v>#FFFFFF</v>
      </c>
      <c r="E38" s="34" t="s">
        <v>99</v>
      </c>
      <c r="F38" s="34" t="str">
        <f>VARIABLES!$C$18</f>
        <v>#F07C00</v>
      </c>
      <c r="G38" s="34" t="s">
        <v>100</v>
      </c>
      <c r="H38" s="34" t="str">
        <f>VARIABLES!$D$18</f>
        <v>rounded</v>
      </c>
      <c r="I38" s="34" t="s">
        <v>119</v>
      </c>
      <c r="J38" s="34" t="str">
        <f>VARIABLES!$E$18</f>
        <v>none</v>
      </c>
      <c r="K38" s="34" t="s">
        <v>120</v>
      </c>
      <c r="L38" s="34" t="str">
        <f>VARIABLES!$A$21</f>
        <v>fa fa-user-plus</v>
      </c>
      <c r="M38" s="34" t="s">
        <v>121</v>
      </c>
      <c r="N38" s="42" t="str">
        <f>DATA!B39</f>
        <v/>
      </c>
      <c r="O38" s="34" t="s">
        <v>122</v>
      </c>
      <c r="P38" s="42" t="str">
        <f>DATA!C39</f>
        <v/>
      </c>
      <c r="Q38" s="34" t="s">
        <v>123</v>
      </c>
      <c r="R38" s="42" t="str">
        <f>DATA!H39</f>
        <v/>
      </c>
      <c r="S38" s="34" t="s">
        <v>124</v>
      </c>
      <c r="T38" s="42" t="str">
        <f>DATA!S39</f>
        <v/>
      </c>
      <c r="U38" s="34" t="s">
        <v>125</v>
      </c>
      <c r="V38" s="42" t="str">
        <f>DATA!T39</f>
        <v/>
      </c>
      <c r="W38" s="34" t="s">
        <v>126</v>
      </c>
      <c r="X38" s="42" t="str">
        <f>DATA!U39</f>
        <v/>
      </c>
      <c r="Y38" s="34" t="s">
        <v>127</v>
      </c>
      <c r="Z38" s="42" t="str">
        <f>DATA!V39</f>
        <v/>
      </c>
      <c r="AA38" s="34" t="s">
        <v>128</v>
      </c>
      <c r="AB38" s="42" t="str">
        <f>DATA!W39</f>
        <v/>
      </c>
      <c r="AC38" s="34" t="s">
        <v>129</v>
      </c>
      <c r="AD38" s="42" t="str">
        <f>DATA!F39</f>
        <v/>
      </c>
      <c r="AE38" s="34" t="s">
        <v>130</v>
      </c>
      <c r="AF38" s="42" t="str">
        <f>DATA!Z39</f>
        <v/>
      </c>
      <c r="AG38" s="34" t="s">
        <v>131</v>
      </c>
      <c r="AH38" s="42" t="str">
        <f>DATA!Y39</f>
        <v/>
      </c>
      <c r="AI38" s="34" t="s">
        <v>132</v>
      </c>
    </row>
    <row r="39" ht="15.75" customHeight="1">
      <c r="A39" s="34" t="s">
        <v>97</v>
      </c>
      <c r="B39" s="34" t="str">
        <f>VARIABLES!$A$18</f>
        <v>Add to Contacts</v>
      </c>
      <c r="C39" s="34" t="s">
        <v>118</v>
      </c>
      <c r="D39" s="34" t="str">
        <f>VARIABLES!$B$18</f>
        <v>#FFFFFF</v>
      </c>
      <c r="E39" s="34" t="s">
        <v>99</v>
      </c>
      <c r="F39" s="34" t="str">
        <f>VARIABLES!$C$18</f>
        <v>#F07C00</v>
      </c>
      <c r="G39" s="34" t="s">
        <v>100</v>
      </c>
      <c r="H39" s="34" t="str">
        <f>VARIABLES!$D$18</f>
        <v>rounded</v>
      </c>
      <c r="I39" s="34" t="s">
        <v>119</v>
      </c>
      <c r="J39" s="34" t="str">
        <f>VARIABLES!$E$18</f>
        <v>none</v>
      </c>
      <c r="K39" s="34" t="s">
        <v>120</v>
      </c>
      <c r="L39" s="34" t="str">
        <f>VARIABLES!$A$21</f>
        <v>fa fa-user-plus</v>
      </c>
      <c r="M39" s="34" t="s">
        <v>121</v>
      </c>
      <c r="N39" s="42" t="str">
        <f>DATA!B40</f>
        <v/>
      </c>
      <c r="O39" s="34" t="s">
        <v>122</v>
      </c>
      <c r="P39" s="42" t="str">
        <f>DATA!C40</f>
        <v/>
      </c>
      <c r="Q39" s="34" t="s">
        <v>123</v>
      </c>
      <c r="R39" s="42" t="str">
        <f>DATA!H40</f>
        <v/>
      </c>
      <c r="S39" s="34" t="s">
        <v>124</v>
      </c>
      <c r="T39" s="42" t="str">
        <f>DATA!S40</f>
        <v/>
      </c>
      <c r="U39" s="34" t="s">
        <v>125</v>
      </c>
      <c r="V39" s="42" t="str">
        <f>DATA!T40</f>
        <v/>
      </c>
      <c r="W39" s="34" t="s">
        <v>126</v>
      </c>
      <c r="X39" s="42" t="str">
        <f>DATA!U40</f>
        <v/>
      </c>
      <c r="Y39" s="34" t="s">
        <v>127</v>
      </c>
      <c r="Z39" s="42" t="str">
        <f>DATA!V40</f>
        <v/>
      </c>
      <c r="AA39" s="34" t="s">
        <v>128</v>
      </c>
      <c r="AB39" s="42" t="str">
        <f>DATA!W40</f>
        <v/>
      </c>
      <c r="AC39" s="34" t="s">
        <v>129</v>
      </c>
      <c r="AD39" s="42" t="str">
        <f>DATA!F40</f>
        <v/>
      </c>
      <c r="AE39" s="34" t="s">
        <v>130</v>
      </c>
      <c r="AF39" s="42" t="str">
        <f>DATA!Z40</f>
        <v/>
      </c>
      <c r="AG39" s="34" t="s">
        <v>131</v>
      </c>
      <c r="AH39" s="42" t="str">
        <f>DATA!Y40</f>
        <v/>
      </c>
      <c r="AI39" s="34" t="s">
        <v>132</v>
      </c>
    </row>
    <row r="40" ht="15.75" customHeight="1">
      <c r="A40" s="34" t="s">
        <v>97</v>
      </c>
      <c r="B40" s="34" t="str">
        <f>VARIABLES!$A$18</f>
        <v>Add to Contacts</v>
      </c>
      <c r="C40" s="34" t="s">
        <v>118</v>
      </c>
      <c r="D40" s="34" t="str">
        <f>VARIABLES!$B$18</f>
        <v>#FFFFFF</v>
      </c>
      <c r="E40" s="34" t="s">
        <v>99</v>
      </c>
      <c r="F40" s="34" t="str">
        <f>VARIABLES!$C$18</f>
        <v>#F07C00</v>
      </c>
      <c r="G40" s="34" t="s">
        <v>100</v>
      </c>
      <c r="H40" s="34" t="str">
        <f>VARIABLES!$D$18</f>
        <v>rounded</v>
      </c>
      <c r="I40" s="34" t="s">
        <v>119</v>
      </c>
      <c r="J40" s="34" t="str">
        <f>VARIABLES!$E$18</f>
        <v>none</v>
      </c>
      <c r="K40" s="34" t="s">
        <v>120</v>
      </c>
      <c r="L40" s="34" t="str">
        <f>VARIABLES!$A$21</f>
        <v>fa fa-user-plus</v>
      </c>
      <c r="M40" s="34" t="s">
        <v>121</v>
      </c>
      <c r="N40" s="42" t="str">
        <f>DATA!B41</f>
        <v/>
      </c>
      <c r="O40" s="34" t="s">
        <v>122</v>
      </c>
      <c r="P40" s="42" t="str">
        <f>DATA!C41</f>
        <v/>
      </c>
      <c r="Q40" s="34" t="s">
        <v>123</v>
      </c>
      <c r="R40" s="42" t="str">
        <f>DATA!H41</f>
        <v/>
      </c>
      <c r="S40" s="34" t="s">
        <v>124</v>
      </c>
      <c r="T40" s="42" t="str">
        <f>DATA!S41</f>
        <v/>
      </c>
      <c r="U40" s="34" t="s">
        <v>125</v>
      </c>
      <c r="V40" s="42" t="str">
        <f>DATA!T41</f>
        <v/>
      </c>
      <c r="W40" s="34" t="s">
        <v>126</v>
      </c>
      <c r="X40" s="42" t="str">
        <f>DATA!U41</f>
        <v/>
      </c>
      <c r="Y40" s="34" t="s">
        <v>127</v>
      </c>
      <c r="Z40" s="42" t="str">
        <f>DATA!V41</f>
        <v/>
      </c>
      <c r="AA40" s="34" t="s">
        <v>128</v>
      </c>
      <c r="AB40" s="42" t="str">
        <f>DATA!W41</f>
        <v/>
      </c>
      <c r="AC40" s="34" t="s">
        <v>129</v>
      </c>
      <c r="AD40" s="42" t="str">
        <f>DATA!F41</f>
        <v/>
      </c>
      <c r="AE40" s="34" t="s">
        <v>130</v>
      </c>
      <c r="AF40" s="42" t="str">
        <f>DATA!Z41</f>
        <v/>
      </c>
      <c r="AG40" s="34" t="s">
        <v>131</v>
      </c>
      <c r="AH40" s="42" t="str">
        <f>DATA!Y41</f>
        <v/>
      </c>
      <c r="AI40" s="34" t="s">
        <v>132</v>
      </c>
    </row>
    <row r="41" ht="15.75" customHeight="1">
      <c r="A41" s="34" t="s">
        <v>97</v>
      </c>
      <c r="B41" s="34" t="str">
        <f>VARIABLES!$A$18</f>
        <v>Add to Contacts</v>
      </c>
      <c r="C41" s="34" t="s">
        <v>118</v>
      </c>
      <c r="D41" s="34" t="str">
        <f>VARIABLES!$B$18</f>
        <v>#FFFFFF</v>
      </c>
      <c r="E41" s="34" t="s">
        <v>99</v>
      </c>
      <c r="F41" s="34" t="str">
        <f>VARIABLES!$C$18</f>
        <v>#F07C00</v>
      </c>
      <c r="G41" s="34" t="s">
        <v>100</v>
      </c>
      <c r="H41" s="34" t="str">
        <f>VARIABLES!$D$18</f>
        <v>rounded</v>
      </c>
      <c r="I41" s="34" t="s">
        <v>119</v>
      </c>
      <c r="J41" s="34" t="str">
        <f>VARIABLES!$E$18</f>
        <v>none</v>
      </c>
      <c r="K41" s="34" t="s">
        <v>120</v>
      </c>
      <c r="L41" s="34" t="str">
        <f>VARIABLES!$A$21</f>
        <v>fa fa-user-plus</v>
      </c>
      <c r="M41" s="34" t="s">
        <v>121</v>
      </c>
      <c r="N41" s="42" t="str">
        <f>DATA!B42</f>
        <v/>
      </c>
      <c r="O41" s="34" t="s">
        <v>122</v>
      </c>
      <c r="P41" s="42" t="str">
        <f>DATA!C42</f>
        <v/>
      </c>
      <c r="Q41" s="34" t="s">
        <v>123</v>
      </c>
      <c r="R41" s="42" t="str">
        <f>DATA!H42</f>
        <v/>
      </c>
      <c r="S41" s="34" t="s">
        <v>124</v>
      </c>
      <c r="T41" s="42" t="str">
        <f>DATA!S42</f>
        <v/>
      </c>
      <c r="U41" s="34" t="s">
        <v>125</v>
      </c>
      <c r="V41" s="42" t="str">
        <f>DATA!T42</f>
        <v/>
      </c>
      <c r="W41" s="34" t="s">
        <v>126</v>
      </c>
      <c r="X41" s="42" t="str">
        <f>DATA!U42</f>
        <v/>
      </c>
      <c r="Y41" s="34" t="s">
        <v>127</v>
      </c>
      <c r="Z41" s="42" t="str">
        <f>DATA!V42</f>
        <v/>
      </c>
      <c r="AA41" s="34" t="s">
        <v>128</v>
      </c>
      <c r="AB41" s="42" t="str">
        <f>DATA!W42</f>
        <v/>
      </c>
      <c r="AC41" s="34" t="s">
        <v>129</v>
      </c>
      <c r="AD41" s="42" t="str">
        <f>DATA!F42</f>
        <v/>
      </c>
      <c r="AE41" s="34" t="s">
        <v>130</v>
      </c>
      <c r="AF41" s="42" t="str">
        <f>DATA!Z42</f>
        <v/>
      </c>
      <c r="AG41" s="34" t="s">
        <v>131</v>
      </c>
      <c r="AH41" s="42" t="str">
        <f>DATA!Y42</f>
        <v/>
      </c>
      <c r="AI41" s="34" t="s">
        <v>132</v>
      </c>
    </row>
    <row r="42" ht="15.75" customHeight="1">
      <c r="A42" s="34" t="s">
        <v>97</v>
      </c>
      <c r="B42" s="34" t="str">
        <f>VARIABLES!$A$18</f>
        <v>Add to Contacts</v>
      </c>
      <c r="C42" s="34" t="s">
        <v>118</v>
      </c>
      <c r="D42" s="34" t="str">
        <f>VARIABLES!$B$18</f>
        <v>#FFFFFF</v>
      </c>
      <c r="E42" s="34" t="s">
        <v>99</v>
      </c>
      <c r="F42" s="34" t="str">
        <f>VARIABLES!$C$18</f>
        <v>#F07C00</v>
      </c>
      <c r="G42" s="34" t="s">
        <v>100</v>
      </c>
      <c r="H42" s="34" t="str">
        <f>VARIABLES!$D$18</f>
        <v>rounded</v>
      </c>
      <c r="I42" s="34" t="s">
        <v>119</v>
      </c>
      <c r="J42" s="34" t="str">
        <f>VARIABLES!$E$18</f>
        <v>none</v>
      </c>
      <c r="K42" s="34" t="s">
        <v>120</v>
      </c>
      <c r="L42" s="34" t="str">
        <f>VARIABLES!$A$21</f>
        <v>fa fa-user-plus</v>
      </c>
      <c r="M42" s="34" t="s">
        <v>121</v>
      </c>
      <c r="N42" s="42" t="str">
        <f>DATA!B43</f>
        <v/>
      </c>
      <c r="O42" s="34" t="s">
        <v>122</v>
      </c>
      <c r="P42" s="42" t="str">
        <f>DATA!C43</f>
        <v/>
      </c>
      <c r="Q42" s="34" t="s">
        <v>123</v>
      </c>
      <c r="R42" s="42" t="str">
        <f>DATA!H43</f>
        <v/>
      </c>
      <c r="S42" s="34" t="s">
        <v>124</v>
      </c>
      <c r="T42" s="42" t="str">
        <f>DATA!S43</f>
        <v/>
      </c>
      <c r="U42" s="34" t="s">
        <v>125</v>
      </c>
      <c r="V42" s="42" t="str">
        <f>DATA!T43</f>
        <v/>
      </c>
      <c r="W42" s="34" t="s">
        <v>126</v>
      </c>
      <c r="X42" s="42" t="str">
        <f>DATA!U43</f>
        <v/>
      </c>
      <c r="Y42" s="34" t="s">
        <v>127</v>
      </c>
      <c r="Z42" s="42" t="str">
        <f>DATA!V43</f>
        <v/>
      </c>
      <c r="AA42" s="34" t="s">
        <v>128</v>
      </c>
      <c r="AB42" s="42" t="str">
        <f>DATA!W43</f>
        <v/>
      </c>
      <c r="AC42" s="34" t="s">
        <v>129</v>
      </c>
      <c r="AD42" s="42" t="str">
        <f>DATA!F43</f>
        <v/>
      </c>
      <c r="AE42" s="34" t="s">
        <v>130</v>
      </c>
      <c r="AF42" s="42" t="str">
        <f>DATA!Z43</f>
        <v/>
      </c>
      <c r="AG42" s="34" t="s">
        <v>131</v>
      </c>
      <c r="AH42" s="42" t="str">
        <f>DATA!Y43</f>
        <v/>
      </c>
      <c r="AI42" s="34" t="s">
        <v>132</v>
      </c>
    </row>
    <row r="43" ht="15.75" customHeight="1">
      <c r="A43" s="34" t="s">
        <v>97</v>
      </c>
      <c r="B43" s="34" t="str">
        <f>VARIABLES!$A$18</f>
        <v>Add to Contacts</v>
      </c>
      <c r="C43" s="34" t="s">
        <v>118</v>
      </c>
      <c r="D43" s="34" t="str">
        <f>VARIABLES!$B$18</f>
        <v>#FFFFFF</v>
      </c>
      <c r="E43" s="34" t="s">
        <v>99</v>
      </c>
      <c r="F43" s="34" t="str">
        <f>VARIABLES!$C$18</f>
        <v>#F07C00</v>
      </c>
      <c r="G43" s="34" t="s">
        <v>100</v>
      </c>
      <c r="H43" s="34" t="str">
        <f>VARIABLES!$D$18</f>
        <v>rounded</v>
      </c>
      <c r="I43" s="34" t="s">
        <v>119</v>
      </c>
      <c r="J43" s="34" t="str">
        <f>VARIABLES!$E$18</f>
        <v>none</v>
      </c>
      <c r="K43" s="34" t="s">
        <v>120</v>
      </c>
      <c r="L43" s="34" t="str">
        <f>VARIABLES!$A$21</f>
        <v>fa fa-user-plus</v>
      </c>
      <c r="M43" s="34" t="s">
        <v>121</v>
      </c>
      <c r="N43" s="42" t="str">
        <f>DATA!B44</f>
        <v/>
      </c>
      <c r="O43" s="34" t="s">
        <v>122</v>
      </c>
      <c r="P43" s="42" t="str">
        <f>DATA!C44</f>
        <v/>
      </c>
      <c r="Q43" s="34" t="s">
        <v>123</v>
      </c>
      <c r="R43" s="42" t="str">
        <f>DATA!H44</f>
        <v/>
      </c>
      <c r="S43" s="34" t="s">
        <v>124</v>
      </c>
      <c r="T43" s="42" t="str">
        <f>DATA!S44</f>
        <v/>
      </c>
      <c r="U43" s="34" t="s">
        <v>125</v>
      </c>
      <c r="V43" s="42" t="str">
        <f>DATA!T44</f>
        <v/>
      </c>
      <c r="W43" s="34" t="s">
        <v>126</v>
      </c>
      <c r="X43" s="42" t="str">
        <f>DATA!U44</f>
        <v/>
      </c>
      <c r="Y43" s="34" t="s">
        <v>127</v>
      </c>
      <c r="Z43" s="42" t="str">
        <f>DATA!V44</f>
        <v/>
      </c>
      <c r="AA43" s="34" t="s">
        <v>128</v>
      </c>
      <c r="AB43" s="42" t="str">
        <f>DATA!W44</f>
        <v/>
      </c>
      <c r="AC43" s="34" t="s">
        <v>129</v>
      </c>
      <c r="AD43" s="42" t="str">
        <f>DATA!F44</f>
        <v/>
      </c>
      <c r="AE43" s="34" t="s">
        <v>130</v>
      </c>
      <c r="AF43" s="42" t="str">
        <f>DATA!Z44</f>
        <v/>
      </c>
      <c r="AG43" s="34" t="s">
        <v>131</v>
      </c>
      <c r="AH43" s="42" t="str">
        <f>DATA!Y44</f>
        <v/>
      </c>
      <c r="AI43" s="34" t="s">
        <v>132</v>
      </c>
    </row>
    <row r="44" ht="15.75" customHeight="1">
      <c r="A44" s="34" t="s">
        <v>97</v>
      </c>
      <c r="B44" s="34" t="str">
        <f>VARIABLES!$A$18</f>
        <v>Add to Contacts</v>
      </c>
      <c r="C44" s="34" t="s">
        <v>118</v>
      </c>
      <c r="D44" s="34" t="str">
        <f>VARIABLES!$B$18</f>
        <v>#FFFFFF</v>
      </c>
      <c r="E44" s="34" t="s">
        <v>99</v>
      </c>
      <c r="F44" s="34" t="str">
        <f>VARIABLES!$C$18</f>
        <v>#F07C00</v>
      </c>
      <c r="G44" s="34" t="s">
        <v>100</v>
      </c>
      <c r="H44" s="34" t="str">
        <f>VARIABLES!$D$18</f>
        <v>rounded</v>
      </c>
      <c r="I44" s="34" t="s">
        <v>119</v>
      </c>
      <c r="J44" s="34" t="str">
        <f>VARIABLES!$E$18</f>
        <v>none</v>
      </c>
      <c r="K44" s="34" t="s">
        <v>120</v>
      </c>
      <c r="L44" s="34" t="str">
        <f>VARIABLES!$A$21</f>
        <v>fa fa-user-plus</v>
      </c>
      <c r="M44" s="34" t="s">
        <v>121</v>
      </c>
      <c r="N44" s="42" t="str">
        <f>DATA!B45</f>
        <v/>
      </c>
      <c r="O44" s="34" t="s">
        <v>122</v>
      </c>
      <c r="P44" s="42" t="str">
        <f>DATA!C45</f>
        <v/>
      </c>
      <c r="Q44" s="34" t="s">
        <v>123</v>
      </c>
      <c r="R44" s="42" t="str">
        <f>DATA!H45</f>
        <v/>
      </c>
      <c r="S44" s="34" t="s">
        <v>124</v>
      </c>
      <c r="T44" s="42" t="str">
        <f>DATA!S45</f>
        <v/>
      </c>
      <c r="U44" s="34" t="s">
        <v>125</v>
      </c>
      <c r="V44" s="42" t="str">
        <f>DATA!T45</f>
        <v/>
      </c>
      <c r="W44" s="34" t="s">
        <v>126</v>
      </c>
      <c r="X44" s="42" t="str">
        <f>DATA!U45</f>
        <v/>
      </c>
      <c r="Y44" s="34" t="s">
        <v>127</v>
      </c>
      <c r="Z44" s="42" t="str">
        <f>DATA!V45</f>
        <v/>
      </c>
      <c r="AA44" s="34" t="s">
        <v>128</v>
      </c>
      <c r="AB44" s="42" t="str">
        <f>DATA!W45</f>
        <v/>
      </c>
      <c r="AC44" s="34" t="s">
        <v>129</v>
      </c>
      <c r="AD44" s="42" t="str">
        <f>DATA!F45</f>
        <v/>
      </c>
      <c r="AE44" s="34" t="s">
        <v>130</v>
      </c>
      <c r="AF44" s="42" t="str">
        <f>DATA!Z45</f>
        <v/>
      </c>
      <c r="AG44" s="34" t="s">
        <v>131</v>
      </c>
      <c r="AH44" s="42" t="str">
        <f>DATA!Y45</f>
        <v/>
      </c>
      <c r="AI44" s="34" t="s">
        <v>132</v>
      </c>
    </row>
    <row r="45" ht="15.75" customHeight="1">
      <c r="A45" s="34" t="s">
        <v>97</v>
      </c>
      <c r="B45" s="34" t="str">
        <f>VARIABLES!$A$18</f>
        <v>Add to Contacts</v>
      </c>
      <c r="C45" s="34" t="s">
        <v>118</v>
      </c>
      <c r="D45" s="34" t="str">
        <f>VARIABLES!$B$18</f>
        <v>#FFFFFF</v>
      </c>
      <c r="E45" s="34" t="s">
        <v>99</v>
      </c>
      <c r="F45" s="34" t="str">
        <f>VARIABLES!$C$18</f>
        <v>#F07C00</v>
      </c>
      <c r="G45" s="34" t="s">
        <v>100</v>
      </c>
      <c r="H45" s="34" t="str">
        <f>VARIABLES!$D$18</f>
        <v>rounded</v>
      </c>
      <c r="I45" s="34" t="s">
        <v>119</v>
      </c>
      <c r="J45" s="34" t="str">
        <f>VARIABLES!$E$18</f>
        <v>none</v>
      </c>
      <c r="K45" s="34" t="s">
        <v>120</v>
      </c>
      <c r="L45" s="34" t="str">
        <f>VARIABLES!$A$21</f>
        <v>fa fa-user-plus</v>
      </c>
      <c r="M45" s="34" t="s">
        <v>121</v>
      </c>
      <c r="N45" s="42" t="str">
        <f>DATA!B46</f>
        <v/>
      </c>
      <c r="O45" s="34" t="s">
        <v>122</v>
      </c>
      <c r="P45" s="42" t="str">
        <f>DATA!C46</f>
        <v/>
      </c>
      <c r="Q45" s="34" t="s">
        <v>123</v>
      </c>
      <c r="R45" s="42" t="str">
        <f>DATA!H46</f>
        <v/>
      </c>
      <c r="S45" s="34" t="s">
        <v>124</v>
      </c>
      <c r="T45" s="42" t="str">
        <f>DATA!S46</f>
        <v/>
      </c>
      <c r="U45" s="34" t="s">
        <v>125</v>
      </c>
      <c r="V45" s="42" t="str">
        <f>DATA!T46</f>
        <v/>
      </c>
      <c r="W45" s="34" t="s">
        <v>126</v>
      </c>
      <c r="X45" s="42" t="str">
        <f>DATA!U46</f>
        <v/>
      </c>
      <c r="Y45" s="34" t="s">
        <v>127</v>
      </c>
      <c r="Z45" s="42" t="str">
        <f>DATA!V46</f>
        <v/>
      </c>
      <c r="AA45" s="34" t="s">
        <v>128</v>
      </c>
      <c r="AB45" s="42" t="str">
        <f>DATA!W46</f>
        <v/>
      </c>
      <c r="AC45" s="34" t="s">
        <v>129</v>
      </c>
      <c r="AD45" s="42" t="str">
        <f>DATA!F46</f>
        <v/>
      </c>
      <c r="AE45" s="34" t="s">
        <v>130</v>
      </c>
      <c r="AF45" s="42" t="str">
        <f>DATA!Z46</f>
        <v/>
      </c>
      <c r="AG45" s="34" t="s">
        <v>131</v>
      </c>
      <c r="AH45" s="42" t="str">
        <f>DATA!Y46</f>
        <v/>
      </c>
      <c r="AI45" s="34" t="s">
        <v>132</v>
      </c>
    </row>
    <row r="46" ht="15.75" customHeight="1">
      <c r="A46" s="34" t="s">
        <v>97</v>
      </c>
      <c r="B46" s="34" t="str">
        <f>VARIABLES!$A$18</f>
        <v>Add to Contacts</v>
      </c>
      <c r="C46" s="34" t="s">
        <v>118</v>
      </c>
      <c r="D46" s="34" t="str">
        <f>VARIABLES!$B$18</f>
        <v>#FFFFFF</v>
      </c>
      <c r="E46" s="34" t="s">
        <v>99</v>
      </c>
      <c r="F46" s="34" t="str">
        <f>VARIABLES!$C$18</f>
        <v>#F07C00</v>
      </c>
      <c r="G46" s="34" t="s">
        <v>100</v>
      </c>
      <c r="H46" s="34" t="str">
        <f>VARIABLES!$D$18</f>
        <v>rounded</v>
      </c>
      <c r="I46" s="34" t="s">
        <v>119</v>
      </c>
      <c r="J46" s="34" t="str">
        <f>VARIABLES!$E$18</f>
        <v>none</v>
      </c>
      <c r="K46" s="34" t="s">
        <v>120</v>
      </c>
      <c r="L46" s="34" t="str">
        <f>VARIABLES!$A$21</f>
        <v>fa fa-user-plus</v>
      </c>
      <c r="M46" s="34" t="s">
        <v>121</v>
      </c>
      <c r="N46" s="42" t="str">
        <f>DATA!B47</f>
        <v/>
      </c>
      <c r="O46" s="34" t="s">
        <v>122</v>
      </c>
      <c r="P46" s="42" t="str">
        <f>DATA!C47</f>
        <v/>
      </c>
      <c r="Q46" s="34" t="s">
        <v>123</v>
      </c>
      <c r="R46" s="42" t="str">
        <f>DATA!H47</f>
        <v/>
      </c>
      <c r="S46" s="34" t="s">
        <v>124</v>
      </c>
      <c r="T46" s="42" t="str">
        <f>DATA!S47</f>
        <v/>
      </c>
      <c r="U46" s="34" t="s">
        <v>125</v>
      </c>
      <c r="V46" s="42" t="str">
        <f>DATA!T47</f>
        <v/>
      </c>
      <c r="W46" s="34" t="s">
        <v>126</v>
      </c>
      <c r="X46" s="42" t="str">
        <f>DATA!U47</f>
        <v/>
      </c>
      <c r="Y46" s="34" t="s">
        <v>127</v>
      </c>
      <c r="Z46" s="42" t="str">
        <f>DATA!V47</f>
        <v/>
      </c>
      <c r="AA46" s="34" t="s">
        <v>128</v>
      </c>
      <c r="AB46" s="42" t="str">
        <f>DATA!W47</f>
        <v/>
      </c>
      <c r="AC46" s="34" t="s">
        <v>129</v>
      </c>
      <c r="AD46" s="42" t="str">
        <f>DATA!F47</f>
        <v/>
      </c>
      <c r="AE46" s="34" t="s">
        <v>130</v>
      </c>
      <c r="AF46" s="42" t="str">
        <f>DATA!Z47</f>
        <v/>
      </c>
      <c r="AG46" s="34" t="s">
        <v>131</v>
      </c>
      <c r="AH46" s="42" t="str">
        <f>DATA!Y47</f>
        <v/>
      </c>
      <c r="AI46" s="34" t="s">
        <v>132</v>
      </c>
    </row>
    <row r="47" ht="15.75" customHeight="1">
      <c r="A47" s="34" t="s">
        <v>97</v>
      </c>
      <c r="B47" s="34" t="str">
        <f>VARIABLES!$A$18</f>
        <v>Add to Contacts</v>
      </c>
      <c r="C47" s="34" t="s">
        <v>118</v>
      </c>
      <c r="D47" s="34" t="str">
        <f>VARIABLES!$B$18</f>
        <v>#FFFFFF</v>
      </c>
      <c r="E47" s="34" t="s">
        <v>99</v>
      </c>
      <c r="F47" s="34" t="str">
        <f>VARIABLES!$C$18</f>
        <v>#F07C00</v>
      </c>
      <c r="G47" s="34" t="s">
        <v>100</v>
      </c>
      <c r="H47" s="34" t="str">
        <f>VARIABLES!$D$18</f>
        <v>rounded</v>
      </c>
      <c r="I47" s="34" t="s">
        <v>119</v>
      </c>
      <c r="J47" s="34" t="str">
        <f>VARIABLES!$E$18</f>
        <v>none</v>
      </c>
      <c r="K47" s="34" t="s">
        <v>120</v>
      </c>
      <c r="L47" s="34" t="str">
        <f>VARIABLES!$A$21</f>
        <v>fa fa-user-plus</v>
      </c>
      <c r="M47" s="34" t="s">
        <v>121</v>
      </c>
      <c r="N47" s="42" t="str">
        <f>DATA!B48</f>
        <v/>
      </c>
      <c r="O47" s="34" t="s">
        <v>122</v>
      </c>
      <c r="P47" s="42" t="str">
        <f>DATA!C48</f>
        <v/>
      </c>
      <c r="Q47" s="34" t="s">
        <v>123</v>
      </c>
      <c r="R47" s="42" t="str">
        <f>DATA!H48</f>
        <v/>
      </c>
      <c r="S47" s="34" t="s">
        <v>124</v>
      </c>
      <c r="T47" s="42" t="str">
        <f>DATA!S48</f>
        <v/>
      </c>
      <c r="U47" s="34" t="s">
        <v>125</v>
      </c>
      <c r="V47" s="42" t="str">
        <f>DATA!T48</f>
        <v/>
      </c>
      <c r="W47" s="34" t="s">
        <v>126</v>
      </c>
      <c r="X47" s="42" t="str">
        <f>DATA!U48</f>
        <v/>
      </c>
      <c r="Y47" s="34" t="s">
        <v>127</v>
      </c>
      <c r="Z47" s="42" t="str">
        <f>DATA!V48</f>
        <v/>
      </c>
      <c r="AA47" s="34" t="s">
        <v>128</v>
      </c>
      <c r="AB47" s="42" t="str">
        <f>DATA!W48</f>
        <v/>
      </c>
      <c r="AC47" s="34" t="s">
        <v>129</v>
      </c>
      <c r="AD47" s="42" t="str">
        <f>DATA!F48</f>
        <v/>
      </c>
      <c r="AE47" s="34" t="s">
        <v>130</v>
      </c>
      <c r="AF47" s="42" t="str">
        <f>DATA!Z48</f>
        <v/>
      </c>
      <c r="AG47" s="34" t="s">
        <v>131</v>
      </c>
      <c r="AH47" s="42" t="str">
        <f>DATA!Y48</f>
        <v/>
      </c>
      <c r="AI47" s="34" t="s">
        <v>132</v>
      </c>
    </row>
    <row r="48" ht="15.75" customHeight="1">
      <c r="A48" s="34" t="s">
        <v>97</v>
      </c>
      <c r="B48" s="34" t="str">
        <f>VARIABLES!$A$18</f>
        <v>Add to Contacts</v>
      </c>
      <c r="C48" s="34" t="s">
        <v>118</v>
      </c>
      <c r="D48" s="34" t="str">
        <f>VARIABLES!$B$18</f>
        <v>#FFFFFF</v>
      </c>
      <c r="E48" s="34" t="s">
        <v>99</v>
      </c>
      <c r="F48" s="34" t="str">
        <f>VARIABLES!$C$18</f>
        <v>#F07C00</v>
      </c>
      <c r="G48" s="34" t="s">
        <v>100</v>
      </c>
      <c r="H48" s="34" t="str">
        <f>VARIABLES!$D$18</f>
        <v>rounded</v>
      </c>
      <c r="I48" s="34" t="s">
        <v>119</v>
      </c>
      <c r="J48" s="34" t="str">
        <f>VARIABLES!$E$18</f>
        <v>none</v>
      </c>
      <c r="K48" s="34" t="s">
        <v>120</v>
      </c>
      <c r="L48" s="34" t="str">
        <f>VARIABLES!$A$21</f>
        <v>fa fa-user-plus</v>
      </c>
      <c r="M48" s="34" t="s">
        <v>121</v>
      </c>
      <c r="N48" s="42" t="str">
        <f>DATA!B49</f>
        <v/>
      </c>
      <c r="O48" s="34" t="s">
        <v>122</v>
      </c>
      <c r="P48" s="42" t="str">
        <f>DATA!C49</f>
        <v/>
      </c>
      <c r="Q48" s="34" t="s">
        <v>123</v>
      </c>
      <c r="R48" s="42" t="str">
        <f>DATA!H49</f>
        <v/>
      </c>
      <c r="S48" s="34" t="s">
        <v>124</v>
      </c>
      <c r="T48" s="42" t="str">
        <f>DATA!S49</f>
        <v/>
      </c>
      <c r="U48" s="34" t="s">
        <v>125</v>
      </c>
      <c r="V48" s="42" t="str">
        <f>DATA!T49</f>
        <v/>
      </c>
      <c r="W48" s="34" t="s">
        <v>126</v>
      </c>
      <c r="X48" s="42" t="str">
        <f>DATA!U49</f>
        <v/>
      </c>
      <c r="Y48" s="34" t="s">
        <v>127</v>
      </c>
      <c r="Z48" s="42" t="str">
        <f>DATA!V49</f>
        <v/>
      </c>
      <c r="AA48" s="34" t="s">
        <v>128</v>
      </c>
      <c r="AB48" s="42" t="str">
        <f>DATA!W49</f>
        <v/>
      </c>
      <c r="AC48" s="34" t="s">
        <v>129</v>
      </c>
      <c r="AD48" s="42" t="str">
        <f>DATA!F49</f>
        <v/>
      </c>
      <c r="AE48" s="34" t="s">
        <v>130</v>
      </c>
      <c r="AF48" s="42" t="str">
        <f>DATA!Z49</f>
        <v/>
      </c>
      <c r="AG48" s="34" t="s">
        <v>131</v>
      </c>
      <c r="AH48" s="42" t="str">
        <f>DATA!Y49</f>
        <v/>
      </c>
      <c r="AI48" s="34" t="s">
        <v>132</v>
      </c>
    </row>
    <row r="49" ht="15.75" customHeight="1">
      <c r="A49" s="34" t="s">
        <v>97</v>
      </c>
      <c r="B49" s="34" t="str">
        <f>VARIABLES!$A$18</f>
        <v>Add to Contacts</v>
      </c>
      <c r="C49" s="34" t="s">
        <v>118</v>
      </c>
      <c r="D49" s="34" t="str">
        <f>VARIABLES!$B$18</f>
        <v>#FFFFFF</v>
      </c>
      <c r="E49" s="34" t="s">
        <v>99</v>
      </c>
      <c r="F49" s="34" t="str">
        <f>VARIABLES!$C$18</f>
        <v>#F07C00</v>
      </c>
      <c r="G49" s="34" t="s">
        <v>100</v>
      </c>
      <c r="H49" s="34" t="str">
        <f>VARIABLES!$D$18</f>
        <v>rounded</v>
      </c>
      <c r="I49" s="34" t="s">
        <v>119</v>
      </c>
      <c r="J49" s="34" t="str">
        <f>VARIABLES!$E$18</f>
        <v>none</v>
      </c>
      <c r="K49" s="34" t="s">
        <v>120</v>
      </c>
      <c r="L49" s="34" t="str">
        <f>VARIABLES!$A$21</f>
        <v>fa fa-user-plus</v>
      </c>
      <c r="M49" s="34" t="s">
        <v>121</v>
      </c>
      <c r="N49" s="42" t="str">
        <f>DATA!B50</f>
        <v/>
      </c>
      <c r="O49" s="34" t="s">
        <v>122</v>
      </c>
      <c r="P49" s="42" t="str">
        <f>DATA!C50</f>
        <v/>
      </c>
      <c r="Q49" s="34" t="s">
        <v>123</v>
      </c>
      <c r="R49" s="42" t="str">
        <f>DATA!H50</f>
        <v/>
      </c>
      <c r="S49" s="34" t="s">
        <v>124</v>
      </c>
      <c r="T49" s="42" t="str">
        <f>DATA!S50</f>
        <v/>
      </c>
      <c r="U49" s="34" t="s">
        <v>125</v>
      </c>
      <c r="V49" s="42" t="str">
        <f>DATA!T50</f>
        <v/>
      </c>
      <c r="W49" s="34" t="s">
        <v>126</v>
      </c>
      <c r="X49" s="42" t="str">
        <f>DATA!U50</f>
        <v/>
      </c>
      <c r="Y49" s="34" t="s">
        <v>127</v>
      </c>
      <c r="Z49" s="42" t="str">
        <f>DATA!V50</f>
        <v/>
      </c>
      <c r="AA49" s="34" t="s">
        <v>128</v>
      </c>
      <c r="AB49" s="42" t="str">
        <f>DATA!W50</f>
        <v/>
      </c>
      <c r="AC49" s="34" t="s">
        <v>129</v>
      </c>
      <c r="AD49" s="42" t="str">
        <f>DATA!F50</f>
        <v/>
      </c>
      <c r="AE49" s="34" t="s">
        <v>130</v>
      </c>
      <c r="AF49" s="42" t="str">
        <f>DATA!Z50</f>
        <v/>
      </c>
      <c r="AG49" s="34" t="s">
        <v>131</v>
      </c>
      <c r="AH49" s="42" t="str">
        <f>DATA!Y50</f>
        <v/>
      </c>
      <c r="AI49" s="34" t="s">
        <v>132</v>
      </c>
    </row>
    <row r="50" ht="15.75" customHeight="1">
      <c r="A50" s="34" t="s">
        <v>97</v>
      </c>
      <c r="B50" s="34" t="str">
        <f>VARIABLES!$A$18</f>
        <v>Add to Contacts</v>
      </c>
      <c r="C50" s="34" t="s">
        <v>118</v>
      </c>
      <c r="D50" s="34" t="str">
        <f>VARIABLES!$B$18</f>
        <v>#FFFFFF</v>
      </c>
      <c r="E50" s="34" t="s">
        <v>99</v>
      </c>
      <c r="F50" s="34" t="str">
        <f>VARIABLES!$C$18</f>
        <v>#F07C00</v>
      </c>
      <c r="G50" s="34" t="s">
        <v>100</v>
      </c>
      <c r="H50" s="34" t="str">
        <f>VARIABLES!$D$18</f>
        <v>rounded</v>
      </c>
      <c r="I50" s="34" t="s">
        <v>119</v>
      </c>
      <c r="J50" s="34" t="str">
        <f>VARIABLES!$E$18</f>
        <v>none</v>
      </c>
      <c r="K50" s="34" t="s">
        <v>120</v>
      </c>
      <c r="L50" s="34" t="str">
        <f>VARIABLES!$A$21</f>
        <v>fa fa-user-plus</v>
      </c>
      <c r="M50" s="34" t="s">
        <v>121</v>
      </c>
      <c r="N50" s="42" t="str">
        <f>DATA!B51</f>
        <v/>
      </c>
      <c r="O50" s="34" t="s">
        <v>122</v>
      </c>
      <c r="P50" s="42" t="str">
        <f>DATA!C51</f>
        <v/>
      </c>
      <c r="Q50" s="34" t="s">
        <v>123</v>
      </c>
      <c r="R50" s="42" t="str">
        <f>DATA!H51</f>
        <v/>
      </c>
      <c r="S50" s="34" t="s">
        <v>124</v>
      </c>
      <c r="T50" s="42" t="str">
        <f>DATA!S51</f>
        <v/>
      </c>
      <c r="U50" s="34" t="s">
        <v>125</v>
      </c>
      <c r="V50" s="42" t="str">
        <f>DATA!T51</f>
        <v/>
      </c>
      <c r="W50" s="34" t="s">
        <v>126</v>
      </c>
      <c r="X50" s="42" t="str">
        <f>DATA!U51</f>
        <v/>
      </c>
      <c r="Y50" s="34" t="s">
        <v>127</v>
      </c>
      <c r="Z50" s="42" t="str">
        <f>DATA!V51</f>
        <v/>
      </c>
      <c r="AA50" s="34" t="s">
        <v>128</v>
      </c>
      <c r="AB50" s="42" t="str">
        <f>DATA!W51</f>
        <v/>
      </c>
      <c r="AC50" s="34" t="s">
        <v>129</v>
      </c>
      <c r="AD50" s="42" t="str">
        <f>DATA!F51</f>
        <v/>
      </c>
      <c r="AE50" s="34" t="s">
        <v>130</v>
      </c>
      <c r="AF50" s="42" t="str">
        <f>DATA!Z51</f>
        <v/>
      </c>
      <c r="AG50" s="34" t="s">
        <v>131</v>
      </c>
      <c r="AH50" s="42" t="str">
        <f>DATA!Y51</f>
        <v/>
      </c>
      <c r="AI50" s="34" t="s">
        <v>132</v>
      </c>
    </row>
    <row r="51" ht="15.75" customHeight="1">
      <c r="A51" s="34" t="s">
        <v>97</v>
      </c>
      <c r="B51" s="34" t="str">
        <f>VARIABLES!$A$18</f>
        <v>Add to Contacts</v>
      </c>
      <c r="C51" s="34" t="s">
        <v>118</v>
      </c>
      <c r="D51" s="34" t="str">
        <f>VARIABLES!$B$18</f>
        <v>#FFFFFF</v>
      </c>
      <c r="E51" s="34" t="s">
        <v>99</v>
      </c>
      <c r="F51" s="34" t="str">
        <f>VARIABLES!$C$18</f>
        <v>#F07C00</v>
      </c>
      <c r="G51" s="34" t="s">
        <v>100</v>
      </c>
      <c r="H51" s="34" t="str">
        <f>VARIABLES!$D$18</f>
        <v>rounded</v>
      </c>
      <c r="I51" s="34" t="s">
        <v>119</v>
      </c>
      <c r="J51" s="34" t="str">
        <f>VARIABLES!$E$18</f>
        <v>none</v>
      </c>
      <c r="K51" s="34" t="s">
        <v>120</v>
      </c>
      <c r="L51" s="34" t="str">
        <f>VARIABLES!$A$21</f>
        <v>fa fa-user-plus</v>
      </c>
      <c r="M51" s="34" t="s">
        <v>121</v>
      </c>
      <c r="N51" s="42" t="str">
        <f>DATA!B52</f>
        <v/>
      </c>
      <c r="O51" s="34" t="s">
        <v>122</v>
      </c>
      <c r="P51" s="42" t="str">
        <f>DATA!C52</f>
        <v/>
      </c>
      <c r="Q51" s="34" t="s">
        <v>123</v>
      </c>
      <c r="R51" s="42" t="str">
        <f>DATA!H52</f>
        <v/>
      </c>
      <c r="S51" s="34" t="s">
        <v>124</v>
      </c>
      <c r="T51" s="42" t="str">
        <f>DATA!S52</f>
        <v/>
      </c>
      <c r="U51" s="34" t="s">
        <v>125</v>
      </c>
      <c r="V51" s="42" t="str">
        <f>DATA!T52</f>
        <v/>
      </c>
      <c r="W51" s="34" t="s">
        <v>126</v>
      </c>
      <c r="X51" s="42" t="str">
        <f>DATA!U52</f>
        <v/>
      </c>
      <c r="Y51" s="34" t="s">
        <v>127</v>
      </c>
      <c r="Z51" s="42" t="str">
        <f>DATA!V52</f>
        <v/>
      </c>
      <c r="AA51" s="34" t="s">
        <v>128</v>
      </c>
      <c r="AB51" s="42" t="str">
        <f>DATA!W52</f>
        <v/>
      </c>
      <c r="AC51" s="34" t="s">
        <v>129</v>
      </c>
      <c r="AD51" s="42" t="str">
        <f>DATA!F52</f>
        <v/>
      </c>
      <c r="AE51" s="34" t="s">
        <v>130</v>
      </c>
      <c r="AF51" s="42" t="str">
        <f>DATA!Z52</f>
        <v/>
      </c>
      <c r="AG51" s="34" t="s">
        <v>131</v>
      </c>
      <c r="AH51" s="42" t="str">
        <f>DATA!Y52</f>
        <v/>
      </c>
      <c r="AI51" s="34" t="s">
        <v>132</v>
      </c>
    </row>
    <row r="52" ht="15.75" customHeight="1">
      <c r="A52" s="34" t="s">
        <v>97</v>
      </c>
      <c r="B52" s="34" t="str">
        <f>VARIABLES!$A$18</f>
        <v>Add to Contacts</v>
      </c>
      <c r="C52" s="34" t="s">
        <v>118</v>
      </c>
      <c r="D52" s="34" t="str">
        <f>VARIABLES!$B$18</f>
        <v>#FFFFFF</v>
      </c>
      <c r="E52" s="34" t="s">
        <v>99</v>
      </c>
      <c r="F52" s="34" t="str">
        <f>VARIABLES!$C$18</f>
        <v>#F07C00</v>
      </c>
      <c r="G52" s="34" t="s">
        <v>100</v>
      </c>
      <c r="H52" s="34" t="str">
        <f>VARIABLES!$D$18</f>
        <v>rounded</v>
      </c>
      <c r="I52" s="34" t="s">
        <v>119</v>
      </c>
      <c r="J52" s="34" t="str">
        <f>VARIABLES!$E$18</f>
        <v>none</v>
      </c>
      <c r="K52" s="34" t="s">
        <v>120</v>
      </c>
      <c r="L52" s="34" t="str">
        <f>VARIABLES!$A$21</f>
        <v>fa fa-user-plus</v>
      </c>
      <c r="M52" s="34" t="s">
        <v>121</v>
      </c>
      <c r="N52" s="42" t="str">
        <f>DATA!B53</f>
        <v/>
      </c>
      <c r="O52" s="34" t="s">
        <v>122</v>
      </c>
      <c r="P52" s="42" t="str">
        <f>DATA!C53</f>
        <v/>
      </c>
      <c r="Q52" s="34" t="s">
        <v>123</v>
      </c>
      <c r="R52" s="42" t="str">
        <f>DATA!H53</f>
        <v/>
      </c>
      <c r="S52" s="34" t="s">
        <v>124</v>
      </c>
      <c r="T52" s="42" t="str">
        <f>DATA!S53</f>
        <v/>
      </c>
      <c r="U52" s="34" t="s">
        <v>125</v>
      </c>
      <c r="V52" s="42" t="str">
        <f>DATA!T53</f>
        <v/>
      </c>
      <c r="W52" s="34" t="s">
        <v>126</v>
      </c>
      <c r="X52" s="42" t="str">
        <f>DATA!U53</f>
        <v/>
      </c>
      <c r="Y52" s="34" t="s">
        <v>127</v>
      </c>
      <c r="Z52" s="42" t="str">
        <f>DATA!V53</f>
        <v/>
      </c>
      <c r="AA52" s="34" t="s">
        <v>128</v>
      </c>
      <c r="AB52" s="42" t="str">
        <f>DATA!W53</f>
        <v/>
      </c>
      <c r="AC52" s="34" t="s">
        <v>129</v>
      </c>
      <c r="AD52" s="42" t="str">
        <f>DATA!F53</f>
        <v/>
      </c>
      <c r="AE52" s="34" t="s">
        <v>130</v>
      </c>
      <c r="AF52" s="42" t="str">
        <f>DATA!Z53</f>
        <v/>
      </c>
      <c r="AG52" s="34" t="s">
        <v>131</v>
      </c>
      <c r="AH52" s="42" t="str">
        <f>DATA!Y53</f>
        <v/>
      </c>
      <c r="AI52" s="34" t="s">
        <v>132</v>
      </c>
    </row>
    <row r="53" ht="15.75" customHeight="1">
      <c r="A53" s="34" t="s">
        <v>97</v>
      </c>
      <c r="B53" s="34" t="str">
        <f>VARIABLES!$A$18</f>
        <v>Add to Contacts</v>
      </c>
      <c r="C53" s="34" t="s">
        <v>118</v>
      </c>
      <c r="D53" s="34" t="str">
        <f>VARIABLES!$B$18</f>
        <v>#FFFFFF</v>
      </c>
      <c r="E53" s="34" t="s">
        <v>99</v>
      </c>
      <c r="F53" s="34" t="str">
        <f>VARIABLES!$C$18</f>
        <v>#F07C00</v>
      </c>
      <c r="G53" s="34" t="s">
        <v>100</v>
      </c>
      <c r="H53" s="34" t="str">
        <f>VARIABLES!$D$18</f>
        <v>rounded</v>
      </c>
      <c r="I53" s="34" t="s">
        <v>119</v>
      </c>
      <c r="J53" s="34" t="str">
        <f>VARIABLES!$E$18</f>
        <v>none</v>
      </c>
      <c r="K53" s="34" t="s">
        <v>120</v>
      </c>
      <c r="L53" s="34" t="str">
        <f>VARIABLES!$A$21</f>
        <v>fa fa-user-plus</v>
      </c>
      <c r="M53" s="34" t="s">
        <v>121</v>
      </c>
      <c r="N53" s="42" t="str">
        <f>DATA!B54</f>
        <v/>
      </c>
      <c r="O53" s="34" t="s">
        <v>122</v>
      </c>
      <c r="P53" s="42" t="str">
        <f>DATA!C54</f>
        <v/>
      </c>
      <c r="Q53" s="34" t="s">
        <v>123</v>
      </c>
      <c r="R53" s="42" t="str">
        <f>DATA!H54</f>
        <v/>
      </c>
      <c r="S53" s="34" t="s">
        <v>124</v>
      </c>
      <c r="T53" s="42" t="str">
        <f>DATA!S54</f>
        <v/>
      </c>
      <c r="U53" s="34" t="s">
        <v>125</v>
      </c>
      <c r="V53" s="42" t="str">
        <f>DATA!T54</f>
        <v/>
      </c>
      <c r="W53" s="34" t="s">
        <v>126</v>
      </c>
      <c r="X53" s="42" t="str">
        <f>DATA!U54</f>
        <v/>
      </c>
      <c r="Y53" s="34" t="s">
        <v>127</v>
      </c>
      <c r="Z53" s="42" t="str">
        <f>DATA!V54</f>
        <v/>
      </c>
      <c r="AA53" s="34" t="s">
        <v>128</v>
      </c>
      <c r="AB53" s="42" t="str">
        <f>DATA!W54</f>
        <v/>
      </c>
      <c r="AC53" s="34" t="s">
        <v>129</v>
      </c>
      <c r="AD53" s="42" t="str">
        <f>DATA!F54</f>
        <v/>
      </c>
      <c r="AE53" s="34" t="s">
        <v>130</v>
      </c>
      <c r="AF53" s="42" t="str">
        <f>DATA!Z54</f>
        <v/>
      </c>
      <c r="AG53" s="34" t="s">
        <v>131</v>
      </c>
      <c r="AH53" s="42" t="str">
        <f>DATA!Y54</f>
        <v/>
      </c>
      <c r="AI53" s="34" t="s">
        <v>132</v>
      </c>
    </row>
    <row r="54" ht="15.75" customHeight="1">
      <c r="A54" s="34" t="s">
        <v>97</v>
      </c>
      <c r="B54" s="34" t="str">
        <f>VARIABLES!$A$18</f>
        <v>Add to Contacts</v>
      </c>
      <c r="C54" s="34" t="s">
        <v>118</v>
      </c>
      <c r="D54" s="34" t="str">
        <f>VARIABLES!$B$18</f>
        <v>#FFFFFF</v>
      </c>
      <c r="E54" s="34" t="s">
        <v>99</v>
      </c>
      <c r="F54" s="34" t="str">
        <f>VARIABLES!$C$18</f>
        <v>#F07C00</v>
      </c>
      <c r="G54" s="34" t="s">
        <v>100</v>
      </c>
      <c r="H54" s="34" t="str">
        <f>VARIABLES!$D$18</f>
        <v>rounded</v>
      </c>
      <c r="I54" s="34" t="s">
        <v>119</v>
      </c>
      <c r="J54" s="34" t="str">
        <f>VARIABLES!$E$18</f>
        <v>none</v>
      </c>
      <c r="K54" s="34" t="s">
        <v>120</v>
      </c>
      <c r="L54" s="34" t="str">
        <f>VARIABLES!$A$21</f>
        <v>fa fa-user-plus</v>
      </c>
      <c r="M54" s="34" t="s">
        <v>121</v>
      </c>
      <c r="N54" s="42" t="str">
        <f>DATA!B55</f>
        <v/>
      </c>
      <c r="O54" s="34" t="s">
        <v>122</v>
      </c>
      <c r="P54" s="42" t="str">
        <f>DATA!C55</f>
        <v/>
      </c>
      <c r="Q54" s="34" t="s">
        <v>123</v>
      </c>
      <c r="R54" s="42" t="str">
        <f>DATA!H55</f>
        <v/>
      </c>
      <c r="S54" s="34" t="s">
        <v>124</v>
      </c>
      <c r="T54" s="42" t="str">
        <f>DATA!S55</f>
        <v/>
      </c>
      <c r="U54" s="34" t="s">
        <v>125</v>
      </c>
      <c r="V54" s="42" t="str">
        <f>DATA!T55</f>
        <v/>
      </c>
      <c r="W54" s="34" t="s">
        <v>126</v>
      </c>
      <c r="X54" s="42" t="str">
        <f>DATA!U55</f>
        <v/>
      </c>
      <c r="Y54" s="34" t="s">
        <v>127</v>
      </c>
      <c r="Z54" s="42" t="str">
        <f>DATA!V55</f>
        <v/>
      </c>
      <c r="AA54" s="34" t="s">
        <v>128</v>
      </c>
      <c r="AB54" s="42" t="str">
        <f>DATA!W55</f>
        <v/>
      </c>
      <c r="AC54" s="34" t="s">
        <v>129</v>
      </c>
      <c r="AD54" s="42" t="str">
        <f>DATA!F55</f>
        <v/>
      </c>
      <c r="AE54" s="34" t="s">
        <v>130</v>
      </c>
      <c r="AF54" s="42" t="str">
        <f>DATA!Z55</f>
        <v/>
      </c>
      <c r="AG54" s="34" t="s">
        <v>131</v>
      </c>
      <c r="AH54" s="42" t="str">
        <f>DATA!Y55</f>
        <v/>
      </c>
      <c r="AI54" s="34" t="s">
        <v>132</v>
      </c>
    </row>
    <row r="55" ht="15.75" customHeight="1">
      <c r="A55" s="34" t="s">
        <v>97</v>
      </c>
      <c r="B55" s="34" t="str">
        <f>VARIABLES!$A$18</f>
        <v>Add to Contacts</v>
      </c>
      <c r="C55" s="34" t="s">
        <v>118</v>
      </c>
      <c r="D55" s="34" t="str">
        <f>VARIABLES!$B$18</f>
        <v>#FFFFFF</v>
      </c>
      <c r="E55" s="34" t="s">
        <v>99</v>
      </c>
      <c r="F55" s="34" t="str">
        <f>VARIABLES!$C$18</f>
        <v>#F07C00</v>
      </c>
      <c r="G55" s="34" t="s">
        <v>100</v>
      </c>
      <c r="H55" s="34" t="str">
        <f>VARIABLES!$D$18</f>
        <v>rounded</v>
      </c>
      <c r="I55" s="34" t="s">
        <v>119</v>
      </c>
      <c r="J55" s="34" t="str">
        <f>VARIABLES!$E$18</f>
        <v>none</v>
      </c>
      <c r="K55" s="34" t="s">
        <v>120</v>
      </c>
      <c r="L55" s="34" t="str">
        <f>VARIABLES!$A$21</f>
        <v>fa fa-user-plus</v>
      </c>
      <c r="M55" s="34" t="s">
        <v>121</v>
      </c>
      <c r="N55" s="42" t="str">
        <f>DATA!B56</f>
        <v/>
      </c>
      <c r="O55" s="34" t="s">
        <v>122</v>
      </c>
      <c r="P55" s="42" t="str">
        <f>DATA!C56</f>
        <v/>
      </c>
      <c r="Q55" s="34" t="s">
        <v>123</v>
      </c>
      <c r="R55" s="42" t="str">
        <f>DATA!H56</f>
        <v/>
      </c>
      <c r="S55" s="34" t="s">
        <v>124</v>
      </c>
      <c r="T55" s="42" t="str">
        <f>DATA!S56</f>
        <v/>
      </c>
      <c r="U55" s="34" t="s">
        <v>125</v>
      </c>
      <c r="V55" s="42" t="str">
        <f>DATA!T56</f>
        <v/>
      </c>
      <c r="W55" s="34" t="s">
        <v>126</v>
      </c>
      <c r="X55" s="42" t="str">
        <f>DATA!U56</f>
        <v/>
      </c>
      <c r="Y55" s="34" t="s">
        <v>127</v>
      </c>
      <c r="Z55" s="42" t="str">
        <f>DATA!V56</f>
        <v/>
      </c>
      <c r="AA55" s="34" t="s">
        <v>128</v>
      </c>
      <c r="AB55" s="42" t="str">
        <f>DATA!W56</f>
        <v/>
      </c>
      <c r="AC55" s="34" t="s">
        <v>129</v>
      </c>
      <c r="AD55" s="42" t="str">
        <f>DATA!F56</f>
        <v/>
      </c>
      <c r="AE55" s="34" t="s">
        <v>130</v>
      </c>
      <c r="AF55" s="42" t="str">
        <f>DATA!Z56</f>
        <v/>
      </c>
      <c r="AG55" s="34" t="s">
        <v>131</v>
      </c>
      <c r="AH55" s="42" t="str">
        <f>DATA!Y56</f>
        <v/>
      </c>
      <c r="AI55" s="34" t="s">
        <v>132</v>
      </c>
    </row>
    <row r="56" ht="15.75" customHeight="1">
      <c r="A56" s="34" t="s">
        <v>97</v>
      </c>
      <c r="B56" s="34" t="str">
        <f>VARIABLES!$A$18</f>
        <v>Add to Contacts</v>
      </c>
      <c r="C56" s="34" t="s">
        <v>118</v>
      </c>
      <c r="D56" s="34" t="str">
        <f>VARIABLES!$B$18</f>
        <v>#FFFFFF</v>
      </c>
      <c r="E56" s="34" t="s">
        <v>99</v>
      </c>
      <c r="F56" s="34" t="str">
        <f>VARIABLES!$C$18</f>
        <v>#F07C00</v>
      </c>
      <c r="G56" s="34" t="s">
        <v>100</v>
      </c>
      <c r="H56" s="34" t="str">
        <f>VARIABLES!$D$18</f>
        <v>rounded</v>
      </c>
      <c r="I56" s="34" t="s">
        <v>119</v>
      </c>
      <c r="J56" s="34" t="str">
        <f>VARIABLES!$E$18</f>
        <v>none</v>
      </c>
      <c r="K56" s="34" t="s">
        <v>120</v>
      </c>
      <c r="L56" s="34" t="str">
        <f>VARIABLES!$A$21</f>
        <v>fa fa-user-plus</v>
      </c>
      <c r="M56" s="34" t="s">
        <v>121</v>
      </c>
      <c r="N56" s="42" t="str">
        <f>DATA!B57</f>
        <v/>
      </c>
      <c r="O56" s="34" t="s">
        <v>122</v>
      </c>
      <c r="P56" s="42" t="str">
        <f>DATA!C57</f>
        <v/>
      </c>
      <c r="Q56" s="34" t="s">
        <v>123</v>
      </c>
      <c r="R56" s="42" t="str">
        <f>DATA!H57</f>
        <v/>
      </c>
      <c r="S56" s="34" t="s">
        <v>124</v>
      </c>
      <c r="T56" s="42" t="str">
        <f>DATA!S57</f>
        <v/>
      </c>
      <c r="U56" s="34" t="s">
        <v>125</v>
      </c>
      <c r="V56" s="42" t="str">
        <f>DATA!T57</f>
        <v/>
      </c>
      <c r="W56" s="34" t="s">
        <v>126</v>
      </c>
      <c r="X56" s="42" t="str">
        <f>DATA!U57</f>
        <v/>
      </c>
      <c r="Y56" s="34" t="s">
        <v>127</v>
      </c>
      <c r="Z56" s="42" t="str">
        <f>DATA!V57</f>
        <v/>
      </c>
      <c r="AA56" s="34" t="s">
        <v>128</v>
      </c>
      <c r="AB56" s="42" t="str">
        <f>DATA!W57</f>
        <v/>
      </c>
      <c r="AC56" s="34" t="s">
        <v>129</v>
      </c>
      <c r="AD56" s="42" t="str">
        <f>DATA!F57</f>
        <v/>
      </c>
      <c r="AE56" s="34" t="s">
        <v>130</v>
      </c>
      <c r="AF56" s="42" t="str">
        <f>DATA!Z57</f>
        <v/>
      </c>
      <c r="AG56" s="34" t="s">
        <v>131</v>
      </c>
      <c r="AH56" s="42" t="str">
        <f>DATA!Y57</f>
        <v/>
      </c>
      <c r="AI56" s="34" t="s">
        <v>132</v>
      </c>
    </row>
    <row r="57" ht="15.75" customHeight="1">
      <c r="A57" s="34" t="s">
        <v>97</v>
      </c>
      <c r="B57" s="34" t="str">
        <f>VARIABLES!$A$18</f>
        <v>Add to Contacts</v>
      </c>
      <c r="C57" s="34" t="s">
        <v>118</v>
      </c>
      <c r="D57" s="34" t="str">
        <f>VARIABLES!$B$18</f>
        <v>#FFFFFF</v>
      </c>
      <c r="E57" s="34" t="s">
        <v>99</v>
      </c>
      <c r="F57" s="34" t="str">
        <f>VARIABLES!$C$18</f>
        <v>#F07C00</v>
      </c>
      <c r="G57" s="34" t="s">
        <v>100</v>
      </c>
      <c r="H57" s="34" t="str">
        <f>VARIABLES!$D$18</f>
        <v>rounded</v>
      </c>
      <c r="I57" s="34" t="s">
        <v>119</v>
      </c>
      <c r="J57" s="34" t="str">
        <f>VARIABLES!$E$18</f>
        <v>none</v>
      </c>
      <c r="K57" s="34" t="s">
        <v>120</v>
      </c>
      <c r="L57" s="34" t="str">
        <f>VARIABLES!$A$21</f>
        <v>fa fa-user-plus</v>
      </c>
      <c r="M57" s="34" t="s">
        <v>121</v>
      </c>
      <c r="N57" s="42" t="str">
        <f>DATA!B58</f>
        <v/>
      </c>
      <c r="O57" s="34" t="s">
        <v>122</v>
      </c>
      <c r="P57" s="42" t="str">
        <f>DATA!C58</f>
        <v/>
      </c>
      <c r="Q57" s="34" t="s">
        <v>123</v>
      </c>
      <c r="R57" s="42" t="str">
        <f>DATA!H58</f>
        <v/>
      </c>
      <c r="S57" s="34" t="s">
        <v>124</v>
      </c>
      <c r="T57" s="42" t="str">
        <f>DATA!S58</f>
        <v/>
      </c>
      <c r="U57" s="34" t="s">
        <v>125</v>
      </c>
      <c r="V57" s="42" t="str">
        <f>DATA!T58</f>
        <v/>
      </c>
      <c r="W57" s="34" t="s">
        <v>126</v>
      </c>
      <c r="X57" s="42" t="str">
        <f>DATA!U58</f>
        <v/>
      </c>
      <c r="Y57" s="34" t="s">
        <v>127</v>
      </c>
      <c r="Z57" s="42" t="str">
        <f>DATA!V58</f>
        <v/>
      </c>
      <c r="AA57" s="34" t="s">
        <v>128</v>
      </c>
      <c r="AB57" s="42" t="str">
        <f>DATA!W58</f>
        <v/>
      </c>
      <c r="AC57" s="34" t="s">
        <v>129</v>
      </c>
      <c r="AD57" s="42" t="str">
        <f>DATA!F58</f>
        <v/>
      </c>
      <c r="AE57" s="34" t="s">
        <v>130</v>
      </c>
      <c r="AF57" s="42" t="str">
        <f>DATA!Z58</f>
        <v/>
      </c>
      <c r="AG57" s="34" t="s">
        <v>131</v>
      </c>
      <c r="AH57" s="42" t="str">
        <f>DATA!Y58</f>
        <v/>
      </c>
      <c r="AI57" s="34" t="s">
        <v>132</v>
      </c>
    </row>
    <row r="58" ht="15.75" customHeight="1">
      <c r="A58" s="34" t="s">
        <v>97</v>
      </c>
      <c r="B58" s="34" t="str">
        <f>VARIABLES!$A$18</f>
        <v>Add to Contacts</v>
      </c>
      <c r="C58" s="34" t="s">
        <v>118</v>
      </c>
      <c r="D58" s="34" t="str">
        <f>VARIABLES!$B$18</f>
        <v>#FFFFFF</v>
      </c>
      <c r="E58" s="34" t="s">
        <v>99</v>
      </c>
      <c r="F58" s="34" t="str">
        <f>VARIABLES!$C$18</f>
        <v>#F07C00</v>
      </c>
      <c r="G58" s="34" t="s">
        <v>100</v>
      </c>
      <c r="H58" s="34" t="str">
        <f>VARIABLES!$D$18</f>
        <v>rounded</v>
      </c>
      <c r="I58" s="34" t="s">
        <v>119</v>
      </c>
      <c r="J58" s="34" t="str">
        <f>VARIABLES!$E$18</f>
        <v>none</v>
      </c>
      <c r="K58" s="34" t="s">
        <v>120</v>
      </c>
      <c r="L58" s="34" t="str">
        <f>VARIABLES!$A$21</f>
        <v>fa fa-user-plus</v>
      </c>
      <c r="M58" s="34" t="s">
        <v>121</v>
      </c>
      <c r="N58" s="42" t="str">
        <f>DATA!B59</f>
        <v/>
      </c>
      <c r="O58" s="34" t="s">
        <v>122</v>
      </c>
      <c r="P58" s="42" t="str">
        <f>DATA!C59</f>
        <v/>
      </c>
      <c r="Q58" s="34" t="s">
        <v>123</v>
      </c>
      <c r="R58" s="42" t="str">
        <f>DATA!H59</f>
        <v/>
      </c>
      <c r="S58" s="34" t="s">
        <v>124</v>
      </c>
      <c r="T58" s="42" t="str">
        <f>DATA!S59</f>
        <v/>
      </c>
      <c r="U58" s="34" t="s">
        <v>125</v>
      </c>
      <c r="V58" s="42" t="str">
        <f>DATA!T59</f>
        <v/>
      </c>
      <c r="W58" s="34" t="s">
        <v>126</v>
      </c>
      <c r="X58" s="42" t="str">
        <f>DATA!U59</f>
        <v/>
      </c>
      <c r="Y58" s="34" t="s">
        <v>127</v>
      </c>
      <c r="Z58" s="42" t="str">
        <f>DATA!V59</f>
        <v/>
      </c>
      <c r="AA58" s="34" t="s">
        <v>128</v>
      </c>
      <c r="AB58" s="42" t="str">
        <f>DATA!W59</f>
        <v/>
      </c>
      <c r="AC58" s="34" t="s">
        <v>129</v>
      </c>
      <c r="AD58" s="42" t="str">
        <f>DATA!F59</f>
        <v/>
      </c>
      <c r="AE58" s="34" t="s">
        <v>130</v>
      </c>
      <c r="AF58" s="42" t="str">
        <f>DATA!Z59</f>
        <v/>
      </c>
      <c r="AG58" s="34" t="s">
        <v>131</v>
      </c>
      <c r="AH58" s="42" t="str">
        <f>DATA!Y59</f>
        <v/>
      </c>
      <c r="AI58" s="34" t="s">
        <v>132</v>
      </c>
    </row>
    <row r="59" ht="15.75" customHeight="1">
      <c r="A59" s="34" t="s">
        <v>97</v>
      </c>
      <c r="B59" s="34" t="str">
        <f>VARIABLES!$A$18</f>
        <v>Add to Contacts</v>
      </c>
      <c r="C59" s="34" t="s">
        <v>118</v>
      </c>
      <c r="D59" s="34" t="str">
        <f>VARIABLES!$B$18</f>
        <v>#FFFFFF</v>
      </c>
      <c r="E59" s="34" t="s">
        <v>99</v>
      </c>
      <c r="F59" s="34" t="str">
        <f>VARIABLES!$C$18</f>
        <v>#F07C00</v>
      </c>
      <c r="G59" s="34" t="s">
        <v>100</v>
      </c>
      <c r="H59" s="34" t="str">
        <f>VARIABLES!$D$18</f>
        <v>rounded</v>
      </c>
      <c r="I59" s="34" t="s">
        <v>119</v>
      </c>
      <c r="J59" s="34" t="str">
        <f>VARIABLES!$E$18</f>
        <v>none</v>
      </c>
      <c r="K59" s="34" t="s">
        <v>120</v>
      </c>
      <c r="L59" s="34" t="str">
        <f>VARIABLES!$A$21</f>
        <v>fa fa-user-plus</v>
      </c>
      <c r="M59" s="34" t="s">
        <v>121</v>
      </c>
      <c r="N59" s="42" t="str">
        <f>DATA!B60</f>
        <v/>
      </c>
      <c r="O59" s="34" t="s">
        <v>122</v>
      </c>
      <c r="P59" s="42" t="str">
        <f>DATA!C60</f>
        <v/>
      </c>
      <c r="Q59" s="34" t="s">
        <v>123</v>
      </c>
      <c r="R59" s="42" t="str">
        <f>DATA!H60</f>
        <v/>
      </c>
      <c r="S59" s="34" t="s">
        <v>124</v>
      </c>
      <c r="T59" s="42" t="str">
        <f>DATA!S60</f>
        <v/>
      </c>
      <c r="U59" s="34" t="s">
        <v>125</v>
      </c>
      <c r="V59" s="42" t="str">
        <f>DATA!T60</f>
        <v/>
      </c>
      <c r="W59" s="34" t="s">
        <v>126</v>
      </c>
      <c r="X59" s="42" t="str">
        <f>DATA!U60</f>
        <v/>
      </c>
      <c r="Y59" s="34" t="s">
        <v>127</v>
      </c>
      <c r="Z59" s="42" t="str">
        <f>DATA!V60</f>
        <v/>
      </c>
      <c r="AA59" s="34" t="s">
        <v>128</v>
      </c>
      <c r="AB59" s="42" t="str">
        <f>DATA!W60</f>
        <v/>
      </c>
      <c r="AC59" s="34" t="s">
        <v>129</v>
      </c>
      <c r="AD59" s="42" t="str">
        <f>DATA!F60</f>
        <v/>
      </c>
      <c r="AE59" s="34" t="s">
        <v>130</v>
      </c>
      <c r="AF59" s="42" t="str">
        <f>DATA!Z60</f>
        <v/>
      </c>
      <c r="AG59" s="34" t="s">
        <v>131</v>
      </c>
      <c r="AH59" s="42" t="str">
        <f>DATA!Y60</f>
        <v/>
      </c>
      <c r="AI59" s="34" t="s">
        <v>132</v>
      </c>
    </row>
    <row r="60" ht="15.75" customHeight="1">
      <c r="A60" s="34" t="s">
        <v>97</v>
      </c>
      <c r="B60" s="34" t="str">
        <f>VARIABLES!$A$18</f>
        <v>Add to Contacts</v>
      </c>
      <c r="C60" s="34" t="s">
        <v>118</v>
      </c>
      <c r="D60" s="34" t="str">
        <f>VARIABLES!$B$18</f>
        <v>#FFFFFF</v>
      </c>
      <c r="E60" s="34" t="s">
        <v>99</v>
      </c>
      <c r="F60" s="34" t="str">
        <f>VARIABLES!$C$18</f>
        <v>#F07C00</v>
      </c>
      <c r="G60" s="34" t="s">
        <v>100</v>
      </c>
      <c r="H60" s="34" t="str">
        <f>VARIABLES!$D$18</f>
        <v>rounded</v>
      </c>
      <c r="I60" s="34" t="s">
        <v>119</v>
      </c>
      <c r="J60" s="34" t="str">
        <f>VARIABLES!$E$18</f>
        <v>none</v>
      </c>
      <c r="K60" s="34" t="s">
        <v>120</v>
      </c>
      <c r="L60" s="34" t="str">
        <f>VARIABLES!$A$21</f>
        <v>fa fa-user-plus</v>
      </c>
      <c r="M60" s="34" t="s">
        <v>121</v>
      </c>
      <c r="N60" s="42" t="str">
        <f>DATA!B61</f>
        <v/>
      </c>
      <c r="O60" s="34" t="s">
        <v>122</v>
      </c>
      <c r="P60" s="42" t="str">
        <f>DATA!C61</f>
        <v/>
      </c>
      <c r="Q60" s="34" t="s">
        <v>123</v>
      </c>
      <c r="R60" s="42" t="str">
        <f>DATA!H61</f>
        <v/>
      </c>
      <c r="S60" s="34" t="s">
        <v>124</v>
      </c>
      <c r="T60" s="42" t="str">
        <f>DATA!S61</f>
        <v/>
      </c>
      <c r="U60" s="34" t="s">
        <v>125</v>
      </c>
      <c r="V60" s="42" t="str">
        <f>DATA!T61</f>
        <v/>
      </c>
      <c r="W60" s="34" t="s">
        <v>126</v>
      </c>
      <c r="X60" s="42" t="str">
        <f>DATA!U61</f>
        <v/>
      </c>
      <c r="Y60" s="34" t="s">
        <v>127</v>
      </c>
      <c r="Z60" s="42" t="str">
        <f>DATA!V61</f>
        <v/>
      </c>
      <c r="AA60" s="34" t="s">
        <v>128</v>
      </c>
      <c r="AB60" s="42" t="str">
        <f>DATA!W61</f>
        <v/>
      </c>
      <c r="AC60" s="34" t="s">
        <v>129</v>
      </c>
      <c r="AD60" s="42" t="str">
        <f>DATA!F61</f>
        <v/>
      </c>
      <c r="AE60" s="34" t="s">
        <v>130</v>
      </c>
      <c r="AF60" s="42" t="str">
        <f>DATA!Z61</f>
        <v/>
      </c>
      <c r="AG60" s="34" t="s">
        <v>131</v>
      </c>
      <c r="AH60" s="42" t="str">
        <f>DATA!Y61</f>
        <v/>
      </c>
      <c r="AI60" s="34" t="s">
        <v>132</v>
      </c>
    </row>
    <row r="61" ht="15.75" customHeight="1">
      <c r="A61" s="34" t="s">
        <v>97</v>
      </c>
      <c r="B61" s="34" t="str">
        <f>VARIABLES!$A$18</f>
        <v>Add to Contacts</v>
      </c>
      <c r="C61" s="34" t="s">
        <v>118</v>
      </c>
      <c r="D61" s="34" t="str">
        <f>VARIABLES!$B$18</f>
        <v>#FFFFFF</v>
      </c>
      <c r="E61" s="34" t="s">
        <v>99</v>
      </c>
      <c r="F61" s="34" t="str">
        <f>VARIABLES!$C$18</f>
        <v>#F07C00</v>
      </c>
      <c r="G61" s="34" t="s">
        <v>100</v>
      </c>
      <c r="H61" s="34" t="str">
        <f>VARIABLES!$D$18</f>
        <v>rounded</v>
      </c>
      <c r="I61" s="34" t="s">
        <v>119</v>
      </c>
      <c r="J61" s="34" t="str">
        <f>VARIABLES!$E$18</f>
        <v>none</v>
      </c>
      <c r="K61" s="34" t="s">
        <v>120</v>
      </c>
      <c r="L61" s="34" t="str">
        <f>VARIABLES!$A$21</f>
        <v>fa fa-user-plus</v>
      </c>
      <c r="M61" s="34" t="s">
        <v>121</v>
      </c>
      <c r="N61" s="42" t="str">
        <f>DATA!B62</f>
        <v/>
      </c>
      <c r="O61" s="34" t="s">
        <v>122</v>
      </c>
      <c r="P61" s="42" t="str">
        <f>DATA!C62</f>
        <v/>
      </c>
      <c r="Q61" s="34" t="s">
        <v>123</v>
      </c>
      <c r="R61" s="42" t="str">
        <f>DATA!H62</f>
        <v/>
      </c>
      <c r="S61" s="34" t="s">
        <v>124</v>
      </c>
      <c r="T61" s="42" t="str">
        <f>DATA!S62</f>
        <v/>
      </c>
      <c r="U61" s="34" t="s">
        <v>125</v>
      </c>
      <c r="V61" s="42" t="str">
        <f>DATA!T62</f>
        <v/>
      </c>
      <c r="W61" s="34" t="s">
        <v>126</v>
      </c>
      <c r="X61" s="42" t="str">
        <f>DATA!U62</f>
        <v/>
      </c>
      <c r="Y61" s="34" t="s">
        <v>127</v>
      </c>
      <c r="Z61" s="42" t="str">
        <f>DATA!V62</f>
        <v/>
      </c>
      <c r="AA61" s="34" t="s">
        <v>128</v>
      </c>
      <c r="AB61" s="42" t="str">
        <f>DATA!W62</f>
        <v/>
      </c>
      <c r="AC61" s="34" t="s">
        <v>129</v>
      </c>
      <c r="AD61" s="42" t="str">
        <f>DATA!F62</f>
        <v/>
      </c>
      <c r="AE61" s="34" t="s">
        <v>130</v>
      </c>
      <c r="AF61" s="42" t="str">
        <f>DATA!Z62</f>
        <v/>
      </c>
      <c r="AG61" s="34" t="s">
        <v>131</v>
      </c>
      <c r="AH61" s="42" t="str">
        <f>DATA!Y62</f>
        <v/>
      </c>
      <c r="AI61" s="34" t="s">
        <v>132</v>
      </c>
    </row>
    <row r="62" ht="15.75" customHeight="1">
      <c r="A62" s="34" t="s">
        <v>97</v>
      </c>
      <c r="B62" s="34" t="str">
        <f>VARIABLES!$A$18</f>
        <v>Add to Contacts</v>
      </c>
      <c r="C62" s="34" t="s">
        <v>118</v>
      </c>
      <c r="D62" s="34" t="str">
        <f>VARIABLES!$B$18</f>
        <v>#FFFFFF</v>
      </c>
      <c r="E62" s="34" t="s">
        <v>99</v>
      </c>
      <c r="F62" s="34" t="str">
        <f>VARIABLES!$C$18</f>
        <v>#F07C00</v>
      </c>
      <c r="G62" s="34" t="s">
        <v>100</v>
      </c>
      <c r="H62" s="34" t="str">
        <f>VARIABLES!$D$18</f>
        <v>rounded</v>
      </c>
      <c r="I62" s="34" t="s">
        <v>119</v>
      </c>
      <c r="J62" s="34" t="str">
        <f>VARIABLES!$E$18</f>
        <v>none</v>
      </c>
      <c r="K62" s="34" t="s">
        <v>120</v>
      </c>
      <c r="L62" s="34" t="str">
        <f>VARIABLES!$A$21</f>
        <v>fa fa-user-plus</v>
      </c>
      <c r="M62" s="34" t="s">
        <v>121</v>
      </c>
      <c r="N62" s="42" t="str">
        <f>DATA!B63</f>
        <v/>
      </c>
      <c r="O62" s="34" t="s">
        <v>122</v>
      </c>
      <c r="P62" s="42" t="str">
        <f>DATA!C63</f>
        <v/>
      </c>
      <c r="Q62" s="34" t="s">
        <v>123</v>
      </c>
      <c r="R62" s="42" t="str">
        <f>DATA!H63</f>
        <v/>
      </c>
      <c r="S62" s="34" t="s">
        <v>124</v>
      </c>
      <c r="T62" s="42" t="str">
        <f>DATA!S63</f>
        <v/>
      </c>
      <c r="U62" s="34" t="s">
        <v>125</v>
      </c>
      <c r="V62" s="42" t="str">
        <f>DATA!T63</f>
        <v/>
      </c>
      <c r="W62" s="34" t="s">
        <v>126</v>
      </c>
      <c r="X62" s="42" t="str">
        <f>DATA!U63</f>
        <v/>
      </c>
      <c r="Y62" s="34" t="s">
        <v>127</v>
      </c>
      <c r="Z62" s="42" t="str">
        <f>DATA!V63</f>
        <v/>
      </c>
      <c r="AA62" s="34" t="s">
        <v>128</v>
      </c>
      <c r="AB62" s="42" t="str">
        <f>DATA!W63</f>
        <v/>
      </c>
      <c r="AC62" s="34" t="s">
        <v>129</v>
      </c>
      <c r="AD62" s="42" t="str">
        <f>DATA!F63</f>
        <v/>
      </c>
      <c r="AE62" s="34" t="s">
        <v>130</v>
      </c>
      <c r="AF62" s="42" t="str">
        <f>DATA!Z63</f>
        <v/>
      </c>
      <c r="AG62" s="34" t="s">
        <v>131</v>
      </c>
      <c r="AH62" s="42" t="str">
        <f>DATA!Y63</f>
        <v/>
      </c>
      <c r="AI62" s="34" t="s">
        <v>132</v>
      </c>
    </row>
    <row r="63" ht="15.75" customHeight="1">
      <c r="A63" s="34" t="s">
        <v>97</v>
      </c>
      <c r="B63" s="34" t="str">
        <f>VARIABLES!$A$18</f>
        <v>Add to Contacts</v>
      </c>
      <c r="C63" s="34" t="s">
        <v>118</v>
      </c>
      <c r="D63" s="34" t="str">
        <f>VARIABLES!$B$18</f>
        <v>#FFFFFF</v>
      </c>
      <c r="E63" s="34" t="s">
        <v>99</v>
      </c>
      <c r="F63" s="34" t="str">
        <f>VARIABLES!$C$18</f>
        <v>#F07C00</v>
      </c>
      <c r="G63" s="34" t="s">
        <v>100</v>
      </c>
      <c r="H63" s="34" t="str">
        <f>VARIABLES!$D$18</f>
        <v>rounded</v>
      </c>
      <c r="I63" s="34" t="s">
        <v>119</v>
      </c>
      <c r="J63" s="34" t="str">
        <f>VARIABLES!$E$18</f>
        <v>none</v>
      </c>
      <c r="K63" s="34" t="s">
        <v>120</v>
      </c>
      <c r="L63" s="34" t="str">
        <f>VARIABLES!$A$21</f>
        <v>fa fa-user-plus</v>
      </c>
      <c r="M63" s="34" t="s">
        <v>121</v>
      </c>
      <c r="N63" s="42" t="str">
        <f>DATA!B64</f>
        <v/>
      </c>
      <c r="O63" s="34" t="s">
        <v>122</v>
      </c>
      <c r="P63" s="42" t="str">
        <f>DATA!C64</f>
        <v/>
      </c>
      <c r="Q63" s="34" t="s">
        <v>123</v>
      </c>
      <c r="R63" s="42" t="str">
        <f>DATA!H64</f>
        <v/>
      </c>
      <c r="S63" s="34" t="s">
        <v>124</v>
      </c>
      <c r="T63" s="42" t="str">
        <f>DATA!S64</f>
        <v/>
      </c>
      <c r="U63" s="34" t="s">
        <v>125</v>
      </c>
      <c r="V63" s="42" t="str">
        <f>DATA!T64</f>
        <v/>
      </c>
      <c r="W63" s="34" t="s">
        <v>126</v>
      </c>
      <c r="X63" s="42" t="str">
        <f>DATA!U64</f>
        <v/>
      </c>
      <c r="Y63" s="34" t="s">
        <v>127</v>
      </c>
      <c r="Z63" s="42" t="str">
        <f>DATA!V64</f>
        <v/>
      </c>
      <c r="AA63" s="34" t="s">
        <v>128</v>
      </c>
      <c r="AB63" s="42" t="str">
        <f>DATA!W64</f>
        <v/>
      </c>
      <c r="AC63" s="34" t="s">
        <v>129</v>
      </c>
      <c r="AD63" s="42" t="str">
        <f>DATA!F64</f>
        <v/>
      </c>
      <c r="AE63" s="34" t="s">
        <v>130</v>
      </c>
      <c r="AF63" s="42" t="str">
        <f>DATA!Z64</f>
        <v/>
      </c>
      <c r="AG63" s="34" t="s">
        <v>131</v>
      </c>
      <c r="AH63" s="42" t="str">
        <f>DATA!Y64</f>
        <v/>
      </c>
      <c r="AI63" s="34" t="s">
        <v>132</v>
      </c>
    </row>
    <row r="64" ht="15.75" customHeight="1">
      <c r="A64" s="34" t="s">
        <v>97</v>
      </c>
      <c r="B64" s="34" t="str">
        <f>VARIABLES!$A$18</f>
        <v>Add to Contacts</v>
      </c>
      <c r="C64" s="34" t="s">
        <v>118</v>
      </c>
      <c r="D64" s="34" t="str">
        <f>VARIABLES!$B$18</f>
        <v>#FFFFFF</v>
      </c>
      <c r="E64" s="34" t="s">
        <v>99</v>
      </c>
      <c r="F64" s="34" t="str">
        <f>VARIABLES!$C$18</f>
        <v>#F07C00</v>
      </c>
      <c r="G64" s="34" t="s">
        <v>100</v>
      </c>
      <c r="H64" s="34" t="str">
        <f>VARIABLES!$D$18</f>
        <v>rounded</v>
      </c>
      <c r="I64" s="34" t="s">
        <v>119</v>
      </c>
      <c r="J64" s="34" t="str">
        <f>VARIABLES!$E$18</f>
        <v>none</v>
      </c>
      <c r="K64" s="34" t="s">
        <v>120</v>
      </c>
      <c r="L64" s="34" t="str">
        <f>VARIABLES!$A$21</f>
        <v>fa fa-user-plus</v>
      </c>
      <c r="M64" s="34" t="s">
        <v>121</v>
      </c>
      <c r="N64" s="42" t="str">
        <f>DATA!B65</f>
        <v/>
      </c>
      <c r="O64" s="34" t="s">
        <v>122</v>
      </c>
      <c r="P64" s="42" t="str">
        <f>DATA!C65</f>
        <v/>
      </c>
      <c r="Q64" s="34" t="s">
        <v>123</v>
      </c>
      <c r="R64" s="42" t="str">
        <f>DATA!H65</f>
        <v/>
      </c>
      <c r="S64" s="34" t="s">
        <v>124</v>
      </c>
      <c r="T64" s="42" t="str">
        <f>DATA!S65</f>
        <v/>
      </c>
      <c r="U64" s="34" t="s">
        <v>125</v>
      </c>
      <c r="V64" s="42" t="str">
        <f>DATA!T65</f>
        <v/>
      </c>
      <c r="W64" s="34" t="s">
        <v>126</v>
      </c>
      <c r="X64" s="42" t="str">
        <f>DATA!U65</f>
        <v/>
      </c>
      <c r="Y64" s="34" t="s">
        <v>127</v>
      </c>
      <c r="Z64" s="42" t="str">
        <f>DATA!V65</f>
        <v/>
      </c>
      <c r="AA64" s="34" t="s">
        <v>128</v>
      </c>
      <c r="AB64" s="42" t="str">
        <f>DATA!W65</f>
        <v/>
      </c>
      <c r="AC64" s="34" t="s">
        <v>129</v>
      </c>
      <c r="AD64" s="42" t="str">
        <f>DATA!F65</f>
        <v/>
      </c>
      <c r="AE64" s="34" t="s">
        <v>130</v>
      </c>
      <c r="AF64" s="42" t="str">
        <f>DATA!Z65</f>
        <v/>
      </c>
      <c r="AG64" s="34" t="s">
        <v>131</v>
      </c>
      <c r="AH64" s="42" t="str">
        <f>DATA!Y65</f>
        <v/>
      </c>
      <c r="AI64" s="34" t="s">
        <v>132</v>
      </c>
    </row>
    <row r="65" ht="15.75" customHeight="1">
      <c r="A65" s="34" t="s">
        <v>97</v>
      </c>
      <c r="B65" s="34" t="str">
        <f>VARIABLES!$A$18</f>
        <v>Add to Contacts</v>
      </c>
      <c r="C65" s="34" t="s">
        <v>118</v>
      </c>
      <c r="D65" s="34" t="str">
        <f>VARIABLES!$B$18</f>
        <v>#FFFFFF</v>
      </c>
      <c r="E65" s="34" t="s">
        <v>99</v>
      </c>
      <c r="F65" s="34" t="str">
        <f>VARIABLES!$C$18</f>
        <v>#F07C00</v>
      </c>
      <c r="G65" s="34" t="s">
        <v>100</v>
      </c>
      <c r="H65" s="34" t="str">
        <f>VARIABLES!$D$18</f>
        <v>rounded</v>
      </c>
      <c r="I65" s="34" t="s">
        <v>119</v>
      </c>
      <c r="J65" s="34" t="str">
        <f>VARIABLES!$E$18</f>
        <v>none</v>
      </c>
      <c r="K65" s="34" t="s">
        <v>120</v>
      </c>
      <c r="L65" s="34" t="str">
        <f>VARIABLES!$A$21</f>
        <v>fa fa-user-plus</v>
      </c>
      <c r="M65" s="34" t="s">
        <v>121</v>
      </c>
      <c r="N65" s="42" t="str">
        <f>DATA!B66</f>
        <v/>
      </c>
      <c r="O65" s="34" t="s">
        <v>122</v>
      </c>
      <c r="P65" s="42" t="str">
        <f>DATA!C66</f>
        <v/>
      </c>
      <c r="Q65" s="34" t="s">
        <v>123</v>
      </c>
      <c r="R65" s="42" t="str">
        <f>DATA!H66</f>
        <v/>
      </c>
      <c r="S65" s="34" t="s">
        <v>124</v>
      </c>
      <c r="T65" s="42" t="str">
        <f>DATA!S66</f>
        <v/>
      </c>
      <c r="U65" s="34" t="s">
        <v>125</v>
      </c>
      <c r="V65" s="42" t="str">
        <f>DATA!T66</f>
        <v/>
      </c>
      <c r="W65" s="34" t="s">
        <v>126</v>
      </c>
      <c r="X65" s="42" t="str">
        <f>DATA!U66</f>
        <v/>
      </c>
      <c r="Y65" s="34" t="s">
        <v>127</v>
      </c>
      <c r="Z65" s="42" t="str">
        <f>DATA!V66</f>
        <v/>
      </c>
      <c r="AA65" s="34" t="s">
        <v>128</v>
      </c>
      <c r="AB65" s="42" t="str">
        <f>DATA!W66</f>
        <v/>
      </c>
      <c r="AC65" s="34" t="s">
        <v>129</v>
      </c>
      <c r="AD65" s="42" t="str">
        <f>DATA!F66</f>
        <v/>
      </c>
      <c r="AE65" s="34" t="s">
        <v>130</v>
      </c>
      <c r="AF65" s="42" t="str">
        <f>DATA!Z66</f>
        <v/>
      </c>
      <c r="AG65" s="34" t="s">
        <v>131</v>
      </c>
      <c r="AH65" s="42" t="str">
        <f>DATA!Y66</f>
        <v/>
      </c>
      <c r="AI65" s="34" t="s">
        <v>132</v>
      </c>
    </row>
    <row r="66" ht="15.75" customHeight="1">
      <c r="A66" s="34" t="s">
        <v>97</v>
      </c>
      <c r="B66" s="34" t="str">
        <f>VARIABLES!$A$18</f>
        <v>Add to Contacts</v>
      </c>
      <c r="C66" s="34" t="s">
        <v>118</v>
      </c>
      <c r="D66" s="34" t="str">
        <f>VARIABLES!$B$18</f>
        <v>#FFFFFF</v>
      </c>
      <c r="E66" s="34" t="s">
        <v>99</v>
      </c>
      <c r="F66" s="34" t="str">
        <f>VARIABLES!$C$18</f>
        <v>#F07C00</v>
      </c>
      <c r="G66" s="34" t="s">
        <v>100</v>
      </c>
      <c r="H66" s="34" t="str">
        <f>VARIABLES!$D$18</f>
        <v>rounded</v>
      </c>
      <c r="I66" s="34" t="s">
        <v>119</v>
      </c>
      <c r="J66" s="34" t="str">
        <f>VARIABLES!$E$18</f>
        <v>none</v>
      </c>
      <c r="K66" s="34" t="s">
        <v>120</v>
      </c>
      <c r="L66" s="34" t="str">
        <f>VARIABLES!$A$21</f>
        <v>fa fa-user-plus</v>
      </c>
      <c r="M66" s="34" t="s">
        <v>121</v>
      </c>
      <c r="N66" s="42" t="str">
        <f>DATA!B67</f>
        <v/>
      </c>
      <c r="O66" s="34" t="s">
        <v>122</v>
      </c>
      <c r="P66" s="42" t="str">
        <f>DATA!C67</f>
        <v/>
      </c>
      <c r="Q66" s="34" t="s">
        <v>123</v>
      </c>
      <c r="R66" s="42" t="str">
        <f>DATA!H67</f>
        <v/>
      </c>
      <c r="S66" s="34" t="s">
        <v>124</v>
      </c>
      <c r="T66" s="42" t="str">
        <f>DATA!S67</f>
        <v/>
      </c>
      <c r="U66" s="34" t="s">
        <v>125</v>
      </c>
      <c r="V66" s="42" t="str">
        <f>DATA!T67</f>
        <v/>
      </c>
      <c r="W66" s="34" t="s">
        <v>126</v>
      </c>
      <c r="X66" s="42" t="str">
        <f>DATA!U67</f>
        <v/>
      </c>
      <c r="Y66" s="34" t="s">
        <v>127</v>
      </c>
      <c r="Z66" s="42" t="str">
        <f>DATA!V67</f>
        <v/>
      </c>
      <c r="AA66" s="34" t="s">
        <v>128</v>
      </c>
      <c r="AB66" s="42" t="str">
        <f>DATA!W67</f>
        <v/>
      </c>
      <c r="AC66" s="34" t="s">
        <v>129</v>
      </c>
      <c r="AD66" s="42" t="str">
        <f>DATA!F67</f>
        <v/>
      </c>
      <c r="AE66" s="34" t="s">
        <v>130</v>
      </c>
      <c r="AF66" s="42" t="str">
        <f>DATA!Z67</f>
        <v/>
      </c>
      <c r="AG66" s="34" t="s">
        <v>131</v>
      </c>
      <c r="AH66" s="42" t="str">
        <f>DATA!Y67</f>
        <v/>
      </c>
      <c r="AI66" s="34" t="s">
        <v>132</v>
      </c>
    </row>
    <row r="67" ht="15.75" customHeight="1">
      <c r="A67" s="34" t="s">
        <v>97</v>
      </c>
      <c r="B67" s="34" t="str">
        <f>VARIABLES!$A$18</f>
        <v>Add to Contacts</v>
      </c>
      <c r="C67" s="34" t="s">
        <v>118</v>
      </c>
      <c r="D67" s="34" t="str">
        <f>VARIABLES!$B$18</f>
        <v>#FFFFFF</v>
      </c>
      <c r="E67" s="34" t="s">
        <v>99</v>
      </c>
      <c r="F67" s="34" t="str">
        <f>VARIABLES!$C$18</f>
        <v>#F07C00</v>
      </c>
      <c r="G67" s="34" t="s">
        <v>100</v>
      </c>
      <c r="H67" s="34" t="str">
        <f>VARIABLES!$D$18</f>
        <v>rounded</v>
      </c>
      <c r="I67" s="34" t="s">
        <v>119</v>
      </c>
      <c r="J67" s="34" t="str">
        <f>VARIABLES!$E$18</f>
        <v>none</v>
      </c>
      <c r="K67" s="34" t="s">
        <v>120</v>
      </c>
      <c r="L67" s="34" t="str">
        <f>VARIABLES!$A$21</f>
        <v>fa fa-user-plus</v>
      </c>
      <c r="M67" s="34" t="s">
        <v>121</v>
      </c>
      <c r="N67" s="42" t="str">
        <f>DATA!B68</f>
        <v/>
      </c>
      <c r="O67" s="34" t="s">
        <v>122</v>
      </c>
      <c r="P67" s="42" t="str">
        <f>DATA!C68</f>
        <v/>
      </c>
      <c r="Q67" s="34" t="s">
        <v>123</v>
      </c>
      <c r="R67" s="42" t="str">
        <f>DATA!H68</f>
        <v/>
      </c>
      <c r="S67" s="34" t="s">
        <v>124</v>
      </c>
      <c r="T67" s="42" t="str">
        <f>DATA!S68</f>
        <v/>
      </c>
      <c r="U67" s="34" t="s">
        <v>125</v>
      </c>
      <c r="V67" s="42" t="str">
        <f>DATA!T68</f>
        <v/>
      </c>
      <c r="W67" s="34" t="s">
        <v>126</v>
      </c>
      <c r="X67" s="42" t="str">
        <f>DATA!U68</f>
        <v/>
      </c>
      <c r="Y67" s="34" t="s">
        <v>127</v>
      </c>
      <c r="Z67" s="42" t="str">
        <f>DATA!V68</f>
        <v/>
      </c>
      <c r="AA67" s="34" t="s">
        <v>128</v>
      </c>
      <c r="AB67" s="42" t="str">
        <f>DATA!W68</f>
        <v/>
      </c>
      <c r="AC67" s="34" t="s">
        <v>129</v>
      </c>
      <c r="AD67" s="42" t="str">
        <f>DATA!F68</f>
        <v/>
      </c>
      <c r="AE67" s="34" t="s">
        <v>130</v>
      </c>
      <c r="AF67" s="42" t="str">
        <f>DATA!Z68</f>
        <v/>
      </c>
      <c r="AG67" s="34" t="s">
        <v>131</v>
      </c>
      <c r="AH67" s="42" t="str">
        <f>DATA!Y68</f>
        <v/>
      </c>
      <c r="AI67" s="34" t="s">
        <v>132</v>
      </c>
    </row>
    <row r="68" ht="15.75" customHeight="1">
      <c r="A68" s="34" t="s">
        <v>97</v>
      </c>
      <c r="B68" s="34" t="str">
        <f>VARIABLES!$A$18</f>
        <v>Add to Contacts</v>
      </c>
      <c r="C68" s="34" t="s">
        <v>118</v>
      </c>
      <c r="D68" s="34" t="str">
        <f>VARIABLES!$B$18</f>
        <v>#FFFFFF</v>
      </c>
      <c r="E68" s="34" t="s">
        <v>99</v>
      </c>
      <c r="F68" s="34" t="str">
        <f>VARIABLES!$C$18</f>
        <v>#F07C00</v>
      </c>
      <c r="G68" s="34" t="s">
        <v>100</v>
      </c>
      <c r="H68" s="34" t="str">
        <f>VARIABLES!$D$18</f>
        <v>rounded</v>
      </c>
      <c r="I68" s="34" t="s">
        <v>119</v>
      </c>
      <c r="J68" s="34" t="str">
        <f>VARIABLES!$E$18</f>
        <v>none</v>
      </c>
      <c r="K68" s="34" t="s">
        <v>120</v>
      </c>
      <c r="L68" s="34" t="str">
        <f>VARIABLES!$A$21</f>
        <v>fa fa-user-plus</v>
      </c>
      <c r="M68" s="34" t="s">
        <v>121</v>
      </c>
      <c r="N68" s="42" t="str">
        <f>DATA!B69</f>
        <v/>
      </c>
      <c r="O68" s="34" t="s">
        <v>122</v>
      </c>
      <c r="P68" s="42" t="str">
        <f>DATA!C69</f>
        <v/>
      </c>
      <c r="Q68" s="34" t="s">
        <v>123</v>
      </c>
      <c r="R68" s="42" t="str">
        <f>DATA!H69</f>
        <v/>
      </c>
      <c r="S68" s="34" t="s">
        <v>124</v>
      </c>
      <c r="T68" s="42" t="str">
        <f>DATA!S69</f>
        <v/>
      </c>
      <c r="U68" s="34" t="s">
        <v>125</v>
      </c>
      <c r="V68" s="42" t="str">
        <f>DATA!T69</f>
        <v/>
      </c>
      <c r="W68" s="34" t="s">
        <v>126</v>
      </c>
      <c r="X68" s="42" t="str">
        <f>DATA!U69</f>
        <v/>
      </c>
      <c r="Y68" s="34" t="s">
        <v>127</v>
      </c>
      <c r="Z68" s="42" t="str">
        <f>DATA!V69</f>
        <v/>
      </c>
      <c r="AA68" s="34" t="s">
        <v>128</v>
      </c>
      <c r="AB68" s="42" t="str">
        <f>DATA!W69</f>
        <v/>
      </c>
      <c r="AC68" s="34" t="s">
        <v>129</v>
      </c>
      <c r="AD68" s="42" t="str">
        <f>DATA!F69</f>
        <v/>
      </c>
      <c r="AE68" s="34" t="s">
        <v>130</v>
      </c>
      <c r="AF68" s="42" t="str">
        <f>DATA!Z69</f>
        <v/>
      </c>
      <c r="AG68" s="34" t="s">
        <v>131</v>
      </c>
      <c r="AH68" s="42" t="str">
        <f>DATA!Y69</f>
        <v/>
      </c>
      <c r="AI68" s="34" t="s">
        <v>132</v>
      </c>
    </row>
    <row r="69" ht="15.75" customHeight="1">
      <c r="A69" s="34" t="s">
        <v>97</v>
      </c>
      <c r="B69" s="34" t="str">
        <f>VARIABLES!$A$18</f>
        <v>Add to Contacts</v>
      </c>
      <c r="C69" s="34" t="s">
        <v>118</v>
      </c>
      <c r="D69" s="34" t="str">
        <f>VARIABLES!$B$18</f>
        <v>#FFFFFF</v>
      </c>
      <c r="E69" s="34" t="s">
        <v>99</v>
      </c>
      <c r="F69" s="34" t="str">
        <f>VARIABLES!$C$18</f>
        <v>#F07C00</v>
      </c>
      <c r="G69" s="34" t="s">
        <v>100</v>
      </c>
      <c r="H69" s="34" t="str">
        <f>VARIABLES!$D$18</f>
        <v>rounded</v>
      </c>
      <c r="I69" s="34" t="s">
        <v>119</v>
      </c>
      <c r="J69" s="34" t="str">
        <f>VARIABLES!$E$18</f>
        <v>none</v>
      </c>
      <c r="K69" s="34" t="s">
        <v>120</v>
      </c>
      <c r="L69" s="34" t="str">
        <f>VARIABLES!$A$21</f>
        <v>fa fa-user-plus</v>
      </c>
      <c r="M69" s="34" t="s">
        <v>121</v>
      </c>
      <c r="N69" s="42" t="str">
        <f>DATA!B70</f>
        <v/>
      </c>
      <c r="O69" s="34" t="s">
        <v>122</v>
      </c>
      <c r="P69" s="42" t="str">
        <f>DATA!C70</f>
        <v/>
      </c>
      <c r="Q69" s="34" t="s">
        <v>123</v>
      </c>
      <c r="R69" s="42" t="str">
        <f>DATA!H70</f>
        <v/>
      </c>
      <c r="S69" s="34" t="s">
        <v>124</v>
      </c>
      <c r="T69" s="42" t="str">
        <f>DATA!S70</f>
        <v/>
      </c>
      <c r="U69" s="34" t="s">
        <v>125</v>
      </c>
      <c r="V69" s="42" t="str">
        <f>DATA!T70</f>
        <v/>
      </c>
      <c r="W69" s="34" t="s">
        <v>126</v>
      </c>
      <c r="X69" s="42" t="str">
        <f>DATA!U70</f>
        <v/>
      </c>
      <c r="Y69" s="34" t="s">
        <v>127</v>
      </c>
      <c r="Z69" s="42" t="str">
        <f>DATA!V70</f>
        <v/>
      </c>
      <c r="AA69" s="34" t="s">
        <v>128</v>
      </c>
      <c r="AB69" s="42" t="str">
        <f>DATA!W70</f>
        <v/>
      </c>
      <c r="AC69" s="34" t="s">
        <v>129</v>
      </c>
      <c r="AD69" s="42" t="str">
        <f>DATA!F70</f>
        <v/>
      </c>
      <c r="AE69" s="34" t="s">
        <v>130</v>
      </c>
      <c r="AF69" s="42" t="str">
        <f>DATA!Z70</f>
        <v/>
      </c>
      <c r="AG69" s="34" t="s">
        <v>131</v>
      </c>
      <c r="AH69" s="42" t="str">
        <f>DATA!Y70</f>
        <v/>
      </c>
      <c r="AI69" s="34" t="s">
        <v>132</v>
      </c>
    </row>
    <row r="70" ht="15.75" customHeight="1">
      <c r="A70" s="34" t="s">
        <v>97</v>
      </c>
      <c r="B70" s="34" t="str">
        <f>VARIABLES!$A$18</f>
        <v>Add to Contacts</v>
      </c>
      <c r="C70" s="34" t="s">
        <v>118</v>
      </c>
      <c r="D70" s="34" t="str">
        <f>VARIABLES!$B$18</f>
        <v>#FFFFFF</v>
      </c>
      <c r="E70" s="34" t="s">
        <v>99</v>
      </c>
      <c r="F70" s="34" t="str">
        <f>VARIABLES!$C$18</f>
        <v>#F07C00</v>
      </c>
      <c r="G70" s="34" t="s">
        <v>100</v>
      </c>
      <c r="H70" s="34" t="str">
        <f>VARIABLES!$D$18</f>
        <v>rounded</v>
      </c>
      <c r="I70" s="34" t="s">
        <v>119</v>
      </c>
      <c r="J70" s="34" t="str">
        <f>VARIABLES!$E$18</f>
        <v>none</v>
      </c>
      <c r="K70" s="34" t="s">
        <v>120</v>
      </c>
      <c r="L70" s="34" t="str">
        <f>VARIABLES!$A$21</f>
        <v>fa fa-user-plus</v>
      </c>
      <c r="M70" s="34" t="s">
        <v>121</v>
      </c>
      <c r="N70" s="42" t="str">
        <f>DATA!B71</f>
        <v/>
      </c>
      <c r="O70" s="34" t="s">
        <v>122</v>
      </c>
      <c r="P70" s="42" t="str">
        <f>DATA!C71</f>
        <v/>
      </c>
      <c r="Q70" s="34" t="s">
        <v>123</v>
      </c>
      <c r="R70" s="42" t="str">
        <f>DATA!H71</f>
        <v/>
      </c>
      <c r="S70" s="34" t="s">
        <v>124</v>
      </c>
      <c r="T70" s="42" t="str">
        <f>DATA!S71</f>
        <v/>
      </c>
      <c r="U70" s="34" t="s">
        <v>125</v>
      </c>
      <c r="V70" s="42" t="str">
        <f>DATA!T71</f>
        <v/>
      </c>
      <c r="W70" s="34" t="s">
        <v>126</v>
      </c>
      <c r="X70" s="42" t="str">
        <f>DATA!U71</f>
        <v/>
      </c>
      <c r="Y70" s="34" t="s">
        <v>127</v>
      </c>
      <c r="Z70" s="42" t="str">
        <f>DATA!V71</f>
        <v/>
      </c>
      <c r="AA70" s="34" t="s">
        <v>128</v>
      </c>
      <c r="AB70" s="42" t="str">
        <f>DATA!W71</f>
        <v/>
      </c>
      <c r="AC70" s="34" t="s">
        <v>129</v>
      </c>
      <c r="AD70" s="42" t="str">
        <f>DATA!F71</f>
        <v/>
      </c>
      <c r="AE70" s="34" t="s">
        <v>130</v>
      </c>
      <c r="AF70" s="42" t="str">
        <f>DATA!Z71</f>
        <v/>
      </c>
      <c r="AG70" s="34" t="s">
        <v>131</v>
      </c>
      <c r="AH70" s="42" t="str">
        <f>DATA!Y71</f>
        <v/>
      </c>
      <c r="AI70" s="34" t="s">
        <v>132</v>
      </c>
    </row>
    <row r="71" ht="15.75" customHeight="1">
      <c r="A71" s="34" t="s">
        <v>97</v>
      </c>
      <c r="B71" s="34" t="str">
        <f>VARIABLES!$A$18</f>
        <v>Add to Contacts</v>
      </c>
      <c r="C71" s="34" t="s">
        <v>118</v>
      </c>
      <c r="D71" s="34" t="str">
        <f>VARIABLES!$B$18</f>
        <v>#FFFFFF</v>
      </c>
      <c r="E71" s="34" t="s">
        <v>99</v>
      </c>
      <c r="F71" s="34" t="str">
        <f>VARIABLES!$C$18</f>
        <v>#F07C00</v>
      </c>
      <c r="G71" s="34" t="s">
        <v>100</v>
      </c>
      <c r="H71" s="34" t="str">
        <f>VARIABLES!$D$18</f>
        <v>rounded</v>
      </c>
      <c r="I71" s="34" t="s">
        <v>119</v>
      </c>
      <c r="J71" s="34" t="str">
        <f>VARIABLES!$E$18</f>
        <v>none</v>
      </c>
      <c r="K71" s="34" t="s">
        <v>120</v>
      </c>
      <c r="L71" s="34" t="str">
        <f>VARIABLES!$A$21</f>
        <v>fa fa-user-plus</v>
      </c>
      <c r="M71" s="34" t="s">
        <v>121</v>
      </c>
      <c r="N71" s="42" t="str">
        <f>DATA!B72</f>
        <v/>
      </c>
      <c r="O71" s="34" t="s">
        <v>122</v>
      </c>
      <c r="P71" s="42" t="str">
        <f>DATA!C72</f>
        <v/>
      </c>
      <c r="Q71" s="34" t="s">
        <v>123</v>
      </c>
      <c r="R71" s="42" t="str">
        <f>DATA!H72</f>
        <v/>
      </c>
      <c r="S71" s="34" t="s">
        <v>124</v>
      </c>
      <c r="T71" s="42" t="str">
        <f>DATA!S72</f>
        <v/>
      </c>
      <c r="U71" s="34" t="s">
        <v>125</v>
      </c>
      <c r="V71" s="42" t="str">
        <f>DATA!T72</f>
        <v/>
      </c>
      <c r="W71" s="34" t="s">
        <v>126</v>
      </c>
      <c r="X71" s="42" t="str">
        <f>DATA!U72</f>
        <v/>
      </c>
      <c r="Y71" s="34" t="s">
        <v>127</v>
      </c>
      <c r="Z71" s="42" t="str">
        <f>DATA!V72</f>
        <v/>
      </c>
      <c r="AA71" s="34" t="s">
        <v>128</v>
      </c>
      <c r="AB71" s="42" t="str">
        <f>DATA!W72</f>
        <v/>
      </c>
      <c r="AC71" s="34" t="s">
        <v>129</v>
      </c>
      <c r="AD71" s="42" t="str">
        <f>DATA!F72</f>
        <v/>
      </c>
      <c r="AE71" s="34" t="s">
        <v>130</v>
      </c>
      <c r="AF71" s="42" t="str">
        <f>DATA!Z72</f>
        <v/>
      </c>
      <c r="AG71" s="34" t="s">
        <v>131</v>
      </c>
      <c r="AH71" s="42" t="str">
        <f>DATA!Y72</f>
        <v/>
      </c>
      <c r="AI71" s="34" t="s">
        <v>132</v>
      </c>
    </row>
    <row r="72" ht="15.75" customHeight="1">
      <c r="A72" s="34" t="s">
        <v>97</v>
      </c>
      <c r="B72" s="34" t="str">
        <f>VARIABLES!$A$18</f>
        <v>Add to Contacts</v>
      </c>
      <c r="C72" s="34" t="s">
        <v>118</v>
      </c>
      <c r="D72" s="34" t="str">
        <f>VARIABLES!$B$18</f>
        <v>#FFFFFF</v>
      </c>
      <c r="E72" s="34" t="s">
        <v>99</v>
      </c>
      <c r="F72" s="34" t="str">
        <f>VARIABLES!$C$18</f>
        <v>#F07C00</v>
      </c>
      <c r="G72" s="34" t="s">
        <v>100</v>
      </c>
      <c r="H72" s="34" t="str">
        <f>VARIABLES!$D$18</f>
        <v>rounded</v>
      </c>
      <c r="I72" s="34" t="s">
        <v>119</v>
      </c>
      <c r="J72" s="34" t="str">
        <f>VARIABLES!$E$18</f>
        <v>none</v>
      </c>
      <c r="K72" s="34" t="s">
        <v>120</v>
      </c>
      <c r="L72" s="34" t="str">
        <f>VARIABLES!$A$21</f>
        <v>fa fa-user-plus</v>
      </c>
      <c r="M72" s="34" t="s">
        <v>121</v>
      </c>
      <c r="N72" s="42" t="str">
        <f>DATA!B73</f>
        <v/>
      </c>
      <c r="O72" s="34" t="s">
        <v>122</v>
      </c>
      <c r="P72" s="42" t="str">
        <f>DATA!C73</f>
        <v/>
      </c>
      <c r="Q72" s="34" t="s">
        <v>123</v>
      </c>
      <c r="R72" s="42" t="str">
        <f>DATA!H73</f>
        <v/>
      </c>
      <c r="S72" s="34" t="s">
        <v>124</v>
      </c>
      <c r="T72" s="42" t="str">
        <f>DATA!S73</f>
        <v/>
      </c>
      <c r="U72" s="34" t="s">
        <v>125</v>
      </c>
      <c r="V72" s="42" t="str">
        <f>DATA!T73</f>
        <v/>
      </c>
      <c r="W72" s="34" t="s">
        <v>126</v>
      </c>
      <c r="X72" s="42" t="str">
        <f>DATA!U73</f>
        <v/>
      </c>
      <c r="Y72" s="34" t="s">
        <v>127</v>
      </c>
      <c r="Z72" s="42" t="str">
        <f>DATA!V73</f>
        <v/>
      </c>
      <c r="AA72" s="34" t="s">
        <v>128</v>
      </c>
      <c r="AB72" s="42" t="str">
        <f>DATA!W73</f>
        <v/>
      </c>
      <c r="AC72" s="34" t="s">
        <v>129</v>
      </c>
      <c r="AD72" s="42" t="str">
        <f>DATA!F73</f>
        <v/>
      </c>
      <c r="AE72" s="34" t="s">
        <v>130</v>
      </c>
      <c r="AF72" s="42" t="str">
        <f>DATA!Z73</f>
        <v/>
      </c>
      <c r="AG72" s="34" t="s">
        <v>131</v>
      </c>
      <c r="AH72" s="42" t="str">
        <f>DATA!Y73</f>
        <v/>
      </c>
      <c r="AI72" s="34" t="s">
        <v>132</v>
      </c>
    </row>
    <row r="73" ht="15.75" customHeight="1">
      <c r="A73" s="34" t="s">
        <v>97</v>
      </c>
      <c r="B73" s="34" t="str">
        <f>VARIABLES!$A$18</f>
        <v>Add to Contacts</v>
      </c>
      <c r="C73" s="34" t="s">
        <v>118</v>
      </c>
      <c r="D73" s="34" t="str">
        <f>VARIABLES!$B$18</f>
        <v>#FFFFFF</v>
      </c>
      <c r="E73" s="34" t="s">
        <v>99</v>
      </c>
      <c r="F73" s="34" t="str">
        <f>VARIABLES!$C$18</f>
        <v>#F07C00</v>
      </c>
      <c r="G73" s="34" t="s">
        <v>100</v>
      </c>
      <c r="H73" s="34" t="str">
        <f>VARIABLES!$D$18</f>
        <v>rounded</v>
      </c>
      <c r="I73" s="34" t="s">
        <v>119</v>
      </c>
      <c r="J73" s="34" t="str">
        <f>VARIABLES!$E$18</f>
        <v>none</v>
      </c>
      <c r="K73" s="34" t="s">
        <v>120</v>
      </c>
      <c r="L73" s="34" t="str">
        <f>VARIABLES!$A$21</f>
        <v>fa fa-user-plus</v>
      </c>
      <c r="M73" s="34" t="s">
        <v>121</v>
      </c>
      <c r="N73" s="42" t="str">
        <f>DATA!B74</f>
        <v/>
      </c>
      <c r="O73" s="34" t="s">
        <v>122</v>
      </c>
      <c r="P73" s="42" t="str">
        <f>DATA!C74</f>
        <v/>
      </c>
      <c r="Q73" s="34" t="s">
        <v>123</v>
      </c>
      <c r="R73" s="42" t="str">
        <f>DATA!H74</f>
        <v/>
      </c>
      <c r="S73" s="34" t="s">
        <v>124</v>
      </c>
      <c r="T73" s="42" t="str">
        <f>DATA!S74</f>
        <v/>
      </c>
      <c r="U73" s="34" t="s">
        <v>125</v>
      </c>
      <c r="V73" s="42" t="str">
        <f>DATA!T74</f>
        <v/>
      </c>
      <c r="W73" s="34" t="s">
        <v>126</v>
      </c>
      <c r="X73" s="42" t="str">
        <f>DATA!U74</f>
        <v/>
      </c>
      <c r="Y73" s="34" t="s">
        <v>127</v>
      </c>
      <c r="Z73" s="42" t="str">
        <f>DATA!V74</f>
        <v/>
      </c>
      <c r="AA73" s="34" t="s">
        <v>128</v>
      </c>
      <c r="AB73" s="42" t="str">
        <f>DATA!W74</f>
        <v/>
      </c>
      <c r="AC73" s="34" t="s">
        <v>129</v>
      </c>
      <c r="AD73" s="42" t="str">
        <f>DATA!F74</f>
        <v/>
      </c>
      <c r="AE73" s="34" t="s">
        <v>130</v>
      </c>
      <c r="AF73" s="42" t="str">
        <f>DATA!Z74</f>
        <v/>
      </c>
      <c r="AG73" s="34" t="s">
        <v>131</v>
      </c>
      <c r="AH73" s="42" t="str">
        <f>DATA!Y74</f>
        <v/>
      </c>
      <c r="AI73" s="34" t="s">
        <v>132</v>
      </c>
    </row>
    <row r="74" ht="15.75" customHeight="1">
      <c r="A74" s="34" t="s">
        <v>97</v>
      </c>
      <c r="B74" s="34" t="str">
        <f>VARIABLES!$A$18</f>
        <v>Add to Contacts</v>
      </c>
      <c r="C74" s="34" t="s">
        <v>118</v>
      </c>
      <c r="D74" s="34" t="str">
        <f>VARIABLES!$B$18</f>
        <v>#FFFFFF</v>
      </c>
      <c r="E74" s="34" t="s">
        <v>99</v>
      </c>
      <c r="F74" s="34" t="str">
        <f>VARIABLES!$C$18</f>
        <v>#F07C00</v>
      </c>
      <c r="G74" s="34" t="s">
        <v>100</v>
      </c>
      <c r="H74" s="34" t="str">
        <f>VARIABLES!$D$18</f>
        <v>rounded</v>
      </c>
      <c r="I74" s="34" t="s">
        <v>119</v>
      </c>
      <c r="J74" s="34" t="str">
        <f>VARIABLES!$E$18</f>
        <v>none</v>
      </c>
      <c r="K74" s="34" t="s">
        <v>120</v>
      </c>
      <c r="L74" s="34" t="str">
        <f>VARIABLES!$A$21</f>
        <v>fa fa-user-plus</v>
      </c>
      <c r="M74" s="34" t="s">
        <v>121</v>
      </c>
      <c r="N74" s="42" t="str">
        <f>DATA!B75</f>
        <v/>
      </c>
      <c r="O74" s="34" t="s">
        <v>122</v>
      </c>
      <c r="P74" s="42" t="str">
        <f>DATA!C75</f>
        <v/>
      </c>
      <c r="Q74" s="34" t="s">
        <v>123</v>
      </c>
      <c r="R74" s="42" t="str">
        <f>DATA!H75</f>
        <v/>
      </c>
      <c r="S74" s="34" t="s">
        <v>124</v>
      </c>
      <c r="T74" s="42" t="str">
        <f>DATA!S75</f>
        <v/>
      </c>
      <c r="U74" s="34" t="s">
        <v>125</v>
      </c>
      <c r="V74" s="42" t="str">
        <f>DATA!T75</f>
        <v/>
      </c>
      <c r="W74" s="34" t="s">
        <v>126</v>
      </c>
      <c r="X74" s="42" t="str">
        <f>DATA!U75</f>
        <v/>
      </c>
      <c r="Y74" s="34" t="s">
        <v>127</v>
      </c>
      <c r="Z74" s="42" t="str">
        <f>DATA!V75</f>
        <v/>
      </c>
      <c r="AA74" s="34" t="s">
        <v>128</v>
      </c>
      <c r="AB74" s="42" t="str">
        <f>DATA!W75</f>
        <v/>
      </c>
      <c r="AC74" s="34" t="s">
        <v>129</v>
      </c>
      <c r="AD74" s="42" t="str">
        <f>DATA!F75</f>
        <v/>
      </c>
      <c r="AE74" s="34" t="s">
        <v>130</v>
      </c>
      <c r="AF74" s="42" t="str">
        <f>DATA!Z75</f>
        <v/>
      </c>
      <c r="AG74" s="34" t="s">
        <v>131</v>
      </c>
      <c r="AH74" s="42" t="str">
        <f>DATA!Y75</f>
        <v/>
      </c>
      <c r="AI74" s="34" t="s">
        <v>132</v>
      </c>
    </row>
    <row r="75" ht="15.75" customHeight="1">
      <c r="A75" s="34" t="s">
        <v>97</v>
      </c>
      <c r="B75" s="34" t="str">
        <f>VARIABLES!$A$18</f>
        <v>Add to Contacts</v>
      </c>
      <c r="C75" s="34" t="s">
        <v>118</v>
      </c>
      <c r="D75" s="34" t="str">
        <f>VARIABLES!$B$18</f>
        <v>#FFFFFF</v>
      </c>
      <c r="E75" s="34" t="s">
        <v>99</v>
      </c>
      <c r="F75" s="34" t="str">
        <f>VARIABLES!$C$18</f>
        <v>#F07C00</v>
      </c>
      <c r="G75" s="34" t="s">
        <v>100</v>
      </c>
      <c r="H75" s="34" t="str">
        <f>VARIABLES!$D$18</f>
        <v>rounded</v>
      </c>
      <c r="I75" s="34" t="s">
        <v>119</v>
      </c>
      <c r="J75" s="34" t="str">
        <f>VARIABLES!$E$18</f>
        <v>none</v>
      </c>
      <c r="K75" s="34" t="s">
        <v>120</v>
      </c>
      <c r="L75" s="34" t="str">
        <f>VARIABLES!$A$21</f>
        <v>fa fa-user-plus</v>
      </c>
      <c r="M75" s="34" t="s">
        <v>121</v>
      </c>
      <c r="N75" s="42" t="str">
        <f>DATA!B76</f>
        <v/>
      </c>
      <c r="O75" s="34" t="s">
        <v>122</v>
      </c>
      <c r="P75" s="42" t="str">
        <f>DATA!C76</f>
        <v/>
      </c>
      <c r="Q75" s="34" t="s">
        <v>123</v>
      </c>
      <c r="R75" s="42" t="str">
        <f>DATA!H76</f>
        <v/>
      </c>
      <c r="S75" s="34" t="s">
        <v>124</v>
      </c>
      <c r="T75" s="42" t="str">
        <f>DATA!S76</f>
        <v/>
      </c>
      <c r="U75" s="34" t="s">
        <v>125</v>
      </c>
      <c r="V75" s="42" t="str">
        <f>DATA!T76</f>
        <v/>
      </c>
      <c r="W75" s="34" t="s">
        <v>126</v>
      </c>
      <c r="X75" s="42" t="str">
        <f>DATA!U76</f>
        <v/>
      </c>
      <c r="Y75" s="34" t="s">
        <v>127</v>
      </c>
      <c r="Z75" s="42" t="str">
        <f>DATA!V76</f>
        <v/>
      </c>
      <c r="AA75" s="34" t="s">
        <v>128</v>
      </c>
      <c r="AB75" s="42" t="str">
        <f>DATA!W76</f>
        <v/>
      </c>
      <c r="AC75" s="34" t="s">
        <v>129</v>
      </c>
      <c r="AD75" s="42" t="str">
        <f>DATA!F76</f>
        <v/>
      </c>
      <c r="AE75" s="34" t="s">
        <v>130</v>
      </c>
      <c r="AF75" s="42" t="str">
        <f>DATA!Z76</f>
        <v/>
      </c>
      <c r="AG75" s="34" t="s">
        <v>131</v>
      </c>
      <c r="AH75" s="42" t="str">
        <f>DATA!Y76</f>
        <v/>
      </c>
      <c r="AI75" s="34" t="s">
        <v>132</v>
      </c>
    </row>
    <row r="76" ht="15.75" customHeight="1">
      <c r="A76" s="34" t="s">
        <v>97</v>
      </c>
      <c r="B76" s="34" t="str">
        <f>VARIABLES!$A$18</f>
        <v>Add to Contacts</v>
      </c>
      <c r="C76" s="34" t="s">
        <v>118</v>
      </c>
      <c r="D76" s="34" t="str">
        <f>VARIABLES!$B$18</f>
        <v>#FFFFFF</v>
      </c>
      <c r="E76" s="34" t="s">
        <v>99</v>
      </c>
      <c r="F76" s="34" t="str">
        <f>VARIABLES!$C$18</f>
        <v>#F07C00</v>
      </c>
      <c r="G76" s="34" t="s">
        <v>100</v>
      </c>
      <c r="H76" s="34" t="str">
        <f>VARIABLES!$D$18</f>
        <v>rounded</v>
      </c>
      <c r="I76" s="34" t="s">
        <v>119</v>
      </c>
      <c r="J76" s="34" t="str">
        <f>VARIABLES!$E$18</f>
        <v>none</v>
      </c>
      <c r="K76" s="34" t="s">
        <v>120</v>
      </c>
      <c r="L76" s="34" t="str">
        <f>VARIABLES!$A$21</f>
        <v>fa fa-user-plus</v>
      </c>
      <c r="M76" s="34" t="s">
        <v>121</v>
      </c>
      <c r="N76" s="42" t="str">
        <f>DATA!B77</f>
        <v/>
      </c>
      <c r="O76" s="34" t="s">
        <v>122</v>
      </c>
      <c r="P76" s="42" t="str">
        <f>DATA!C77</f>
        <v/>
      </c>
      <c r="Q76" s="34" t="s">
        <v>123</v>
      </c>
      <c r="R76" s="42" t="str">
        <f>DATA!H77</f>
        <v/>
      </c>
      <c r="S76" s="34" t="s">
        <v>124</v>
      </c>
      <c r="T76" s="42" t="str">
        <f>DATA!S77</f>
        <v/>
      </c>
      <c r="U76" s="34" t="s">
        <v>125</v>
      </c>
      <c r="V76" s="42" t="str">
        <f>DATA!T77</f>
        <v/>
      </c>
      <c r="W76" s="34" t="s">
        <v>126</v>
      </c>
      <c r="X76" s="42" t="str">
        <f>DATA!U77</f>
        <v/>
      </c>
      <c r="Y76" s="34" t="s">
        <v>127</v>
      </c>
      <c r="Z76" s="42" t="str">
        <f>DATA!V77</f>
        <v/>
      </c>
      <c r="AA76" s="34" t="s">
        <v>128</v>
      </c>
      <c r="AB76" s="42" t="str">
        <f>DATA!W77</f>
        <v/>
      </c>
      <c r="AC76" s="34" t="s">
        <v>129</v>
      </c>
      <c r="AD76" s="42" t="str">
        <f>DATA!F77</f>
        <v/>
      </c>
      <c r="AE76" s="34" t="s">
        <v>130</v>
      </c>
      <c r="AF76" s="42" t="str">
        <f>DATA!Z77</f>
        <v/>
      </c>
      <c r="AG76" s="34" t="s">
        <v>131</v>
      </c>
      <c r="AH76" s="42" t="str">
        <f>DATA!Y77</f>
        <v/>
      </c>
      <c r="AI76" s="34" t="s">
        <v>132</v>
      </c>
    </row>
    <row r="77" ht="15.75" customHeight="1">
      <c r="A77" s="34" t="s">
        <v>97</v>
      </c>
      <c r="B77" s="34" t="str">
        <f>VARIABLES!$A$18</f>
        <v>Add to Contacts</v>
      </c>
      <c r="C77" s="34" t="s">
        <v>118</v>
      </c>
      <c r="D77" s="34" t="str">
        <f>VARIABLES!$B$18</f>
        <v>#FFFFFF</v>
      </c>
      <c r="E77" s="34" t="s">
        <v>99</v>
      </c>
      <c r="F77" s="34" t="str">
        <f>VARIABLES!$C$18</f>
        <v>#F07C00</v>
      </c>
      <c r="G77" s="34" t="s">
        <v>100</v>
      </c>
      <c r="H77" s="34" t="str">
        <f>VARIABLES!$D$18</f>
        <v>rounded</v>
      </c>
      <c r="I77" s="34" t="s">
        <v>119</v>
      </c>
      <c r="J77" s="34" t="str">
        <f>VARIABLES!$E$18</f>
        <v>none</v>
      </c>
      <c r="K77" s="34" t="s">
        <v>120</v>
      </c>
      <c r="L77" s="34" t="str">
        <f>VARIABLES!$A$21</f>
        <v>fa fa-user-plus</v>
      </c>
      <c r="M77" s="34" t="s">
        <v>121</v>
      </c>
      <c r="N77" s="42" t="str">
        <f>DATA!B78</f>
        <v/>
      </c>
      <c r="O77" s="34" t="s">
        <v>122</v>
      </c>
      <c r="P77" s="42" t="str">
        <f>DATA!C78</f>
        <v/>
      </c>
      <c r="Q77" s="34" t="s">
        <v>123</v>
      </c>
      <c r="R77" s="42" t="str">
        <f>DATA!H78</f>
        <v/>
      </c>
      <c r="S77" s="34" t="s">
        <v>124</v>
      </c>
      <c r="T77" s="42" t="str">
        <f>DATA!S78</f>
        <v/>
      </c>
      <c r="U77" s="34" t="s">
        <v>125</v>
      </c>
      <c r="V77" s="42" t="str">
        <f>DATA!T78</f>
        <v/>
      </c>
      <c r="W77" s="34" t="s">
        <v>126</v>
      </c>
      <c r="X77" s="42" t="str">
        <f>DATA!U78</f>
        <v/>
      </c>
      <c r="Y77" s="34" t="s">
        <v>127</v>
      </c>
      <c r="Z77" s="42" t="str">
        <f>DATA!V78</f>
        <v/>
      </c>
      <c r="AA77" s="34" t="s">
        <v>128</v>
      </c>
      <c r="AB77" s="42" t="str">
        <f>DATA!W78</f>
        <v/>
      </c>
      <c r="AC77" s="34" t="s">
        <v>129</v>
      </c>
      <c r="AD77" s="42" t="str">
        <f>DATA!F78</f>
        <v/>
      </c>
      <c r="AE77" s="34" t="s">
        <v>130</v>
      </c>
      <c r="AF77" s="42" t="str">
        <f>DATA!Z78</f>
        <v/>
      </c>
      <c r="AG77" s="34" t="s">
        <v>131</v>
      </c>
      <c r="AH77" s="42" t="str">
        <f>DATA!Y78</f>
        <v/>
      </c>
      <c r="AI77" s="34" t="s">
        <v>132</v>
      </c>
    </row>
    <row r="78" ht="15.75" customHeight="1">
      <c r="A78" s="34" t="s">
        <v>97</v>
      </c>
      <c r="B78" s="34" t="str">
        <f>VARIABLES!$A$18</f>
        <v>Add to Contacts</v>
      </c>
      <c r="C78" s="34" t="s">
        <v>118</v>
      </c>
      <c r="D78" s="34" t="str">
        <f>VARIABLES!$B$18</f>
        <v>#FFFFFF</v>
      </c>
      <c r="E78" s="34" t="s">
        <v>99</v>
      </c>
      <c r="F78" s="34" t="str">
        <f>VARIABLES!$C$18</f>
        <v>#F07C00</v>
      </c>
      <c r="G78" s="34" t="s">
        <v>100</v>
      </c>
      <c r="H78" s="34" t="str">
        <f>VARIABLES!$D$18</f>
        <v>rounded</v>
      </c>
      <c r="I78" s="34" t="s">
        <v>119</v>
      </c>
      <c r="J78" s="34" t="str">
        <f>VARIABLES!$E$18</f>
        <v>none</v>
      </c>
      <c r="K78" s="34" t="s">
        <v>120</v>
      </c>
      <c r="L78" s="34" t="str">
        <f>VARIABLES!$A$21</f>
        <v>fa fa-user-plus</v>
      </c>
      <c r="M78" s="34" t="s">
        <v>121</v>
      </c>
      <c r="N78" s="42" t="str">
        <f>DATA!B79</f>
        <v/>
      </c>
      <c r="O78" s="34" t="s">
        <v>122</v>
      </c>
      <c r="P78" s="42" t="str">
        <f>DATA!C79</f>
        <v/>
      </c>
      <c r="Q78" s="34" t="s">
        <v>123</v>
      </c>
      <c r="R78" s="42" t="str">
        <f>DATA!H79</f>
        <v/>
      </c>
      <c r="S78" s="34" t="s">
        <v>124</v>
      </c>
      <c r="T78" s="42" t="str">
        <f>DATA!S79</f>
        <v/>
      </c>
      <c r="U78" s="34" t="s">
        <v>125</v>
      </c>
      <c r="V78" s="42" t="str">
        <f>DATA!T79</f>
        <v/>
      </c>
      <c r="W78" s="34" t="s">
        <v>126</v>
      </c>
      <c r="X78" s="42" t="str">
        <f>DATA!U79</f>
        <v/>
      </c>
      <c r="Y78" s="34" t="s">
        <v>127</v>
      </c>
      <c r="Z78" s="42" t="str">
        <f>DATA!V79</f>
        <v/>
      </c>
      <c r="AA78" s="34" t="s">
        <v>128</v>
      </c>
      <c r="AB78" s="42" t="str">
        <f>DATA!W79</f>
        <v/>
      </c>
      <c r="AC78" s="34" t="s">
        <v>129</v>
      </c>
      <c r="AD78" s="42" t="str">
        <f>DATA!F79</f>
        <v/>
      </c>
      <c r="AE78" s="34" t="s">
        <v>130</v>
      </c>
      <c r="AF78" s="42" t="str">
        <f>DATA!Z79</f>
        <v/>
      </c>
      <c r="AG78" s="34" t="s">
        <v>131</v>
      </c>
      <c r="AH78" s="42" t="str">
        <f>DATA!Y79</f>
        <v/>
      </c>
      <c r="AI78" s="34" t="s">
        <v>132</v>
      </c>
    </row>
    <row r="79" ht="15.75" customHeight="1">
      <c r="A79" s="34" t="s">
        <v>97</v>
      </c>
      <c r="B79" s="34" t="str">
        <f>VARIABLES!$A$18</f>
        <v>Add to Contacts</v>
      </c>
      <c r="C79" s="34" t="s">
        <v>118</v>
      </c>
      <c r="D79" s="34" t="str">
        <f>VARIABLES!$B$18</f>
        <v>#FFFFFF</v>
      </c>
      <c r="E79" s="34" t="s">
        <v>99</v>
      </c>
      <c r="F79" s="34" t="str">
        <f>VARIABLES!$C$18</f>
        <v>#F07C00</v>
      </c>
      <c r="G79" s="34" t="s">
        <v>100</v>
      </c>
      <c r="H79" s="34" t="str">
        <f>VARIABLES!$D$18</f>
        <v>rounded</v>
      </c>
      <c r="I79" s="34" t="s">
        <v>119</v>
      </c>
      <c r="J79" s="34" t="str">
        <f>VARIABLES!$E$18</f>
        <v>none</v>
      </c>
      <c r="K79" s="34" t="s">
        <v>120</v>
      </c>
      <c r="L79" s="34" t="str">
        <f>VARIABLES!$A$21</f>
        <v>fa fa-user-plus</v>
      </c>
      <c r="M79" s="34" t="s">
        <v>121</v>
      </c>
      <c r="N79" s="42" t="str">
        <f>DATA!B80</f>
        <v/>
      </c>
      <c r="O79" s="34" t="s">
        <v>122</v>
      </c>
      <c r="P79" s="42" t="str">
        <f>DATA!C80</f>
        <v/>
      </c>
      <c r="Q79" s="34" t="s">
        <v>123</v>
      </c>
      <c r="R79" s="42" t="str">
        <f>DATA!H80</f>
        <v/>
      </c>
      <c r="S79" s="34" t="s">
        <v>124</v>
      </c>
      <c r="T79" s="42" t="str">
        <f>DATA!S80</f>
        <v/>
      </c>
      <c r="U79" s="34" t="s">
        <v>125</v>
      </c>
      <c r="V79" s="42" t="str">
        <f>DATA!T80</f>
        <v/>
      </c>
      <c r="W79" s="34" t="s">
        <v>126</v>
      </c>
      <c r="X79" s="42" t="str">
        <f>DATA!U80</f>
        <v/>
      </c>
      <c r="Y79" s="34" t="s">
        <v>127</v>
      </c>
      <c r="Z79" s="42" t="str">
        <f>DATA!V80</f>
        <v/>
      </c>
      <c r="AA79" s="34" t="s">
        <v>128</v>
      </c>
      <c r="AB79" s="42" t="str">
        <f>DATA!W80</f>
        <v/>
      </c>
      <c r="AC79" s="34" t="s">
        <v>129</v>
      </c>
      <c r="AD79" s="42" t="str">
        <f>DATA!F80</f>
        <v/>
      </c>
      <c r="AE79" s="34" t="s">
        <v>130</v>
      </c>
      <c r="AF79" s="42" t="str">
        <f>DATA!Z80</f>
        <v/>
      </c>
      <c r="AG79" s="34" t="s">
        <v>131</v>
      </c>
      <c r="AH79" s="42" t="str">
        <f>DATA!Y80</f>
        <v/>
      </c>
      <c r="AI79" s="34" t="s">
        <v>132</v>
      </c>
    </row>
    <row r="80" ht="15.75" customHeight="1">
      <c r="A80" s="34" t="s">
        <v>97</v>
      </c>
      <c r="B80" s="34" t="str">
        <f>VARIABLES!$A$18</f>
        <v>Add to Contacts</v>
      </c>
      <c r="C80" s="34" t="s">
        <v>118</v>
      </c>
      <c r="D80" s="34" t="str">
        <f>VARIABLES!$B$18</f>
        <v>#FFFFFF</v>
      </c>
      <c r="E80" s="34" t="s">
        <v>99</v>
      </c>
      <c r="F80" s="34" t="str">
        <f>VARIABLES!$C$18</f>
        <v>#F07C00</v>
      </c>
      <c r="G80" s="34" t="s">
        <v>100</v>
      </c>
      <c r="H80" s="34" t="str">
        <f>VARIABLES!$D$18</f>
        <v>rounded</v>
      </c>
      <c r="I80" s="34" t="s">
        <v>119</v>
      </c>
      <c r="J80" s="34" t="str">
        <f>VARIABLES!$E$18</f>
        <v>none</v>
      </c>
      <c r="K80" s="34" t="s">
        <v>120</v>
      </c>
      <c r="L80" s="34" t="str">
        <f>VARIABLES!$A$21</f>
        <v>fa fa-user-plus</v>
      </c>
      <c r="M80" s="34" t="s">
        <v>121</v>
      </c>
      <c r="N80" s="42" t="str">
        <f>DATA!B81</f>
        <v/>
      </c>
      <c r="O80" s="34" t="s">
        <v>122</v>
      </c>
      <c r="P80" s="42" t="str">
        <f>DATA!C81</f>
        <v/>
      </c>
      <c r="Q80" s="34" t="s">
        <v>123</v>
      </c>
      <c r="R80" s="42" t="str">
        <f>DATA!H81</f>
        <v/>
      </c>
      <c r="S80" s="34" t="s">
        <v>124</v>
      </c>
      <c r="T80" s="42" t="str">
        <f>DATA!S81</f>
        <v/>
      </c>
      <c r="U80" s="34" t="s">
        <v>125</v>
      </c>
      <c r="V80" s="42" t="str">
        <f>DATA!T81</f>
        <v/>
      </c>
      <c r="W80" s="34" t="s">
        <v>126</v>
      </c>
      <c r="X80" s="42" t="str">
        <f>DATA!U81</f>
        <v/>
      </c>
      <c r="Y80" s="34" t="s">
        <v>127</v>
      </c>
      <c r="Z80" s="42" t="str">
        <f>DATA!V81</f>
        <v/>
      </c>
      <c r="AA80" s="34" t="s">
        <v>128</v>
      </c>
      <c r="AB80" s="42" t="str">
        <f>DATA!W81</f>
        <v/>
      </c>
      <c r="AC80" s="34" t="s">
        <v>129</v>
      </c>
      <c r="AD80" s="42" t="str">
        <f>DATA!F81</f>
        <v/>
      </c>
      <c r="AE80" s="34" t="s">
        <v>130</v>
      </c>
      <c r="AF80" s="42" t="str">
        <f>DATA!Z81</f>
        <v/>
      </c>
      <c r="AG80" s="34" t="s">
        <v>131</v>
      </c>
      <c r="AH80" s="42" t="str">
        <f>DATA!Y81</f>
        <v/>
      </c>
      <c r="AI80" s="34" t="s">
        <v>132</v>
      </c>
    </row>
    <row r="81" ht="15.75" customHeight="1">
      <c r="A81" s="34" t="s">
        <v>97</v>
      </c>
      <c r="B81" s="34" t="str">
        <f>VARIABLES!$A$18</f>
        <v>Add to Contacts</v>
      </c>
      <c r="C81" s="34" t="s">
        <v>118</v>
      </c>
      <c r="D81" s="34" t="str">
        <f>VARIABLES!$B$18</f>
        <v>#FFFFFF</v>
      </c>
      <c r="E81" s="34" t="s">
        <v>99</v>
      </c>
      <c r="F81" s="34" t="str">
        <f>VARIABLES!$C$18</f>
        <v>#F07C00</v>
      </c>
      <c r="G81" s="34" t="s">
        <v>100</v>
      </c>
      <c r="H81" s="34" t="str">
        <f>VARIABLES!$D$18</f>
        <v>rounded</v>
      </c>
      <c r="I81" s="34" t="s">
        <v>119</v>
      </c>
      <c r="J81" s="34" t="str">
        <f>VARIABLES!$E$18</f>
        <v>none</v>
      </c>
      <c r="K81" s="34" t="s">
        <v>120</v>
      </c>
      <c r="L81" s="34" t="str">
        <f>VARIABLES!$A$21</f>
        <v>fa fa-user-plus</v>
      </c>
      <c r="M81" s="34" t="s">
        <v>121</v>
      </c>
      <c r="N81" s="42" t="str">
        <f>DATA!B82</f>
        <v/>
      </c>
      <c r="O81" s="34" t="s">
        <v>122</v>
      </c>
      <c r="P81" s="42" t="str">
        <f>DATA!C82</f>
        <v/>
      </c>
      <c r="Q81" s="34" t="s">
        <v>123</v>
      </c>
      <c r="R81" s="42" t="str">
        <f>DATA!H82</f>
        <v/>
      </c>
      <c r="S81" s="34" t="s">
        <v>124</v>
      </c>
      <c r="T81" s="42" t="str">
        <f>DATA!S82</f>
        <v/>
      </c>
      <c r="U81" s="34" t="s">
        <v>125</v>
      </c>
      <c r="V81" s="42" t="str">
        <f>DATA!T82</f>
        <v/>
      </c>
      <c r="W81" s="34" t="s">
        <v>126</v>
      </c>
      <c r="X81" s="42" t="str">
        <f>DATA!U82</f>
        <v/>
      </c>
      <c r="Y81" s="34" t="s">
        <v>127</v>
      </c>
      <c r="Z81" s="42" t="str">
        <f>DATA!V82</f>
        <v/>
      </c>
      <c r="AA81" s="34" t="s">
        <v>128</v>
      </c>
      <c r="AB81" s="42" t="str">
        <f>DATA!W82</f>
        <v/>
      </c>
      <c r="AC81" s="34" t="s">
        <v>129</v>
      </c>
      <c r="AD81" s="42" t="str">
        <f>DATA!F82</f>
        <v/>
      </c>
      <c r="AE81" s="34" t="s">
        <v>130</v>
      </c>
      <c r="AF81" s="42" t="str">
        <f>DATA!Z82</f>
        <v/>
      </c>
      <c r="AG81" s="34" t="s">
        <v>131</v>
      </c>
      <c r="AH81" s="42" t="str">
        <f>DATA!Y82</f>
        <v/>
      </c>
      <c r="AI81" s="34" t="s">
        <v>132</v>
      </c>
    </row>
    <row r="82" ht="15.75" customHeight="1">
      <c r="A82" s="34" t="s">
        <v>97</v>
      </c>
      <c r="B82" s="34" t="str">
        <f>VARIABLES!$A$18</f>
        <v>Add to Contacts</v>
      </c>
      <c r="C82" s="34" t="s">
        <v>118</v>
      </c>
      <c r="D82" s="34" t="str">
        <f>VARIABLES!$B$18</f>
        <v>#FFFFFF</v>
      </c>
      <c r="E82" s="34" t="s">
        <v>99</v>
      </c>
      <c r="F82" s="34" t="str">
        <f>VARIABLES!$C$18</f>
        <v>#F07C00</v>
      </c>
      <c r="G82" s="34" t="s">
        <v>100</v>
      </c>
      <c r="H82" s="34" t="str">
        <f>VARIABLES!$D$18</f>
        <v>rounded</v>
      </c>
      <c r="I82" s="34" t="s">
        <v>119</v>
      </c>
      <c r="J82" s="34" t="str">
        <f>VARIABLES!$E$18</f>
        <v>none</v>
      </c>
      <c r="K82" s="34" t="s">
        <v>120</v>
      </c>
      <c r="L82" s="34" t="str">
        <f>VARIABLES!$A$21</f>
        <v>fa fa-user-plus</v>
      </c>
      <c r="M82" s="34" t="s">
        <v>121</v>
      </c>
      <c r="N82" s="42" t="str">
        <f>DATA!B83</f>
        <v/>
      </c>
      <c r="O82" s="34" t="s">
        <v>122</v>
      </c>
      <c r="P82" s="42" t="str">
        <f>DATA!C83</f>
        <v/>
      </c>
      <c r="Q82" s="34" t="s">
        <v>123</v>
      </c>
      <c r="R82" s="42" t="str">
        <f>DATA!H83</f>
        <v/>
      </c>
      <c r="S82" s="34" t="s">
        <v>124</v>
      </c>
      <c r="T82" s="42" t="str">
        <f>DATA!S83</f>
        <v/>
      </c>
      <c r="U82" s="34" t="s">
        <v>125</v>
      </c>
      <c r="V82" s="42" t="str">
        <f>DATA!T83</f>
        <v/>
      </c>
      <c r="W82" s="34" t="s">
        <v>126</v>
      </c>
      <c r="X82" s="42" t="str">
        <f>DATA!U83</f>
        <v/>
      </c>
      <c r="Y82" s="34" t="s">
        <v>127</v>
      </c>
      <c r="Z82" s="42" t="str">
        <f>DATA!V83</f>
        <v/>
      </c>
      <c r="AA82" s="34" t="s">
        <v>128</v>
      </c>
      <c r="AB82" s="42" t="str">
        <f>DATA!W83</f>
        <v/>
      </c>
      <c r="AC82" s="34" t="s">
        <v>129</v>
      </c>
      <c r="AD82" s="42" t="str">
        <f>DATA!F83</f>
        <v/>
      </c>
      <c r="AE82" s="34" t="s">
        <v>130</v>
      </c>
      <c r="AF82" s="42" t="str">
        <f>DATA!Z83</f>
        <v/>
      </c>
      <c r="AG82" s="34" t="s">
        <v>131</v>
      </c>
      <c r="AH82" s="42" t="str">
        <f>DATA!Y83</f>
        <v/>
      </c>
      <c r="AI82" s="34" t="s">
        <v>132</v>
      </c>
    </row>
    <row r="83" ht="15.75" customHeight="1">
      <c r="A83" s="34" t="s">
        <v>97</v>
      </c>
      <c r="B83" s="34" t="str">
        <f>VARIABLES!$A$18</f>
        <v>Add to Contacts</v>
      </c>
      <c r="C83" s="34" t="s">
        <v>118</v>
      </c>
      <c r="D83" s="34" t="str">
        <f>VARIABLES!$B$18</f>
        <v>#FFFFFF</v>
      </c>
      <c r="E83" s="34" t="s">
        <v>99</v>
      </c>
      <c r="F83" s="34" t="str">
        <f>VARIABLES!$C$18</f>
        <v>#F07C00</v>
      </c>
      <c r="G83" s="34" t="s">
        <v>100</v>
      </c>
      <c r="H83" s="34" t="str">
        <f>VARIABLES!$D$18</f>
        <v>rounded</v>
      </c>
      <c r="I83" s="34" t="s">
        <v>119</v>
      </c>
      <c r="J83" s="34" t="str">
        <f>VARIABLES!$E$18</f>
        <v>none</v>
      </c>
      <c r="K83" s="34" t="s">
        <v>120</v>
      </c>
      <c r="L83" s="34" t="str">
        <f>VARIABLES!$A$21</f>
        <v>fa fa-user-plus</v>
      </c>
      <c r="M83" s="34" t="s">
        <v>121</v>
      </c>
      <c r="N83" s="42" t="str">
        <f>DATA!B84</f>
        <v/>
      </c>
      <c r="O83" s="34" t="s">
        <v>122</v>
      </c>
      <c r="P83" s="42" t="str">
        <f>DATA!C84</f>
        <v/>
      </c>
      <c r="Q83" s="34" t="s">
        <v>123</v>
      </c>
      <c r="R83" s="42" t="str">
        <f>DATA!H84</f>
        <v/>
      </c>
      <c r="S83" s="34" t="s">
        <v>124</v>
      </c>
      <c r="T83" s="42" t="str">
        <f>DATA!S84</f>
        <v/>
      </c>
      <c r="U83" s="34" t="s">
        <v>125</v>
      </c>
      <c r="V83" s="42" t="str">
        <f>DATA!T84</f>
        <v/>
      </c>
      <c r="W83" s="34" t="s">
        <v>126</v>
      </c>
      <c r="X83" s="42" t="str">
        <f>DATA!U84</f>
        <v/>
      </c>
      <c r="Y83" s="34" t="s">
        <v>127</v>
      </c>
      <c r="Z83" s="42" t="str">
        <f>DATA!V84</f>
        <v/>
      </c>
      <c r="AA83" s="34" t="s">
        <v>128</v>
      </c>
      <c r="AB83" s="42" t="str">
        <f>DATA!W84</f>
        <v/>
      </c>
      <c r="AC83" s="34" t="s">
        <v>129</v>
      </c>
      <c r="AD83" s="42" t="str">
        <f>DATA!F84</f>
        <v/>
      </c>
      <c r="AE83" s="34" t="s">
        <v>130</v>
      </c>
      <c r="AF83" s="42" t="str">
        <f>DATA!Z84</f>
        <v/>
      </c>
      <c r="AG83" s="34" t="s">
        <v>131</v>
      </c>
      <c r="AH83" s="42" t="str">
        <f>DATA!Y84</f>
        <v/>
      </c>
      <c r="AI83" s="34" t="s">
        <v>132</v>
      </c>
    </row>
    <row r="84" ht="15.75" customHeight="1">
      <c r="A84" s="34" t="s">
        <v>97</v>
      </c>
      <c r="B84" s="34" t="str">
        <f>VARIABLES!$A$18</f>
        <v>Add to Contacts</v>
      </c>
      <c r="C84" s="34" t="s">
        <v>118</v>
      </c>
      <c r="D84" s="34" t="str">
        <f>VARIABLES!$B$18</f>
        <v>#FFFFFF</v>
      </c>
      <c r="E84" s="34" t="s">
        <v>99</v>
      </c>
      <c r="F84" s="34" t="str">
        <f>VARIABLES!$C$18</f>
        <v>#F07C00</v>
      </c>
      <c r="G84" s="34" t="s">
        <v>100</v>
      </c>
      <c r="H84" s="34" t="str">
        <f>VARIABLES!$D$18</f>
        <v>rounded</v>
      </c>
      <c r="I84" s="34" t="s">
        <v>119</v>
      </c>
      <c r="J84" s="34" t="str">
        <f>VARIABLES!$E$18</f>
        <v>none</v>
      </c>
      <c r="K84" s="34" t="s">
        <v>120</v>
      </c>
      <c r="L84" s="34" t="str">
        <f>VARIABLES!$A$21</f>
        <v>fa fa-user-plus</v>
      </c>
      <c r="M84" s="34" t="s">
        <v>121</v>
      </c>
      <c r="N84" s="42" t="str">
        <f>DATA!B85</f>
        <v/>
      </c>
      <c r="O84" s="34" t="s">
        <v>122</v>
      </c>
      <c r="P84" s="42" t="str">
        <f>DATA!C85</f>
        <v/>
      </c>
      <c r="Q84" s="34" t="s">
        <v>123</v>
      </c>
      <c r="R84" s="42" t="str">
        <f>DATA!H85</f>
        <v/>
      </c>
      <c r="S84" s="34" t="s">
        <v>124</v>
      </c>
      <c r="T84" s="42" t="str">
        <f>DATA!S85</f>
        <v/>
      </c>
      <c r="U84" s="34" t="s">
        <v>125</v>
      </c>
      <c r="V84" s="42" t="str">
        <f>DATA!T85</f>
        <v/>
      </c>
      <c r="W84" s="34" t="s">
        <v>126</v>
      </c>
      <c r="X84" s="42" t="str">
        <f>DATA!U85</f>
        <v/>
      </c>
      <c r="Y84" s="34" t="s">
        <v>127</v>
      </c>
      <c r="Z84" s="42" t="str">
        <f>DATA!V85</f>
        <v/>
      </c>
      <c r="AA84" s="34" t="s">
        <v>128</v>
      </c>
      <c r="AB84" s="42" t="str">
        <f>DATA!W85</f>
        <v/>
      </c>
      <c r="AC84" s="34" t="s">
        <v>129</v>
      </c>
      <c r="AD84" s="42" t="str">
        <f>DATA!F85</f>
        <v/>
      </c>
      <c r="AE84" s="34" t="s">
        <v>130</v>
      </c>
      <c r="AF84" s="42" t="str">
        <f>DATA!Z85</f>
        <v/>
      </c>
      <c r="AG84" s="34" t="s">
        <v>131</v>
      </c>
      <c r="AH84" s="42" t="str">
        <f>DATA!Y85</f>
        <v/>
      </c>
      <c r="AI84" s="34" t="s">
        <v>132</v>
      </c>
    </row>
    <row r="85" ht="15.75" customHeight="1">
      <c r="A85" s="34" t="s">
        <v>97</v>
      </c>
      <c r="B85" s="34" t="str">
        <f>VARIABLES!$A$18</f>
        <v>Add to Contacts</v>
      </c>
      <c r="C85" s="34" t="s">
        <v>118</v>
      </c>
      <c r="D85" s="34" t="str">
        <f>VARIABLES!$B$18</f>
        <v>#FFFFFF</v>
      </c>
      <c r="E85" s="34" t="s">
        <v>99</v>
      </c>
      <c r="F85" s="34" t="str">
        <f>VARIABLES!$C$18</f>
        <v>#F07C00</v>
      </c>
      <c r="G85" s="34" t="s">
        <v>100</v>
      </c>
      <c r="H85" s="34" t="str">
        <f>VARIABLES!$D$18</f>
        <v>rounded</v>
      </c>
      <c r="I85" s="34" t="s">
        <v>119</v>
      </c>
      <c r="J85" s="34" t="str">
        <f>VARIABLES!$E$18</f>
        <v>none</v>
      </c>
      <c r="K85" s="34" t="s">
        <v>120</v>
      </c>
      <c r="L85" s="34" t="str">
        <f>VARIABLES!$A$21</f>
        <v>fa fa-user-plus</v>
      </c>
      <c r="M85" s="34" t="s">
        <v>121</v>
      </c>
      <c r="N85" s="42" t="str">
        <f>DATA!B86</f>
        <v/>
      </c>
      <c r="O85" s="34" t="s">
        <v>122</v>
      </c>
      <c r="P85" s="42" t="str">
        <f>DATA!C86</f>
        <v/>
      </c>
      <c r="Q85" s="34" t="s">
        <v>123</v>
      </c>
      <c r="R85" s="42" t="str">
        <f>DATA!H86</f>
        <v/>
      </c>
      <c r="S85" s="34" t="s">
        <v>124</v>
      </c>
      <c r="T85" s="42" t="str">
        <f>DATA!S86</f>
        <v/>
      </c>
      <c r="U85" s="34" t="s">
        <v>125</v>
      </c>
      <c r="V85" s="42" t="str">
        <f>DATA!T86</f>
        <v/>
      </c>
      <c r="W85" s="34" t="s">
        <v>126</v>
      </c>
      <c r="X85" s="42" t="str">
        <f>DATA!U86</f>
        <v/>
      </c>
      <c r="Y85" s="34" t="s">
        <v>127</v>
      </c>
      <c r="Z85" s="42" t="str">
        <f>DATA!V86</f>
        <v/>
      </c>
      <c r="AA85" s="34" t="s">
        <v>128</v>
      </c>
      <c r="AB85" s="42" t="str">
        <f>DATA!W86</f>
        <v/>
      </c>
      <c r="AC85" s="34" t="s">
        <v>129</v>
      </c>
      <c r="AD85" s="42" t="str">
        <f>DATA!F86</f>
        <v/>
      </c>
      <c r="AE85" s="34" t="s">
        <v>130</v>
      </c>
      <c r="AF85" s="42" t="str">
        <f>DATA!Z86</f>
        <v/>
      </c>
      <c r="AG85" s="34" t="s">
        <v>131</v>
      </c>
      <c r="AH85" s="42" t="str">
        <f>DATA!Y86</f>
        <v/>
      </c>
      <c r="AI85" s="34" t="s">
        <v>132</v>
      </c>
    </row>
    <row r="86" ht="15.75" customHeight="1">
      <c r="A86" s="34" t="s">
        <v>97</v>
      </c>
      <c r="B86" s="34" t="str">
        <f>VARIABLES!$A$18</f>
        <v>Add to Contacts</v>
      </c>
      <c r="C86" s="34" t="s">
        <v>118</v>
      </c>
      <c r="D86" s="34" t="str">
        <f>VARIABLES!$B$18</f>
        <v>#FFFFFF</v>
      </c>
      <c r="E86" s="34" t="s">
        <v>99</v>
      </c>
      <c r="F86" s="34" t="str">
        <f>VARIABLES!$C$18</f>
        <v>#F07C00</v>
      </c>
      <c r="G86" s="34" t="s">
        <v>100</v>
      </c>
      <c r="H86" s="34" t="str">
        <f>VARIABLES!$D$18</f>
        <v>rounded</v>
      </c>
      <c r="I86" s="34" t="s">
        <v>119</v>
      </c>
      <c r="J86" s="34" t="str">
        <f>VARIABLES!$E$18</f>
        <v>none</v>
      </c>
      <c r="K86" s="34" t="s">
        <v>120</v>
      </c>
      <c r="L86" s="34" t="str">
        <f>VARIABLES!$A$21</f>
        <v>fa fa-user-plus</v>
      </c>
      <c r="M86" s="34" t="s">
        <v>121</v>
      </c>
      <c r="N86" s="42" t="str">
        <f>DATA!B87</f>
        <v/>
      </c>
      <c r="O86" s="34" t="s">
        <v>122</v>
      </c>
      <c r="P86" s="42" t="str">
        <f>DATA!C87</f>
        <v/>
      </c>
      <c r="Q86" s="34" t="s">
        <v>123</v>
      </c>
      <c r="R86" s="42" t="str">
        <f>DATA!H87</f>
        <v/>
      </c>
      <c r="S86" s="34" t="s">
        <v>124</v>
      </c>
      <c r="T86" s="42" t="str">
        <f>DATA!S87</f>
        <v/>
      </c>
      <c r="U86" s="34" t="s">
        <v>125</v>
      </c>
      <c r="V86" s="42" t="str">
        <f>DATA!T87</f>
        <v/>
      </c>
      <c r="W86" s="34" t="s">
        <v>126</v>
      </c>
      <c r="X86" s="42" t="str">
        <f>DATA!U87</f>
        <v/>
      </c>
      <c r="Y86" s="34" t="s">
        <v>127</v>
      </c>
      <c r="Z86" s="42" t="str">
        <f>DATA!V87</f>
        <v/>
      </c>
      <c r="AA86" s="34" t="s">
        <v>128</v>
      </c>
      <c r="AB86" s="42" t="str">
        <f>DATA!W87</f>
        <v/>
      </c>
      <c r="AC86" s="34" t="s">
        <v>129</v>
      </c>
      <c r="AD86" s="42" t="str">
        <f>DATA!F87</f>
        <v/>
      </c>
      <c r="AE86" s="34" t="s">
        <v>130</v>
      </c>
      <c r="AF86" s="42" t="str">
        <f>DATA!Z87</f>
        <v/>
      </c>
      <c r="AG86" s="34" t="s">
        <v>131</v>
      </c>
      <c r="AH86" s="42" t="str">
        <f>DATA!Y87</f>
        <v/>
      </c>
      <c r="AI86" s="34" t="s">
        <v>132</v>
      </c>
    </row>
    <row r="87" ht="15.75" customHeight="1">
      <c r="A87" s="34" t="s">
        <v>97</v>
      </c>
      <c r="B87" s="34" t="str">
        <f>VARIABLES!$A$18</f>
        <v>Add to Contacts</v>
      </c>
      <c r="C87" s="34" t="s">
        <v>118</v>
      </c>
      <c r="D87" s="34" t="str">
        <f>VARIABLES!$B$18</f>
        <v>#FFFFFF</v>
      </c>
      <c r="E87" s="34" t="s">
        <v>99</v>
      </c>
      <c r="F87" s="34" t="str">
        <f>VARIABLES!$C$18</f>
        <v>#F07C00</v>
      </c>
      <c r="G87" s="34" t="s">
        <v>100</v>
      </c>
      <c r="H87" s="34" t="str">
        <f>VARIABLES!$D$18</f>
        <v>rounded</v>
      </c>
      <c r="I87" s="34" t="s">
        <v>119</v>
      </c>
      <c r="J87" s="34" t="str">
        <f>VARIABLES!$E$18</f>
        <v>none</v>
      </c>
      <c r="K87" s="34" t="s">
        <v>120</v>
      </c>
      <c r="L87" s="34" t="str">
        <f>VARIABLES!$A$21</f>
        <v>fa fa-user-plus</v>
      </c>
      <c r="M87" s="34" t="s">
        <v>121</v>
      </c>
      <c r="N87" s="42" t="str">
        <f>DATA!B88</f>
        <v/>
      </c>
      <c r="O87" s="34" t="s">
        <v>122</v>
      </c>
      <c r="P87" s="42" t="str">
        <f>DATA!C88</f>
        <v/>
      </c>
      <c r="Q87" s="34" t="s">
        <v>123</v>
      </c>
      <c r="R87" s="42" t="str">
        <f>DATA!H88</f>
        <v/>
      </c>
      <c r="S87" s="34" t="s">
        <v>124</v>
      </c>
      <c r="T87" s="42" t="str">
        <f>DATA!S88</f>
        <v/>
      </c>
      <c r="U87" s="34" t="s">
        <v>125</v>
      </c>
      <c r="V87" s="42" t="str">
        <f>DATA!T88</f>
        <v/>
      </c>
      <c r="W87" s="34" t="s">
        <v>126</v>
      </c>
      <c r="X87" s="42" t="str">
        <f>DATA!U88</f>
        <v/>
      </c>
      <c r="Y87" s="34" t="s">
        <v>127</v>
      </c>
      <c r="Z87" s="42" t="str">
        <f>DATA!V88</f>
        <v/>
      </c>
      <c r="AA87" s="34" t="s">
        <v>128</v>
      </c>
      <c r="AB87" s="42" t="str">
        <f>DATA!W88</f>
        <v/>
      </c>
      <c r="AC87" s="34" t="s">
        <v>129</v>
      </c>
      <c r="AD87" s="42" t="str">
        <f>DATA!F88</f>
        <v/>
      </c>
      <c r="AE87" s="34" t="s">
        <v>130</v>
      </c>
      <c r="AF87" s="42" t="str">
        <f>DATA!Z88</f>
        <v/>
      </c>
      <c r="AG87" s="34" t="s">
        <v>131</v>
      </c>
      <c r="AH87" s="42" t="str">
        <f>DATA!Y88</f>
        <v/>
      </c>
      <c r="AI87" s="34" t="s">
        <v>132</v>
      </c>
    </row>
    <row r="88" ht="15.75" customHeight="1">
      <c r="A88" s="34" t="s">
        <v>97</v>
      </c>
      <c r="B88" s="34" t="str">
        <f>VARIABLES!$A$18</f>
        <v>Add to Contacts</v>
      </c>
      <c r="C88" s="34" t="s">
        <v>118</v>
      </c>
      <c r="D88" s="34" t="str">
        <f>VARIABLES!$B$18</f>
        <v>#FFFFFF</v>
      </c>
      <c r="E88" s="34" t="s">
        <v>99</v>
      </c>
      <c r="F88" s="34" t="str">
        <f>VARIABLES!$C$18</f>
        <v>#F07C00</v>
      </c>
      <c r="G88" s="34" t="s">
        <v>100</v>
      </c>
      <c r="H88" s="34" t="str">
        <f>VARIABLES!$D$18</f>
        <v>rounded</v>
      </c>
      <c r="I88" s="34" t="s">
        <v>119</v>
      </c>
      <c r="J88" s="34" t="str">
        <f>VARIABLES!$E$18</f>
        <v>none</v>
      </c>
      <c r="K88" s="34" t="s">
        <v>120</v>
      </c>
      <c r="L88" s="34" t="str">
        <f>VARIABLES!$A$21</f>
        <v>fa fa-user-plus</v>
      </c>
      <c r="M88" s="34" t="s">
        <v>121</v>
      </c>
      <c r="N88" s="42" t="str">
        <f>DATA!B89</f>
        <v/>
      </c>
      <c r="O88" s="34" t="s">
        <v>122</v>
      </c>
      <c r="P88" s="42" t="str">
        <f>DATA!C89</f>
        <v/>
      </c>
      <c r="Q88" s="34" t="s">
        <v>123</v>
      </c>
      <c r="R88" s="42" t="str">
        <f>DATA!H89</f>
        <v/>
      </c>
      <c r="S88" s="34" t="s">
        <v>124</v>
      </c>
      <c r="T88" s="42" t="str">
        <f>DATA!S89</f>
        <v/>
      </c>
      <c r="U88" s="34" t="s">
        <v>125</v>
      </c>
      <c r="V88" s="42" t="str">
        <f>DATA!T89</f>
        <v/>
      </c>
      <c r="W88" s="34" t="s">
        <v>126</v>
      </c>
      <c r="X88" s="42" t="str">
        <f>DATA!U89</f>
        <v/>
      </c>
      <c r="Y88" s="34" t="s">
        <v>127</v>
      </c>
      <c r="Z88" s="42" t="str">
        <f>DATA!V89</f>
        <v/>
      </c>
      <c r="AA88" s="34" t="s">
        <v>128</v>
      </c>
      <c r="AB88" s="42" t="str">
        <f>DATA!W89</f>
        <v/>
      </c>
      <c r="AC88" s="34" t="s">
        <v>129</v>
      </c>
      <c r="AD88" s="42" t="str">
        <f>DATA!F89</f>
        <v/>
      </c>
      <c r="AE88" s="34" t="s">
        <v>130</v>
      </c>
      <c r="AF88" s="42" t="str">
        <f>DATA!Z89</f>
        <v/>
      </c>
      <c r="AG88" s="34" t="s">
        <v>131</v>
      </c>
      <c r="AH88" s="42" t="str">
        <f>DATA!Y89</f>
        <v/>
      </c>
      <c r="AI88" s="34" t="s">
        <v>132</v>
      </c>
    </row>
    <row r="89" ht="15.75" customHeight="1">
      <c r="A89" s="34" t="s">
        <v>97</v>
      </c>
      <c r="B89" s="34" t="str">
        <f>VARIABLES!$A$18</f>
        <v>Add to Contacts</v>
      </c>
      <c r="C89" s="34" t="s">
        <v>118</v>
      </c>
      <c r="D89" s="34" t="str">
        <f>VARIABLES!$B$18</f>
        <v>#FFFFFF</v>
      </c>
      <c r="E89" s="34" t="s">
        <v>99</v>
      </c>
      <c r="F89" s="34" t="str">
        <f>VARIABLES!$C$18</f>
        <v>#F07C00</v>
      </c>
      <c r="G89" s="34" t="s">
        <v>100</v>
      </c>
      <c r="H89" s="34" t="str">
        <f>VARIABLES!$D$18</f>
        <v>rounded</v>
      </c>
      <c r="I89" s="34" t="s">
        <v>119</v>
      </c>
      <c r="J89" s="34" t="str">
        <f>VARIABLES!$E$18</f>
        <v>none</v>
      </c>
      <c r="K89" s="34" t="s">
        <v>120</v>
      </c>
      <c r="L89" s="34" t="str">
        <f>VARIABLES!$A$21</f>
        <v>fa fa-user-plus</v>
      </c>
      <c r="M89" s="34" t="s">
        <v>121</v>
      </c>
      <c r="N89" s="42" t="str">
        <f>DATA!B90</f>
        <v/>
      </c>
      <c r="O89" s="34" t="s">
        <v>122</v>
      </c>
      <c r="P89" s="42" t="str">
        <f>DATA!C90</f>
        <v/>
      </c>
      <c r="Q89" s="34" t="s">
        <v>123</v>
      </c>
      <c r="R89" s="42" t="str">
        <f>DATA!H90</f>
        <v/>
      </c>
      <c r="S89" s="34" t="s">
        <v>124</v>
      </c>
      <c r="T89" s="42" t="str">
        <f>DATA!S90</f>
        <v/>
      </c>
      <c r="U89" s="34" t="s">
        <v>125</v>
      </c>
      <c r="V89" s="42" t="str">
        <f>DATA!T90</f>
        <v/>
      </c>
      <c r="W89" s="34" t="s">
        <v>126</v>
      </c>
      <c r="X89" s="42" t="str">
        <f>DATA!U90</f>
        <v/>
      </c>
      <c r="Y89" s="34" t="s">
        <v>127</v>
      </c>
      <c r="Z89" s="42" t="str">
        <f>DATA!V90</f>
        <v/>
      </c>
      <c r="AA89" s="34" t="s">
        <v>128</v>
      </c>
      <c r="AB89" s="42" t="str">
        <f>DATA!W90</f>
        <v/>
      </c>
      <c r="AC89" s="34" t="s">
        <v>129</v>
      </c>
      <c r="AD89" s="42" t="str">
        <f>DATA!F90</f>
        <v/>
      </c>
      <c r="AE89" s="34" t="s">
        <v>130</v>
      </c>
      <c r="AF89" s="42" t="str">
        <f>DATA!Z90</f>
        <v/>
      </c>
      <c r="AG89" s="34" t="s">
        <v>131</v>
      </c>
      <c r="AH89" s="42" t="str">
        <f>DATA!Y90</f>
        <v/>
      </c>
      <c r="AI89" s="34" t="s">
        <v>132</v>
      </c>
    </row>
    <row r="90" ht="15.75" customHeight="1">
      <c r="A90" s="34" t="s">
        <v>97</v>
      </c>
      <c r="B90" s="34" t="str">
        <f>VARIABLES!$A$18</f>
        <v>Add to Contacts</v>
      </c>
      <c r="C90" s="34" t="s">
        <v>118</v>
      </c>
      <c r="D90" s="34" t="str">
        <f>VARIABLES!$B$18</f>
        <v>#FFFFFF</v>
      </c>
      <c r="E90" s="34" t="s">
        <v>99</v>
      </c>
      <c r="F90" s="34" t="str">
        <f>VARIABLES!$C$18</f>
        <v>#F07C00</v>
      </c>
      <c r="G90" s="34" t="s">
        <v>100</v>
      </c>
      <c r="H90" s="34" t="str">
        <f>VARIABLES!$D$18</f>
        <v>rounded</v>
      </c>
      <c r="I90" s="34" t="s">
        <v>119</v>
      </c>
      <c r="J90" s="34" t="str">
        <f>VARIABLES!$E$18</f>
        <v>none</v>
      </c>
      <c r="K90" s="34" t="s">
        <v>120</v>
      </c>
      <c r="L90" s="34" t="str">
        <f>VARIABLES!$A$21</f>
        <v>fa fa-user-plus</v>
      </c>
      <c r="M90" s="34" t="s">
        <v>121</v>
      </c>
      <c r="N90" s="42" t="str">
        <f>DATA!B91</f>
        <v/>
      </c>
      <c r="O90" s="34" t="s">
        <v>122</v>
      </c>
      <c r="P90" s="42" t="str">
        <f>DATA!C91</f>
        <v/>
      </c>
      <c r="Q90" s="34" t="s">
        <v>123</v>
      </c>
      <c r="R90" s="42" t="str">
        <f>DATA!H91</f>
        <v/>
      </c>
      <c r="S90" s="34" t="s">
        <v>124</v>
      </c>
      <c r="T90" s="42" t="str">
        <f>DATA!S91</f>
        <v/>
      </c>
      <c r="U90" s="34" t="s">
        <v>125</v>
      </c>
      <c r="V90" s="42" t="str">
        <f>DATA!T91</f>
        <v/>
      </c>
      <c r="W90" s="34" t="s">
        <v>126</v>
      </c>
      <c r="X90" s="42" t="str">
        <f>DATA!U91</f>
        <v/>
      </c>
      <c r="Y90" s="34" t="s">
        <v>127</v>
      </c>
      <c r="Z90" s="42" t="str">
        <f>DATA!V91</f>
        <v/>
      </c>
      <c r="AA90" s="34" t="s">
        <v>128</v>
      </c>
      <c r="AB90" s="42" t="str">
        <f>DATA!W91</f>
        <v/>
      </c>
      <c r="AC90" s="34" t="s">
        <v>129</v>
      </c>
      <c r="AD90" s="42" t="str">
        <f>DATA!F91</f>
        <v/>
      </c>
      <c r="AE90" s="34" t="s">
        <v>130</v>
      </c>
      <c r="AF90" s="42" t="str">
        <f>DATA!Z91</f>
        <v/>
      </c>
      <c r="AG90" s="34" t="s">
        <v>131</v>
      </c>
      <c r="AH90" s="42" t="str">
        <f>DATA!Y91</f>
        <v/>
      </c>
      <c r="AI90" s="34" t="s">
        <v>132</v>
      </c>
    </row>
    <row r="91" ht="15.75" customHeight="1">
      <c r="A91" s="34" t="s">
        <v>97</v>
      </c>
      <c r="B91" s="34" t="str">
        <f>VARIABLES!$A$18</f>
        <v>Add to Contacts</v>
      </c>
      <c r="C91" s="34" t="s">
        <v>118</v>
      </c>
      <c r="D91" s="34" t="str">
        <f>VARIABLES!$B$18</f>
        <v>#FFFFFF</v>
      </c>
      <c r="E91" s="34" t="s">
        <v>99</v>
      </c>
      <c r="F91" s="34" t="str">
        <f>VARIABLES!$C$18</f>
        <v>#F07C00</v>
      </c>
      <c r="G91" s="34" t="s">
        <v>100</v>
      </c>
      <c r="H91" s="34" t="str">
        <f>VARIABLES!$D$18</f>
        <v>rounded</v>
      </c>
      <c r="I91" s="34" t="s">
        <v>119</v>
      </c>
      <c r="J91" s="34" t="str">
        <f>VARIABLES!$E$18</f>
        <v>none</v>
      </c>
      <c r="K91" s="34" t="s">
        <v>120</v>
      </c>
      <c r="L91" s="34" t="str">
        <f>VARIABLES!$A$21</f>
        <v>fa fa-user-plus</v>
      </c>
      <c r="M91" s="34" t="s">
        <v>121</v>
      </c>
      <c r="N91" s="42" t="str">
        <f>DATA!B92</f>
        <v/>
      </c>
      <c r="O91" s="34" t="s">
        <v>122</v>
      </c>
      <c r="P91" s="42" t="str">
        <f>DATA!C92</f>
        <v/>
      </c>
      <c r="Q91" s="34" t="s">
        <v>123</v>
      </c>
      <c r="R91" s="42" t="str">
        <f>DATA!H92</f>
        <v/>
      </c>
      <c r="S91" s="34" t="s">
        <v>124</v>
      </c>
      <c r="T91" s="42" t="str">
        <f>DATA!S92</f>
        <v/>
      </c>
      <c r="U91" s="34" t="s">
        <v>125</v>
      </c>
      <c r="V91" s="42" t="str">
        <f>DATA!T92</f>
        <v/>
      </c>
      <c r="W91" s="34" t="s">
        <v>126</v>
      </c>
      <c r="X91" s="42" t="str">
        <f>DATA!U92</f>
        <v/>
      </c>
      <c r="Y91" s="34" t="s">
        <v>127</v>
      </c>
      <c r="Z91" s="42" t="str">
        <f>DATA!V92</f>
        <v/>
      </c>
      <c r="AA91" s="34" t="s">
        <v>128</v>
      </c>
      <c r="AB91" s="42" t="str">
        <f>DATA!W92</f>
        <v/>
      </c>
      <c r="AC91" s="34" t="s">
        <v>129</v>
      </c>
      <c r="AD91" s="42" t="str">
        <f>DATA!F92</f>
        <v/>
      </c>
      <c r="AE91" s="34" t="s">
        <v>130</v>
      </c>
      <c r="AF91" s="42" t="str">
        <f>DATA!Z92</f>
        <v/>
      </c>
      <c r="AG91" s="34" t="s">
        <v>131</v>
      </c>
      <c r="AH91" s="42" t="str">
        <f>DATA!Y92</f>
        <v/>
      </c>
      <c r="AI91" s="34" t="s">
        <v>132</v>
      </c>
    </row>
    <row r="92" ht="15.75" customHeight="1">
      <c r="A92" s="34" t="s">
        <v>97</v>
      </c>
      <c r="B92" s="34" t="str">
        <f>VARIABLES!$A$18</f>
        <v>Add to Contacts</v>
      </c>
      <c r="C92" s="34" t="s">
        <v>118</v>
      </c>
      <c r="D92" s="34" t="str">
        <f>VARIABLES!$B$18</f>
        <v>#FFFFFF</v>
      </c>
      <c r="E92" s="34" t="s">
        <v>99</v>
      </c>
      <c r="F92" s="34" t="str">
        <f>VARIABLES!$C$18</f>
        <v>#F07C00</v>
      </c>
      <c r="G92" s="34" t="s">
        <v>100</v>
      </c>
      <c r="H92" s="34" t="str">
        <f>VARIABLES!$D$18</f>
        <v>rounded</v>
      </c>
      <c r="I92" s="34" t="s">
        <v>119</v>
      </c>
      <c r="J92" s="34" t="str">
        <f>VARIABLES!$E$18</f>
        <v>none</v>
      </c>
      <c r="K92" s="34" t="s">
        <v>120</v>
      </c>
      <c r="L92" s="34" t="str">
        <f>VARIABLES!$A$21</f>
        <v>fa fa-user-plus</v>
      </c>
      <c r="M92" s="34" t="s">
        <v>121</v>
      </c>
      <c r="N92" s="42" t="str">
        <f>DATA!B93</f>
        <v/>
      </c>
      <c r="O92" s="34" t="s">
        <v>122</v>
      </c>
      <c r="P92" s="42" t="str">
        <f>DATA!C93</f>
        <v/>
      </c>
      <c r="Q92" s="34" t="s">
        <v>123</v>
      </c>
      <c r="R92" s="42" t="str">
        <f>DATA!H93</f>
        <v/>
      </c>
      <c r="S92" s="34" t="s">
        <v>124</v>
      </c>
      <c r="T92" s="42" t="str">
        <f>DATA!S93</f>
        <v/>
      </c>
      <c r="U92" s="34" t="s">
        <v>125</v>
      </c>
      <c r="V92" s="42" t="str">
        <f>DATA!T93</f>
        <v/>
      </c>
      <c r="W92" s="34" t="s">
        <v>126</v>
      </c>
      <c r="X92" s="42" t="str">
        <f>DATA!U93</f>
        <v/>
      </c>
      <c r="Y92" s="34" t="s">
        <v>127</v>
      </c>
      <c r="Z92" s="42" t="str">
        <f>DATA!V93</f>
        <v/>
      </c>
      <c r="AA92" s="34" t="s">
        <v>128</v>
      </c>
      <c r="AB92" s="42" t="str">
        <f>DATA!W93</f>
        <v/>
      </c>
      <c r="AC92" s="34" t="s">
        <v>129</v>
      </c>
      <c r="AD92" s="42" t="str">
        <f>DATA!F93</f>
        <v/>
      </c>
      <c r="AE92" s="34" t="s">
        <v>130</v>
      </c>
      <c r="AF92" s="42" t="str">
        <f>DATA!Z93</f>
        <v/>
      </c>
      <c r="AG92" s="34" t="s">
        <v>131</v>
      </c>
      <c r="AH92" s="42" t="str">
        <f>DATA!Y93</f>
        <v/>
      </c>
      <c r="AI92" s="34" t="s">
        <v>132</v>
      </c>
    </row>
    <row r="93" ht="15.75" customHeight="1">
      <c r="A93" s="34" t="s">
        <v>97</v>
      </c>
      <c r="B93" s="34" t="str">
        <f>VARIABLES!$A$18</f>
        <v>Add to Contacts</v>
      </c>
      <c r="C93" s="34" t="s">
        <v>118</v>
      </c>
      <c r="D93" s="34" t="str">
        <f>VARIABLES!$B$18</f>
        <v>#FFFFFF</v>
      </c>
      <c r="E93" s="34" t="s">
        <v>99</v>
      </c>
      <c r="F93" s="34" t="str">
        <f>VARIABLES!$C$18</f>
        <v>#F07C00</v>
      </c>
      <c r="G93" s="34" t="s">
        <v>100</v>
      </c>
      <c r="H93" s="34" t="str">
        <f>VARIABLES!$D$18</f>
        <v>rounded</v>
      </c>
      <c r="I93" s="34" t="s">
        <v>119</v>
      </c>
      <c r="J93" s="34" t="str">
        <f>VARIABLES!$E$18</f>
        <v>none</v>
      </c>
      <c r="K93" s="34" t="s">
        <v>120</v>
      </c>
      <c r="L93" s="34" t="str">
        <f>VARIABLES!$A$21</f>
        <v>fa fa-user-plus</v>
      </c>
      <c r="M93" s="34" t="s">
        <v>121</v>
      </c>
      <c r="N93" s="42" t="str">
        <f>DATA!B94</f>
        <v/>
      </c>
      <c r="O93" s="34" t="s">
        <v>122</v>
      </c>
      <c r="P93" s="42" t="str">
        <f>DATA!C94</f>
        <v/>
      </c>
      <c r="Q93" s="34" t="s">
        <v>123</v>
      </c>
      <c r="R93" s="42" t="str">
        <f>DATA!H94</f>
        <v/>
      </c>
      <c r="S93" s="34" t="s">
        <v>124</v>
      </c>
      <c r="T93" s="42" t="str">
        <f>DATA!S94</f>
        <v/>
      </c>
      <c r="U93" s="34" t="s">
        <v>125</v>
      </c>
      <c r="V93" s="42" t="str">
        <f>DATA!T94</f>
        <v/>
      </c>
      <c r="W93" s="34" t="s">
        <v>126</v>
      </c>
      <c r="X93" s="42" t="str">
        <f>DATA!U94</f>
        <v/>
      </c>
      <c r="Y93" s="34" t="s">
        <v>127</v>
      </c>
      <c r="Z93" s="42" t="str">
        <f>DATA!V94</f>
        <v/>
      </c>
      <c r="AA93" s="34" t="s">
        <v>128</v>
      </c>
      <c r="AB93" s="42" t="str">
        <f>DATA!W94</f>
        <v/>
      </c>
      <c r="AC93" s="34" t="s">
        <v>129</v>
      </c>
      <c r="AD93" s="42" t="str">
        <f>DATA!F94</f>
        <v/>
      </c>
      <c r="AE93" s="34" t="s">
        <v>130</v>
      </c>
      <c r="AF93" s="42" t="str">
        <f>DATA!Z94</f>
        <v/>
      </c>
      <c r="AG93" s="34" t="s">
        <v>131</v>
      </c>
      <c r="AH93" s="42" t="str">
        <f>DATA!Y94</f>
        <v/>
      </c>
      <c r="AI93" s="34" t="s">
        <v>132</v>
      </c>
    </row>
    <row r="94" ht="15.75" customHeight="1">
      <c r="A94" s="34" t="s">
        <v>97</v>
      </c>
      <c r="B94" s="34" t="str">
        <f>VARIABLES!$A$18</f>
        <v>Add to Contacts</v>
      </c>
      <c r="C94" s="34" t="s">
        <v>118</v>
      </c>
      <c r="D94" s="34" t="str">
        <f>VARIABLES!$B$18</f>
        <v>#FFFFFF</v>
      </c>
      <c r="E94" s="34" t="s">
        <v>99</v>
      </c>
      <c r="F94" s="34" t="str">
        <f>VARIABLES!$C$18</f>
        <v>#F07C00</v>
      </c>
      <c r="G94" s="34" t="s">
        <v>100</v>
      </c>
      <c r="H94" s="34" t="str">
        <f>VARIABLES!$D$18</f>
        <v>rounded</v>
      </c>
      <c r="I94" s="34" t="s">
        <v>119</v>
      </c>
      <c r="J94" s="34" t="str">
        <f>VARIABLES!$E$18</f>
        <v>none</v>
      </c>
      <c r="K94" s="34" t="s">
        <v>120</v>
      </c>
      <c r="L94" s="34" t="str">
        <f>VARIABLES!$A$21</f>
        <v>fa fa-user-plus</v>
      </c>
      <c r="M94" s="34" t="s">
        <v>121</v>
      </c>
      <c r="N94" s="42" t="str">
        <f>DATA!B95</f>
        <v/>
      </c>
      <c r="O94" s="34" t="s">
        <v>122</v>
      </c>
      <c r="P94" s="42" t="str">
        <f>DATA!C95</f>
        <v/>
      </c>
      <c r="Q94" s="34" t="s">
        <v>123</v>
      </c>
      <c r="R94" s="42" t="str">
        <f>DATA!H95</f>
        <v/>
      </c>
      <c r="S94" s="34" t="s">
        <v>124</v>
      </c>
      <c r="T94" s="42" t="str">
        <f>DATA!S95</f>
        <v/>
      </c>
      <c r="U94" s="34" t="s">
        <v>125</v>
      </c>
      <c r="V94" s="42" t="str">
        <f>DATA!T95</f>
        <v/>
      </c>
      <c r="W94" s="34" t="s">
        <v>126</v>
      </c>
      <c r="X94" s="42" t="str">
        <f>DATA!U95</f>
        <v/>
      </c>
      <c r="Y94" s="34" t="s">
        <v>127</v>
      </c>
      <c r="Z94" s="42" t="str">
        <f>DATA!V95</f>
        <v/>
      </c>
      <c r="AA94" s="34" t="s">
        <v>128</v>
      </c>
      <c r="AB94" s="42" t="str">
        <f>DATA!W95</f>
        <v/>
      </c>
      <c r="AC94" s="34" t="s">
        <v>129</v>
      </c>
      <c r="AD94" s="42" t="str">
        <f>DATA!F95</f>
        <v/>
      </c>
      <c r="AE94" s="34" t="s">
        <v>130</v>
      </c>
      <c r="AF94" s="42" t="str">
        <f>DATA!Z95</f>
        <v/>
      </c>
      <c r="AG94" s="34" t="s">
        <v>131</v>
      </c>
      <c r="AH94" s="42" t="str">
        <f>DATA!Y95</f>
        <v/>
      </c>
      <c r="AI94" s="34" t="s">
        <v>132</v>
      </c>
    </row>
    <row r="95" ht="15.75" customHeight="1">
      <c r="A95" s="34" t="s">
        <v>97</v>
      </c>
      <c r="B95" s="34" t="str">
        <f>VARIABLES!$A$18</f>
        <v>Add to Contacts</v>
      </c>
      <c r="C95" s="34" t="s">
        <v>118</v>
      </c>
      <c r="D95" s="34" t="str">
        <f>VARIABLES!$B$18</f>
        <v>#FFFFFF</v>
      </c>
      <c r="E95" s="34" t="s">
        <v>99</v>
      </c>
      <c r="F95" s="34" t="str">
        <f>VARIABLES!$C$18</f>
        <v>#F07C00</v>
      </c>
      <c r="G95" s="34" t="s">
        <v>100</v>
      </c>
      <c r="H95" s="34" t="str">
        <f>VARIABLES!$D$18</f>
        <v>rounded</v>
      </c>
      <c r="I95" s="34" t="s">
        <v>119</v>
      </c>
      <c r="J95" s="34" t="str">
        <f>VARIABLES!$E$18</f>
        <v>none</v>
      </c>
      <c r="K95" s="34" t="s">
        <v>120</v>
      </c>
      <c r="L95" s="34" t="str">
        <f>VARIABLES!$A$21</f>
        <v>fa fa-user-plus</v>
      </c>
      <c r="M95" s="34" t="s">
        <v>121</v>
      </c>
      <c r="N95" s="42" t="str">
        <f>DATA!B96</f>
        <v/>
      </c>
      <c r="O95" s="34" t="s">
        <v>122</v>
      </c>
      <c r="P95" s="42" t="str">
        <f>DATA!C96</f>
        <v/>
      </c>
      <c r="Q95" s="34" t="s">
        <v>123</v>
      </c>
      <c r="R95" s="42" t="str">
        <f>DATA!H96</f>
        <v/>
      </c>
      <c r="S95" s="34" t="s">
        <v>124</v>
      </c>
      <c r="T95" s="42" t="str">
        <f>DATA!S96</f>
        <v/>
      </c>
      <c r="U95" s="34" t="s">
        <v>125</v>
      </c>
      <c r="V95" s="42" t="str">
        <f>DATA!T96</f>
        <v/>
      </c>
      <c r="W95" s="34" t="s">
        <v>126</v>
      </c>
      <c r="X95" s="42" t="str">
        <f>DATA!U96</f>
        <v/>
      </c>
      <c r="Y95" s="34" t="s">
        <v>127</v>
      </c>
      <c r="Z95" s="42" t="str">
        <f>DATA!V96</f>
        <v/>
      </c>
      <c r="AA95" s="34" t="s">
        <v>128</v>
      </c>
      <c r="AB95" s="42" t="str">
        <f>DATA!W96</f>
        <v/>
      </c>
      <c r="AC95" s="34" t="s">
        <v>129</v>
      </c>
      <c r="AD95" s="42" t="str">
        <f>DATA!F96</f>
        <v/>
      </c>
      <c r="AE95" s="34" t="s">
        <v>130</v>
      </c>
      <c r="AF95" s="42" t="str">
        <f>DATA!Z96</f>
        <v/>
      </c>
      <c r="AG95" s="34" t="s">
        <v>131</v>
      </c>
      <c r="AH95" s="42" t="str">
        <f>DATA!Y96</f>
        <v/>
      </c>
      <c r="AI95" s="34" t="s">
        <v>132</v>
      </c>
    </row>
    <row r="96" ht="15.75" customHeight="1">
      <c r="A96" s="34" t="s">
        <v>97</v>
      </c>
      <c r="B96" s="34" t="str">
        <f>VARIABLES!$A$18</f>
        <v>Add to Contacts</v>
      </c>
      <c r="C96" s="34" t="s">
        <v>118</v>
      </c>
      <c r="D96" s="34" t="str">
        <f>VARIABLES!$B$18</f>
        <v>#FFFFFF</v>
      </c>
      <c r="E96" s="34" t="s">
        <v>99</v>
      </c>
      <c r="F96" s="34" t="str">
        <f>VARIABLES!$C$18</f>
        <v>#F07C00</v>
      </c>
      <c r="G96" s="34" t="s">
        <v>100</v>
      </c>
      <c r="H96" s="34" t="str">
        <f>VARIABLES!$D$18</f>
        <v>rounded</v>
      </c>
      <c r="I96" s="34" t="s">
        <v>119</v>
      </c>
      <c r="J96" s="34" t="str">
        <f>VARIABLES!$E$18</f>
        <v>none</v>
      </c>
      <c r="K96" s="34" t="s">
        <v>120</v>
      </c>
      <c r="L96" s="34" t="str">
        <f>VARIABLES!$A$21</f>
        <v>fa fa-user-plus</v>
      </c>
      <c r="M96" s="34" t="s">
        <v>121</v>
      </c>
      <c r="N96" s="42" t="str">
        <f>DATA!B97</f>
        <v/>
      </c>
      <c r="O96" s="34" t="s">
        <v>122</v>
      </c>
      <c r="P96" s="42" t="str">
        <f>DATA!C97</f>
        <v/>
      </c>
      <c r="Q96" s="34" t="s">
        <v>123</v>
      </c>
      <c r="R96" s="42" t="str">
        <f>DATA!H97</f>
        <v/>
      </c>
      <c r="S96" s="34" t="s">
        <v>124</v>
      </c>
      <c r="T96" s="42" t="str">
        <f>DATA!S97</f>
        <v/>
      </c>
      <c r="U96" s="34" t="s">
        <v>125</v>
      </c>
      <c r="V96" s="42" t="str">
        <f>DATA!T97</f>
        <v/>
      </c>
      <c r="W96" s="34" t="s">
        <v>126</v>
      </c>
      <c r="X96" s="42" t="str">
        <f>DATA!U97</f>
        <v/>
      </c>
      <c r="Y96" s="34" t="s">
        <v>127</v>
      </c>
      <c r="Z96" s="42" t="str">
        <f>DATA!V97</f>
        <v/>
      </c>
      <c r="AA96" s="34" t="s">
        <v>128</v>
      </c>
      <c r="AB96" s="42" t="str">
        <f>DATA!W97</f>
        <v/>
      </c>
      <c r="AC96" s="34" t="s">
        <v>129</v>
      </c>
      <c r="AD96" s="42" t="str">
        <f>DATA!F97</f>
        <v/>
      </c>
      <c r="AE96" s="34" t="s">
        <v>130</v>
      </c>
      <c r="AF96" s="42" t="str">
        <f>DATA!Z97</f>
        <v/>
      </c>
      <c r="AG96" s="34" t="s">
        <v>131</v>
      </c>
      <c r="AH96" s="42" t="str">
        <f>DATA!Y97</f>
        <v/>
      </c>
      <c r="AI96" s="34" t="s">
        <v>132</v>
      </c>
    </row>
    <row r="97" ht="15.75" customHeight="1">
      <c r="A97" s="34" t="s">
        <v>97</v>
      </c>
      <c r="B97" s="34" t="str">
        <f>VARIABLES!$A$18</f>
        <v>Add to Contacts</v>
      </c>
      <c r="C97" s="34" t="s">
        <v>118</v>
      </c>
      <c r="D97" s="34" t="str">
        <f>VARIABLES!$B$18</f>
        <v>#FFFFFF</v>
      </c>
      <c r="E97" s="34" t="s">
        <v>99</v>
      </c>
      <c r="F97" s="34" t="str">
        <f>VARIABLES!$C$18</f>
        <v>#F07C00</v>
      </c>
      <c r="G97" s="34" t="s">
        <v>100</v>
      </c>
      <c r="H97" s="34" t="str">
        <f>VARIABLES!$D$18</f>
        <v>rounded</v>
      </c>
      <c r="I97" s="34" t="s">
        <v>119</v>
      </c>
      <c r="J97" s="34" t="str">
        <f>VARIABLES!$E$18</f>
        <v>none</v>
      </c>
      <c r="K97" s="34" t="s">
        <v>120</v>
      </c>
      <c r="L97" s="34" t="str">
        <f>VARIABLES!$A$21</f>
        <v>fa fa-user-plus</v>
      </c>
      <c r="M97" s="34" t="s">
        <v>121</v>
      </c>
      <c r="N97" s="42" t="str">
        <f>DATA!B98</f>
        <v/>
      </c>
      <c r="O97" s="34" t="s">
        <v>122</v>
      </c>
      <c r="P97" s="42" t="str">
        <f>DATA!C98</f>
        <v/>
      </c>
      <c r="Q97" s="34" t="s">
        <v>123</v>
      </c>
      <c r="R97" s="42" t="str">
        <f>DATA!H98</f>
        <v/>
      </c>
      <c r="S97" s="34" t="s">
        <v>124</v>
      </c>
      <c r="T97" s="42" t="str">
        <f>DATA!S98</f>
        <v/>
      </c>
      <c r="U97" s="34" t="s">
        <v>125</v>
      </c>
      <c r="V97" s="42" t="str">
        <f>DATA!T98</f>
        <v/>
      </c>
      <c r="W97" s="34" t="s">
        <v>126</v>
      </c>
      <c r="X97" s="42" t="str">
        <f>DATA!U98</f>
        <v/>
      </c>
      <c r="Y97" s="34" t="s">
        <v>127</v>
      </c>
      <c r="Z97" s="42" t="str">
        <f>DATA!V98</f>
        <v/>
      </c>
      <c r="AA97" s="34" t="s">
        <v>128</v>
      </c>
      <c r="AB97" s="42" t="str">
        <f>DATA!W98</f>
        <v/>
      </c>
      <c r="AC97" s="34" t="s">
        <v>129</v>
      </c>
      <c r="AD97" s="42" t="str">
        <f>DATA!F98</f>
        <v/>
      </c>
      <c r="AE97" s="34" t="s">
        <v>130</v>
      </c>
      <c r="AF97" s="42" t="str">
        <f>DATA!Z98</f>
        <v/>
      </c>
      <c r="AG97" s="34" t="s">
        <v>131</v>
      </c>
      <c r="AH97" s="42" t="str">
        <f>DATA!Y98</f>
        <v/>
      </c>
      <c r="AI97" s="34" t="s">
        <v>132</v>
      </c>
    </row>
    <row r="98" ht="15.75" customHeight="1">
      <c r="A98" s="34" t="s">
        <v>97</v>
      </c>
      <c r="B98" s="34" t="str">
        <f>VARIABLES!$A$18</f>
        <v>Add to Contacts</v>
      </c>
      <c r="C98" s="34" t="s">
        <v>118</v>
      </c>
      <c r="D98" s="34" t="str">
        <f>VARIABLES!$B$18</f>
        <v>#FFFFFF</v>
      </c>
      <c r="E98" s="34" t="s">
        <v>99</v>
      </c>
      <c r="F98" s="34" t="str">
        <f>VARIABLES!$C$18</f>
        <v>#F07C00</v>
      </c>
      <c r="G98" s="34" t="s">
        <v>100</v>
      </c>
      <c r="H98" s="34" t="str">
        <f>VARIABLES!$D$18</f>
        <v>rounded</v>
      </c>
      <c r="I98" s="34" t="s">
        <v>119</v>
      </c>
      <c r="J98" s="34" t="str">
        <f>VARIABLES!$E$18</f>
        <v>none</v>
      </c>
      <c r="K98" s="34" t="s">
        <v>120</v>
      </c>
      <c r="L98" s="34" t="str">
        <f>VARIABLES!$A$21</f>
        <v>fa fa-user-plus</v>
      </c>
      <c r="M98" s="34" t="s">
        <v>121</v>
      </c>
      <c r="N98" s="42" t="str">
        <f>DATA!B99</f>
        <v/>
      </c>
      <c r="O98" s="34" t="s">
        <v>122</v>
      </c>
      <c r="P98" s="42" t="str">
        <f>DATA!C99</f>
        <v/>
      </c>
      <c r="Q98" s="34" t="s">
        <v>123</v>
      </c>
      <c r="R98" s="42" t="str">
        <f>DATA!H99</f>
        <v/>
      </c>
      <c r="S98" s="34" t="s">
        <v>124</v>
      </c>
      <c r="T98" s="42" t="str">
        <f>DATA!S99</f>
        <v/>
      </c>
      <c r="U98" s="34" t="s">
        <v>125</v>
      </c>
      <c r="V98" s="42" t="str">
        <f>DATA!T99</f>
        <v/>
      </c>
      <c r="W98" s="34" t="s">
        <v>126</v>
      </c>
      <c r="X98" s="42" t="str">
        <f>DATA!U99</f>
        <v/>
      </c>
      <c r="Y98" s="34" t="s">
        <v>127</v>
      </c>
      <c r="Z98" s="42" t="str">
        <f>DATA!V99</f>
        <v/>
      </c>
      <c r="AA98" s="34" t="s">
        <v>128</v>
      </c>
      <c r="AB98" s="42" t="str">
        <f>DATA!W99</f>
        <v/>
      </c>
      <c r="AC98" s="34" t="s">
        <v>129</v>
      </c>
      <c r="AD98" s="42" t="str">
        <f>DATA!F99</f>
        <v/>
      </c>
      <c r="AE98" s="34" t="s">
        <v>130</v>
      </c>
      <c r="AF98" s="42" t="str">
        <f>DATA!Z99</f>
        <v/>
      </c>
      <c r="AG98" s="34" t="s">
        <v>131</v>
      </c>
      <c r="AH98" s="42" t="str">
        <f>DATA!Y99</f>
        <v/>
      </c>
      <c r="AI98" s="34" t="s">
        <v>132</v>
      </c>
    </row>
    <row r="99" ht="15.75" customHeight="1">
      <c r="A99" s="34" t="s">
        <v>97</v>
      </c>
      <c r="B99" s="34" t="str">
        <f>VARIABLES!$A$18</f>
        <v>Add to Contacts</v>
      </c>
      <c r="C99" s="34" t="s">
        <v>118</v>
      </c>
      <c r="D99" s="34" t="str">
        <f>VARIABLES!$B$18</f>
        <v>#FFFFFF</v>
      </c>
      <c r="E99" s="34" t="s">
        <v>99</v>
      </c>
      <c r="F99" s="34" t="str">
        <f>VARIABLES!$C$18</f>
        <v>#F07C00</v>
      </c>
      <c r="G99" s="34" t="s">
        <v>100</v>
      </c>
      <c r="H99" s="34" t="str">
        <f>VARIABLES!$D$18</f>
        <v>rounded</v>
      </c>
      <c r="I99" s="34" t="s">
        <v>119</v>
      </c>
      <c r="J99" s="34" t="str">
        <f>VARIABLES!$E$18</f>
        <v>none</v>
      </c>
      <c r="K99" s="34" t="s">
        <v>120</v>
      </c>
      <c r="L99" s="34" t="str">
        <f>VARIABLES!$A$21</f>
        <v>fa fa-user-plus</v>
      </c>
      <c r="M99" s="34" t="s">
        <v>121</v>
      </c>
      <c r="N99" s="42" t="str">
        <f>DATA!B100</f>
        <v/>
      </c>
      <c r="O99" s="34" t="s">
        <v>122</v>
      </c>
      <c r="P99" s="42" t="str">
        <f>DATA!C100</f>
        <v/>
      </c>
      <c r="Q99" s="34" t="s">
        <v>123</v>
      </c>
      <c r="R99" s="42" t="str">
        <f>DATA!H100</f>
        <v/>
      </c>
      <c r="S99" s="34" t="s">
        <v>124</v>
      </c>
      <c r="T99" s="42" t="str">
        <f>DATA!S100</f>
        <v/>
      </c>
      <c r="U99" s="34" t="s">
        <v>125</v>
      </c>
      <c r="V99" s="42" t="str">
        <f>DATA!T100</f>
        <v/>
      </c>
      <c r="W99" s="34" t="s">
        <v>126</v>
      </c>
      <c r="X99" s="42" t="str">
        <f>DATA!U100</f>
        <v/>
      </c>
      <c r="Y99" s="34" t="s">
        <v>127</v>
      </c>
      <c r="Z99" s="42" t="str">
        <f>DATA!V100</f>
        <v/>
      </c>
      <c r="AA99" s="34" t="s">
        <v>128</v>
      </c>
      <c r="AB99" s="42" t="str">
        <f>DATA!W100</f>
        <v/>
      </c>
      <c r="AC99" s="34" t="s">
        <v>129</v>
      </c>
      <c r="AD99" s="42" t="str">
        <f>DATA!F100</f>
        <v/>
      </c>
      <c r="AE99" s="34" t="s">
        <v>130</v>
      </c>
      <c r="AF99" s="42" t="str">
        <f>DATA!Z100</f>
        <v/>
      </c>
      <c r="AG99" s="34" t="s">
        <v>131</v>
      </c>
      <c r="AH99" s="42" t="str">
        <f>DATA!Y100</f>
        <v/>
      </c>
      <c r="AI99" s="34" t="s">
        <v>132</v>
      </c>
    </row>
    <row r="100" ht="15.75" customHeight="1">
      <c r="A100" s="34" t="s">
        <v>97</v>
      </c>
      <c r="B100" s="34" t="str">
        <f>VARIABLES!$A$18</f>
        <v>Add to Contacts</v>
      </c>
      <c r="C100" s="34" t="s">
        <v>118</v>
      </c>
      <c r="D100" s="34" t="str">
        <f>VARIABLES!$B$18</f>
        <v>#FFFFFF</v>
      </c>
      <c r="E100" s="34" t="s">
        <v>99</v>
      </c>
      <c r="F100" s="34" t="str">
        <f>VARIABLES!$C$18</f>
        <v>#F07C00</v>
      </c>
      <c r="G100" s="34" t="s">
        <v>100</v>
      </c>
      <c r="H100" s="34" t="str">
        <f>VARIABLES!$D$18</f>
        <v>rounded</v>
      </c>
      <c r="I100" s="34" t="s">
        <v>119</v>
      </c>
      <c r="J100" s="34" t="str">
        <f>VARIABLES!$E$18</f>
        <v>none</v>
      </c>
      <c r="K100" s="34" t="s">
        <v>120</v>
      </c>
      <c r="L100" s="34" t="str">
        <f>VARIABLES!$A$21</f>
        <v>fa fa-user-plus</v>
      </c>
      <c r="M100" s="34" t="s">
        <v>121</v>
      </c>
      <c r="N100" s="42" t="str">
        <f>DATA!B101</f>
        <v/>
      </c>
      <c r="O100" s="34" t="s">
        <v>122</v>
      </c>
      <c r="P100" s="42" t="str">
        <f>DATA!C101</f>
        <v/>
      </c>
      <c r="Q100" s="34" t="s">
        <v>123</v>
      </c>
      <c r="R100" s="42" t="str">
        <f>DATA!H101</f>
        <v/>
      </c>
      <c r="S100" s="34" t="s">
        <v>124</v>
      </c>
      <c r="T100" s="42" t="str">
        <f>DATA!S101</f>
        <v/>
      </c>
      <c r="U100" s="34" t="s">
        <v>125</v>
      </c>
      <c r="V100" s="42" t="str">
        <f>DATA!T101</f>
        <v/>
      </c>
      <c r="W100" s="34" t="s">
        <v>126</v>
      </c>
      <c r="X100" s="42" t="str">
        <f>DATA!U101</f>
        <v/>
      </c>
      <c r="Y100" s="34" t="s">
        <v>127</v>
      </c>
      <c r="Z100" s="42" t="str">
        <f>DATA!V101</f>
        <v/>
      </c>
      <c r="AA100" s="34" t="s">
        <v>128</v>
      </c>
      <c r="AB100" s="42" t="str">
        <f>DATA!W101</f>
        <v/>
      </c>
      <c r="AC100" s="34" t="s">
        <v>129</v>
      </c>
      <c r="AD100" s="42" t="str">
        <f>DATA!F101</f>
        <v/>
      </c>
      <c r="AE100" s="34" t="s">
        <v>130</v>
      </c>
      <c r="AF100" s="42" t="str">
        <f>DATA!Z101</f>
        <v/>
      </c>
      <c r="AG100" s="34" t="s">
        <v>131</v>
      </c>
      <c r="AH100" s="42" t="str">
        <f>DATA!Y101</f>
        <v/>
      </c>
      <c r="AI100" s="34" t="s">
        <v>132</v>
      </c>
    </row>
    <row r="101" ht="15.75" customHeight="1">
      <c r="A101" s="34" t="s">
        <v>97</v>
      </c>
      <c r="B101" s="34" t="str">
        <f>VARIABLES!$A$18</f>
        <v>Add to Contacts</v>
      </c>
      <c r="C101" s="34" t="s">
        <v>118</v>
      </c>
      <c r="D101" s="34" t="str">
        <f>VARIABLES!$B$18</f>
        <v>#FFFFFF</v>
      </c>
      <c r="E101" s="34" t="s">
        <v>99</v>
      </c>
      <c r="F101" s="34" t="str">
        <f>VARIABLES!$C$18</f>
        <v>#F07C00</v>
      </c>
      <c r="G101" s="34" t="s">
        <v>100</v>
      </c>
      <c r="H101" s="34" t="str">
        <f>VARIABLES!$D$18</f>
        <v>rounded</v>
      </c>
      <c r="I101" s="34" t="s">
        <v>119</v>
      </c>
      <c r="J101" s="34" t="str">
        <f>VARIABLES!$E$18</f>
        <v>none</v>
      </c>
      <c r="K101" s="34" t="s">
        <v>120</v>
      </c>
      <c r="L101" s="34" t="str">
        <f>VARIABLES!$A$21</f>
        <v>fa fa-user-plus</v>
      </c>
      <c r="M101" s="34" t="s">
        <v>121</v>
      </c>
      <c r="N101" s="42" t="str">
        <f>DATA!B102</f>
        <v/>
      </c>
      <c r="O101" s="34" t="s">
        <v>122</v>
      </c>
      <c r="P101" s="42" t="str">
        <f>DATA!C102</f>
        <v/>
      </c>
      <c r="Q101" s="34" t="s">
        <v>123</v>
      </c>
      <c r="R101" s="42" t="str">
        <f>DATA!H102</f>
        <v/>
      </c>
      <c r="S101" s="34" t="s">
        <v>124</v>
      </c>
      <c r="T101" s="42" t="str">
        <f>DATA!S102</f>
        <v/>
      </c>
      <c r="U101" s="34" t="s">
        <v>125</v>
      </c>
      <c r="V101" s="42" t="str">
        <f>DATA!T102</f>
        <v/>
      </c>
      <c r="W101" s="34" t="s">
        <v>126</v>
      </c>
      <c r="X101" s="42" t="str">
        <f>DATA!U102</f>
        <v/>
      </c>
      <c r="Y101" s="34" t="s">
        <v>127</v>
      </c>
      <c r="Z101" s="42" t="str">
        <f>DATA!V102</f>
        <v/>
      </c>
      <c r="AA101" s="34" t="s">
        <v>128</v>
      </c>
      <c r="AB101" s="42" t="str">
        <f>DATA!W102</f>
        <v/>
      </c>
      <c r="AC101" s="34" t="s">
        <v>129</v>
      </c>
      <c r="AD101" s="42" t="str">
        <f>DATA!F102</f>
        <v/>
      </c>
      <c r="AE101" s="34" t="s">
        <v>130</v>
      </c>
      <c r="AF101" s="42" t="str">
        <f>DATA!Z102</f>
        <v/>
      </c>
      <c r="AG101" s="34" t="s">
        <v>131</v>
      </c>
      <c r="AH101" s="42" t="str">
        <f>DATA!Y102</f>
        <v/>
      </c>
      <c r="AI101" s="34" t="s">
        <v>132</v>
      </c>
    </row>
    <row r="102" ht="15.75" customHeight="1">
      <c r="A102" s="34" t="s">
        <v>97</v>
      </c>
      <c r="B102" s="34" t="str">
        <f>VARIABLES!$A$18</f>
        <v>Add to Contacts</v>
      </c>
      <c r="C102" s="34" t="s">
        <v>118</v>
      </c>
      <c r="D102" s="34" t="str">
        <f>VARIABLES!$B$18</f>
        <v>#FFFFFF</v>
      </c>
      <c r="E102" s="34" t="s">
        <v>99</v>
      </c>
      <c r="F102" s="34" t="str">
        <f>VARIABLES!$C$18</f>
        <v>#F07C00</v>
      </c>
      <c r="G102" s="34" t="s">
        <v>100</v>
      </c>
      <c r="H102" s="34" t="str">
        <f>VARIABLES!$D$18</f>
        <v>rounded</v>
      </c>
      <c r="I102" s="34" t="s">
        <v>119</v>
      </c>
      <c r="J102" s="34" t="str">
        <f>VARIABLES!$E$18</f>
        <v>none</v>
      </c>
      <c r="K102" s="34" t="s">
        <v>120</v>
      </c>
      <c r="L102" s="34" t="str">
        <f>VARIABLES!$A$21</f>
        <v>fa fa-user-plus</v>
      </c>
      <c r="M102" s="34" t="s">
        <v>121</v>
      </c>
      <c r="N102" s="42" t="str">
        <f>DATA!B103</f>
        <v/>
      </c>
      <c r="O102" s="34" t="s">
        <v>122</v>
      </c>
      <c r="P102" s="42" t="str">
        <f>DATA!C103</f>
        <v/>
      </c>
      <c r="Q102" s="34" t="s">
        <v>123</v>
      </c>
      <c r="R102" s="42" t="str">
        <f>DATA!H103</f>
        <v/>
      </c>
      <c r="S102" s="34" t="s">
        <v>124</v>
      </c>
      <c r="T102" s="42" t="str">
        <f>DATA!S103</f>
        <v/>
      </c>
      <c r="U102" s="34" t="s">
        <v>125</v>
      </c>
      <c r="V102" s="42" t="str">
        <f>DATA!T103</f>
        <v/>
      </c>
      <c r="W102" s="34" t="s">
        <v>126</v>
      </c>
      <c r="X102" s="42" t="str">
        <f>DATA!U103</f>
        <v/>
      </c>
      <c r="Y102" s="34" t="s">
        <v>127</v>
      </c>
      <c r="Z102" s="42" t="str">
        <f>DATA!V103</f>
        <v/>
      </c>
      <c r="AA102" s="34" t="s">
        <v>128</v>
      </c>
      <c r="AB102" s="42" t="str">
        <f>DATA!W103</f>
        <v/>
      </c>
      <c r="AC102" s="34" t="s">
        <v>129</v>
      </c>
      <c r="AD102" s="42" t="str">
        <f>DATA!F103</f>
        <v/>
      </c>
      <c r="AE102" s="34" t="s">
        <v>130</v>
      </c>
      <c r="AF102" s="42" t="str">
        <f>DATA!Z103</f>
        <v/>
      </c>
      <c r="AG102" s="34" t="s">
        <v>131</v>
      </c>
      <c r="AH102" s="42" t="str">
        <f>DATA!Y103</f>
        <v/>
      </c>
      <c r="AI102" s="34" t="s">
        <v>132</v>
      </c>
    </row>
    <row r="103" ht="15.75" customHeight="1">
      <c r="A103" s="34" t="s">
        <v>97</v>
      </c>
      <c r="B103" s="34" t="str">
        <f>VARIABLES!$A$18</f>
        <v>Add to Contacts</v>
      </c>
      <c r="C103" s="34" t="s">
        <v>118</v>
      </c>
      <c r="D103" s="34" t="str">
        <f>VARIABLES!$B$18</f>
        <v>#FFFFFF</v>
      </c>
      <c r="E103" s="34" t="s">
        <v>99</v>
      </c>
      <c r="F103" s="34" t="str">
        <f>VARIABLES!$C$18</f>
        <v>#F07C00</v>
      </c>
      <c r="G103" s="34" t="s">
        <v>100</v>
      </c>
      <c r="H103" s="34" t="str">
        <f>VARIABLES!$D$18</f>
        <v>rounded</v>
      </c>
      <c r="I103" s="34" t="s">
        <v>119</v>
      </c>
      <c r="J103" s="34" t="str">
        <f>VARIABLES!$E$18</f>
        <v>none</v>
      </c>
      <c r="K103" s="34" t="s">
        <v>120</v>
      </c>
      <c r="L103" s="34" t="str">
        <f>VARIABLES!$A$21</f>
        <v>fa fa-user-plus</v>
      </c>
      <c r="M103" s="34" t="s">
        <v>121</v>
      </c>
      <c r="N103" s="42" t="str">
        <f>DATA!B104</f>
        <v/>
      </c>
      <c r="O103" s="34" t="s">
        <v>122</v>
      </c>
      <c r="P103" s="42" t="str">
        <f>DATA!C104</f>
        <v/>
      </c>
      <c r="Q103" s="34" t="s">
        <v>123</v>
      </c>
      <c r="R103" s="42" t="str">
        <f>DATA!H104</f>
        <v/>
      </c>
      <c r="S103" s="34" t="s">
        <v>124</v>
      </c>
      <c r="T103" s="42" t="str">
        <f>DATA!S104</f>
        <v/>
      </c>
      <c r="U103" s="34" t="s">
        <v>125</v>
      </c>
      <c r="V103" s="42" t="str">
        <f>DATA!T104</f>
        <v/>
      </c>
      <c r="W103" s="34" t="s">
        <v>126</v>
      </c>
      <c r="X103" s="42" t="str">
        <f>DATA!U104</f>
        <v/>
      </c>
      <c r="Y103" s="34" t="s">
        <v>127</v>
      </c>
      <c r="Z103" s="42" t="str">
        <f>DATA!V104</f>
        <v/>
      </c>
      <c r="AA103" s="34" t="s">
        <v>128</v>
      </c>
      <c r="AB103" s="42" t="str">
        <f>DATA!W104</f>
        <v/>
      </c>
      <c r="AC103" s="34" t="s">
        <v>129</v>
      </c>
      <c r="AD103" s="42" t="str">
        <f>DATA!F104</f>
        <v/>
      </c>
      <c r="AE103" s="34" t="s">
        <v>130</v>
      </c>
      <c r="AF103" s="42" t="str">
        <f>DATA!Z104</f>
        <v/>
      </c>
      <c r="AG103" s="34" t="s">
        <v>131</v>
      </c>
      <c r="AH103" s="42" t="str">
        <f>DATA!Y104</f>
        <v/>
      </c>
      <c r="AI103" s="34" t="s">
        <v>132</v>
      </c>
    </row>
    <row r="104" ht="15.75" customHeight="1">
      <c r="A104" s="34" t="s">
        <v>97</v>
      </c>
      <c r="B104" s="34" t="str">
        <f>VARIABLES!$A$18</f>
        <v>Add to Contacts</v>
      </c>
      <c r="C104" s="34" t="s">
        <v>118</v>
      </c>
      <c r="D104" s="34" t="str">
        <f>VARIABLES!$B$18</f>
        <v>#FFFFFF</v>
      </c>
      <c r="E104" s="34" t="s">
        <v>99</v>
      </c>
      <c r="F104" s="34" t="str">
        <f>VARIABLES!$C$18</f>
        <v>#F07C00</v>
      </c>
      <c r="G104" s="34" t="s">
        <v>100</v>
      </c>
      <c r="H104" s="34" t="str">
        <f>VARIABLES!$D$18</f>
        <v>rounded</v>
      </c>
      <c r="I104" s="34" t="s">
        <v>119</v>
      </c>
      <c r="J104" s="34" t="str">
        <f>VARIABLES!$E$18</f>
        <v>none</v>
      </c>
      <c r="K104" s="34" t="s">
        <v>120</v>
      </c>
      <c r="L104" s="34" t="str">
        <f>VARIABLES!$A$21</f>
        <v>fa fa-user-plus</v>
      </c>
      <c r="M104" s="34" t="s">
        <v>121</v>
      </c>
      <c r="N104" s="42" t="str">
        <f>DATA!B105</f>
        <v/>
      </c>
      <c r="O104" s="34" t="s">
        <v>122</v>
      </c>
      <c r="P104" s="42" t="str">
        <f>DATA!C105</f>
        <v/>
      </c>
      <c r="Q104" s="34" t="s">
        <v>123</v>
      </c>
      <c r="R104" s="42" t="str">
        <f>DATA!H105</f>
        <v/>
      </c>
      <c r="S104" s="34" t="s">
        <v>124</v>
      </c>
      <c r="T104" s="42" t="str">
        <f>DATA!S105</f>
        <v/>
      </c>
      <c r="U104" s="34" t="s">
        <v>125</v>
      </c>
      <c r="V104" s="42" t="str">
        <f>DATA!T105</f>
        <v/>
      </c>
      <c r="W104" s="34" t="s">
        <v>126</v>
      </c>
      <c r="X104" s="42" t="str">
        <f>DATA!U105</f>
        <v/>
      </c>
      <c r="Y104" s="34" t="s">
        <v>127</v>
      </c>
      <c r="Z104" s="42" t="str">
        <f>DATA!V105</f>
        <v/>
      </c>
      <c r="AA104" s="34" t="s">
        <v>128</v>
      </c>
      <c r="AB104" s="42" t="str">
        <f>DATA!W105</f>
        <v/>
      </c>
      <c r="AC104" s="34" t="s">
        <v>129</v>
      </c>
      <c r="AD104" s="42" t="str">
        <f>DATA!F105</f>
        <v/>
      </c>
      <c r="AE104" s="34" t="s">
        <v>130</v>
      </c>
      <c r="AF104" s="42" t="str">
        <f>DATA!Z105</f>
        <v/>
      </c>
      <c r="AG104" s="34" t="s">
        <v>131</v>
      </c>
      <c r="AH104" s="42" t="str">
        <f>DATA!Y105</f>
        <v/>
      </c>
      <c r="AI104" s="34" t="s">
        <v>132</v>
      </c>
    </row>
    <row r="105" ht="15.75" customHeight="1">
      <c r="A105" s="34" t="s">
        <v>97</v>
      </c>
      <c r="B105" s="34" t="str">
        <f>VARIABLES!$A$18</f>
        <v>Add to Contacts</v>
      </c>
      <c r="C105" s="34" t="s">
        <v>118</v>
      </c>
      <c r="D105" s="34" t="str">
        <f>VARIABLES!$B$18</f>
        <v>#FFFFFF</v>
      </c>
      <c r="E105" s="34" t="s">
        <v>99</v>
      </c>
      <c r="F105" s="34" t="str">
        <f>VARIABLES!$C$18</f>
        <v>#F07C00</v>
      </c>
      <c r="G105" s="34" t="s">
        <v>100</v>
      </c>
      <c r="H105" s="34" t="str">
        <f>VARIABLES!$D$18</f>
        <v>rounded</v>
      </c>
      <c r="I105" s="34" t="s">
        <v>119</v>
      </c>
      <c r="J105" s="34" t="str">
        <f>VARIABLES!$E$18</f>
        <v>none</v>
      </c>
      <c r="K105" s="34" t="s">
        <v>120</v>
      </c>
      <c r="L105" s="34" t="str">
        <f>VARIABLES!$A$21</f>
        <v>fa fa-user-plus</v>
      </c>
      <c r="M105" s="34" t="s">
        <v>121</v>
      </c>
      <c r="N105" s="42" t="str">
        <f>DATA!B106</f>
        <v/>
      </c>
      <c r="O105" s="34" t="s">
        <v>122</v>
      </c>
      <c r="P105" s="42" t="str">
        <f>DATA!C106</f>
        <v/>
      </c>
      <c r="Q105" s="34" t="s">
        <v>123</v>
      </c>
      <c r="R105" s="42" t="str">
        <f>DATA!H106</f>
        <v/>
      </c>
      <c r="S105" s="34" t="s">
        <v>124</v>
      </c>
      <c r="T105" s="42" t="str">
        <f>DATA!S106</f>
        <v/>
      </c>
      <c r="U105" s="34" t="s">
        <v>125</v>
      </c>
      <c r="V105" s="42" t="str">
        <f>DATA!T106</f>
        <v/>
      </c>
      <c r="W105" s="34" t="s">
        <v>126</v>
      </c>
      <c r="X105" s="42" t="str">
        <f>DATA!U106</f>
        <v/>
      </c>
      <c r="Y105" s="34" t="s">
        <v>127</v>
      </c>
      <c r="Z105" s="42" t="str">
        <f>DATA!V106</f>
        <v/>
      </c>
      <c r="AA105" s="34" t="s">
        <v>128</v>
      </c>
      <c r="AB105" s="42" t="str">
        <f>DATA!W106</f>
        <v/>
      </c>
      <c r="AC105" s="34" t="s">
        <v>129</v>
      </c>
      <c r="AD105" s="42" t="str">
        <f>DATA!F106</f>
        <v/>
      </c>
      <c r="AE105" s="34" t="s">
        <v>130</v>
      </c>
      <c r="AF105" s="42" t="str">
        <f>DATA!Z106</f>
        <v/>
      </c>
      <c r="AG105" s="34" t="s">
        <v>131</v>
      </c>
      <c r="AH105" s="42" t="str">
        <f>DATA!Y106</f>
        <v/>
      </c>
      <c r="AI105" s="34" t="s">
        <v>132</v>
      </c>
    </row>
    <row r="106" ht="15.75" customHeight="1">
      <c r="A106" s="34" t="s">
        <v>97</v>
      </c>
      <c r="B106" s="34" t="str">
        <f>VARIABLES!$A$18</f>
        <v>Add to Contacts</v>
      </c>
      <c r="C106" s="34" t="s">
        <v>118</v>
      </c>
      <c r="D106" s="34" t="str">
        <f>VARIABLES!$B$18</f>
        <v>#FFFFFF</v>
      </c>
      <c r="E106" s="34" t="s">
        <v>99</v>
      </c>
      <c r="F106" s="34" t="str">
        <f>VARIABLES!$C$18</f>
        <v>#F07C00</v>
      </c>
      <c r="G106" s="34" t="s">
        <v>100</v>
      </c>
      <c r="H106" s="34" t="str">
        <f>VARIABLES!$D$18</f>
        <v>rounded</v>
      </c>
      <c r="I106" s="34" t="s">
        <v>119</v>
      </c>
      <c r="J106" s="34" t="str">
        <f>VARIABLES!$E$18</f>
        <v>none</v>
      </c>
      <c r="K106" s="34" t="s">
        <v>120</v>
      </c>
      <c r="L106" s="34" t="str">
        <f>VARIABLES!$A$21</f>
        <v>fa fa-user-plus</v>
      </c>
      <c r="M106" s="34" t="s">
        <v>121</v>
      </c>
      <c r="N106" s="42" t="str">
        <f>DATA!B107</f>
        <v/>
      </c>
      <c r="O106" s="34" t="s">
        <v>122</v>
      </c>
      <c r="P106" s="42" t="str">
        <f>DATA!C107</f>
        <v/>
      </c>
      <c r="Q106" s="34" t="s">
        <v>123</v>
      </c>
      <c r="R106" s="42" t="str">
        <f>DATA!H107</f>
        <v/>
      </c>
      <c r="S106" s="34" t="s">
        <v>124</v>
      </c>
      <c r="T106" s="42" t="str">
        <f>DATA!S107</f>
        <v/>
      </c>
      <c r="U106" s="34" t="s">
        <v>125</v>
      </c>
      <c r="V106" s="42" t="str">
        <f>DATA!T107</f>
        <v/>
      </c>
      <c r="W106" s="34" t="s">
        <v>126</v>
      </c>
      <c r="X106" s="42" t="str">
        <f>DATA!U107</f>
        <v/>
      </c>
      <c r="Y106" s="34" t="s">
        <v>127</v>
      </c>
      <c r="Z106" s="42" t="str">
        <f>DATA!V107</f>
        <v/>
      </c>
      <c r="AA106" s="34" t="s">
        <v>128</v>
      </c>
      <c r="AB106" s="42" t="str">
        <f>DATA!W107</f>
        <v/>
      </c>
      <c r="AC106" s="34" t="s">
        <v>129</v>
      </c>
      <c r="AD106" s="42" t="str">
        <f>DATA!F107</f>
        <v/>
      </c>
      <c r="AE106" s="34" t="s">
        <v>130</v>
      </c>
      <c r="AF106" s="42" t="str">
        <f>DATA!Z107</f>
        <v/>
      </c>
      <c r="AG106" s="34" t="s">
        <v>131</v>
      </c>
      <c r="AH106" s="42" t="str">
        <f>DATA!Y107</f>
        <v/>
      </c>
      <c r="AI106" s="34" t="s">
        <v>132</v>
      </c>
    </row>
    <row r="107" ht="15.75" customHeight="1">
      <c r="A107" s="34" t="s">
        <v>97</v>
      </c>
      <c r="B107" s="34" t="str">
        <f>VARIABLES!$A$18</f>
        <v>Add to Contacts</v>
      </c>
      <c r="C107" s="34" t="s">
        <v>118</v>
      </c>
      <c r="D107" s="34" t="str">
        <f>VARIABLES!$B$18</f>
        <v>#FFFFFF</v>
      </c>
      <c r="E107" s="34" t="s">
        <v>99</v>
      </c>
      <c r="F107" s="34" t="str">
        <f>VARIABLES!$C$18</f>
        <v>#F07C00</v>
      </c>
      <c r="G107" s="34" t="s">
        <v>100</v>
      </c>
      <c r="H107" s="34" t="str">
        <f>VARIABLES!$D$18</f>
        <v>rounded</v>
      </c>
      <c r="I107" s="34" t="s">
        <v>119</v>
      </c>
      <c r="J107" s="34" t="str">
        <f>VARIABLES!$E$18</f>
        <v>none</v>
      </c>
      <c r="K107" s="34" t="s">
        <v>120</v>
      </c>
      <c r="L107" s="34" t="str">
        <f>VARIABLES!$A$21</f>
        <v>fa fa-user-plus</v>
      </c>
      <c r="M107" s="34" t="s">
        <v>121</v>
      </c>
      <c r="N107" s="42" t="str">
        <f>DATA!B108</f>
        <v/>
      </c>
      <c r="O107" s="34" t="s">
        <v>122</v>
      </c>
      <c r="P107" s="42" t="str">
        <f>DATA!C108</f>
        <v/>
      </c>
      <c r="Q107" s="34" t="s">
        <v>123</v>
      </c>
      <c r="R107" s="42" t="str">
        <f>DATA!H108</f>
        <v/>
      </c>
      <c r="S107" s="34" t="s">
        <v>124</v>
      </c>
      <c r="T107" s="42" t="str">
        <f>DATA!S108</f>
        <v/>
      </c>
      <c r="U107" s="34" t="s">
        <v>125</v>
      </c>
      <c r="V107" s="42" t="str">
        <f>DATA!T108</f>
        <v/>
      </c>
      <c r="W107" s="34" t="s">
        <v>126</v>
      </c>
      <c r="X107" s="42" t="str">
        <f>DATA!U108</f>
        <v/>
      </c>
      <c r="Y107" s="34" t="s">
        <v>127</v>
      </c>
      <c r="Z107" s="42" t="str">
        <f>DATA!V108</f>
        <v/>
      </c>
      <c r="AA107" s="34" t="s">
        <v>128</v>
      </c>
      <c r="AB107" s="42" t="str">
        <f>DATA!W108</f>
        <v/>
      </c>
      <c r="AC107" s="34" t="s">
        <v>129</v>
      </c>
      <c r="AD107" s="42" t="str">
        <f>DATA!F108</f>
        <v/>
      </c>
      <c r="AE107" s="34" t="s">
        <v>130</v>
      </c>
      <c r="AF107" s="42" t="str">
        <f>DATA!Z108</f>
        <v/>
      </c>
      <c r="AG107" s="34" t="s">
        <v>131</v>
      </c>
      <c r="AH107" s="42" t="str">
        <f>DATA!Y108</f>
        <v/>
      </c>
      <c r="AI107" s="34" t="s">
        <v>132</v>
      </c>
    </row>
    <row r="108" ht="15.75" customHeight="1">
      <c r="A108" s="34" t="s">
        <v>97</v>
      </c>
      <c r="B108" s="34" t="str">
        <f>VARIABLES!$A$18</f>
        <v>Add to Contacts</v>
      </c>
      <c r="C108" s="34" t="s">
        <v>118</v>
      </c>
      <c r="D108" s="34" t="str">
        <f>VARIABLES!$B$18</f>
        <v>#FFFFFF</v>
      </c>
      <c r="E108" s="34" t="s">
        <v>99</v>
      </c>
      <c r="F108" s="34" t="str">
        <f>VARIABLES!$C$18</f>
        <v>#F07C00</v>
      </c>
      <c r="G108" s="34" t="s">
        <v>100</v>
      </c>
      <c r="H108" s="34" t="str">
        <f>VARIABLES!$D$18</f>
        <v>rounded</v>
      </c>
      <c r="I108" s="34" t="s">
        <v>119</v>
      </c>
      <c r="J108" s="34" t="str">
        <f>VARIABLES!$E$18</f>
        <v>none</v>
      </c>
      <c r="K108" s="34" t="s">
        <v>120</v>
      </c>
      <c r="L108" s="34" t="str">
        <f>VARIABLES!$A$21</f>
        <v>fa fa-user-plus</v>
      </c>
      <c r="M108" s="34" t="s">
        <v>121</v>
      </c>
      <c r="N108" s="42" t="str">
        <f>DATA!B109</f>
        <v/>
      </c>
      <c r="O108" s="34" t="s">
        <v>122</v>
      </c>
      <c r="P108" s="42" t="str">
        <f>DATA!C109</f>
        <v/>
      </c>
      <c r="Q108" s="34" t="s">
        <v>123</v>
      </c>
      <c r="R108" s="42" t="str">
        <f>DATA!H109</f>
        <v/>
      </c>
      <c r="S108" s="34" t="s">
        <v>124</v>
      </c>
      <c r="T108" s="42" t="str">
        <f>DATA!S109</f>
        <v/>
      </c>
      <c r="U108" s="34" t="s">
        <v>125</v>
      </c>
      <c r="V108" s="42" t="str">
        <f>DATA!T109</f>
        <v/>
      </c>
      <c r="W108" s="34" t="s">
        <v>126</v>
      </c>
      <c r="X108" s="42" t="str">
        <f>DATA!U109</f>
        <v/>
      </c>
      <c r="Y108" s="34" t="s">
        <v>127</v>
      </c>
      <c r="Z108" s="42" t="str">
        <f>DATA!V109</f>
        <v/>
      </c>
      <c r="AA108" s="34" t="s">
        <v>128</v>
      </c>
      <c r="AB108" s="42" t="str">
        <f>DATA!W109</f>
        <v/>
      </c>
      <c r="AC108" s="34" t="s">
        <v>129</v>
      </c>
      <c r="AD108" s="42" t="str">
        <f>DATA!F109</f>
        <v/>
      </c>
      <c r="AE108" s="34" t="s">
        <v>130</v>
      </c>
      <c r="AF108" s="42" t="str">
        <f>DATA!Z109</f>
        <v/>
      </c>
      <c r="AG108" s="34" t="s">
        <v>131</v>
      </c>
      <c r="AH108" s="42" t="str">
        <f>DATA!Y109</f>
        <v/>
      </c>
      <c r="AI108" s="34" t="s">
        <v>132</v>
      </c>
    </row>
    <row r="109" ht="15.75" customHeight="1">
      <c r="A109" s="34" t="s">
        <v>97</v>
      </c>
      <c r="B109" s="34" t="str">
        <f>VARIABLES!$A$18</f>
        <v>Add to Contacts</v>
      </c>
      <c r="C109" s="34" t="s">
        <v>118</v>
      </c>
      <c r="D109" s="34" t="str">
        <f>VARIABLES!$B$18</f>
        <v>#FFFFFF</v>
      </c>
      <c r="E109" s="34" t="s">
        <v>99</v>
      </c>
      <c r="F109" s="34" t="str">
        <f>VARIABLES!$C$18</f>
        <v>#F07C00</v>
      </c>
      <c r="G109" s="34" t="s">
        <v>100</v>
      </c>
      <c r="H109" s="34" t="str">
        <f>VARIABLES!$D$18</f>
        <v>rounded</v>
      </c>
      <c r="I109" s="34" t="s">
        <v>119</v>
      </c>
      <c r="J109" s="34" t="str">
        <f>VARIABLES!$E$18</f>
        <v>none</v>
      </c>
      <c r="K109" s="34" t="s">
        <v>120</v>
      </c>
      <c r="L109" s="34" t="str">
        <f>VARIABLES!$A$21</f>
        <v>fa fa-user-plus</v>
      </c>
      <c r="M109" s="34" t="s">
        <v>121</v>
      </c>
      <c r="N109" s="42" t="str">
        <f>DATA!B110</f>
        <v/>
      </c>
      <c r="O109" s="34" t="s">
        <v>122</v>
      </c>
      <c r="P109" s="42" t="str">
        <f>DATA!C110</f>
        <v/>
      </c>
      <c r="Q109" s="34" t="s">
        <v>123</v>
      </c>
      <c r="R109" s="42" t="str">
        <f>DATA!H110</f>
        <v/>
      </c>
      <c r="S109" s="34" t="s">
        <v>124</v>
      </c>
      <c r="T109" s="42" t="str">
        <f>DATA!S110</f>
        <v/>
      </c>
      <c r="U109" s="34" t="s">
        <v>125</v>
      </c>
      <c r="V109" s="42" t="str">
        <f>DATA!T110</f>
        <v/>
      </c>
      <c r="W109" s="34" t="s">
        <v>126</v>
      </c>
      <c r="X109" s="42" t="str">
        <f>DATA!U110</f>
        <v/>
      </c>
      <c r="Y109" s="34" t="s">
        <v>127</v>
      </c>
      <c r="Z109" s="42" t="str">
        <f>DATA!V110</f>
        <v/>
      </c>
      <c r="AA109" s="34" t="s">
        <v>128</v>
      </c>
      <c r="AB109" s="42" t="str">
        <f>DATA!W110</f>
        <v/>
      </c>
      <c r="AC109" s="34" t="s">
        <v>129</v>
      </c>
      <c r="AD109" s="42" t="str">
        <f>DATA!F110</f>
        <v/>
      </c>
      <c r="AE109" s="34" t="s">
        <v>130</v>
      </c>
      <c r="AF109" s="42" t="str">
        <f>DATA!Z110</f>
        <v/>
      </c>
      <c r="AG109" s="34" t="s">
        <v>131</v>
      </c>
      <c r="AH109" s="42" t="str">
        <f>DATA!Y110</f>
        <v/>
      </c>
      <c r="AI109" s="34" t="s">
        <v>132</v>
      </c>
    </row>
    <row r="110" ht="15.75" customHeight="1">
      <c r="A110" s="34" t="s">
        <v>97</v>
      </c>
      <c r="B110" s="34" t="str">
        <f>VARIABLES!$A$18</f>
        <v>Add to Contacts</v>
      </c>
      <c r="C110" s="34" t="s">
        <v>118</v>
      </c>
      <c r="D110" s="34" t="str">
        <f>VARIABLES!$B$18</f>
        <v>#FFFFFF</v>
      </c>
      <c r="E110" s="34" t="s">
        <v>99</v>
      </c>
      <c r="F110" s="34" t="str">
        <f>VARIABLES!$C$18</f>
        <v>#F07C00</v>
      </c>
      <c r="G110" s="34" t="s">
        <v>100</v>
      </c>
      <c r="H110" s="34" t="str">
        <f>VARIABLES!$D$18</f>
        <v>rounded</v>
      </c>
      <c r="I110" s="34" t="s">
        <v>119</v>
      </c>
      <c r="J110" s="34" t="str">
        <f>VARIABLES!$E$18</f>
        <v>none</v>
      </c>
      <c r="K110" s="34" t="s">
        <v>120</v>
      </c>
      <c r="L110" s="34" t="str">
        <f>VARIABLES!$A$21</f>
        <v>fa fa-user-plus</v>
      </c>
      <c r="M110" s="34" t="s">
        <v>121</v>
      </c>
      <c r="N110" s="42" t="str">
        <f>DATA!B111</f>
        <v/>
      </c>
      <c r="O110" s="34" t="s">
        <v>122</v>
      </c>
      <c r="P110" s="42" t="str">
        <f>DATA!C111</f>
        <v/>
      </c>
      <c r="Q110" s="34" t="s">
        <v>123</v>
      </c>
      <c r="R110" s="42" t="str">
        <f>DATA!H111</f>
        <v/>
      </c>
      <c r="S110" s="34" t="s">
        <v>124</v>
      </c>
      <c r="T110" s="42" t="str">
        <f>DATA!S111</f>
        <v/>
      </c>
      <c r="U110" s="34" t="s">
        <v>125</v>
      </c>
      <c r="V110" s="42" t="str">
        <f>DATA!T111</f>
        <v/>
      </c>
      <c r="W110" s="34" t="s">
        <v>126</v>
      </c>
      <c r="X110" s="42" t="str">
        <f>DATA!U111</f>
        <v/>
      </c>
      <c r="Y110" s="34" t="s">
        <v>127</v>
      </c>
      <c r="Z110" s="42" t="str">
        <f>DATA!V111</f>
        <v/>
      </c>
      <c r="AA110" s="34" t="s">
        <v>128</v>
      </c>
      <c r="AB110" s="42" t="str">
        <f>DATA!W111</f>
        <v/>
      </c>
      <c r="AC110" s="34" t="s">
        <v>129</v>
      </c>
      <c r="AD110" s="42" t="str">
        <f>DATA!F111</f>
        <v/>
      </c>
      <c r="AE110" s="34" t="s">
        <v>130</v>
      </c>
      <c r="AF110" s="42" t="str">
        <f>DATA!Z111</f>
        <v/>
      </c>
      <c r="AG110" s="34" t="s">
        <v>131</v>
      </c>
      <c r="AH110" s="42" t="str">
        <f>DATA!Y111</f>
        <v/>
      </c>
      <c r="AI110" s="34" t="s">
        <v>132</v>
      </c>
    </row>
    <row r="111" ht="15.75" customHeight="1">
      <c r="A111" s="34" t="s">
        <v>97</v>
      </c>
      <c r="B111" s="34" t="str">
        <f>VARIABLES!$A$18</f>
        <v>Add to Contacts</v>
      </c>
      <c r="C111" s="34" t="s">
        <v>118</v>
      </c>
      <c r="D111" s="34" t="str">
        <f>VARIABLES!$B$18</f>
        <v>#FFFFFF</v>
      </c>
      <c r="E111" s="34" t="s">
        <v>99</v>
      </c>
      <c r="F111" s="34" t="str">
        <f>VARIABLES!$C$18</f>
        <v>#F07C00</v>
      </c>
      <c r="G111" s="34" t="s">
        <v>100</v>
      </c>
      <c r="H111" s="34" t="str">
        <f>VARIABLES!$D$18</f>
        <v>rounded</v>
      </c>
      <c r="I111" s="34" t="s">
        <v>119</v>
      </c>
      <c r="J111" s="34" t="str">
        <f>VARIABLES!$E$18</f>
        <v>none</v>
      </c>
      <c r="K111" s="34" t="s">
        <v>120</v>
      </c>
      <c r="L111" s="34" t="str">
        <f>VARIABLES!$A$21</f>
        <v>fa fa-user-plus</v>
      </c>
      <c r="M111" s="34" t="s">
        <v>121</v>
      </c>
      <c r="N111" s="42" t="str">
        <f>DATA!B112</f>
        <v/>
      </c>
      <c r="O111" s="34" t="s">
        <v>122</v>
      </c>
      <c r="P111" s="42" t="str">
        <f>DATA!C112</f>
        <v/>
      </c>
      <c r="Q111" s="34" t="s">
        <v>123</v>
      </c>
      <c r="R111" s="42" t="str">
        <f>DATA!H112</f>
        <v/>
      </c>
      <c r="S111" s="34" t="s">
        <v>124</v>
      </c>
      <c r="T111" s="42" t="str">
        <f>DATA!S112</f>
        <v/>
      </c>
      <c r="U111" s="34" t="s">
        <v>125</v>
      </c>
      <c r="V111" s="42" t="str">
        <f>DATA!T112</f>
        <v/>
      </c>
      <c r="W111" s="34" t="s">
        <v>126</v>
      </c>
      <c r="X111" s="42" t="str">
        <f>DATA!U112</f>
        <v/>
      </c>
      <c r="Y111" s="34" t="s">
        <v>127</v>
      </c>
      <c r="Z111" s="42" t="str">
        <f>DATA!V112</f>
        <v/>
      </c>
      <c r="AA111" s="34" t="s">
        <v>128</v>
      </c>
      <c r="AB111" s="42" t="str">
        <f>DATA!W112</f>
        <v/>
      </c>
      <c r="AC111" s="34" t="s">
        <v>129</v>
      </c>
      <c r="AD111" s="42" t="str">
        <f>DATA!F112</f>
        <v/>
      </c>
      <c r="AE111" s="34" t="s">
        <v>130</v>
      </c>
      <c r="AF111" s="42" t="str">
        <f>DATA!Z112</f>
        <v/>
      </c>
      <c r="AG111" s="34" t="s">
        <v>131</v>
      </c>
      <c r="AH111" s="42" t="str">
        <f>DATA!Y112</f>
        <v/>
      </c>
      <c r="AI111" s="34" t="s">
        <v>132</v>
      </c>
    </row>
    <row r="112" ht="15.75" customHeight="1">
      <c r="A112" s="34" t="s">
        <v>97</v>
      </c>
      <c r="B112" s="34" t="str">
        <f>VARIABLES!$A$18</f>
        <v>Add to Contacts</v>
      </c>
      <c r="C112" s="34" t="s">
        <v>118</v>
      </c>
      <c r="D112" s="34" t="str">
        <f>VARIABLES!$B$18</f>
        <v>#FFFFFF</v>
      </c>
      <c r="E112" s="34" t="s">
        <v>99</v>
      </c>
      <c r="F112" s="34" t="str">
        <f>VARIABLES!$C$18</f>
        <v>#F07C00</v>
      </c>
      <c r="G112" s="34" t="s">
        <v>100</v>
      </c>
      <c r="H112" s="34" t="str">
        <f>VARIABLES!$D$18</f>
        <v>rounded</v>
      </c>
      <c r="I112" s="34" t="s">
        <v>119</v>
      </c>
      <c r="J112" s="34" t="str">
        <f>VARIABLES!$E$18</f>
        <v>none</v>
      </c>
      <c r="K112" s="34" t="s">
        <v>120</v>
      </c>
      <c r="L112" s="34" t="str">
        <f>VARIABLES!$A$21</f>
        <v>fa fa-user-plus</v>
      </c>
      <c r="M112" s="34" t="s">
        <v>121</v>
      </c>
      <c r="N112" s="42" t="str">
        <f>DATA!B113</f>
        <v/>
      </c>
      <c r="O112" s="34" t="s">
        <v>122</v>
      </c>
      <c r="P112" s="42" t="str">
        <f>DATA!C113</f>
        <v/>
      </c>
      <c r="Q112" s="34" t="s">
        <v>123</v>
      </c>
      <c r="R112" s="42" t="str">
        <f>DATA!H113</f>
        <v/>
      </c>
      <c r="S112" s="34" t="s">
        <v>124</v>
      </c>
      <c r="T112" s="42" t="str">
        <f>DATA!S113</f>
        <v/>
      </c>
      <c r="U112" s="34" t="s">
        <v>125</v>
      </c>
      <c r="V112" s="42" t="str">
        <f>DATA!T113</f>
        <v/>
      </c>
      <c r="W112" s="34" t="s">
        <v>126</v>
      </c>
      <c r="X112" s="42" t="str">
        <f>DATA!U113</f>
        <v/>
      </c>
      <c r="Y112" s="34" t="s">
        <v>127</v>
      </c>
      <c r="Z112" s="42" t="str">
        <f>DATA!V113</f>
        <v/>
      </c>
      <c r="AA112" s="34" t="s">
        <v>128</v>
      </c>
      <c r="AB112" s="42" t="str">
        <f>DATA!W113</f>
        <v/>
      </c>
      <c r="AC112" s="34" t="s">
        <v>129</v>
      </c>
      <c r="AD112" s="42" t="str">
        <f>DATA!F113</f>
        <v/>
      </c>
      <c r="AE112" s="34" t="s">
        <v>130</v>
      </c>
      <c r="AF112" s="42" t="str">
        <f>DATA!Z113</f>
        <v/>
      </c>
      <c r="AG112" s="34" t="s">
        <v>131</v>
      </c>
      <c r="AH112" s="42" t="str">
        <f>DATA!Y113</f>
        <v/>
      </c>
      <c r="AI112" s="34" t="s">
        <v>132</v>
      </c>
    </row>
    <row r="113" ht="15.75" customHeight="1">
      <c r="A113" s="34" t="s">
        <v>97</v>
      </c>
      <c r="B113" s="34" t="str">
        <f>VARIABLES!$A$18</f>
        <v>Add to Contacts</v>
      </c>
      <c r="C113" s="34" t="s">
        <v>118</v>
      </c>
      <c r="D113" s="34" t="str">
        <f>VARIABLES!$B$18</f>
        <v>#FFFFFF</v>
      </c>
      <c r="E113" s="34" t="s">
        <v>99</v>
      </c>
      <c r="F113" s="34" t="str">
        <f>VARIABLES!$C$18</f>
        <v>#F07C00</v>
      </c>
      <c r="G113" s="34" t="s">
        <v>100</v>
      </c>
      <c r="H113" s="34" t="str">
        <f>VARIABLES!$D$18</f>
        <v>rounded</v>
      </c>
      <c r="I113" s="34" t="s">
        <v>119</v>
      </c>
      <c r="J113" s="34" t="str">
        <f>VARIABLES!$E$18</f>
        <v>none</v>
      </c>
      <c r="K113" s="34" t="s">
        <v>120</v>
      </c>
      <c r="L113" s="34" t="str">
        <f>VARIABLES!$A$21</f>
        <v>fa fa-user-plus</v>
      </c>
      <c r="M113" s="34" t="s">
        <v>121</v>
      </c>
      <c r="N113" s="42" t="str">
        <f>DATA!B114</f>
        <v/>
      </c>
      <c r="O113" s="34" t="s">
        <v>122</v>
      </c>
      <c r="P113" s="42" t="str">
        <f>DATA!C114</f>
        <v/>
      </c>
      <c r="Q113" s="34" t="s">
        <v>123</v>
      </c>
      <c r="R113" s="42" t="str">
        <f>DATA!H114</f>
        <v/>
      </c>
      <c r="S113" s="34" t="s">
        <v>124</v>
      </c>
      <c r="T113" s="42" t="str">
        <f>DATA!S114</f>
        <v/>
      </c>
      <c r="U113" s="34" t="s">
        <v>125</v>
      </c>
      <c r="V113" s="42" t="str">
        <f>DATA!T114</f>
        <v/>
      </c>
      <c r="W113" s="34" t="s">
        <v>126</v>
      </c>
      <c r="X113" s="42" t="str">
        <f>DATA!U114</f>
        <v/>
      </c>
      <c r="Y113" s="34" t="s">
        <v>127</v>
      </c>
      <c r="Z113" s="42" t="str">
        <f>DATA!V114</f>
        <v/>
      </c>
      <c r="AA113" s="34" t="s">
        <v>128</v>
      </c>
      <c r="AB113" s="42" t="str">
        <f>DATA!W114</f>
        <v/>
      </c>
      <c r="AC113" s="34" t="s">
        <v>129</v>
      </c>
      <c r="AD113" s="42" t="str">
        <f>DATA!F114</f>
        <v/>
      </c>
      <c r="AE113" s="34" t="s">
        <v>130</v>
      </c>
      <c r="AF113" s="42" t="str">
        <f>DATA!Z114</f>
        <v/>
      </c>
      <c r="AG113" s="34" t="s">
        <v>131</v>
      </c>
      <c r="AH113" s="42" t="str">
        <f>DATA!Y114</f>
        <v/>
      </c>
      <c r="AI113" s="34" t="s">
        <v>132</v>
      </c>
    </row>
    <row r="114" ht="15.75" customHeight="1">
      <c r="A114" s="34" t="s">
        <v>97</v>
      </c>
      <c r="B114" s="34" t="str">
        <f>VARIABLES!$A$18</f>
        <v>Add to Contacts</v>
      </c>
      <c r="C114" s="34" t="s">
        <v>118</v>
      </c>
      <c r="D114" s="34" t="str">
        <f>VARIABLES!$B$18</f>
        <v>#FFFFFF</v>
      </c>
      <c r="E114" s="34" t="s">
        <v>99</v>
      </c>
      <c r="F114" s="34" t="str">
        <f>VARIABLES!$C$18</f>
        <v>#F07C00</v>
      </c>
      <c r="G114" s="34" t="s">
        <v>100</v>
      </c>
      <c r="H114" s="34" t="str">
        <f>VARIABLES!$D$18</f>
        <v>rounded</v>
      </c>
      <c r="I114" s="34" t="s">
        <v>119</v>
      </c>
      <c r="J114" s="34" t="str">
        <f>VARIABLES!$E$18</f>
        <v>none</v>
      </c>
      <c r="K114" s="34" t="s">
        <v>120</v>
      </c>
      <c r="L114" s="34" t="str">
        <f>VARIABLES!$A$21</f>
        <v>fa fa-user-plus</v>
      </c>
      <c r="M114" s="34" t="s">
        <v>121</v>
      </c>
      <c r="N114" s="42" t="str">
        <f>DATA!B115</f>
        <v/>
      </c>
      <c r="O114" s="34" t="s">
        <v>122</v>
      </c>
      <c r="P114" s="42" t="str">
        <f>DATA!C115</f>
        <v/>
      </c>
      <c r="Q114" s="34" t="s">
        <v>123</v>
      </c>
      <c r="R114" s="42" t="str">
        <f>DATA!H115</f>
        <v/>
      </c>
      <c r="S114" s="34" t="s">
        <v>124</v>
      </c>
      <c r="T114" s="42" t="str">
        <f>DATA!S115</f>
        <v/>
      </c>
      <c r="U114" s="34" t="s">
        <v>125</v>
      </c>
      <c r="V114" s="42" t="str">
        <f>DATA!T115</f>
        <v/>
      </c>
      <c r="W114" s="34" t="s">
        <v>126</v>
      </c>
      <c r="X114" s="42" t="str">
        <f>DATA!U115</f>
        <v/>
      </c>
      <c r="Y114" s="34" t="s">
        <v>127</v>
      </c>
      <c r="Z114" s="42" t="str">
        <f>DATA!V115</f>
        <v/>
      </c>
      <c r="AA114" s="34" t="s">
        <v>128</v>
      </c>
      <c r="AB114" s="42" t="str">
        <f>DATA!W115</f>
        <v/>
      </c>
      <c r="AC114" s="34" t="s">
        <v>129</v>
      </c>
      <c r="AD114" s="42" t="str">
        <f>DATA!F115</f>
        <v/>
      </c>
      <c r="AE114" s="34" t="s">
        <v>130</v>
      </c>
      <c r="AF114" s="42" t="str">
        <f>DATA!Z115</f>
        <v/>
      </c>
      <c r="AG114" s="34" t="s">
        <v>131</v>
      </c>
      <c r="AH114" s="42" t="str">
        <f>DATA!Y115</f>
        <v/>
      </c>
      <c r="AI114" s="34" t="s">
        <v>132</v>
      </c>
    </row>
    <row r="115" ht="15.75" customHeight="1">
      <c r="A115" s="34" t="s">
        <v>97</v>
      </c>
      <c r="B115" s="34" t="str">
        <f>VARIABLES!$A$18</f>
        <v>Add to Contacts</v>
      </c>
      <c r="C115" s="34" t="s">
        <v>118</v>
      </c>
      <c r="D115" s="34" t="str">
        <f>VARIABLES!$B$18</f>
        <v>#FFFFFF</v>
      </c>
      <c r="E115" s="34" t="s">
        <v>99</v>
      </c>
      <c r="F115" s="34" t="str">
        <f>VARIABLES!$C$18</f>
        <v>#F07C00</v>
      </c>
      <c r="G115" s="34" t="s">
        <v>100</v>
      </c>
      <c r="H115" s="34" t="str">
        <f>VARIABLES!$D$18</f>
        <v>rounded</v>
      </c>
      <c r="I115" s="34" t="s">
        <v>119</v>
      </c>
      <c r="J115" s="34" t="str">
        <f>VARIABLES!$E$18</f>
        <v>none</v>
      </c>
      <c r="K115" s="34" t="s">
        <v>120</v>
      </c>
      <c r="L115" s="34" t="str">
        <f>VARIABLES!$A$21</f>
        <v>fa fa-user-plus</v>
      </c>
      <c r="M115" s="34" t="s">
        <v>121</v>
      </c>
      <c r="N115" s="42" t="str">
        <f>DATA!B116</f>
        <v/>
      </c>
      <c r="O115" s="34" t="s">
        <v>122</v>
      </c>
      <c r="P115" s="42" t="str">
        <f>DATA!C116</f>
        <v/>
      </c>
      <c r="Q115" s="34" t="s">
        <v>123</v>
      </c>
      <c r="R115" s="42" t="str">
        <f>DATA!H116</f>
        <v/>
      </c>
      <c r="S115" s="34" t="s">
        <v>124</v>
      </c>
      <c r="T115" s="42" t="str">
        <f>DATA!S116</f>
        <v/>
      </c>
      <c r="U115" s="34" t="s">
        <v>125</v>
      </c>
      <c r="V115" s="42" t="str">
        <f>DATA!T116</f>
        <v/>
      </c>
      <c r="W115" s="34" t="s">
        <v>126</v>
      </c>
      <c r="X115" s="42" t="str">
        <f>DATA!U116</f>
        <v/>
      </c>
      <c r="Y115" s="34" t="s">
        <v>127</v>
      </c>
      <c r="Z115" s="42" t="str">
        <f>DATA!V116</f>
        <v/>
      </c>
      <c r="AA115" s="34" t="s">
        <v>128</v>
      </c>
      <c r="AB115" s="42" t="str">
        <f>DATA!W116</f>
        <v/>
      </c>
      <c r="AC115" s="34" t="s">
        <v>129</v>
      </c>
      <c r="AD115" s="42" t="str">
        <f>DATA!F116</f>
        <v/>
      </c>
      <c r="AE115" s="34" t="s">
        <v>130</v>
      </c>
      <c r="AF115" s="42" t="str">
        <f>DATA!Z116</f>
        <v/>
      </c>
      <c r="AG115" s="34" t="s">
        <v>131</v>
      </c>
      <c r="AH115" s="42" t="str">
        <f>DATA!Y116</f>
        <v/>
      </c>
      <c r="AI115" s="34" t="s">
        <v>132</v>
      </c>
    </row>
    <row r="116" ht="15.75" customHeight="1">
      <c r="A116" s="34" t="s">
        <v>97</v>
      </c>
      <c r="B116" s="34" t="str">
        <f>VARIABLES!$A$18</f>
        <v>Add to Contacts</v>
      </c>
      <c r="C116" s="34" t="s">
        <v>118</v>
      </c>
      <c r="D116" s="34" t="str">
        <f>VARIABLES!$B$18</f>
        <v>#FFFFFF</v>
      </c>
      <c r="E116" s="34" t="s">
        <v>99</v>
      </c>
      <c r="F116" s="34" t="str">
        <f>VARIABLES!$C$18</f>
        <v>#F07C00</v>
      </c>
      <c r="G116" s="34" t="s">
        <v>100</v>
      </c>
      <c r="H116" s="34" t="str">
        <f>VARIABLES!$D$18</f>
        <v>rounded</v>
      </c>
      <c r="I116" s="34" t="s">
        <v>119</v>
      </c>
      <c r="J116" s="34" t="str">
        <f>VARIABLES!$E$18</f>
        <v>none</v>
      </c>
      <c r="K116" s="34" t="s">
        <v>120</v>
      </c>
      <c r="L116" s="34" t="str">
        <f>VARIABLES!$A$21</f>
        <v>fa fa-user-plus</v>
      </c>
      <c r="M116" s="34" t="s">
        <v>121</v>
      </c>
      <c r="N116" s="42" t="str">
        <f>DATA!B117</f>
        <v/>
      </c>
      <c r="O116" s="34" t="s">
        <v>122</v>
      </c>
      <c r="P116" s="42" t="str">
        <f>DATA!C117</f>
        <v/>
      </c>
      <c r="Q116" s="34" t="s">
        <v>123</v>
      </c>
      <c r="R116" s="42" t="str">
        <f>DATA!H117</f>
        <v/>
      </c>
      <c r="S116" s="34" t="s">
        <v>124</v>
      </c>
      <c r="T116" s="42" t="str">
        <f>DATA!S117</f>
        <v/>
      </c>
      <c r="U116" s="34" t="s">
        <v>125</v>
      </c>
      <c r="V116" s="42" t="str">
        <f>DATA!T117</f>
        <v/>
      </c>
      <c r="W116" s="34" t="s">
        <v>126</v>
      </c>
      <c r="X116" s="42" t="str">
        <f>DATA!U117</f>
        <v/>
      </c>
      <c r="Y116" s="34" t="s">
        <v>127</v>
      </c>
      <c r="Z116" s="42" t="str">
        <f>DATA!V117</f>
        <v/>
      </c>
      <c r="AA116" s="34" t="s">
        <v>128</v>
      </c>
      <c r="AB116" s="42" t="str">
        <f>DATA!W117</f>
        <v/>
      </c>
      <c r="AC116" s="34" t="s">
        <v>129</v>
      </c>
      <c r="AD116" s="42" t="str">
        <f>DATA!F117</f>
        <v/>
      </c>
      <c r="AE116" s="34" t="s">
        <v>130</v>
      </c>
      <c r="AF116" s="42" t="str">
        <f>DATA!Z117</f>
        <v/>
      </c>
      <c r="AG116" s="34" t="s">
        <v>131</v>
      </c>
      <c r="AH116" s="42" t="str">
        <f>DATA!Y117</f>
        <v/>
      </c>
      <c r="AI116" s="34" t="s">
        <v>132</v>
      </c>
    </row>
    <row r="117" ht="15.75" customHeight="1">
      <c r="A117" s="34" t="s">
        <v>97</v>
      </c>
      <c r="B117" s="34" t="str">
        <f>VARIABLES!$A$18</f>
        <v>Add to Contacts</v>
      </c>
      <c r="C117" s="34" t="s">
        <v>118</v>
      </c>
      <c r="D117" s="34" t="str">
        <f>VARIABLES!$B$18</f>
        <v>#FFFFFF</v>
      </c>
      <c r="E117" s="34" t="s">
        <v>99</v>
      </c>
      <c r="F117" s="34" t="str">
        <f>VARIABLES!$C$18</f>
        <v>#F07C00</v>
      </c>
      <c r="G117" s="34" t="s">
        <v>100</v>
      </c>
      <c r="H117" s="34" t="str">
        <f>VARIABLES!$D$18</f>
        <v>rounded</v>
      </c>
      <c r="I117" s="34" t="s">
        <v>119</v>
      </c>
      <c r="J117" s="34" t="str">
        <f>VARIABLES!$E$18</f>
        <v>none</v>
      </c>
      <c r="K117" s="34" t="s">
        <v>120</v>
      </c>
      <c r="L117" s="34" t="str">
        <f>VARIABLES!$A$21</f>
        <v>fa fa-user-plus</v>
      </c>
      <c r="M117" s="34" t="s">
        <v>121</v>
      </c>
      <c r="N117" s="42" t="str">
        <f>DATA!B118</f>
        <v/>
      </c>
      <c r="O117" s="34" t="s">
        <v>122</v>
      </c>
      <c r="P117" s="42" t="str">
        <f>DATA!C118</f>
        <v/>
      </c>
      <c r="Q117" s="34" t="s">
        <v>123</v>
      </c>
      <c r="R117" s="42" t="str">
        <f>DATA!H118</f>
        <v/>
      </c>
      <c r="S117" s="34" t="s">
        <v>124</v>
      </c>
      <c r="T117" s="42" t="str">
        <f>DATA!S118</f>
        <v/>
      </c>
      <c r="U117" s="34" t="s">
        <v>125</v>
      </c>
      <c r="V117" s="42" t="str">
        <f>DATA!T118</f>
        <v/>
      </c>
      <c r="W117" s="34" t="s">
        <v>126</v>
      </c>
      <c r="X117" s="42" t="str">
        <f>DATA!U118</f>
        <v/>
      </c>
      <c r="Y117" s="34" t="s">
        <v>127</v>
      </c>
      <c r="Z117" s="42" t="str">
        <f>DATA!V118</f>
        <v/>
      </c>
      <c r="AA117" s="34" t="s">
        <v>128</v>
      </c>
      <c r="AB117" s="42" t="str">
        <f>DATA!W118</f>
        <v/>
      </c>
      <c r="AC117" s="34" t="s">
        <v>129</v>
      </c>
      <c r="AD117" s="42" t="str">
        <f>DATA!F118</f>
        <v/>
      </c>
      <c r="AE117" s="34" t="s">
        <v>130</v>
      </c>
      <c r="AF117" s="42" t="str">
        <f>DATA!Z118</f>
        <v/>
      </c>
      <c r="AG117" s="34" t="s">
        <v>131</v>
      </c>
      <c r="AH117" s="42" t="str">
        <f>DATA!Y118</f>
        <v/>
      </c>
      <c r="AI117" s="34" t="s">
        <v>132</v>
      </c>
    </row>
    <row r="118" ht="15.75" customHeight="1">
      <c r="A118" s="34" t="s">
        <v>97</v>
      </c>
      <c r="B118" s="34" t="str">
        <f>VARIABLES!$A$18</f>
        <v>Add to Contacts</v>
      </c>
      <c r="C118" s="34" t="s">
        <v>118</v>
      </c>
      <c r="D118" s="34" t="str">
        <f>VARIABLES!$B$18</f>
        <v>#FFFFFF</v>
      </c>
      <c r="E118" s="34" t="s">
        <v>99</v>
      </c>
      <c r="F118" s="34" t="str">
        <f>VARIABLES!$C$18</f>
        <v>#F07C00</v>
      </c>
      <c r="G118" s="34" t="s">
        <v>100</v>
      </c>
      <c r="H118" s="34" t="str">
        <f>VARIABLES!$D$18</f>
        <v>rounded</v>
      </c>
      <c r="I118" s="34" t="s">
        <v>119</v>
      </c>
      <c r="J118" s="34" t="str">
        <f>VARIABLES!$E$18</f>
        <v>none</v>
      </c>
      <c r="K118" s="34" t="s">
        <v>120</v>
      </c>
      <c r="L118" s="34" t="str">
        <f>VARIABLES!$A$21</f>
        <v>fa fa-user-plus</v>
      </c>
      <c r="M118" s="34" t="s">
        <v>121</v>
      </c>
      <c r="N118" s="42" t="str">
        <f>DATA!B119</f>
        <v/>
      </c>
      <c r="O118" s="34" t="s">
        <v>122</v>
      </c>
      <c r="P118" s="42" t="str">
        <f>DATA!C119</f>
        <v/>
      </c>
      <c r="Q118" s="34" t="s">
        <v>123</v>
      </c>
      <c r="R118" s="42" t="str">
        <f>DATA!H119</f>
        <v/>
      </c>
      <c r="S118" s="34" t="s">
        <v>124</v>
      </c>
      <c r="T118" s="42" t="str">
        <f>DATA!S119</f>
        <v/>
      </c>
      <c r="U118" s="34" t="s">
        <v>125</v>
      </c>
      <c r="V118" s="42" t="str">
        <f>DATA!T119</f>
        <v/>
      </c>
      <c r="W118" s="34" t="s">
        <v>126</v>
      </c>
      <c r="X118" s="42" t="str">
        <f>DATA!U119</f>
        <v/>
      </c>
      <c r="Y118" s="34" t="s">
        <v>127</v>
      </c>
      <c r="Z118" s="42" t="str">
        <f>DATA!V119</f>
        <v/>
      </c>
      <c r="AA118" s="34" t="s">
        <v>128</v>
      </c>
      <c r="AB118" s="42" t="str">
        <f>DATA!W119</f>
        <v/>
      </c>
      <c r="AC118" s="34" t="s">
        <v>129</v>
      </c>
      <c r="AD118" s="42" t="str">
        <f>DATA!F119</f>
        <v/>
      </c>
      <c r="AE118" s="34" t="s">
        <v>130</v>
      </c>
      <c r="AF118" s="42" t="str">
        <f>DATA!Z119</f>
        <v/>
      </c>
      <c r="AG118" s="34" t="s">
        <v>131</v>
      </c>
      <c r="AH118" s="42" t="str">
        <f>DATA!Y119</f>
        <v/>
      </c>
      <c r="AI118" s="34" t="s">
        <v>132</v>
      </c>
    </row>
    <row r="119" ht="15.75" customHeight="1">
      <c r="A119" s="34" t="s">
        <v>97</v>
      </c>
      <c r="B119" s="34" t="str">
        <f>VARIABLES!$A$18</f>
        <v>Add to Contacts</v>
      </c>
      <c r="C119" s="34" t="s">
        <v>118</v>
      </c>
      <c r="D119" s="34" t="str">
        <f>VARIABLES!$B$18</f>
        <v>#FFFFFF</v>
      </c>
      <c r="E119" s="34" t="s">
        <v>99</v>
      </c>
      <c r="F119" s="34" t="str">
        <f>VARIABLES!$C$18</f>
        <v>#F07C00</v>
      </c>
      <c r="G119" s="34" t="s">
        <v>100</v>
      </c>
      <c r="H119" s="34" t="str">
        <f>VARIABLES!$D$18</f>
        <v>rounded</v>
      </c>
      <c r="I119" s="34" t="s">
        <v>119</v>
      </c>
      <c r="J119" s="34" t="str">
        <f>VARIABLES!$E$18</f>
        <v>none</v>
      </c>
      <c r="K119" s="34" t="s">
        <v>120</v>
      </c>
      <c r="L119" s="34" t="str">
        <f>VARIABLES!$A$21</f>
        <v>fa fa-user-plus</v>
      </c>
      <c r="M119" s="34" t="s">
        <v>121</v>
      </c>
      <c r="N119" s="42" t="str">
        <f>DATA!B120</f>
        <v/>
      </c>
      <c r="O119" s="34" t="s">
        <v>122</v>
      </c>
      <c r="P119" s="42" t="str">
        <f>DATA!C120</f>
        <v/>
      </c>
      <c r="Q119" s="34" t="s">
        <v>123</v>
      </c>
      <c r="R119" s="42" t="str">
        <f>DATA!H120</f>
        <v/>
      </c>
      <c r="S119" s="34" t="s">
        <v>124</v>
      </c>
      <c r="T119" s="42" t="str">
        <f>DATA!S120</f>
        <v/>
      </c>
      <c r="U119" s="34" t="s">
        <v>125</v>
      </c>
      <c r="V119" s="42" t="str">
        <f>DATA!T120</f>
        <v/>
      </c>
      <c r="W119" s="34" t="s">
        <v>126</v>
      </c>
      <c r="X119" s="42" t="str">
        <f>DATA!U120</f>
        <v/>
      </c>
      <c r="Y119" s="34" t="s">
        <v>127</v>
      </c>
      <c r="Z119" s="42" t="str">
        <f>DATA!V120</f>
        <v/>
      </c>
      <c r="AA119" s="34" t="s">
        <v>128</v>
      </c>
      <c r="AB119" s="42" t="str">
        <f>DATA!W120</f>
        <v/>
      </c>
      <c r="AC119" s="34" t="s">
        <v>129</v>
      </c>
      <c r="AD119" s="42" t="str">
        <f>DATA!F120</f>
        <v/>
      </c>
      <c r="AE119" s="34" t="s">
        <v>130</v>
      </c>
      <c r="AF119" s="42" t="str">
        <f>DATA!Z120</f>
        <v/>
      </c>
      <c r="AG119" s="34" t="s">
        <v>131</v>
      </c>
      <c r="AH119" s="42" t="str">
        <f>DATA!Y120</f>
        <v/>
      </c>
      <c r="AI119" s="34" t="s">
        <v>132</v>
      </c>
    </row>
    <row r="120" ht="15.75" customHeight="1">
      <c r="A120" s="34" t="s">
        <v>97</v>
      </c>
      <c r="B120" s="34" t="str">
        <f>VARIABLES!$A$18</f>
        <v>Add to Contacts</v>
      </c>
      <c r="C120" s="34" t="s">
        <v>118</v>
      </c>
      <c r="D120" s="34" t="str">
        <f>VARIABLES!$B$18</f>
        <v>#FFFFFF</v>
      </c>
      <c r="E120" s="34" t="s">
        <v>99</v>
      </c>
      <c r="F120" s="34" t="str">
        <f>VARIABLES!$C$18</f>
        <v>#F07C00</v>
      </c>
      <c r="G120" s="34" t="s">
        <v>100</v>
      </c>
      <c r="H120" s="34" t="str">
        <f>VARIABLES!$D$18</f>
        <v>rounded</v>
      </c>
      <c r="I120" s="34" t="s">
        <v>119</v>
      </c>
      <c r="J120" s="34" t="str">
        <f>VARIABLES!$E$18</f>
        <v>none</v>
      </c>
      <c r="K120" s="34" t="s">
        <v>120</v>
      </c>
      <c r="L120" s="34" t="str">
        <f>VARIABLES!$A$21</f>
        <v>fa fa-user-plus</v>
      </c>
      <c r="M120" s="34" t="s">
        <v>121</v>
      </c>
      <c r="N120" s="42" t="str">
        <f>DATA!B121</f>
        <v/>
      </c>
      <c r="O120" s="34" t="s">
        <v>122</v>
      </c>
      <c r="P120" s="42" t="str">
        <f>DATA!C121</f>
        <v/>
      </c>
      <c r="Q120" s="34" t="s">
        <v>123</v>
      </c>
      <c r="R120" s="42" t="str">
        <f>DATA!H121</f>
        <v/>
      </c>
      <c r="S120" s="34" t="s">
        <v>124</v>
      </c>
      <c r="T120" s="42" t="str">
        <f>DATA!S121</f>
        <v/>
      </c>
      <c r="U120" s="34" t="s">
        <v>125</v>
      </c>
      <c r="V120" s="42" t="str">
        <f>DATA!T121</f>
        <v/>
      </c>
      <c r="W120" s="34" t="s">
        <v>126</v>
      </c>
      <c r="X120" s="42" t="str">
        <f>DATA!U121</f>
        <v/>
      </c>
      <c r="Y120" s="34" t="s">
        <v>127</v>
      </c>
      <c r="Z120" s="42" t="str">
        <f>DATA!V121</f>
        <v/>
      </c>
      <c r="AA120" s="34" t="s">
        <v>128</v>
      </c>
      <c r="AB120" s="42" t="str">
        <f>DATA!W121</f>
        <v/>
      </c>
      <c r="AC120" s="34" t="s">
        <v>129</v>
      </c>
      <c r="AD120" s="42" t="str">
        <f>DATA!F121</f>
        <v/>
      </c>
      <c r="AE120" s="34" t="s">
        <v>130</v>
      </c>
      <c r="AF120" s="42" t="str">
        <f>DATA!Z121</f>
        <v/>
      </c>
      <c r="AG120" s="34" t="s">
        <v>131</v>
      </c>
      <c r="AH120" s="42" t="str">
        <f>DATA!Y121</f>
        <v/>
      </c>
      <c r="AI120" s="34" t="s">
        <v>132</v>
      </c>
    </row>
    <row r="121" ht="15.75" customHeight="1">
      <c r="A121" s="34" t="s">
        <v>97</v>
      </c>
      <c r="B121" s="34" t="str">
        <f>VARIABLES!$A$18</f>
        <v>Add to Contacts</v>
      </c>
      <c r="C121" s="34" t="s">
        <v>118</v>
      </c>
      <c r="D121" s="34" t="str">
        <f>VARIABLES!$B$18</f>
        <v>#FFFFFF</v>
      </c>
      <c r="E121" s="34" t="s">
        <v>99</v>
      </c>
      <c r="F121" s="34" t="str">
        <f>VARIABLES!$C$18</f>
        <v>#F07C00</v>
      </c>
      <c r="G121" s="34" t="s">
        <v>100</v>
      </c>
      <c r="H121" s="34" t="str">
        <f>VARIABLES!$D$18</f>
        <v>rounded</v>
      </c>
      <c r="I121" s="34" t="s">
        <v>119</v>
      </c>
      <c r="J121" s="34" t="str">
        <f>VARIABLES!$E$18</f>
        <v>none</v>
      </c>
      <c r="K121" s="34" t="s">
        <v>120</v>
      </c>
      <c r="L121" s="34" t="str">
        <f>VARIABLES!$A$21</f>
        <v>fa fa-user-plus</v>
      </c>
      <c r="M121" s="34" t="s">
        <v>121</v>
      </c>
      <c r="N121" s="42" t="str">
        <f>DATA!B122</f>
        <v/>
      </c>
      <c r="O121" s="34" t="s">
        <v>122</v>
      </c>
      <c r="P121" s="42" t="str">
        <f>DATA!C122</f>
        <v/>
      </c>
      <c r="Q121" s="34" t="s">
        <v>123</v>
      </c>
      <c r="R121" s="42" t="str">
        <f>DATA!H122</f>
        <v/>
      </c>
      <c r="S121" s="34" t="s">
        <v>124</v>
      </c>
      <c r="T121" s="42" t="str">
        <f>DATA!S122</f>
        <v/>
      </c>
      <c r="U121" s="34" t="s">
        <v>125</v>
      </c>
      <c r="V121" s="42" t="str">
        <f>DATA!T122</f>
        <v/>
      </c>
      <c r="W121" s="34" t="s">
        <v>126</v>
      </c>
      <c r="X121" s="42" t="str">
        <f>DATA!U122</f>
        <v/>
      </c>
      <c r="Y121" s="34" t="s">
        <v>127</v>
      </c>
      <c r="Z121" s="42" t="str">
        <f>DATA!V122</f>
        <v/>
      </c>
      <c r="AA121" s="34" t="s">
        <v>128</v>
      </c>
      <c r="AB121" s="42" t="str">
        <f>DATA!W122</f>
        <v/>
      </c>
      <c r="AC121" s="34" t="s">
        <v>129</v>
      </c>
      <c r="AD121" s="42" t="str">
        <f>DATA!F122</f>
        <v/>
      </c>
      <c r="AE121" s="34" t="s">
        <v>130</v>
      </c>
      <c r="AF121" s="42" t="str">
        <f>DATA!Z122</f>
        <v/>
      </c>
      <c r="AG121" s="34" t="s">
        <v>131</v>
      </c>
      <c r="AH121" s="42" t="str">
        <f>DATA!Y122</f>
        <v/>
      </c>
      <c r="AI121" s="34" t="s">
        <v>132</v>
      </c>
    </row>
    <row r="122" ht="15.75" customHeight="1">
      <c r="A122" s="34" t="s">
        <v>97</v>
      </c>
      <c r="B122" s="34" t="str">
        <f>VARIABLES!$A$18</f>
        <v>Add to Contacts</v>
      </c>
      <c r="C122" s="34" t="s">
        <v>118</v>
      </c>
      <c r="D122" s="34" t="str">
        <f>VARIABLES!$B$18</f>
        <v>#FFFFFF</v>
      </c>
      <c r="E122" s="34" t="s">
        <v>99</v>
      </c>
      <c r="F122" s="34" t="str">
        <f>VARIABLES!$C$18</f>
        <v>#F07C00</v>
      </c>
      <c r="G122" s="34" t="s">
        <v>100</v>
      </c>
      <c r="H122" s="34" t="str">
        <f>VARIABLES!$D$18</f>
        <v>rounded</v>
      </c>
      <c r="I122" s="34" t="s">
        <v>119</v>
      </c>
      <c r="J122" s="34" t="str">
        <f>VARIABLES!$E$18</f>
        <v>none</v>
      </c>
      <c r="K122" s="34" t="s">
        <v>120</v>
      </c>
      <c r="L122" s="34" t="str">
        <f>VARIABLES!$A$21</f>
        <v>fa fa-user-plus</v>
      </c>
      <c r="M122" s="34" t="s">
        <v>121</v>
      </c>
      <c r="N122" s="42" t="str">
        <f>DATA!B123</f>
        <v/>
      </c>
      <c r="O122" s="34" t="s">
        <v>122</v>
      </c>
      <c r="P122" s="42" t="str">
        <f>DATA!C123</f>
        <v/>
      </c>
      <c r="Q122" s="34" t="s">
        <v>123</v>
      </c>
      <c r="R122" s="42" t="str">
        <f>DATA!H123</f>
        <v/>
      </c>
      <c r="S122" s="34" t="s">
        <v>124</v>
      </c>
      <c r="T122" s="42" t="str">
        <f>DATA!S123</f>
        <v/>
      </c>
      <c r="U122" s="34" t="s">
        <v>125</v>
      </c>
      <c r="V122" s="42" t="str">
        <f>DATA!T123</f>
        <v/>
      </c>
      <c r="W122" s="34" t="s">
        <v>126</v>
      </c>
      <c r="X122" s="42" t="str">
        <f>DATA!U123</f>
        <v/>
      </c>
      <c r="Y122" s="34" t="s">
        <v>127</v>
      </c>
      <c r="Z122" s="42" t="str">
        <f>DATA!V123</f>
        <v/>
      </c>
      <c r="AA122" s="34" t="s">
        <v>128</v>
      </c>
      <c r="AB122" s="42" t="str">
        <f>DATA!W123</f>
        <v/>
      </c>
      <c r="AC122" s="34" t="s">
        <v>129</v>
      </c>
      <c r="AD122" s="42" t="str">
        <f>DATA!F123</f>
        <v/>
      </c>
      <c r="AE122" s="34" t="s">
        <v>130</v>
      </c>
      <c r="AF122" s="42" t="str">
        <f>DATA!Z123</f>
        <v/>
      </c>
      <c r="AG122" s="34" t="s">
        <v>131</v>
      </c>
      <c r="AH122" s="42" t="str">
        <f>DATA!Y123</f>
        <v/>
      </c>
      <c r="AI122" s="34" t="s">
        <v>132</v>
      </c>
    </row>
    <row r="123" ht="15.75" customHeight="1">
      <c r="A123" s="34" t="s">
        <v>97</v>
      </c>
      <c r="B123" s="34" t="str">
        <f>VARIABLES!$A$18</f>
        <v>Add to Contacts</v>
      </c>
      <c r="C123" s="34" t="s">
        <v>118</v>
      </c>
      <c r="D123" s="34" t="str">
        <f>VARIABLES!$B$18</f>
        <v>#FFFFFF</v>
      </c>
      <c r="E123" s="34" t="s">
        <v>99</v>
      </c>
      <c r="F123" s="34" t="str">
        <f>VARIABLES!$C$18</f>
        <v>#F07C00</v>
      </c>
      <c r="G123" s="34" t="s">
        <v>100</v>
      </c>
      <c r="H123" s="34" t="str">
        <f>VARIABLES!$D$18</f>
        <v>rounded</v>
      </c>
      <c r="I123" s="34" t="s">
        <v>119</v>
      </c>
      <c r="J123" s="34" t="str">
        <f>VARIABLES!$E$18</f>
        <v>none</v>
      </c>
      <c r="K123" s="34" t="s">
        <v>120</v>
      </c>
      <c r="L123" s="34" t="str">
        <f>VARIABLES!$A$21</f>
        <v>fa fa-user-plus</v>
      </c>
      <c r="M123" s="34" t="s">
        <v>121</v>
      </c>
      <c r="N123" s="42" t="str">
        <f>DATA!B124</f>
        <v/>
      </c>
      <c r="O123" s="34" t="s">
        <v>122</v>
      </c>
      <c r="P123" s="42" t="str">
        <f>DATA!C124</f>
        <v/>
      </c>
      <c r="Q123" s="34" t="s">
        <v>123</v>
      </c>
      <c r="R123" s="42" t="str">
        <f>DATA!H124</f>
        <v/>
      </c>
      <c r="S123" s="34" t="s">
        <v>124</v>
      </c>
      <c r="T123" s="42" t="str">
        <f>DATA!S124</f>
        <v/>
      </c>
      <c r="U123" s="34" t="s">
        <v>125</v>
      </c>
      <c r="V123" s="42" t="str">
        <f>DATA!T124</f>
        <v/>
      </c>
      <c r="W123" s="34" t="s">
        <v>126</v>
      </c>
      <c r="X123" s="42" t="str">
        <f>DATA!U124</f>
        <v/>
      </c>
      <c r="Y123" s="34" t="s">
        <v>127</v>
      </c>
      <c r="Z123" s="42" t="str">
        <f>DATA!V124</f>
        <v/>
      </c>
      <c r="AA123" s="34" t="s">
        <v>128</v>
      </c>
      <c r="AB123" s="42" t="str">
        <f>DATA!W124</f>
        <v/>
      </c>
      <c r="AC123" s="34" t="s">
        <v>129</v>
      </c>
      <c r="AD123" s="42" t="str">
        <f>DATA!F124</f>
        <v/>
      </c>
      <c r="AE123" s="34" t="s">
        <v>130</v>
      </c>
      <c r="AF123" s="42" t="str">
        <f>DATA!Z124</f>
        <v/>
      </c>
      <c r="AG123" s="34" t="s">
        <v>131</v>
      </c>
      <c r="AH123" s="42" t="str">
        <f>DATA!Y124</f>
        <v/>
      </c>
      <c r="AI123" s="34" t="s">
        <v>132</v>
      </c>
    </row>
    <row r="124" ht="15.75" customHeight="1">
      <c r="A124" s="34" t="s">
        <v>97</v>
      </c>
      <c r="B124" s="34" t="str">
        <f>VARIABLES!$A$18</f>
        <v>Add to Contacts</v>
      </c>
      <c r="C124" s="34" t="s">
        <v>118</v>
      </c>
      <c r="D124" s="34" t="str">
        <f>VARIABLES!$B$18</f>
        <v>#FFFFFF</v>
      </c>
      <c r="E124" s="34" t="s">
        <v>99</v>
      </c>
      <c r="F124" s="34" t="str">
        <f>VARIABLES!$C$18</f>
        <v>#F07C00</v>
      </c>
      <c r="G124" s="34" t="s">
        <v>100</v>
      </c>
      <c r="H124" s="34" t="str">
        <f>VARIABLES!$D$18</f>
        <v>rounded</v>
      </c>
      <c r="I124" s="34" t="s">
        <v>119</v>
      </c>
      <c r="J124" s="34" t="str">
        <f>VARIABLES!$E$18</f>
        <v>none</v>
      </c>
      <c r="K124" s="34" t="s">
        <v>120</v>
      </c>
      <c r="L124" s="34" t="str">
        <f>VARIABLES!$A$21</f>
        <v>fa fa-user-plus</v>
      </c>
      <c r="M124" s="34" t="s">
        <v>121</v>
      </c>
      <c r="N124" s="42" t="str">
        <f>DATA!B125</f>
        <v/>
      </c>
      <c r="O124" s="34" t="s">
        <v>122</v>
      </c>
      <c r="P124" s="42" t="str">
        <f>DATA!C125</f>
        <v/>
      </c>
      <c r="Q124" s="34" t="s">
        <v>123</v>
      </c>
      <c r="R124" s="42" t="str">
        <f>DATA!H125</f>
        <v/>
      </c>
      <c r="S124" s="34" t="s">
        <v>124</v>
      </c>
      <c r="T124" s="42" t="str">
        <f>DATA!S125</f>
        <v/>
      </c>
      <c r="U124" s="34" t="s">
        <v>125</v>
      </c>
      <c r="V124" s="42" t="str">
        <f>DATA!T125</f>
        <v/>
      </c>
      <c r="W124" s="34" t="s">
        <v>126</v>
      </c>
      <c r="X124" s="42" t="str">
        <f>DATA!U125</f>
        <v/>
      </c>
      <c r="Y124" s="34" t="s">
        <v>127</v>
      </c>
      <c r="Z124" s="42" t="str">
        <f>DATA!V125</f>
        <v/>
      </c>
      <c r="AA124" s="34" t="s">
        <v>128</v>
      </c>
      <c r="AB124" s="42" t="str">
        <f>DATA!W125</f>
        <v/>
      </c>
      <c r="AC124" s="34" t="s">
        <v>129</v>
      </c>
      <c r="AD124" s="42" t="str">
        <f>DATA!F125</f>
        <v/>
      </c>
      <c r="AE124" s="34" t="s">
        <v>130</v>
      </c>
      <c r="AF124" s="42" t="str">
        <f>DATA!Z125</f>
        <v/>
      </c>
      <c r="AG124" s="34" t="s">
        <v>131</v>
      </c>
      <c r="AH124" s="42" t="str">
        <f>DATA!Y125</f>
        <v/>
      </c>
      <c r="AI124" s="34" t="s">
        <v>132</v>
      </c>
    </row>
    <row r="125" ht="15.75" customHeight="1">
      <c r="A125" s="34" t="s">
        <v>97</v>
      </c>
      <c r="B125" s="34" t="str">
        <f>VARIABLES!$A$18</f>
        <v>Add to Contacts</v>
      </c>
      <c r="C125" s="34" t="s">
        <v>118</v>
      </c>
      <c r="D125" s="34" t="str">
        <f>VARIABLES!$B$18</f>
        <v>#FFFFFF</v>
      </c>
      <c r="E125" s="34" t="s">
        <v>99</v>
      </c>
      <c r="F125" s="34" t="str">
        <f>VARIABLES!$C$18</f>
        <v>#F07C00</v>
      </c>
      <c r="G125" s="34" t="s">
        <v>100</v>
      </c>
      <c r="H125" s="34" t="str">
        <f>VARIABLES!$D$18</f>
        <v>rounded</v>
      </c>
      <c r="I125" s="34" t="s">
        <v>119</v>
      </c>
      <c r="J125" s="34" t="str">
        <f>VARIABLES!$E$18</f>
        <v>none</v>
      </c>
      <c r="K125" s="34" t="s">
        <v>120</v>
      </c>
      <c r="L125" s="34" t="str">
        <f>VARIABLES!$A$21</f>
        <v>fa fa-user-plus</v>
      </c>
      <c r="M125" s="34" t="s">
        <v>121</v>
      </c>
      <c r="N125" s="42" t="str">
        <f>DATA!B126</f>
        <v/>
      </c>
      <c r="O125" s="34" t="s">
        <v>122</v>
      </c>
      <c r="P125" s="42" t="str">
        <f>DATA!C126</f>
        <v/>
      </c>
      <c r="Q125" s="34" t="s">
        <v>123</v>
      </c>
      <c r="R125" s="42" t="str">
        <f>DATA!H126</f>
        <v/>
      </c>
      <c r="S125" s="34" t="s">
        <v>124</v>
      </c>
      <c r="T125" s="42" t="str">
        <f>DATA!S126</f>
        <v/>
      </c>
      <c r="U125" s="34" t="s">
        <v>125</v>
      </c>
      <c r="V125" s="42" t="str">
        <f>DATA!T126</f>
        <v/>
      </c>
      <c r="W125" s="34" t="s">
        <v>126</v>
      </c>
      <c r="X125" s="42" t="str">
        <f>DATA!U126</f>
        <v/>
      </c>
      <c r="Y125" s="34" t="s">
        <v>127</v>
      </c>
      <c r="Z125" s="42" t="str">
        <f>DATA!V126</f>
        <v/>
      </c>
      <c r="AA125" s="34" t="s">
        <v>128</v>
      </c>
      <c r="AB125" s="42" t="str">
        <f>DATA!W126</f>
        <v/>
      </c>
      <c r="AC125" s="34" t="s">
        <v>129</v>
      </c>
      <c r="AD125" s="42" t="str">
        <f>DATA!F126</f>
        <v/>
      </c>
      <c r="AE125" s="34" t="s">
        <v>130</v>
      </c>
      <c r="AF125" s="42" t="str">
        <f>DATA!Z126</f>
        <v/>
      </c>
      <c r="AG125" s="34" t="s">
        <v>131</v>
      </c>
      <c r="AH125" s="42" t="str">
        <f>DATA!Y126</f>
        <v/>
      </c>
      <c r="AI125" s="34" t="s">
        <v>132</v>
      </c>
    </row>
    <row r="126" ht="15.75" customHeight="1">
      <c r="A126" s="34" t="s">
        <v>97</v>
      </c>
      <c r="B126" s="34" t="str">
        <f>VARIABLES!$A$18</f>
        <v>Add to Contacts</v>
      </c>
      <c r="C126" s="34" t="s">
        <v>118</v>
      </c>
      <c r="D126" s="34" t="str">
        <f>VARIABLES!$B$18</f>
        <v>#FFFFFF</v>
      </c>
      <c r="E126" s="34" t="s">
        <v>99</v>
      </c>
      <c r="F126" s="34" t="str">
        <f>VARIABLES!$C$18</f>
        <v>#F07C00</v>
      </c>
      <c r="G126" s="34" t="s">
        <v>100</v>
      </c>
      <c r="H126" s="34" t="str">
        <f>VARIABLES!$D$18</f>
        <v>rounded</v>
      </c>
      <c r="I126" s="34" t="s">
        <v>119</v>
      </c>
      <c r="J126" s="34" t="str">
        <f>VARIABLES!$E$18</f>
        <v>none</v>
      </c>
      <c r="K126" s="34" t="s">
        <v>120</v>
      </c>
      <c r="L126" s="34" t="str">
        <f>VARIABLES!$A$21</f>
        <v>fa fa-user-plus</v>
      </c>
      <c r="M126" s="34" t="s">
        <v>121</v>
      </c>
      <c r="N126" s="42" t="str">
        <f>DATA!B127</f>
        <v/>
      </c>
      <c r="O126" s="34" t="s">
        <v>122</v>
      </c>
      <c r="P126" s="42" t="str">
        <f>DATA!C127</f>
        <v/>
      </c>
      <c r="Q126" s="34" t="s">
        <v>123</v>
      </c>
      <c r="R126" s="42" t="str">
        <f>DATA!H127</f>
        <v/>
      </c>
      <c r="S126" s="34" t="s">
        <v>124</v>
      </c>
      <c r="T126" s="42" t="str">
        <f>DATA!S127</f>
        <v/>
      </c>
      <c r="U126" s="34" t="s">
        <v>125</v>
      </c>
      <c r="V126" s="42" t="str">
        <f>DATA!T127</f>
        <v/>
      </c>
      <c r="W126" s="34" t="s">
        <v>126</v>
      </c>
      <c r="X126" s="42" t="str">
        <f>DATA!U127</f>
        <v/>
      </c>
      <c r="Y126" s="34" t="s">
        <v>127</v>
      </c>
      <c r="Z126" s="42" t="str">
        <f>DATA!V127</f>
        <v/>
      </c>
      <c r="AA126" s="34" t="s">
        <v>128</v>
      </c>
      <c r="AB126" s="42" t="str">
        <f>DATA!W127</f>
        <v/>
      </c>
      <c r="AC126" s="34" t="s">
        <v>129</v>
      </c>
      <c r="AD126" s="42" t="str">
        <f>DATA!F127</f>
        <v/>
      </c>
      <c r="AE126" s="34" t="s">
        <v>130</v>
      </c>
      <c r="AF126" s="42" t="str">
        <f>DATA!Z127</f>
        <v/>
      </c>
      <c r="AG126" s="34" t="s">
        <v>131</v>
      </c>
      <c r="AH126" s="42" t="str">
        <f>DATA!Y127</f>
        <v/>
      </c>
      <c r="AI126" s="34" t="s">
        <v>132</v>
      </c>
    </row>
    <row r="127" ht="15.75" customHeight="1">
      <c r="A127" s="34" t="s">
        <v>97</v>
      </c>
      <c r="B127" s="34" t="str">
        <f>VARIABLES!$A$18</f>
        <v>Add to Contacts</v>
      </c>
      <c r="C127" s="34" t="s">
        <v>118</v>
      </c>
      <c r="D127" s="34" t="str">
        <f>VARIABLES!$B$18</f>
        <v>#FFFFFF</v>
      </c>
      <c r="E127" s="34" t="s">
        <v>99</v>
      </c>
      <c r="F127" s="34" t="str">
        <f>VARIABLES!$C$18</f>
        <v>#F07C00</v>
      </c>
      <c r="G127" s="34" t="s">
        <v>100</v>
      </c>
      <c r="H127" s="34" t="str">
        <f>VARIABLES!$D$18</f>
        <v>rounded</v>
      </c>
      <c r="I127" s="34" t="s">
        <v>119</v>
      </c>
      <c r="J127" s="34" t="str">
        <f>VARIABLES!$E$18</f>
        <v>none</v>
      </c>
      <c r="K127" s="34" t="s">
        <v>120</v>
      </c>
      <c r="L127" s="34" t="str">
        <f>VARIABLES!$A$21</f>
        <v>fa fa-user-plus</v>
      </c>
      <c r="M127" s="34" t="s">
        <v>121</v>
      </c>
      <c r="N127" s="42" t="str">
        <f>DATA!B128</f>
        <v/>
      </c>
      <c r="O127" s="34" t="s">
        <v>122</v>
      </c>
      <c r="P127" s="42" t="str">
        <f>DATA!C128</f>
        <v/>
      </c>
      <c r="Q127" s="34" t="s">
        <v>123</v>
      </c>
      <c r="R127" s="42" t="str">
        <f>DATA!H128</f>
        <v/>
      </c>
      <c r="S127" s="34" t="s">
        <v>124</v>
      </c>
      <c r="T127" s="42" t="str">
        <f>DATA!S128</f>
        <v/>
      </c>
      <c r="U127" s="34" t="s">
        <v>125</v>
      </c>
      <c r="V127" s="42" t="str">
        <f>DATA!T128</f>
        <v/>
      </c>
      <c r="W127" s="34" t="s">
        <v>126</v>
      </c>
      <c r="X127" s="42" t="str">
        <f>DATA!U128</f>
        <v/>
      </c>
      <c r="Y127" s="34" t="s">
        <v>127</v>
      </c>
      <c r="Z127" s="42" t="str">
        <f>DATA!V128</f>
        <v/>
      </c>
      <c r="AA127" s="34" t="s">
        <v>128</v>
      </c>
      <c r="AB127" s="42" t="str">
        <f>DATA!W128</f>
        <v/>
      </c>
      <c r="AC127" s="34" t="s">
        <v>129</v>
      </c>
      <c r="AD127" s="42" t="str">
        <f>DATA!F128</f>
        <v/>
      </c>
      <c r="AE127" s="34" t="s">
        <v>130</v>
      </c>
      <c r="AF127" s="42" t="str">
        <f>DATA!Z128</f>
        <v/>
      </c>
      <c r="AG127" s="34" t="s">
        <v>131</v>
      </c>
      <c r="AH127" s="42" t="str">
        <f>DATA!Y128</f>
        <v/>
      </c>
      <c r="AI127" s="34" t="s">
        <v>132</v>
      </c>
    </row>
    <row r="128" ht="15.75" customHeight="1">
      <c r="A128" s="34" t="s">
        <v>97</v>
      </c>
      <c r="B128" s="34" t="str">
        <f>VARIABLES!$A$18</f>
        <v>Add to Contacts</v>
      </c>
      <c r="C128" s="34" t="s">
        <v>118</v>
      </c>
      <c r="D128" s="34" t="str">
        <f>VARIABLES!$B$18</f>
        <v>#FFFFFF</v>
      </c>
      <c r="E128" s="34" t="s">
        <v>99</v>
      </c>
      <c r="F128" s="34" t="str">
        <f>VARIABLES!$C$18</f>
        <v>#F07C00</v>
      </c>
      <c r="G128" s="34" t="s">
        <v>100</v>
      </c>
      <c r="H128" s="34" t="str">
        <f>VARIABLES!$D$18</f>
        <v>rounded</v>
      </c>
      <c r="I128" s="34" t="s">
        <v>119</v>
      </c>
      <c r="J128" s="34" t="str">
        <f>VARIABLES!$E$18</f>
        <v>none</v>
      </c>
      <c r="K128" s="34" t="s">
        <v>120</v>
      </c>
      <c r="L128" s="34" t="str">
        <f>VARIABLES!$A$21</f>
        <v>fa fa-user-plus</v>
      </c>
      <c r="M128" s="34" t="s">
        <v>121</v>
      </c>
      <c r="N128" s="42" t="str">
        <f>DATA!B129</f>
        <v/>
      </c>
      <c r="O128" s="34" t="s">
        <v>122</v>
      </c>
      <c r="P128" s="42" t="str">
        <f>DATA!C129</f>
        <v/>
      </c>
      <c r="Q128" s="34" t="s">
        <v>123</v>
      </c>
      <c r="R128" s="42" t="str">
        <f>DATA!H129</f>
        <v/>
      </c>
      <c r="S128" s="34" t="s">
        <v>124</v>
      </c>
      <c r="T128" s="42" t="str">
        <f>DATA!S129</f>
        <v/>
      </c>
      <c r="U128" s="34" t="s">
        <v>125</v>
      </c>
      <c r="V128" s="42" t="str">
        <f>DATA!T129</f>
        <v/>
      </c>
      <c r="W128" s="34" t="s">
        <v>126</v>
      </c>
      <c r="X128" s="42" t="str">
        <f>DATA!U129</f>
        <v/>
      </c>
      <c r="Y128" s="34" t="s">
        <v>127</v>
      </c>
      <c r="Z128" s="42" t="str">
        <f>DATA!V129</f>
        <v/>
      </c>
      <c r="AA128" s="34" t="s">
        <v>128</v>
      </c>
      <c r="AB128" s="42" t="str">
        <f>DATA!W129</f>
        <v/>
      </c>
      <c r="AC128" s="34" t="s">
        <v>129</v>
      </c>
      <c r="AD128" s="42" t="str">
        <f>DATA!F129</f>
        <v/>
      </c>
      <c r="AE128" s="34" t="s">
        <v>130</v>
      </c>
      <c r="AF128" s="42" t="str">
        <f>DATA!Z129</f>
        <v/>
      </c>
      <c r="AG128" s="34" t="s">
        <v>131</v>
      </c>
      <c r="AH128" s="42" t="str">
        <f>DATA!Y129</f>
        <v/>
      </c>
      <c r="AI128" s="34" t="s">
        <v>132</v>
      </c>
    </row>
    <row r="129" ht="15.75" customHeight="1">
      <c r="A129" s="34" t="s">
        <v>97</v>
      </c>
      <c r="B129" s="34" t="str">
        <f>VARIABLES!$A$18</f>
        <v>Add to Contacts</v>
      </c>
      <c r="C129" s="34" t="s">
        <v>118</v>
      </c>
      <c r="D129" s="34" t="str">
        <f>VARIABLES!$B$18</f>
        <v>#FFFFFF</v>
      </c>
      <c r="E129" s="34" t="s">
        <v>99</v>
      </c>
      <c r="F129" s="34" t="str">
        <f>VARIABLES!$C$18</f>
        <v>#F07C00</v>
      </c>
      <c r="G129" s="34" t="s">
        <v>100</v>
      </c>
      <c r="H129" s="34" t="str">
        <f>VARIABLES!$D$18</f>
        <v>rounded</v>
      </c>
      <c r="I129" s="34" t="s">
        <v>119</v>
      </c>
      <c r="J129" s="34" t="str">
        <f>VARIABLES!$E$18</f>
        <v>none</v>
      </c>
      <c r="K129" s="34" t="s">
        <v>120</v>
      </c>
      <c r="L129" s="34" t="str">
        <f>VARIABLES!$A$21</f>
        <v>fa fa-user-plus</v>
      </c>
      <c r="M129" s="34" t="s">
        <v>121</v>
      </c>
      <c r="N129" s="42" t="str">
        <f>DATA!B130</f>
        <v/>
      </c>
      <c r="O129" s="34" t="s">
        <v>122</v>
      </c>
      <c r="P129" s="42" t="str">
        <f>DATA!C130</f>
        <v/>
      </c>
      <c r="Q129" s="34" t="s">
        <v>123</v>
      </c>
      <c r="R129" s="42" t="str">
        <f>DATA!H130</f>
        <v/>
      </c>
      <c r="S129" s="34" t="s">
        <v>124</v>
      </c>
      <c r="T129" s="42" t="str">
        <f>DATA!S130</f>
        <v/>
      </c>
      <c r="U129" s="34" t="s">
        <v>125</v>
      </c>
      <c r="V129" s="42" t="str">
        <f>DATA!T130</f>
        <v/>
      </c>
      <c r="W129" s="34" t="s">
        <v>126</v>
      </c>
      <c r="X129" s="42" t="str">
        <f>DATA!U130</f>
        <v/>
      </c>
      <c r="Y129" s="34" t="s">
        <v>127</v>
      </c>
      <c r="Z129" s="42" t="str">
        <f>DATA!V130</f>
        <v/>
      </c>
      <c r="AA129" s="34" t="s">
        <v>128</v>
      </c>
      <c r="AB129" s="42" t="str">
        <f>DATA!W130</f>
        <v/>
      </c>
      <c r="AC129" s="34" t="s">
        <v>129</v>
      </c>
      <c r="AD129" s="42" t="str">
        <f>DATA!F130</f>
        <v/>
      </c>
      <c r="AE129" s="34" t="s">
        <v>130</v>
      </c>
      <c r="AF129" s="42" t="str">
        <f>DATA!Z130</f>
        <v/>
      </c>
      <c r="AG129" s="34" t="s">
        <v>131</v>
      </c>
      <c r="AH129" s="42" t="str">
        <f>DATA!Y130</f>
        <v/>
      </c>
      <c r="AI129" s="34" t="s">
        <v>132</v>
      </c>
    </row>
    <row r="130" ht="15.75" customHeight="1">
      <c r="A130" s="34" t="s">
        <v>97</v>
      </c>
      <c r="B130" s="34" t="str">
        <f>VARIABLES!$A$18</f>
        <v>Add to Contacts</v>
      </c>
      <c r="C130" s="34" t="s">
        <v>118</v>
      </c>
      <c r="D130" s="34" t="str">
        <f>VARIABLES!$B$18</f>
        <v>#FFFFFF</v>
      </c>
      <c r="E130" s="34" t="s">
        <v>99</v>
      </c>
      <c r="F130" s="34" t="str">
        <f>VARIABLES!$C$18</f>
        <v>#F07C00</v>
      </c>
      <c r="G130" s="34" t="s">
        <v>100</v>
      </c>
      <c r="H130" s="34" t="str">
        <f>VARIABLES!$D$18</f>
        <v>rounded</v>
      </c>
      <c r="I130" s="34" t="s">
        <v>119</v>
      </c>
      <c r="J130" s="34" t="str">
        <f>VARIABLES!$E$18</f>
        <v>none</v>
      </c>
      <c r="K130" s="34" t="s">
        <v>120</v>
      </c>
      <c r="L130" s="34" t="str">
        <f>VARIABLES!$A$21</f>
        <v>fa fa-user-plus</v>
      </c>
      <c r="M130" s="34" t="s">
        <v>121</v>
      </c>
      <c r="N130" s="42" t="str">
        <f>DATA!B131</f>
        <v/>
      </c>
      <c r="O130" s="34" t="s">
        <v>122</v>
      </c>
      <c r="P130" s="42" t="str">
        <f>DATA!C131</f>
        <v/>
      </c>
      <c r="Q130" s="34" t="s">
        <v>123</v>
      </c>
      <c r="R130" s="42" t="str">
        <f>DATA!H131</f>
        <v/>
      </c>
      <c r="S130" s="34" t="s">
        <v>124</v>
      </c>
      <c r="T130" s="42" t="str">
        <f>DATA!S131</f>
        <v/>
      </c>
      <c r="U130" s="34" t="s">
        <v>125</v>
      </c>
      <c r="V130" s="42" t="str">
        <f>DATA!T131</f>
        <v/>
      </c>
      <c r="W130" s="34" t="s">
        <v>126</v>
      </c>
      <c r="X130" s="42" t="str">
        <f>DATA!U131</f>
        <v/>
      </c>
      <c r="Y130" s="34" t="s">
        <v>127</v>
      </c>
      <c r="Z130" s="42" t="str">
        <f>DATA!V131</f>
        <v/>
      </c>
      <c r="AA130" s="34" t="s">
        <v>128</v>
      </c>
      <c r="AB130" s="42" t="str">
        <f>DATA!W131</f>
        <v/>
      </c>
      <c r="AC130" s="34" t="s">
        <v>129</v>
      </c>
      <c r="AD130" s="42" t="str">
        <f>DATA!F131</f>
        <v/>
      </c>
      <c r="AE130" s="34" t="s">
        <v>130</v>
      </c>
      <c r="AF130" s="42" t="str">
        <f>DATA!Z131</f>
        <v/>
      </c>
      <c r="AG130" s="34" t="s">
        <v>131</v>
      </c>
      <c r="AH130" s="42" t="str">
        <f>DATA!Y131</f>
        <v/>
      </c>
      <c r="AI130" s="34" t="s">
        <v>132</v>
      </c>
    </row>
    <row r="131" ht="15.75" customHeight="1">
      <c r="A131" s="34" t="s">
        <v>97</v>
      </c>
      <c r="B131" s="34" t="str">
        <f>VARIABLES!$A$18</f>
        <v>Add to Contacts</v>
      </c>
      <c r="C131" s="34" t="s">
        <v>118</v>
      </c>
      <c r="D131" s="34" t="str">
        <f>VARIABLES!$B$18</f>
        <v>#FFFFFF</v>
      </c>
      <c r="E131" s="34" t="s">
        <v>99</v>
      </c>
      <c r="F131" s="34" t="str">
        <f>VARIABLES!$C$18</f>
        <v>#F07C00</v>
      </c>
      <c r="G131" s="34" t="s">
        <v>100</v>
      </c>
      <c r="H131" s="34" t="str">
        <f>VARIABLES!$D$18</f>
        <v>rounded</v>
      </c>
      <c r="I131" s="34" t="s">
        <v>119</v>
      </c>
      <c r="J131" s="34" t="str">
        <f>VARIABLES!$E$18</f>
        <v>none</v>
      </c>
      <c r="K131" s="34" t="s">
        <v>120</v>
      </c>
      <c r="L131" s="34" t="str">
        <f>VARIABLES!$A$21</f>
        <v>fa fa-user-plus</v>
      </c>
      <c r="M131" s="34" t="s">
        <v>121</v>
      </c>
      <c r="N131" s="42" t="str">
        <f>DATA!B132</f>
        <v/>
      </c>
      <c r="O131" s="34" t="s">
        <v>122</v>
      </c>
      <c r="P131" s="42" t="str">
        <f>DATA!C132</f>
        <v/>
      </c>
      <c r="Q131" s="34" t="s">
        <v>123</v>
      </c>
      <c r="R131" s="42" t="str">
        <f>DATA!H132</f>
        <v/>
      </c>
      <c r="S131" s="34" t="s">
        <v>124</v>
      </c>
      <c r="T131" s="42" t="str">
        <f>DATA!S132</f>
        <v/>
      </c>
      <c r="U131" s="34" t="s">
        <v>125</v>
      </c>
      <c r="V131" s="42" t="str">
        <f>DATA!T132</f>
        <v/>
      </c>
      <c r="W131" s="34" t="s">
        <v>126</v>
      </c>
      <c r="X131" s="42" t="str">
        <f>DATA!U132</f>
        <v/>
      </c>
      <c r="Y131" s="34" t="s">
        <v>127</v>
      </c>
      <c r="Z131" s="42" t="str">
        <f>DATA!V132</f>
        <v/>
      </c>
      <c r="AA131" s="34" t="s">
        <v>128</v>
      </c>
      <c r="AB131" s="42" t="str">
        <f>DATA!W132</f>
        <v/>
      </c>
      <c r="AC131" s="34" t="s">
        <v>129</v>
      </c>
      <c r="AD131" s="42" t="str">
        <f>DATA!F132</f>
        <v/>
      </c>
      <c r="AE131" s="34" t="s">
        <v>130</v>
      </c>
      <c r="AF131" s="42" t="str">
        <f>DATA!Z132</f>
        <v/>
      </c>
      <c r="AG131" s="34" t="s">
        <v>131</v>
      </c>
      <c r="AH131" s="42" t="str">
        <f>DATA!Y132</f>
        <v/>
      </c>
      <c r="AI131" s="34" t="s">
        <v>132</v>
      </c>
    </row>
    <row r="132" ht="15.75" customHeight="1">
      <c r="A132" s="34" t="s">
        <v>97</v>
      </c>
      <c r="B132" s="34" t="str">
        <f>VARIABLES!$A$18</f>
        <v>Add to Contacts</v>
      </c>
      <c r="C132" s="34" t="s">
        <v>118</v>
      </c>
      <c r="D132" s="34" t="str">
        <f>VARIABLES!$B$18</f>
        <v>#FFFFFF</v>
      </c>
      <c r="E132" s="34" t="s">
        <v>99</v>
      </c>
      <c r="F132" s="34" t="str">
        <f>VARIABLES!$C$18</f>
        <v>#F07C00</v>
      </c>
      <c r="G132" s="34" t="s">
        <v>100</v>
      </c>
      <c r="H132" s="34" t="str">
        <f>VARIABLES!$D$18</f>
        <v>rounded</v>
      </c>
      <c r="I132" s="34" t="s">
        <v>119</v>
      </c>
      <c r="J132" s="34" t="str">
        <f>VARIABLES!$E$18</f>
        <v>none</v>
      </c>
      <c r="K132" s="34" t="s">
        <v>120</v>
      </c>
      <c r="L132" s="34" t="str">
        <f>VARIABLES!$A$21</f>
        <v>fa fa-user-plus</v>
      </c>
      <c r="M132" s="34" t="s">
        <v>121</v>
      </c>
      <c r="N132" s="42" t="str">
        <f>DATA!B133</f>
        <v/>
      </c>
      <c r="O132" s="34" t="s">
        <v>122</v>
      </c>
      <c r="P132" s="42" t="str">
        <f>DATA!C133</f>
        <v/>
      </c>
      <c r="Q132" s="34" t="s">
        <v>123</v>
      </c>
      <c r="R132" s="42" t="str">
        <f>DATA!H133</f>
        <v/>
      </c>
      <c r="S132" s="34" t="s">
        <v>124</v>
      </c>
      <c r="T132" s="42" t="str">
        <f>DATA!S133</f>
        <v/>
      </c>
      <c r="U132" s="34" t="s">
        <v>125</v>
      </c>
      <c r="V132" s="42" t="str">
        <f>DATA!T133</f>
        <v/>
      </c>
      <c r="W132" s="34" t="s">
        <v>126</v>
      </c>
      <c r="X132" s="42" t="str">
        <f>DATA!U133</f>
        <v/>
      </c>
      <c r="Y132" s="34" t="s">
        <v>127</v>
      </c>
      <c r="Z132" s="42" t="str">
        <f>DATA!V133</f>
        <v/>
      </c>
      <c r="AA132" s="34" t="s">
        <v>128</v>
      </c>
      <c r="AB132" s="42" t="str">
        <f>DATA!W133</f>
        <v/>
      </c>
      <c r="AC132" s="34" t="s">
        <v>129</v>
      </c>
      <c r="AD132" s="42" t="str">
        <f>DATA!F133</f>
        <v/>
      </c>
      <c r="AE132" s="34" t="s">
        <v>130</v>
      </c>
      <c r="AF132" s="42" t="str">
        <f>DATA!Z133</f>
        <v/>
      </c>
      <c r="AG132" s="34" t="s">
        <v>131</v>
      </c>
      <c r="AH132" s="42" t="str">
        <f>DATA!Y133</f>
        <v/>
      </c>
      <c r="AI132" s="34" t="s">
        <v>132</v>
      </c>
    </row>
    <row r="133" ht="15.75" customHeight="1">
      <c r="A133" s="34" t="s">
        <v>97</v>
      </c>
      <c r="B133" s="34" t="str">
        <f>VARIABLES!$A$18</f>
        <v>Add to Contacts</v>
      </c>
      <c r="C133" s="34" t="s">
        <v>118</v>
      </c>
      <c r="D133" s="34" t="str">
        <f>VARIABLES!$B$18</f>
        <v>#FFFFFF</v>
      </c>
      <c r="E133" s="34" t="s">
        <v>99</v>
      </c>
      <c r="F133" s="34" t="str">
        <f>VARIABLES!$C$18</f>
        <v>#F07C00</v>
      </c>
      <c r="G133" s="34" t="s">
        <v>100</v>
      </c>
      <c r="H133" s="34" t="str">
        <f>VARIABLES!$D$18</f>
        <v>rounded</v>
      </c>
      <c r="I133" s="34" t="s">
        <v>119</v>
      </c>
      <c r="J133" s="34" t="str">
        <f>VARIABLES!$E$18</f>
        <v>none</v>
      </c>
      <c r="K133" s="34" t="s">
        <v>120</v>
      </c>
      <c r="L133" s="34" t="str">
        <f>VARIABLES!$A$21</f>
        <v>fa fa-user-plus</v>
      </c>
      <c r="M133" s="34" t="s">
        <v>121</v>
      </c>
      <c r="N133" s="42" t="str">
        <f>DATA!B134</f>
        <v/>
      </c>
      <c r="O133" s="34" t="s">
        <v>122</v>
      </c>
      <c r="P133" s="42" t="str">
        <f>DATA!C134</f>
        <v/>
      </c>
      <c r="Q133" s="34" t="s">
        <v>123</v>
      </c>
      <c r="R133" s="42" t="str">
        <f>DATA!H134</f>
        <v/>
      </c>
      <c r="S133" s="34" t="s">
        <v>124</v>
      </c>
      <c r="T133" s="42" t="str">
        <f>DATA!S134</f>
        <v/>
      </c>
      <c r="U133" s="34" t="s">
        <v>125</v>
      </c>
      <c r="V133" s="42" t="str">
        <f>DATA!T134</f>
        <v/>
      </c>
      <c r="W133" s="34" t="s">
        <v>126</v>
      </c>
      <c r="X133" s="42" t="str">
        <f>DATA!U134</f>
        <v/>
      </c>
      <c r="Y133" s="34" t="s">
        <v>127</v>
      </c>
      <c r="Z133" s="42" t="str">
        <f>DATA!V134</f>
        <v/>
      </c>
      <c r="AA133" s="34" t="s">
        <v>128</v>
      </c>
      <c r="AB133" s="42" t="str">
        <f>DATA!W134</f>
        <v/>
      </c>
      <c r="AC133" s="34" t="s">
        <v>129</v>
      </c>
      <c r="AD133" s="42" t="str">
        <f>DATA!F134</f>
        <v/>
      </c>
      <c r="AE133" s="34" t="s">
        <v>130</v>
      </c>
      <c r="AF133" s="42" t="str">
        <f>DATA!Z134</f>
        <v/>
      </c>
      <c r="AG133" s="34" t="s">
        <v>131</v>
      </c>
      <c r="AH133" s="42" t="str">
        <f>DATA!Y134</f>
        <v/>
      </c>
      <c r="AI133" s="34" t="s">
        <v>132</v>
      </c>
    </row>
    <row r="134" ht="15.75" customHeight="1">
      <c r="A134" s="34" t="s">
        <v>97</v>
      </c>
      <c r="B134" s="34" t="str">
        <f>VARIABLES!$A$18</f>
        <v>Add to Contacts</v>
      </c>
      <c r="C134" s="34" t="s">
        <v>118</v>
      </c>
      <c r="D134" s="34" t="str">
        <f>VARIABLES!$B$18</f>
        <v>#FFFFFF</v>
      </c>
      <c r="E134" s="34" t="s">
        <v>99</v>
      </c>
      <c r="F134" s="34" t="str">
        <f>VARIABLES!$C$18</f>
        <v>#F07C00</v>
      </c>
      <c r="G134" s="34" t="s">
        <v>100</v>
      </c>
      <c r="H134" s="34" t="str">
        <f>VARIABLES!$D$18</f>
        <v>rounded</v>
      </c>
      <c r="I134" s="34" t="s">
        <v>119</v>
      </c>
      <c r="J134" s="34" t="str">
        <f>VARIABLES!$E$18</f>
        <v>none</v>
      </c>
      <c r="K134" s="34" t="s">
        <v>120</v>
      </c>
      <c r="L134" s="34" t="str">
        <f>VARIABLES!$A$21</f>
        <v>fa fa-user-plus</v>
      </c>
      <c r="M134" s="34" t="s">
        <v>121</v>
      </c>
      <c r="N134" s="42" t="str">
        <f>DATA!B135</f>
        <v/>
      </c>
      <c r="O134" s="34" t="s">
        <v>122</v>
      </c>
      <c r="P134" s="42" t="str">
        <f>DATA!C135</f>
        <v/>
      </c>
      <c r="Q134" s="34" t="s">
        <v>123</v>
      </c>
      <c r="R134" s="42" t="str">
        <f>DATA!H135</f>
        <v/>
      </c>
      <c r="S134" s="34" t="s">
        <v>124</v>
      </c>
      <c r="T134" s="42" t="str">
        <f>DATA!S135</f>
        <v/>
      </c>
      <c r="U134" s="34" t="s">
        <v>125</v>
      </c>
      <c r="V134" s="42" t="str">
        <f>DATA!T135</f>
        <v/>
      </c>
      <c r="W134" s="34" t="s">
        <v>126</v>
      </c>
      <c r="X134" s="42" t="str">
        <f>DATA!U135</f>
        <v/>
      </c>
      <c r="Y134" s="34" t="s">
        <v>127</v>
      </c>
      <c r="Z134" s="42" t="str">
        <f>DATA!V135</f>
        <v/>
      </c>
      <c r="AA134" s="34" t="s">
        <v>128</v>
      </c>
      <c r="AB134" s="42" t="str">
        <f>DATA!W135</f>
        <v/>
      </c>
      <c r="AC134" s="34" t="s">
        <v>129</v>
      </c>
      <c r="AD134" s="42" t="str">
        <f>DATA!F135</f>
        <v/>
      </c>
      <c r="AE134" s="34" t="s">
        <v>130</v>
      </c>
      <c r="AF134" s="42" t="str">
        <f>DATA!Z135</f>
        <v/>
      </c>
      <c r="AG134" s="34" t="s">
        <v>131</v>
      </c>
      <c r="AH134" s="42" t="str">
        <f>DATA!Y135</f>
        <v/>
      </c>
      <c r="AI134" s="34" t="s">
        <v>132</v>
      </c>
    </row>
    <row r="135" ht="15.75" customHeight="1">
      <c r="A135" s="34" t="s">
        <v>97</v>
      </c>
      <c r="B135" s="34" t="str">
        <f>VARIABLES!$A$18</f>
        <v>Add to Contacts</v>
      </c>
      <c r="C135" s="34" t="s">
        <v>118</v>
      </c>
      <c r="D135" s="34" t="str">
        <f>VARIABLES!$B$18</f>
        <v>#FFFFFF</v>
      </c>
      <c r="E135" s="34" t="s">
        <v>99</v>
      </c>
      <c r="F135" s="34" t="str">
        <f>VARIABLES!$C$18</f>
        <v>#F07C00</v>
      </c>
      <c r="G135" s="34" t="s">
        <v>100</v>
      </c>
      <c r="H135" s="34" t="str">
        <f>VARIABLES!$D$18</f>
        <v>rounded</v>
      </c>
      <c r="I135" s="34" t="s">
        <v>119</v>
      </c>
      <c r="J135" s="34" t="str">
        <f>VARIABLES!$E$18</f>
        <v>none</v>
      </c>
      <c r="K135" s="34" t="s">
        <v>120</v>
      </c>
      <c r="L135" s="34" t="str">
        <f>VARIABLES!$A$21</f>
        <v>fa fa-user-plus</v>
      </c>
      <c r="M135" s="34" t="s">
        <v>121</v>
      </c>
      <c r="N135" s="42" t="str">
        <f>DATA!B136</f>
        <v/>
      </c>
      <c r="O135" s="34" t="s">
        <v>122</v>
      </c>
      <c r="P135" s="42" t="str">
        <f>DATA!C136</f>
        <v/>
      </c>
      <c r="Q135" s="34" t="s">
        <v>123</v>
      </c>
      <c r="R135" s="42" t="str">
        <f>DATA!H136</f>
        <v/>
      </c>
      <c r="S135" s="34" t="s">
        <v>124</v>
      </c>
      <c r="T135" s="42" t="str">
        <f>DATA!S136</f>
        <v/>
      </c>
      <c r="U135" s="34" t="s">
        <v>125</v>
      </c>
      <c r="V135" s="42" t="str">
        <f>DATA!T136</f>
        <v/>
      </c>
      <c r="W135" s="34" t="s">
        <v>126</v>
      </c>
      <c r="X135" s="42" t="str">
        <f>DATA!U136</f>
        <v/>
      </c>
      <c r="Y135" s="34" t="s">
        <v>127</v>
      </c>
      <c r="Z135" s="42" t="str">
        <f>DATA!V136</f>
        <v/>
      </c>
      <c r="AA135" s="34" t="s">
        <v>128</v>
      </c>
      <c r="AB135" s="42" t="str">
        <f>DATA!W136</f>
        <v/>
      </c>
      <c r="AC135" s="34" t="s">
        <v>129</v>
      </c>
      <c r="AD135" s="42" t="str">
        <f>DATA!F136</f>
        <v/>
      </c>
      <c r="AE135" s="34" t="s">
        <v>130</v>
      </c>
      <c r="AF135" s="42" t="str">
        <f>DATA!Z136</f>
        <v/>
      </c>
      <c r="AG135" s="34" t="s">
        <v>131</v>
      </c>
      <c r="AH135" s="42" t="str">
        <f>DATA!Y136</f>
        <v/>
      </c>
      <c r="AI135" s="34" t="s">
        <v>132</v>
      </c>
    </row>
    <row r="136" ht="15.75" customHeight="1">
      <c r="A136" s="34" t="s">
        <v>97</v>
      </c>
      <c r="B136" s="34" t="str">
        <f>VARIABLES!$A$18</f>
        <v>Add to Contacts</v>
      </c>
      <c r="C136" s="34" t="s">
        <v>118</v>
      </c>
      <c r="D136" s="34" t="str">
        <f>VARIABLES!$B$18</f>
        <v>#FFFFFF</v>
      </c>
      <c r="E136" s="34" t="s">
        <v>99</v>
      </c>
      <c r="F136" s="34" t="str">
        <f>VARIABLES!$C$18</f>
        <v>#F07C00</v>
      </c>
      <c r="G136" s="34" t="s">
        <v>100</v>
      </c>
      <c r="H136" s="34" t="str">
        <f>VARIABLES!$D$18</f>
        <v>rounded</v>
      </c>
      <c r="I136" s="34" t="s">
        <v>119</v>
      </c>
      <c r="J136" s="34" t="str">
        <f>VARIABLES!$E$18</f>
        <v>none</v>
      </c>
      <c r="K136" s="34" t="s">
        <v>120</v>
      </c>
      <c r="L136" s="34" t="str">
        <f>VARIABLES!$A$21</f>
        <v>fa fa-user-plus</v>
      </c>
      <c r="M136" s="34" t="s">
        <v>121</v>
      </c>
      <c r="N136" s="42" t="str">
        <f>DATA!B137</f>
        <v/>
      </c>
      <c r="O136" s="34" t="s">
        <v>122</v>
      </c>
      <c r="P136" s="42" t="str">
        <f>DATA!C137</f>
        <v/>
      </c>
      <c r="Q136" s="34" t="s">
        <v>123</v>
      </c>
      <c r="R136" s="42" t="str">
        <f>DATA!H137</f>
        <v/>
      </c>
      <c r="S136" s="34" t="s">
        <v>124</v>
      </c>
      <c r="T136" s="42" t="str">
        <f>DATA!S137</f>
        <v/>
      </c>
      <c r="U136" s="34" t="s">
        <v>125</v>
      </c>
      <c r="V136" s="42" t="str">
        <f>DATA!T137</f>
        <v/>
      </c>
      <c r="W136" s="34" t="s">
        <v>126</v>
      </c>
      <c r="X136" s="42" t="str">
        <f>DATA!U137</f>
        <v/>
      </c>
      <c r="Y136" s="34" t="s">
        <v>127</v>
      </c>
      <c r="Z136" s="42" t="str">
        <f>DATA!V137</f>
        <v/>
      </c>
      <c r="AA136" s="34" t="s">
        <v>128</v>
      </c>
      <c r="AB136" s="42" t="str">
        <f>DATA!W137</f>
        <v/>
      </c>
      <c r="AC136" s="34" t="s">
        <v>129</v>
      </c>
      <c r="AD136" s="42" t="str">
        <f>DATA!F137</f>
        <v/>
      </c>
      <c r="AE136" s="34" t="s">
        <v>130</v>
      </c>
      <c r="AF136" s="42" t="str">
        <f>DATA!Z137</f>
        <v/>
      </c>
      <c r="AG136" s="34" t="s">
        <v>131</v>
      </c>
      <c r="AH136" s="42" t="str">
        <f>DATA!Y137</f>
        <v/>
      </c>
      <c r="AI136" s="34" t="s">
        <v>132</v>
      </c>
    </row>
    <row r="137" ht="15.75" customHeight="1">
      <c r="A137" s="34" t="s">
        <v>97</v>
      </c>
      <c r="B137" s="34" t="str">
        <f>VARIABLES!$A$18</f>
        <v>Add to Contacts</v>
      </c>
      <c r="C137" s="34" t="s">
        <v>118</v>
      </c>
      <c r="D137" s="34" t="str">
        <f>VARIABLES!$B$18</f>
        <v>#FFFFFF</v>
      </c>
      <c r="E137" s="34" t="s">
        <v>99</v>
      </c>
      <c r="F137" s="34" t="str">
        <f>VARIABLES!$C$18</f>
        <v>#F07C00</v>
      </c>
      <c r="G137" s="34" t="s">
        <v>100</v>
      </c>
      <c r="H137" s="34" t="str">
        <f>VARIABLES!$D$18</f>
        <v>rounded</v>
      </c>
      <c r="I137" s="34" t="s">
        <v>119</v>
      </c>
      <c r="J137" s="34" t="str">
        <f>VARIABLES!$E$18</f>
        <v>none</v>
      </c>
      <c r="K137" s="34" t="s">
        <v>120</v>
      </c>
      <c r="L137" s="34" t="str">
        <f>VARIABLES!$A$21</f>
        <v>fa fa-user-plus</v>
      </c>
      <c r="M137" s="34" t="s">
        <v>121</v>
      </c>
      <c r="N137" s="42" t="str">
        <f>DATA!B138</f>
        <v/>
      </c>
      <c r="O137" s="34" t="s">
        <v>122</v>
      </c>
      <c r="P137" s="42" t="str">
        <f>DATA!C138</f>
        <v/>
      </c>
      <c r="Q137" s="34" t="s">
        <v>123</v>
      </c>
      <c r="R137" s="42" t="str">
        <f>DATA!H138</f>
        <v/>
      </c>
      <c r="S137" s="34" t="s">
        <v>124</v>
      </c>
      <c r="T137" s="42" t="str">
        <f>DATA!S138</f>
        <v/>
      </c>
      <c r="U137" s="34" t="s">
        <v>125</v>
      </c>
      <c r="V137" s="42" t="str">
        <f>DATA!T138</f>
        <v/>
      </c>
      <c r="W137" s="34" t="s">
        <v>126</v>
      </c>
      <c r="X137" s="42" t="str">
        <f>DATA!U138</f>
        <v/>
      </c>
      <c r="Y137" s="34" t="s">
        <v>127</v>
      </c>
      <c r="Z137" s="42" t="str">
        <f>DATA!V138</f>
        <v/>
      </c>
      <c r="AA137" s="34" t="s">
        <v>128</v>
      </c>
      <c r="AB137" s="42" t="str">
        <f>DATA!W138</f>
        <v/>
      </c>
      <c r="AC137" s="34" t="s">
        <v>129</v>
      </c>
      <c r="AD137" s="42" t="str">
        <f>DATA!F138</f>
        <v/>
      </c>
      <c r="AE137" s="34" t="s">
        <v>130</v>
      </c>
      <c r="AF137" s="42" t="str">
        <f>DATA!Z138</f>
        <v/>
      </c>
      <c r="AG137" s="34" t="s">
        <v>131</v>
      </c>
      <c r="AH137" s="42" t="str">
        <f>DATA!Y138</f>
        <v/>
      </c>
      <c r="AI137" s="34" t="s">
        <v>132</v>
      </c>
    </row>
    <row r="138" ht="15.75" customHeight="1">
      <c r="A138" s="34" t="s">
        <v>97</v>
      </c>
      <c r="B138" s="34" t="str">
        <f>VARIABLES!$A$18</f>
        <v>Add to Contacts</v>
      </c>
      <c r="C138" s="34" t="s">
        <v>118</v>
      </c>
      <c r="D138" s="34" t="str">
        <f>VARIABLES!$B$18</f>
        <v>#FFFFFF</v>
      </c>
      <c r="E138" s="34" t="s">
        <v>99</v>
      </c>
      <c r="F138" s="34" t="str">
        <f>VARIABLES!$C$18</f>
        <v>#F07C00</v>
      </c>
      <c r="G138" s="34" t="s">
        <v>100</v>
      </c>
      <c r="H138" s="34" t="str">
        <f>VARIABLES!$D$18</f>
        <v>rounded</v>
      </c>
      <c r="I138" s="34" t="s">
        <v>119</v>
      </c>
      <c r="J138" s="34" t="str">
        <f>VARIABLES!$E$18</f>
        <v>none</v>
      </c>
      <c r="K138" s="34" t="s">
        <v>120</v>
      </c>
      <c r="L138" s="34" t="str">
        <f>VARIABLES!$A$21</f>
        <v>fa fa-user-plus</v>
      </c>
      <c r="M138" s="34" t="s">
        <v>121</v>
      </c>
      <c r="N138" s="42" t="str">
        <f>DATA!B139</f>
        <v/>
      </c>
      <c r="O138" s="34" t="s">
        <v>122</v>
      </c>
      <c r="P138" s="42" t="str">
        <f>DATA!C139</f>
        <v/>
      </c>
      <c r="Q138" s="34" t="s">
        <v>123</v>
      </c>
      <c r="R138" s="42" t="str">
        <f>DATA!H139</f>
        <v/>
      </c>
      <c r="S138" s="34" t="s">
        <v>124</v>
      </c>
      <c r="T138" s="42" t="str">
        <f>DATA!S139</f>
        <v/>
      </c>
      <c r="U138" s="34" t="s">
        <v>125</v>
      </c>
      <c r="V138" s="42" t="str">
        <f>DATA!T139</f>
        <v/>
      </c>
      <c r="W138" s="34" t="s">
        <v>126</v>
      </c>
      <c r="X138" s="42" t="str">
        <f>DATA!U139</f>
        <v/>
      </c>
      <c r="Y138" s="34" t="s">
        <v>127</v>
      </c>
      <c r="Z138" s="42" t="str">
        <f>DATA!V139</f>
        <v/>
      </c>
      <c r="AA138" s="34" t="s">
        <v>128</v>
      </c>
      <c r="AB138" s="42" t="str">
        <f>DATA!W139</f>
        <v/>
      </c>
      <c r="AC138" s="34" t="s">
        <v>129</v>
      </c>
      <c r="AD138" s="42" t="str">
        <f>DATA!F139</f>
        <v/>
      </c>
      <c r="AE138" s="34" t="s">
        <v>130</v>
      </c>
      <c r="AF138" s="42" t="str">
        <f>DATA!Z139</f>
        <v/>
      </c>
      <c r="AG138" s="34" t="s">
        <v>131</v>
      </c>
      <c r="AH138" s="42" t="str">
        <f>DATA!Y139</f>
        <v/>
      </c>
      <c r="AI138" s="34" t="s">
        <v>132</v>
      </c>
    </row>
    <row r="139" ht="15.75" customHeight="1">
      <c r="A139" s="34" t="s">
        <v>97</v>
      </c>
      <c r="B139" s="34" t="str">
        <f>VARIABLES!$A$18</f>
        <v>Add to Contacts</v>
      </c>
      <c r="C139" s="34" t="s">
        <v>118</v>
      </c>
      <c r="D139" s="34" t="str">
        <f>VARIABLES!$B$18</f>
        <v>#FFFFFF</v>
      </c>
      <c r="E139" s="34" t="s">
        <v>99</v>
      </c>
      <c r="F139" s="34" t="str">
        <f>VARIABLES!$C$18</f>
        <v>#F07C00</v>
      </c>
      <c r="G139" s="34" t="s">
        <v>100</v>
      </c>
      <c r="H139" s="34" t="str">
        <f>VARIABLES!$D$18</f>
        <v>rounded</v>
      </c>
      <c r="I139" s="34" t="s">
        <v>119</v>
      </c>
      <c r="J139" s="34" t="str">
        <f>VARIABLES!$E$18</f>
        <v>none</v>
      </c>
      <c r="K139" s="34" t="s">
        <v>120</v>
      </c>
      <c r="L139" s="34" t="str">
        <f>VARIABLES!$A$21</f>
        <v>fa fa-user-plus</v>
      </c>
      <c r="M139" s="34" t="s">
        <v>121</v>
      </c>
      <c r="N139" s="42" t="str">
        <f>DATA!B140</f>
        <v/>
      </c>
      <c r="O139" s="34" t="s">
        <v>122</v>
      </c>
      <c r="P139" s="42" t="str">
        <f>DATA!C140</f>
        <v/>
      </c>
      <c r="Q139" s="34" t="s">
        <v>123</v>
      </c>
      <c r="R139" s="42" t="str">
        <f>DATA!H140</f>
        <v/>
      </c>
      <c r="S139" s="34" t="s">
        <v>124</v>
      </c>
      <c r="T139" s="42" t="str">
        <f>DATA!S140</f>
        <v/>
      </c>
      <c r="U139" s="34" t="s">
        <v>125</v>
      </c>
      <c r="V139" s="42" t="str">
        <f>DATA!T140</f>
        <v/>
      </c>
      <c r="W139" s="34" t="s">
        <v>126</v>
      </c>
      <c r="X139" s="42" t="str">
        <f>DATA!U140</f>
        <v/>
      </c>
      <c r="Y139" s="34" t="s">
        <v>127</v>
      </c>
      <c r="Z139" s="42" t="str">
        <f>DATA!V140</f>
        <v/>
      </c>
      <c r="AA139" s="34" t="s">
        <v>128</v>
      </c>
      <c r="AB139" s="42" t="str">
        <f>DATA!W140</f>
        <v/>
      </c>
      <c r="AC139" s="34" t="s">
        <v>129</v>
      </c>
      <c r="AD139" s="42" t="str">
        <f>DATA!F140</f>
        <v/>
      </c>
      <c r="AE139" s="34" t="s">
        <v>130</v>
      </c>
      <c r="AF139" s="42" t="str">
        <f>DATA!Z140</f>
        <v/>
      </c>
      <c r="AG139" s="34" t="s">
        <v>131</v>
      </c>
      <c r="AH139" s="42" t="str">
        <f>DATA!Y140</f>
        <v/>
      </c>
      <c r="AI139" s="34" t="s">
        <v>132</v>
      </c>
    </row>
    <row r="140" ht="15.75" customHeight="1">
      <c r="A140" s="34" t="s">
        <v>97</v>
      </c>
      <c r="B140" s="34" t="str">
        <f>VARIABLES!$A$18</f>
        <v>Add to Contacts</v>
      </c>
      <c r="C140" s="34" t="s">
        <v>118</v>
      </c>
      <c r="D140" s="34" t="str">
        <f>VARIABLES!$B$18</f>
        <v>#FFFFFF</v>
      </c>
      <c r="E140" s="34" t="s">
        <v>99</v>
      </c>
      <c r="F140" s="34" t="str">
        <f>VARIABLES!$C$18</f>
        <v>#F07C00</v>
      </c>
      <c r="G140" s="34" t="s">
        <v>100</v>
      </c>
      <c r="H140" s="34" t="str">
        <f>VARIABLES!$D$18</f>
        <v>rounded</v>
      </c>
      <c r="I140" s="34" t="s">
        <v>119</v>
      </c>
      <c r="J140" s="34" t="str">
        <f>VARIABLES!$E$18</f>
        <v>none</v>
      </c>
      <c r="K140" s="34" t="s">
        <v>120</v>
      </c>
      <c r="L140" s="34" t="str">
        <f>VARIABLES!$A$21</f>
        <v>fa fa-user-plus</v>
      </c>
      <c r="M140" s="34" t="s">
        <v>121</v>
      </c>
      <c r="N140" s="42" t="str">
        <f>DATA!B141</f>
        <v/>
      </c>
      <c r="O140" s="34" t="s">
        <v>122</v>
      </c>
      <c r="P140" s="42" t="str">
        <f>DATA!C141</f>
        <v/>
      </c>
      <c r="Q140" s="34" t="s">
        <v>123</v>
      </c>
      <c r="R140" s="42" t="str">
        <f>DATA!H141</f>
        <v/>
      </c>
      <c r="S140" s="34" t="s">
        <v>124</v>
      </c>
      <c r="T140" s="42" t="str">
        <f>DATA!S141</f>
        <v/>
      </c>
      <c r="U140" s="34" t="s">
        <v>125</v>
      </c>
      <c r="V140" s="42" t="str">
        <f>DATA!T141</f>
        <v/>
      </c>
      <c r="W140" s="34" t="s">
        <v>126</v>
      </c>
      <c r="X140" s="42" t="str">
        <f>DATA!U141</f>
        <v/>
      </c>
      <c r="Y140" s="34" t="s">
        <v>127</v>
      </c>
      <c r="Z140" s="42" t="str">
        <f>DATA!V141</f>
        <v/>
      </c>
      <c r="AA140" s="34" t="s">
        <v>128</v>
      </c>
      <c r="AB140" s="42" t="str">
        <f>DATA!W141</f>
        <v/>
      </c>
      <c r="AC140" s="34" t="s">
        <v>129</v>
      </c>
      <c r="AD140" s="42" t="str">
        <f>DATA!F141</f>
        <v/>
      </c>
      <c r="AE140" s="34" t="s">
        <v>130</v>
      </c>
      <c r="AF140" s="42" t="str">
        <f>DATA!Z141</f>
        <v/>
      </c>
      <c r="AG140" s="34" t="s">
        <v>131</v>
      </c>
      <c r="AH140" s="42" t="str">
        <f>DATA!Y141</f>
        <v/>
      </c>
      <c r="AI140" s="34" t="s">
        <v>132</v>
      </c>
    </row>
    <row r="141" ht="15.75" customHeight="1">
      <c r="A141" s="34" t="s">
        <v>97</v>
      </c>
      <c r="B141" s="34" t="str">
        <f>VARIABLES!$A$18</f>
        <v>Add to Contacts</v>
      </c>
      <c r="C141" s="34" t="s">
        <v>118</v>
      </c>
      <c r="D141" s="34" t="str">
        <f>VARIABLES!$B$18</f>
        <v>#FFFFFF</v>
      </c>
      <c r="E141" s="34" t="s">
        <v>99</v>
      </c>
      <c r="F141" s="34" t="str">
        <f>VARIABLES!$C$18</f>
        <v>#F07C00</v>
      </c>
      <c r="G141" s="34" t="s">
        <v>100</v>
      </c>
      <c r="H141" s="34" t="str">
        <f>VARIABLES!$D$18</f>
        <v>rounded</v>
      </c>
      <c r="I141" s="34" t="s">
        <v>119</v>
      </c>
      <c r="J141" s="34" t="str">
        <f>VARIABLES!$E$18</f>
        <v>none</v>
      </c>
      <c r="K141" s="34" t="s">
        <v>120</v>
      </c>
      <c r="L141" s="34" t="str">
        <f>VARIABLES!$A$21</f>
        <v>fa fa-user-plus</v>
      </c>
      <c r="M141" s="34" t="s">
        <v>121</v>
      </c>
      <c r="N141" s="42" t="str">
        <f>DATA!B142</f>
        <v/>
      </c>
      <c r="O141" s="34" t="s">
        <v>122</v>
      </c>
      <c r="P141" s="42" t="str">
        <f>DATA!C142</f>
        <v/>
      </c>
      <c r="Q141" s="34" t="s">
        <v>123</v>
      </c>
      <c r="R141" s="42" t="str">
        <f>DATA!H142</f>
        <v/>
      </c>
      <c r="S141" s="34" t="s">
        <v>124</v>
      </c>
      <c r="T141" s="42" t="str">
        <f>DATA!S142</f>
        <v/>
      </c>
      <c r="U141" s="34" t="s">
        <v>125</v>
      </c>
      <c r="V141" s="42" t="str">
        <f>DATA!T142</f>
        <v/>
      </c>
      <c r="W141" s="34" t="s">
        <v>126</v>
      </c>
      <c r="X141" s="42" t="str">
        <f>DATA!U142</f>
        <v/>
      </c>
      <c r="Y141" s="34" t="s">
        <v>127</v>
      </c>
      <c r="Z141" s="42" t="str">
        <f>DATA!V142</f>
        <v/>
      </c>
      <c r="AA141" s="34" t="s">
        <v>128</v>
      </c>
      <c r="AB141" s="42" t="str">
        <f>DATA!W142</f>
        <v/>
      </c>
      <c r="AC141" s="34" t="s">
        <v>129</v>
      </c>
      <c r="AD141" s="42" t="str">
        <f>DATA!F142</f>
        <v/>
      </c>
      <c r="AE141" s="34" t="s">
        <v>130</v>
      </c>
      <c r="AF141" s="42" t="str">
        <f>DATA!Z142</f>
        <v/>
      </c>
      <c r="AG141" s="34" t="s">
        <v>131</v>
      </c>
      <c r="AH141" s="42" t="str">
        <f>DATA!Y142</f>
        <v/>
      </c>
      <c r="AI141" s="34" t="s">
        <v>132</v>
      </c>
    </row>
    <row r="142" ht="15.75" customHeight="1">
      <c r="A142" s="34" t="s">
        <v>97</v>
      </c>
      <c r="B142" s="34" t="str">
        <f>VARIABLES!$A$18</f>
        <v>Add to Contacts</v>
      </c>
      <c r="C142" s="34" t="s">
        <v>118</v>
      </c>
      <c r="D142" s="34" t="str">
        <f>VARIABLES!$B$18</f>
        <v>#FFFFFF</v>
      </c>
      <c r="E142" s="34" t="s">
        <v>99</v>
      </c>
      <c r="F142" s="34" t="str">
        <f>VARIABLES!$C$18</f>
        <v>#F07C00</v>
      </c>
      <c r="G142" s="34" t="s">
        <v>100</v>
      </c>
      <c r="H142" s="34" t="str">
        <f>VARIABLES!$D$18</f>
        <v>rounded</v>
      </c>
      <c r="I142" s="34" t="s">
        <v>119</v>
      </c>
      <c r="J142" s="34" t="str">
        <f>VARIABLES!$E$18</f>
        <v>none</v>
      </c>
      <c r="K142" s="34" t="s">
        <v>120</v>
      </c>
      <c r="L142" s="34" t="str">
        <f>VARIABLES!$A$21</f>
        <v>fa fa-user-plus</v>
      </c>
      <c r="M142" s="34" t="s">
        <v>121</v>
      </c>
      <c r="N142" s="42" t="str">
        <f>DATA!B143</f>
        <v/>
      </c>
      <c r="O142" s="34" t="s">
        <v>122</v>
      </c>
      <c r="P142" s="42" t="str">
        <f>DATA!C143</f>
        <v/>
      </c>
      <c r="Q142" s="34" t="s">
        <v>123</v>
      </c>
      <c r="R142" s="42" t="str">
        <f>DATA!H143</f>
        <v/>
      </c>
      <c r="S142" s="34" t="s">
        <v>124</v>
      </c>
      <c r="T142" s="42" t="str">
        <f>DATA!S143</f>
        <v/>
      </c>
      <c r="U142" s="34" t="s">
        <v>125</v>
      </c>
      <c r="V142" s="42" t="str">
        <f>DATA!T143</f>
        <v/>
      </c>
      <c r="W142" s="34" t="s">
        <v>126</v>
      </c>
      <c r="X142" s="42" t="str">
        <f>DATA!U143</f>
        <v/>
      </c>
      <c r="Y142" s="34" t="s">
        <v>127</v>
      </c>
      <c r="Z142" s="42" t="str">
        <f>DATA!V143</f>
        <v/>
      </c>
      <c r="AA142" s="34" t="s">
        <v>128</v>
      </c>
      <c r="AB142" s="42" t="str">
        <f>DATA!W143</f>
        <v/>
      </c>
      <c r="AC142" s="34" t="s">
        <v>129</v>
      </c>
      <c r="AD142" s="42" t="str">
        <f>DATA!F143</f>
        <v/>
      </c>
      <c r="AE142" s="34" t="s">
        <v>130</v>
      </c>
      <c r="AF142" s="42" t="str">
        <f>DATA!Z143</f>
        <v/>
      </c>
      <c r="AG142" s="34" t="s">
        <v>131</v>
      </c>
      <c r="AH142" s="42" t="str">
        <f>DATA!Y143</f>
        <v/>
      </c>
      <c r="AI142" s="34" t="s">
        <v>132</v>
      </c>
    </row>
    <row r="143" ht="15.75" customHeight="1">
      <c r="A143" s="34" t="s">
        <v>97</v>
      </c>
      <c r="B143" s="34" t="str">
        <f>VARIABLES!$A$18</f>
        <v>Add to Contacts</v>
      </c>
      <c r="C143" s="34" t="s">
        <v>118</v>
      </c>
      <c r="D143" s="34" t="str">
        <f>VARIABLES!$B$18</f>
        <v>#FFFFFF</v>
      </c>
      <c r="E143" s="34" t="s">
        <v>99</v>
      </c>
      <c r="F143" s="34" t="str">
        <f>VARIABLES!$C$18</f>
        <v>#F07C00</v>
      </c>
      <c r="G143" s="34" t="s">
        <v>100</v>
      </c>
      <c r="H143" s="34" t="str">
        <f>VARIABLES!$D$18</f>
        <v>rounded</v>
      </c>
      <c r="I143" s="34" t="s">
        <v>119</v>
      </c>
      <c r="J143" s="34" t="str">
        <f>VARIABLES!$E$18</f>
        <v>none</v>
      </c>
      <c r="K143" s="34" t="s">
        <v>120</v>
      </c>
      <c r="L143" s="34" t="str">
        <f>VARIABLES!$A$21</f>
        <v>fa fa-user-plus</v>
      </c>
      <c r="M143" s="34" t="s">
        <v>121</v>
      </c>
      <c r="N143" s="42" t="str">
        <f>DATA!B144</f>
        <v/>
      </c>
      <c r="O143" s="34" t="s">
        <v>122</v>
      </c>
      <c r="P143" s="42" t="str">
        <f>DATA!C144</f>
        <v/>
      </c>
      <c r="Q143" s="34" t="s">
        <v>123</v>
      </c>
      <c r="R143" s="42" t="str">
        <f>DATA!H144</f>
        <v/>
      </c>
      <c r="S143" s="34" t="s">
        <v>124</v>
      </c>
      <c r="T143" s="42" t="str">
        <f>DATA!S144</f>
        <v/>
      </c>
      <c r="U143" s="34" t="s">
        <v>125</v>
      </c>
      <c r="V143" s="42" t="str">
        <f>DATA!T144</f>
        <v/>
      </c>
      <c r="W143" s="34" t="s">
        <v>126</v>
      </c>
      <c r="X143" s="42" t="str">
        <f>DATA!U144</f>
        <v/>
      </c>
      <c r="Y143" s="34" t="s">
        <v>127</v>
      </c>
      <c r="Z143" s="42" t="str">
        <f>DATA!V144</f>
        <v/>
      </c>
      <c r="AA143" s="34" t="s">
        <v>128</v>
      </c>
      <c r="AB143" s="42" t="str">
        <f>DATA!W144</f>
        <v/>
      </c>
      <c r="AC143" s="34" t="s">
        <v>129</v>
      </c>
      <c r="AD143" s="42" t="str">
        <f>DATA!F144</f>
        <v/>
      </c>
      <c r="AE143" s="34" t="s">
        <v>130</v>
      </c>
      <c r="AF143" s="42" t="str">
        <f>DATA!Z144</f>
        <v/>
      </c>
      <c r="AG143" s="34" t="s">
        <v>131</v>
      </c>
      <c r="AH143" s="42" t="str">
        <f>DATA!Y144</f>
        <v/>
      </c>
      <c r="AI143" s="34" t="s">
        <v>132</v>
      </c>
    </row>
    <row r="144" ht="15.75" customHeight="1">
      <c r="A144" s="34" t="s">
        <v>97</v>
      </c>
      <c r="B144" s="34" t="str">
        <f>VARIABLES!$A$18</f>
        <v>Add to Contacts</v>
      </c>
      <c r="C144" s="34" t="s">
        <v>118</v>
      </c>
      <c r="D144" s="34" t="str">
        <f>VARIABLES!$B$18</f>
        <v>#FFFFFF</v>
      </c>
      <c r="E144" s="34" t="s">
        <v>99</v>
      </c>
      <c r="F144" s="34" t="str">
        <f>VARIABLES!$C$18</f>
        <v>#F07C00</v>
      </c>
      <c r="G144" s="34" t="s">
        <v>100</v>
      </c>
      <c r="H144" s="34" t="str">
        <f>VARIABLES!$D$18</f>
        <v>rounded</v>
      </c>
      <c r="I144" s="34" t="s">
        <v>119</v>
      </c>
      <c r="J144" s="34" t="str">
        <f>VARIABLES!$E$18</f>
        <v>none</v>
      </c>
      <c r="K144" s="34" t="s">
        <v>120</v>
      </c>
      <c r="L144" s="34" t="str">
        <f>VARIABLES!$A$21</f>
        <v>fa fa-user-plus</v>
      </c>
      <c r="M144" s="34" t="s">
        <v>121</v>
      </c>
      <c r="N144" s="42" t="str">
        <f>DATA!B145</f>
        <v/>
      </c>
      <c r="O144" s="34" t="s">
        <v>122</v>
      </c>
      <c r="P144" s="42" t="str">
        <f>DATA!C145</f>
        <v/>
      </c>
      <c r="Q144" s="34" t="s">
        <v>123</v>
      </c>
      <c r="R144" s="42" t="str">
        <f>DATA!H145</f>
        <v/>
      </c>
      <c r="S144" s="34" t="s">
        <v>124</v>
      </c>
      <c r="T144" s="42" t="str">
        <f>DATA!S145</f>
        <v/>
      </c>
      <c r="U144" s="34" t="s">
        <v>125</v>
      </c>
      <c r="V144" s="42" t="str">
        <f>DATA!T145</f>
        <v/>
      </c>
      <c r="W144" s="34" t="s">
        <v>126</v>
      </c>
      <c r="X144" s="42" t="str">
        <f>DATA!U145</f>
        <v/>
      </c>
      <c r="Y144" s="34" t="s">
        <v>127</v>
      </c>
      <c r="Z144" s="42" t="str">
        <f>DATA!V145</f>
        <v/>
      </c>
      <c r="AA144" s="34" t="s">
        <v>128</v>
      </c>
      <c r="AB144" s="42" t="str">
        <f>DATA!W145</f>
        <v/>
      </c>
      <c r="AC144" s="34" t="s">
        <v>129</v>
      </c>
      <c r="AD144" s="42" t="str">
        <f>DATA!F145</f>
        <v/>
      </c>
      <c r="AE144" s="34" t="s">
        <v>130</v>
      </c>
      <c r="AF144" s="42" t="str">
        <f>DATA!Z145</f>
        <v/>
      </c>
      <c r="AG144" s="34" t="s">
        <v>131</v>
      </c>
      <c r="AH144" s="42" t="str">
        <f>DATA!Y145</f>
        <v/>
      </c>
      <c r="AI144" s="34" t="s">
        <v>132</v>
      </c>
    </row>
    <row r="145" ht="15.75" customHeight="1">
      <c r="A145" s="34" t="s">
        <v>97</v>
      </c>
      <c r="B145" s="34" t="str">
        <f>VARIABLES!$A$18</f>
        <v>Add to Contacts</v>
      </c>
      <c r="C145" s="34" t="s">
        <v>118</v>
      </c>
      <c r="D145" s="34" t="str">
        <f>VARIABLES!$B$18</f>
        <v>#FFFFFF</v>
      </c>
      <c r="E145" s="34" t="s">
        <v>99</v>
      </c>
      <c r="F145" s="34" t="str">
        <f>VARIABLES!$C$18</f>
        <v>#F07C00</v>
      </c>
      <c r="G145" s="34" t="s">
        <v>100</v>
      </c>
      <c r="H145" s="34" t="str">
        <f>VARIABLES!$D$18</f>
        <v>rounded</v>
      </c>
      <c r="I145" s="34" t="s">
        <v>119</v>
      </c>
      <c r="J145" s="34" t="str">
        <f>VARIABLES!$E$18</f>
        <v>none</v>
      </c>
      <c r="K145" s="34" t="s">
        <v>120</v>
      </c>
      <c r="L145" s="34" t="str">
        <f>VARIABLES!$A$21</f>
        <v>fa fa-user-plus</v>
      </c>
      <c r="M145" s="34" t="s">
        <v>121</v>
      </c>
      <c r="N145" s="42" t="str">
        <f>DATA!B146</f>
        <v/>
      </c>
      <c r="O145" s="34" t="s">
        <v>122</v>
      </c>
      <c r="P145" s="42" t="str">
        <f>DATA!C146</f>
        <v/>
      </c>
      <c r="Q145" s="34" t="s">
        <v>123</v>
      </c>
      <c r="R145" s="42" t="str">
        <f>DATA!H146</f>
        <v/>
      </c>
      <c r="S145" s="34" t="s">
        <v>124</v>
      </c>
      <c r="T145" s="42" t="str">
        <f>DATA!S146</f>
        <v/>
      </c>
      <c r="U145" s="34" t="s">
        <v>125</v>
      </c>
      <c r="V145" s="42" t="str">
        <f>DATA!T146</f>
        <v/>
      </c>
      <c r="W145" s="34" t="s">
        <v>126</v>
      </c>
      <c r="X145" s="42" t="str">
        <f>DATA!U146</f>
        <v/>
      </c>
      <c r="Y145" s="34" t="s">
        <v>127</v>
      </c>
      <c r="Z145" s="42" t="str">
        <f>DATA!V146</f>
        <v/>
      </c>
      <c r="AA145" s="34" t="s">
        <v>128</v>
      </c>
      <c r="AB145" s="42" t="str">
        <f>DATA!W146</f>
        <v/>
      </c>
      <c r="AC145" s="34" t="s">
        <v>129</v>
      </c>
      <c r="AD145" s="42" t="str">
        <f>DATA!F146</f>
        <v/>
      </c>
      <c r="AE145" s="34" t="s">
        <v>130</v>
      </c>
      <c r="AF145" s="42" t="str">
        <f>DATA!Z146</f>
        <v/>
      </c>
      <c r="AG145" s="34" t="s">
        <v>131</v>
      </c>
      <c r="AH145" s="42" t="str">
        <f>DATA!Y146</f>
        <v/>
      </c>
      <c r="AI145" s="34" t="s">
        <v>132</v>
      </c>
    </row>
    <row r="146" ht="15.75" customHeight="1">
      <c r="A146" s="34" t="s">
        <v>97</v>
      </c>
      <c r="B146" s="34" t="str">
        <f>VARIABLES!$A$18</f>
        <v>Add to Contacts</v>
      </c>
      <c r="C146" s="34" t="s">
        <v>118</v>
      </c>
      <c r="D146" s="34" t="str">
        <f>VARIABLES!$B$18</f>
        <v>#FFFFFF</v>
      </c>
      <c r="E146" s="34" t="s">
        <v>99</v>
      </c>
      <c r="F146" s="34" t="str">
        <f>VARIABLES!$C$18</f>
        <v>#F07C00</v>
      </c>
      <c r="G146" s="34" t="s">
        <v>100</v>
      </c>
      <c r="H146" s="34" t="str">
        <f>VARIABLES!$D$18</f>
        <v>rounded</v>
      </c>
      <c r="I146" s="34" t="s">
        <v>119</v>
      </c>
      <c r="J146" s="34" t="str">
        <f>VARIABLES!$E$18</f>
        <v>none</v>
      </c>
      <c r="K146" s="34" t="s">
        <v>120</v>
      </c>
      <c r="L146" s="34" t="str">
        <f>VARIABLES!$A$21</f>
        <v>fa fa-user-plus</v>
      </c>
      <c r="M146" s="34" t="s">
        <v>121</v>
      </c>
      <c r="N146" s="42" t="str">
        <f>DATA!B147</f>
        <v/>
      </c>
      <c r="O146" s="34" t="s">
        <v>122</v>
      </c>
      <c r="P146" s="42" t="str">
        <f>DATA!C147</f>
        <v/>
      </c>
      <c r="Q146" s="34" t="s">
        <v>123</v>
      </c>
      <c r="R146" s="42" t="str">
        <f>DATA!H147</f>
        <v/>
      </c>
      <c r="S146" s="34" t="s">
        <v>124</v>
      </c>
      <c r="T146" s="42" t="str">
        <f>DATA!S147</f>
        <v/>
      </c>
      <c r="U146" s="34" t="s">
        <v>125</v>
      </c>
      <c r="V146" s="42" t="str">
        <f>DATA!T147</f>
        <v/>
      </c>
      <c r="W146" s="34" t="s">
        <v>126</v>
      </c>
      <c r="X146" s="42" t="str">
        <f>DATA!U147</f>
        <v/>
      </c>
      <c r="Y146" s="34" t="s">
        <v>127</v>
      </c>
      <c r="Z146" s="42" t="str">
        <f>DATA!V147</f>
        <v/>
      </c>
      <c r="AA146" s="34" t="s">
        <v>128</v>
      </c>
      <c r="AB146" s="42" t="str">
        <f>DATA!W147</f>
        <v/>
      </c>
      <c r="AC146" s="34" t="s">
        <v>129</v>
      </c>
      <c r="AD146" s="42" t="str">
        <f>DATA!F147</f>
        <v/>
      </c>
      <c r="AE146" s="34" t="s">
        <v>130</v>
      </c>
      <c r="AF146" s="42" t="str">
        <f>DATA!Z147</f>
        <v/>
      </c>
      <c r="AG146" s="34" t="s">
        <v>131</v>
      </c>
      <c r="AH146" s="42" t="str">
        <f>DATA!Y147</f>
        <v/>
      </c>
      <c r="AI146" s="34" t="s">
        <v>132</v>
      </c>
    </row>
    <row r="147" ht="15.75" customHeight="1">
      <c r="A147" s="34" t="s">
        <v>97</v>
      </c>
      <c r="B147" s="34" t="str">
        <f>VARIABLES!$A$18</f>
        <v>Add to Contacts</v>
      </c>
      <c r="C147" s="34" t="s">
        <v>118</v>
      </c>
      <c r="D147" s="34" t="str">
        <f>VARIABLES!$B$18</f>
        <v>#FFFFFF</v>
      </c>
      <c r="E147" s="34" t="s">
        <v>99</v>
      </c>
      <c r="F147" s="34" t="str">
        <f>VARIABLES!$C$18</f>
        <v>#F07C00</v>
      </c>
      <c r="G147" s="34" t="s">
        <v>100</v>
      </c>
      <c r="H147" s="34" t="str">
        <f>VARIABLES!$D$18</f>
        <v>rounded</v>
      </c>
      <c r="I147" s="34" t="s">
        <v>119</v>
      </c>
      <c r="J147" s="34" t="str">
        <f>VARIABLES!$E$18</f>
        <v>none</v>
      </c>
      <c r="K147" s="34" t="s">
        <v>120</v>
      </c>
      <c r="L147" s="34" t="str">
        <f>VARIABLES!$A$21</f>
        <v>fa fa-user-plus</v>
      </c>
      <c r="M147" s="34" t="s">
        <v>121</v>
      </c>
      <c r="N147" s="42" t="str">
        <f>DATA!B148</f>
        <v/>
      </c>
      <c r="O147" s="34" t="s">
        <v>122</v>
      </c>
      <c r="P147" s="42" t="str">
        <f>DATA!C148</f>
        <v/>
      </c>
      <c r="Q147" s="34" t="s">
        <v>123</v>
      </c>
      <c r="R147" s="42" t="str">
        <f>DATA!H148</f>
        <v/>
      </c>
      <c r="S147" s="34" t="s">
        <v>124</v>
      </c>
      <c r="T147" s="42" t="str">
        <f>DATA!S148</f>
        <v/>
      </c>
      <c r="U147" s="34" t="s">
        <v>125</v>
      </c>
      <c r="V147" s="42" t="str">
        <f>DATA!T148</f>
        <v/>
      </c>
      <c r="W147" s="34" t="s">
        <v>126</v>
      </c>
      <c r="X147" s="42" t="str">
        <f>DATA!U148</f>
        <v/>
      </c>
      <c r="Y147" s="34" t="s">
        <v>127</v>
      </c>
      <c r="Z147" s="42" t="str">
        <f>DATA!V148</f>
        <v/>
      </c>
      <c r="AA147" s="34" t="s">
        <v>128</v>
      </c>
      <c r="AB147" s="42" t="str">
        <f>DATA!W148</f>
        <v/>
      </c>
      <c r="AC147" s="34" t="s">
        <v>129</v>
      </c>
      <c r="AD147" s="42" t="str">
        <f>DATA!F148</f>
        <v/>
      </c>
      <c r="AE147" s="34" t="s">
        <v>130</v>
      </c>
      <c r="AF147" s="42" t="str">
        <f>DATA!Z148</f>
        <v/>
      </c>
      <c r="AG147" s="34" t="s">
        <v>131</v>
      </c>
      <c r="AH147" s="42" t="str">
        <f>DATA!Y148</f>
        <v/>
      </c>
      <c r="AI147" s="34" t="s">
        <v>132</v>
      </c>
    </row>
    <row r="148" ht="15.75" customHeight="1">
      <c r="A148" s="34" t="s">
        <v>97</v>
      </c>
      <c r="B148" s="34" t="str">
        <f>VARIABLES!$A$18</f>
        <v>Add to Contacts</v>
      </c>
      <c r="C148" s="34" t="s">
        <v>118</v>
      </c>
      <c r="D148" s="34" t="str">
        <f>VARIABLES!$B$18</f>
        <v>#FFFFFF</v>
      </c>
      <c r="E148" s="34" t="s">
        <v>99</v>
      </c>
      <c r="F148" s="34" t="str">
        <f>VARIABLES!$C$18</f>
        <v>#F07C00</v>
      </c>
      <c r="G148" s="34" t="s">
        <v>100</v>
      </c>
      <c r="H148" s="34" t="str">
        <f>VARIABLES!$D$18</f>
        <v>rounded</v>
      </c>
      <c r="I148" s="34" t="s">
        <v>119</v>
      </c>
      <c r="J148" s="34" t="str">
        <f>VARIABLES!$E$18</f>
        <v>none</v>
      </c>
      <c r="K148" s="34" t="s">
        <v>120</v>
      </c>
      <c r="L148" s="34" t="str">
        <f>VARIABLES!$A$21</f>
        <v>fa fa-user-plus</v>
      </c>
      <c r="M148" s="34" t="s">
        <v>121</v>
      </c>
      <c r="N148" s="42" t="str">
        <f>DATA!B149</f>
        <v/>
      </c>
      <c r="O148" s="34" t="s">
        <v>122</v>
      </c>
      <c r="P148" s="42" t="str">
        <f>DATA!C149</f>
        <v/>
      </c>
      <c r="Q148" s="34" t="s">
        <v>123</v>
      </c>
      <c r="R148" s="42" t="str">
        <f>DATA!H149</f>
        <v/>
      </c>
      <c r="S148" s="34" t="s">
        <v>124</v>
      </c>
      <c r="T148" s="42" t="str">
        <f>DATA!S149</f>
        <v/>
      </c>
      <c r="U148" s="34" t="s">
        <v>125</v>
      </c>
      <c r="V148" s="42" t="str">
        <f>DATA!T149</f>
        <v/>
      </c>
      <c r="W148" s="34" t="s">
        <v>126</v>
      </c>
      <c r="X148" s="42" t="str">
        <f>DATA!U149</f>
        <v/>
      </c>
      <c r="Y148" s="34" t="s">
        <v>127</v>
      </c>
      <c r="Z148" s="42" t="str">
        <f>DATA!V149</f>
        <v/>
      </c>
      <c r="AA148" s="34" t="s">
        <v>128</v>
      </c>
      <c r="AB148" s="42" t="str">
        <f>DATA!W149</f>
        <v/>
      </c>
      <c r="AC148" s="34" t="s">
        <v>129</v>
      </c>
      <c r="AD148" s="42" t="str">
        <f>DATA!F149</f>
        <v/>
      </c>
      <c r="AE148" s="34" t="s">
        <v>130</v>
      </c>
      <c r="AF148" s="42" t="str">
        <f>DATA!Z149</f>
        <v/>
      </c>
      <c r="AG148" s="34" t="s">
        <v>131</v>
      </c>
      <c r="AH148" s="42" t="str">
        <f>DATA!Y149</f>
        <v/>
      </c>
      <c r="AI148" s="34" t="s">
        <v>132</v>
      </c>
    </row>
    <row r="149" ht="15.75" customHeight="1">
      <c r="A149" s="34" t="s">
        <v>97</v>
      </c>
      <c r="B149" s="34" t="str">
        <f>VARIABLES!$A$18</f>
        <v>Add to Contacts</v>
      </c>
      <c r="C149" s="34" t="s">
        <v>118</v>
      </c>
      <c r="D149" s="34" t="str">
        <f>VARIABLES!$B$18</f>
        <v>#FFFFFF</v>
      </c>
      <c r="E149" s="34" t="s">
        <v>99</v>
      </c>
      <c r="F149" s="34" t="str">
        <f>VARIABLES!$C$18</f>
        <v>#F07C00</v>
      </c>
      <c r="G149" s="34" t="s">
        <v>100</v>
      </c>
      <c r="H149" s="34" t="str">
        <f>VARIABLES!$D$18</f>
        <v>rounded</v>
      </c>
      <c r="I149" s="34" t="s">
        <v>119</v>
      </c>
      <c r="J149" s="34" t="str">
        <f>VARIABLES!$E$18</f>
        <v>none</v>
      </c>
      <c r="K149" s="34" t="s">
        <v>120</v>
      </c>
      <c r="L149" s="34" t="str">
        <f>VARIABLES!$A$21</f>
        <v>fa fa-user-plus</v>
      </c>
      <c r="M149" s="34" t="s">
        <v>121</v>
      </c>
      <c r="N149" s="42" t="str">
        <f>DATA!B150</f>
        <v/>
      </c>
      <c r="O149" s="34" t="s">
        <v>122</v>
      </c>
      <c r="P149" s="42" t="str">
        <f>DATA!C150</f>
        <v/>
      </c>
      <c r="Q149" s="34" t="s">
        <v>123</v>
      </c>
      <c r="R149" s="42" t="str">
        <f>DATA!H150</f>
        <v/>
      </c>
      <c r="S149" s="34" t="s">
        <v>124</v>
      </c>
      <c r="T149" s="42" t="str">
        <f>DATA!S150</f>
        <v/>
      </c>
      <c r="U149" s="34" t="s">
        <v>125</v>
      </c>
      <c r="V149" s="42" t="str">
        <f>DATA!T150</f>
        <v/>
      </c>
      <c r="W149" s="34" t="s">
        <v>126</v>
      </c>
      <c r="X149" s="42" t="str">
        <f>DATA!U150</f>
        <v/>
      </c>
      <c r="Y149" s="34" t="s">
        <v>127</v>
      </c>
      <c r="Z149" s="42" t="str">
        <f>DATA!V150</f>
        <v/>
      </c>
      <c r="AA149" s="34" t="s">
        <v>128</v>
      </c>
      <c r="AB149" s="42" t="str">
        <f>DATA!W150</f>
        <v/>
      </c>
      <c r="AC149" s="34" t="s">
        <v>129</v>
      </c>
      <c r="AD149" s="42" t="str">
        <f>DATA!F150</f>
        <v/>
      </c>
      <c r="AE149" s="34" t="s">
        <v>130</v>
      </c>
      <c r="AF149" s="42" t="str">
        <f>DATA!Z150</f>
        <v/>
      </c>
      <c r="AG149" s="34" t="s">
        <v>131</v>
      </c>
      <c r="AH149" s="42" t="str">
        <f>DATA!Y150</f>
        <v/>
      </c>
      <c r="AI149" s="34" t="s">
        <v>132</v>
      </c>
    </row>
    <row r="150" ht="15.75" customHeight="1">
      <c r="A150" s="34" t="s">
        <v>97</v>
      </c>
      <c r="B150" s="34" t="str">
        <f>VARIABLES!$A$18</f>
        <v>Add to Contacts</v>
      </c>
      <c r="C150" s="34" t="s">
        <v>118</v>
      </c>
      <c r="D150" s="34" t="str">
        <f>VARIABLES!$B$18</f>
        <v>#FFFFFF</v>
      </c>
      <c r="E150" s="34" t="s">
        <v>99</v>
      </c>
      <c r="F150" s="34" t="str">
        <f>VARIABLES!$C$18</f>
        <v>#F07C00</v>
      </c>
      <c r="G150" s="34" t="s">
        <v>100</v>
      </c>
      <c r="H150" s="34" t="str">
        <f>VARIABLES!$D$18</f>
        <v>rounded</v>
      </c>
      <c r="I150" s="34" t="s">
        <v>119</v>
      </c>
      <c r="J150" s="34" t="str">
        <f>VARIABLES!$E$18</f>
        <v>none</v>
      </c>
      <c r="K150" s="34" t="s">
        <v>120</v>
      </c>
      <c r="L150" s="34" t="str">
        <f>VARIABLES!$A$21</f>
        <v>fa fa-user-plus</v>
      </c>
      <c r="M150" s="34" t="s">
        <v>121</v>
      </c>
      <c r="N150" s="42" t="str">
        <f>DATA!B151</f>
        <v/>
      </c>
      <c r="O150" s="34" t="s">
        <v>122</v>
      </c>
      <c r="P150" s="42" t="str">
        <f>DATA!C151</f>
        <v/>
      </c>
      <c r="Q150" s="34" t="s">
        <v>123</v>
      </c>
      <c r="R150" s="42" t="str">
        <f>DATA!H151</f>
        <v/>
      </c>
      <c r="S150" s="34" t="s">
        <v>124</v>
      </c>
      <c r="T150" s="42" t="str">
        <f>DATA!S151</f>
        <v/>
      </c>
      <c r="U150" s="34" t="s">
        <v>125</v>
      </c>
      <c r="V150" s="42" t="str">
        <f>DATA!T151</f>
        <v/>
      </c>
      <c r="W150" s="34" t="s">
        <v>126</v>
      </c>
      <c r="X150" s="42" t="str">
        <f>DATA!U151</f>
        <v/>
      </c>
      <c r="Y150" s="34" t="s">
        <v>127</v>
      </c>
      <c r="Z150" s="42" t="str">
        <f>DATA!V151</f>
        <v/>
      </c>
      <c r="AA150" s="34" t="s">
        <v>128</v>
      </c>
      <c r="AB150" s="42" t="str">
        <f>DATA!W151</f>
        <v/>
      </c>
      <c r="AC150" s="34" t="s">
        <v>129</v>
      </c>
      <c r="AD150" s="42" t="str">
        <f>DATA!F151</f>
        <v/>
      </c>
      <c r="AE150" s="34" t="s">
        <v>130</v>
      </c>
      <c r="AF150" s="42" t="str">
        <f>DATA!Z151</f>
        <v/>
      </c>
      <c r="AG150" s="34" t="s">
        <v>131</v>
      </c>
      <c r="AH150" s="42" t="str">
        <f>DATA!Y151</f>
        <v/>
      </c>
      <c r="AI150" s="34" t="s">
        <v>132</v>
      </c>
    </row>
    <row r="151" ht="15.75" customHeight="1">
      <c r="A151" s="34" t="s">
        <v>97</v>
      </c>
      <c r="B151" s="34" t="str">
        <f>VARIABLES!$A$18</f>
        <v>Add to Contacts</v>
      </c>
      <c r="C151" s="34" t="s">
        <v>118</v>
      </c>
      <c r="D151" s="34" t="str">
        <f>VARIABLES!$B$18</f>
        <v>#FFFFFF</v>
      </c>
      <c r="E151" s="34" t="s">
        <v>99</v>
      </c>
      <c r="F151" s="34" t="str">
        <f>VARIABLES!$C$18</f>
        <v>#F07C00</v>
      </c>
      <c r="G151" s="34" t="s">
        <v>100</v>
      </c>
      <c r="H151" s="34" t="str">
        <f>VARIABLES!$D$18</f>
        <v>rounded</v>
      </c>
      <c r="I151" s="34" t="s">
        <v>119</v>
      </c>
      <c r="J151" s="34" t="str">
        <f>VARIABLES!$E$18</f>
        <v>none</v>
      </c>
      <c r="K151" s="34" t="s">
        <v>120</v>
      </c>
      <c r="L151" s="34" t="str">
        <f>VARIABLES!$A$21</f>
        <v>fa fa-user-plus</v>
      </c>
      <c r="M151" s="34" t="s">
        <v>121</v>
      </c>
      <c r="N151" s="42" t="str">
        <f>DATA!B152</f>
        <v/>
      </c>
      <c r="O151" s="34" t="s">
        <v>122</v>
      </c>
      <c r="P151" s="42" t="str">
        <f>DATA!C152</f>
        <v/>
      </c>
      <c r="Q151" s="34" t="s">
        <v>123</v>
      </c>
      <c r="R151" s="42" t="str">
        <f>DATA!H152</f>
        <v/>
      </c>
      <c r="S151" s="34" t="s">
        <v>124</v>
      </c>
      <c r="T151" s="42" t="str">
        <f>DATA!S152</f>
        <v/>
      </c>
      <c r="U151" s="34" t="s">
        <v>125</v>
      </c>
      <c r="V151" s="42" t="str">
        <f>DATA!T152</f>
        <v/>
      </c>
      <c r="W151" s="34" t="s">
        <v>126</v>
      </c>
      <c r="X151" s="42" t="str">
        <f>DATA!U152</f>
        <v/>
      </c>
      <c r="Y151" s="34" t="s">
        <v>127</v>
      </c>
      <c r="Z151" s="42" t="str">
        <f>DATA!V152</f>
        <v/>
      </c>
      <c r="AA151" s="34" t="s">
        <v>128</v>
      </c>
      <c r="AB151" s="42" t="str">
        <f>DATA!W152</f>
        <v/>
      </c>
      <c r="AC151" s="34" t="s">
        <v>129</v>
      </c>
      <c r="AD151" s="42" t="str">
        <f>DATA!F152</f>
        <v/>
      </c>
      <c r="AE151" s="34" t="s">
        <v>130</v>
      </c>
      <c r="AF151" s="42" t="str">
        <f>DATA!Z152</f>
        <v/>
      </c>
      <c r="AG151" s="34" t="s">
        <v>131</v>
      </c>
      <c r="AH151" s="42" t="str">
        <f>DATA!Y152</f>
        <v/>
      </c>
      <c r="AI151" s="34" t="s">
        <v>132</v>
      </c>
    </row>
    <row r="152" ht="15.75" customHeight="1">
      <c r="A152" s="34" t="s">
        <v>97</v>
      </c>
      <c r="B152" s="34" t="str">
        <f>VARIABLES!$A$18</f>
        <v>Add to Contacts</v>
      </c>
      <c r="C152" s="34" t="s">
        <v>118</v>
      </c>
      <c r="D152" s="34" t="str">
        <f>VARIABLES!$B$18</f>
        <v>#FFFFFF</v>
      </c>
      <c r="E152" s="34" t="s">
        <v>99</v>
      </c>
      <c r="F152" s="34" t="str">
        <f>VARIABLES!$C$18</f>
        <v>#F07C00</v>
      </c>
      <c r="G152" s="34" t="s">
        <v>100</v>
      </c>
      <c r="H152" s="34" t="str">
        <f>VARIABLES!$D$18</f>
        <v>rounded</v>
      </c>
      <c r="I152" s="34" t="s">
        <v>119</v>
      </c>
      <c r="J152" s="34" t="str">
        <f>VARIABLES!$E$18</f>
        <v>none</v>
      </c>
      <c r="K152" s="34" t="s">
        <v>120</v>
      </c>
      <c r="L152" s="34" t="str">
        <f>VARIABLES!$A$21</f>
        <v>fa fa-user-plus</v>
      </c>
      <c r="M152" s="34" t="s">
        <v>121</v>
      </c>
      <c r="N152" s="42" t="str">
        <f>DATA!B153</f>
        <v/>
      </c>
      <c r="O152" s="34" t="s">
        <v>122</v>
      </c>
      <c r="P152" s="42" t="str">
        <f>DATA!C153</f>
        <v/>
      </c>
      <c r="Q152" s="34" t="s">
        <v>123</v>
      </c>
      <c r="R152" s="42" t="str">
        <f>DATA!H153</f>
        <v/>
      </c>
      <c r="S152" s="34" t="s">
        <v>124</v>
      </c>
      <c r="T152" s="42" t="str">
        <f>DATA!S153</f>
        <v/>
      </c>
      <c r="U152" s="34" t="s">
        <v>125</v>
      </c>
      <c r="V152" s="42" t="str">
        <f>DATA!T153</f>
        <v/>
      </c>
      <c r="W152" s="34" t="s">
        <v>126</v>
      </c>
      <c r="X152" s="42" t="str">
        <f>DATA!U153</f>
        <v/>
      </c>
      <c r="Y152" s="34" t="s">
        <v>127</v>
      </c>
      <c r="Z152" s="42" t="str">
        <f>DATA!V153</f>
        <v/>
      </c>
      <c r="AA152" s="34" t="s">
        <v>128</v>
      </c>
      <c r="AB152" s="42" t="str">
        <f>DATA!W153</f>
        <v/>
      </c>
      <c r="AC152" s="34" t="s">
        <v>129</v>
      </c>
      <c r="AD152" s="42" t="str">
        <f>DATA!F153</f>
        <v/>
      </c>
      <c r="AE152" s="34" t="s">
        <v>130</v>
      </c>
      <c r="AF152" s="42" t="str">
        <f>DATA!Z153</f>
        <v/>
      </c>
      <c r="AG152" s="34" t="s">
        <v>131</v>
      </c>
      <c r="AH152" s="42" t="str">
        <f>DATA!Y153</f>
        <v/>
      </c>
      <c r="AI152" s="34" t="s">
        <v>132</v>
      </c>
    </row>
    <row r="153" ht="15.75" customHeight="1">
      <c r="A153" s="34" t="s">
        <v>97</v>
      </c>
      <c r="B153" s="34" t="str">
        <f>VARIABLES!$A$18</f>
        <v>Add to Contacts</v>
      </c>
      <c r="C153" s="34" t="s">
        <v>118</v>
      </c>
      <c r="D153" s="34" t="str">
        <f>VARIABLES!$B$18</f>
        <v>#FFFFFF</v>
      </c>
      <c r="E153" s="34" t="s">
        <v>99</v>
      </c>
      <c r="F153" s="34" t="str">
        <f>VARIABLES!$C$18</f>
        <v>#F07C00</v>
      </c>
      <c r="G153" s="34" t="s">
        <v>100</v>
      </c>
      <c r="H153" s="34" t="str">
        <f>VARIABLES!$D$18</f>
        <v>rounded</v>
      </c>
      <c r="I153" s="34" t="s">
        <v>119</v>
      </c>
      <c r="J153" s="34" t="str">
        <f>VARIABLES!$E$18</f>
        <v>none</v>
      </c>
      <c r="K153" s="34" t="s">
        <v>120</v>
      </c>
      <c r="L153" s="34" t="str">
        <f>VARIABLES!$A$21</f>
        <v>fa fa-user-plus</v>
      </c>
      <c r="M153" s="34" t="s">
        <v>121</v>
      </c>
      <c r="N153" s="42" t="str">
        <f>DATA!B154</f>
        <v/>
      </c>
      <c r="O153" s="34" t="s">
        <v>122</v>
      </c>
      <c r="P153" s="42" t="str">
        <f>DATA!C154</f>
        <v/>
      </c>
      <c r="Q153" s="34" t="s">
        <v>123</v>
      </c>
      <c r="R153" s="42" t="str">
        <f>DATA!H154</f>
        <v/>
      </c>
      <c r="S153" s="34" t="s">
        <v>124</v>
      </c>
      <c r="T153" s="42" t="str">
        <f>DATA!S154</f>
        <v/>
      </c>
      <c r="U153" s="34" t="s">
        <v>125</v>
      </c>
      <c r="V153" s="42" t="str">
        <f>DATA!T154</f>
        <v/>
      </c>
      <c r="W153" s="34" t="s">
        <v>126</v>
      </c>
      <c r="X153" s="42" t="str">
        <f>DATA!U154</f>
        <v/>
      </c>
      <c r="Y153" s="34" t="s">
        <v>127</v>
      </c>
      <c r="Z153" s="42" t="str">
        <f>DATA!V154</f>
        <v/>
      </c>
      <c r="AA153" s="34" t="s">
        <v>128</v>
      </c>
      <c r="AB153" s="42" t="str">
        <f>DATA!W154</f>
        <v/>
      </c>
      <c r="AC153" s="34" t="s">
        <v>129</v>
      </c>
      <c r="AD153" s="42" t="str">
        <f>DATA!F154</f>
        <v/>
      </c>
      <c r="AE153" s="34" t="s">
        <v>130</v>
      </c>
      <c r="AF153" s="42" t="str">
        <f>DATA!Z154</f>
        <v/>
      </c>
      <c r="AG153" s="34" t="s">
        <v>131</v>
      </c>
      <c r="AH153" s="42" t="str">
        <f>DATA!Y154</f>
        <v/>
      </c>
      <c r="AI153" s="34" t="s">
        <v>132</v>
      </c>
    </row>
    <row r="154" ht="15.75" customHeight="1">
      <c r="A154" s="34" t="s">
        <v>97</v>
      </c>
      <c r="B154" s="34" t="str">
        <f>VARIABLES!$A$18</f>
        <v>Add to Contacts</v>
      </c>
      <c r="C154" s="34" t="s">
        <v>118</v>
      </c>
      <c r="D154" s="34" t="str">
        <f>VARIABLES!$B$18</f>
        <v>#FFFFFF</v>
      </c>
      <c r="E154" s="34" t="s">
        <v>99</v>
      </c>
      <c r="F154" s="34" t="str">
        <f>VARIABLES!$C$18</f>
        <v>#F07C00</v>
      </c>
      <c r="G154" s="34" t="s">
        <v>100</v>
      </c>
      <c r="H154" s="34" t="str">
        <f>VARIABLES!$D$18</f>
        <v>rounded</v>
      </c>
      <c r="I154" s="34" t="s">
        <v>119</v>
      </c>
      <c r="J154" s="34" t="str">
        <f>VARIABLES!$E$18</f>
        <v>none</v>
      </c>
      <c r="K154" s="34" t="s">
        <v>120</v>
      </c>
      <c r="L154" s="34" t="str">
        <f>VARIABLES!$A$21</f>
        <v>fa fa-user-plus</v>
      </c>
      <c r="M154" s="34" t="s">
        <v>121</v>
      </c>
      <c r="N154" s="42" t="str">
        <f>DATA!B155</f>
        <v/>
      </c>
      <c r="O154" s="34" t="s">
        <v>122</v>
      </c>
      <c r="P154" s="42" t="str">
        <f>DATA!C155</f>
        <v/>
      </c>
      <c r="Q154" s="34" t="s">
        <v>123</v>
      </c>
      <c r="R154" s="42" t="str">
        <f>DATA!H155</f>
        <v/>
      </c>
      <c r="S154" s="34" t="s">
        <v>124</v>
      </c>
      <c r="T154" s="42" t="str">
        <f>DATA!S155</f>
        <v/>
      </c>
      <c r="U154" s="34" t="s">
        <v>125</v>
      </c>
      <c r="V154" s="42" t="str">
        <f>DATA!T155</f>
        <v/>
      </c>
      <c r="W154" s="34" t="s">
        <v>126</v>
      </c>
      <c r="X154" s="42" t="str">
        <f>DATA!U155</f>
        <v/>
      </c>
      <c r="Y154" s="34" t="s">
        <v>127</v>
      </c>
      <c r="Z154" s="42" t="str">
        <f>DATA!V155</f>
        <v/>
      </c>
      <c r="AA154" s="34" t="s">
        <v>128</v>
      </c>
      <c r="AB154" s="42" t="str">
        <f>DATA!W155</f>
        <v/>
      </c>
      <c r="AC154" s="34" t="s">
        <v>129</v>
      </c>
      <c r="AD154" s="42" t="str">
        <f>DATA!F155</f>
        <v/>
      </c>
      <c r="AE154" s="34" t="s">
        <v>130</v>
      </c>
      <c r="AF154" s="42" t="str">
        <f>DATA!Z155</f>
        <v/>
      </c>
      <c r="AG154" s="34" t="s">
        <v>131</v>
      </c>
      <c r="AH154" s="42" t="str">
        <f>DATA!Y155</f>
        <v/>
      </c>
      <c r="AI154" s="34" t="s">
        <v>132</v>
      </c>
    </row>
    <row r="155" ht="15.75" customHeight="1">
      <c r="A155" s="34" t="s">
        <v>97</v>
      </c>
      <c r="B155" s="34" t="str">
        <f>VARIABLES!$A$18</f>
        <v>Add to Contacts</v>
      </c>
      <c r="C155" s="34" t="s">
        <v>118</v>
      </c>
      <c r="D155" s="34" t="str">
        <f>VARIABLES!$B$18</f>
        <v>#FFFFFF</v>
      </c>
      <c r="E155" s="34" t="s">
        <v>99</v>
      </c>
      <c r="F155" s="34" t="str">
        <f>VARIABLES!$C$18</f>
        <v>#F07C00</v>
      </c>
      <c r="G155" s="34" t="s">
        <v>100</v>
      </c>
      <c r="H155" s="34" t="str">
        <f>VARIABLES!$D$18</f>
        <v>rounded</v>
      </c>
      <c r="I155" s="34" t="s">
        <v>119</v>
      </c>
      <c r="J155" s="34" t="str">
        <f>VARIABLES!$E$18</f>
        <v>none</v>
      </c>
      <c r="K155" s="34" t="s">
        <v>120</v>
      </c>
      <c r="L155" s="34" t="str">
        <f>VARIABLES!$A$21</f>
        <v>fa fa-user-plus</v>
      </c>
      <c r="M155" s="34" t="s">
        <v>121</v>
      </c>
      <c r="N155" s="42" t="str">
        <f>DATA!B156</f>
        <v/>
      </c>
      <c r="O155" s="34" t="s">
        <v>122</v>
      </c>
      <c r="P155" s="42" t="str">
        <f>DATA!C156</f>
        <v/>
      </c>
      <c r="Q155" s="34" t="s">
        <v>123</v>
      </c>
      <c r="R155" s="42" t="str">
        <f>DATA!H156</f>
        <v/>
      </c>
      <c r="S155" s="34" t="s">
        <v>124</v>
      </c>
      <c r="T155" s="42" t="str">
        <f>DATA!S156</f>
        <v/>
      </c>
      <c r="U155" s="34" t="s">
        <v>125</v>
      </c>
      <c r="V155" s="42" t="str">
        <f>DATA!T156</f>
        <v/>
      </c>
      <c r="W155" s="34" t="s">
        <v>126</v>
      </c>
      <c r="X155" s="42" t="str">
        <f>DATA!U156</f>
        <v/>
      </c>
      <c r="Y155" s="34" t="s">
        <v>127</v>
      </c>
      <c r="Z155" s="42" t="str">
        <f>DATA!V156</f>
        <v/>
      </c>
      <c r="AA155" s="34" t="s">
        <v>128</v>
      </c>
      <c r="AB155" s="42" t="str">
        <f>DATA!W156</f>
        <v/>
      </c>
      <c r="AC155" s="34" t="s">
        <v>129</v>
      </c>
      <c r="AD155" s="42" t="str">
        <f>DATA!F156</f>
        <v/>
      </c>
      <c r="AE155" s="34" t="s">
        <v>130</v>
      </c>
      <c r="AF155" s="42" t="str">
        <f>DATA!Z156</f>
        <v/>
      </c>
      <c r="AG155" s="34" t="s">
        <v>131</v>
      </c>
      <c r="AH155" s="42" t="str">
        <f>DATA!Y156</f>
        <v/>
      </c>
      <c r="AI155" s="34" t="s">
        <v>132</v>
      </c>
    </row>
    <row r="156" ht="15.75" customHeight="1">
      <c r="A156" s="34" t="s">
        <v>97</v>
      </c>
      <c r="B156" s="34" t="str">
        <f>VARIABLES!$A$18</f>
        <v>Add to Contacts</v>
      </c>
      <c r="C156" s="34" t="s">
        <v>118</v>
      </c>
      <c r="D156" s="34" t="str">
        <f>VARIABLES!$B$18</f>
        <v>#FFFFFF</v>
      </c>
      <c r="E156" s="34" t="s">
        <v>99</v>
      </c>
      <c r="F156" s="34" t="str">
        <f>VARIABLES!$C$18</f>
        <v>#F07C00</v>
      </c>
      <c r="G156" s="34" t="s">
        <v>100</v>
      </c>
      <c r="H156" s="34" t="str">
        <f>VARIABLES!$D$18</f>
        <v>rounded</v>
      </c>
      <c r="I156" s="34" t="s">
        <v>119</v>
      </c>
      <c r="J156" s="34" t="str">
        <f>VARIABLES!$E$18</f>
        <v>none</v>
      </c>
      <c r="K156" s="34" t="s">
        <v>120</v>
      </c>
      <c r="L156" s="34" t="str">
        <f>VARIABLES!$A$21</f>
        <v>fa fa-user-plus</v>
      </c>
      <c r="M156" s="34" t="s">
        <v>121</v>
      </c>
      <c r="N156" s="42" t="str">
        <f>DATA!B157</f>
        <v/>
      </c>
      <c r="O156" s="34" t="s">
        <v>122</v>
      </c>
      <c r="P156" s="42" t="str">
        <f>DATA!C157</f>
        <v/>
      </c>
      <c r="Q156" s="34" t="s">
        <v>123</v>
      </c>
      <c r="R156" s="42" t="str">
        <f>DATA!H157</f>
        <v/>
      </c>
      <c r="S156" s="34" t="s">
        <v>124</v>
      </c>
      <c r="T156" s="42" t="str">
        <f>DATA!S157</f>
        <v/>
      </c>
      <c r="U156" s="34" t="s">
        <v>125</v>
      </c>
      <c r="V156" s="42" t="str">
        <f>DATA!T157</f>
        <v/>
      </c>
      <c r="W156" s="34" t="s">
        <v>126</v>
      </c>
      <c r="X156" s="42" t="str">
        <f>DATA!U157</f>
        <v/>
      </c>
      <c r="Y156" s="34" t="s">
        <v>127</v>
      </c>
      <c r="Z156" s="42" t="str">
        <f>DATA!V157</f>
        <v/>
      </c>
      <c r="AA156" s="34" t="s">
        <v>128</v>
      </c>
      <c r="AB156" s="42" t="str">
        <f>DATA!W157</f>
        <v/>
      </c>
      <c r="AC156" s="34" t="s">
        <v>129</v>
      </c>
      <c r="AD156" s="42" t="str">
        <f>DATA!F157</f>
        <v/>
      </c>
      <c r="AE156" s="34" t="s">
        <v>130</v>
      </c>
      <c r="AF156" s="42" t="str">
        <f>DATA!Z157</f>
        <v/>
      </c>
      <c r="AG156" s="34" t="s">
        <v>131</v>
      </c>
      <c r="AH156" s="42" t="str">
        <f>DATA!Y157</f>
        <v/>
      </c>
      <c r="AI156" s="34" t="s">
        <v>132</v>
      </c>
    </row>
    <row r="157" ht="15.75" customHeight="1">
      <c r="A157" s="34" t="s">
        <v>97</v>
      </c>
      <c r="B157" s="34" t="str">
        <f>VARIABLES!$A$18</f>
        <v>Add to Contacts</v>
      </c>
      <c r="C157" s="34" t="s">
        <v>118</v>
      </c>
      <c r="D157" s="34" t="str">
        <f>VARIABLES!$B$18</f>
        <v>#FFFFFF</v>
      </c>
      <c r="E157" s="34" t="s">
        <v>99</v>
      </c>
      <c r="F157" s="34" t="str">
        <f>VARIABLES!$C$18</f>
        <v>#F07C00</v>
      </c>
      <c r="G157" s="34" t="s">
        <v>100</v>
      </c>
      <c r="H157" s="34" t="str">
        <f>VARIABLES!$D$18</f>
        <v>rounded</v>
      </c>
      <c r="I157" s="34" t="s">
        <v>119</v>
      </c>
      <c r="J157" s="34" t="str">
        <f>VARIABLES!$E$18</f>
        <v>none</v>
      </c>
      <c r="K157" s="34" t="s">
        <v>120</v>
      </c>
      <c r="L157" s="34" t="str">
        <f>VARIABLES!$A$21</f>
        <v>fa fa-user-plus</v>
      </c>
      <c r="M157" s="34" t="s">
        <v>121</v>
      </c>
      <c r="N157" s="42" t="str">
        <f>DATA!B158</f>
        <v/>
      </c>
      <c r="O157" s="34" t="s">
        <v>122</v>
      </c>
      <c r="P157" s="42" t="str">
        <f>DATA!C158</f>
        <v/>
      </c>
      <c r="Q157" s="34" t="s">
        <v>123</v>
      </c>
      <c r="R157" s="42" t="str">
        <f>DATA!H158</f>
        <v/>
      </c>
      <c r="S157" s="34" t="s">
        <v>124</v>
      </c>
      <c r="T157" s="42" t="str">
        <f>DATA!S158</f>
        <v/>
      </c>
      <c r="U157" s="34" t="s">
        <v>125</v>
      </c>
      <c r="V157" s="42" t="str">
        <f>DATA!T158</f>
        <v/>
      </c>
      <c r="W157" s="34" t="s">
        <v>126</v>
      </c>
      <c r="X157" s="42" t="str">
        <f>DATA!U158</f>
        <v/>
      </c>
      <c r="Y157" s="34" t="s">
        <v>127</v>
      </c>
      <c r="Z157" s="42" t="str">
        <f>DATA!V158</f>
        <v/>
      </c>
      <c r="AA157" s="34" t="s">
        <v>128</v>
      </c>
      <c r="AB157" s="42" t="str">
        <f>DATA!W158</f>
        <v/>
      </c>
      <c r="AC157" s="34" t="s">
        <v>129</v>
      </c>
      <c r="AD157" s="42" t="str">
        <f>DATA!F158</f>
        <v/>
      </c>
      <c r="AE157" s="34" t="s">
        <v>130</v>
      </c>
      <c r="AF157" s="42" t="str">
        <f>DATA!Z158</f>
        <v/>
      </c>
      <c r="AG157" s="34" t="s">
        <v>131</v>
      </c>
      <c r="AH157" s="42" t="str">
        <f>DATA!Y158</f>
        <v/>
      </c>
      <c r="AI157" s="34" t="s">
        <v>132</v>
      </c>
    </row>
    <row r="158" ht="15.75" customHeight="1">
      <c r="A158" s="34" t="s">
        <v>97</v>
      </c>
      <c r="B158" s="34" t="str">
        <f>VARIABLES!$A$18</f>
        <v>Add to Contacts</v>
      </c>
      <c r="C158" s="34" t="s">
        <v>118</v>
      </c>
      <c r="D158" s="34" t="str">
        <f>VARIABLES!$B$18</f>
        <v>#FFFFFF</v>
      </c>
      <c r="E158" s="34" t="s">
        <v>99</v>
      </c>
      <c r="F158" s="34" t="str">
        <f>VARIABLES!$C$18</f>
        <v>#F07C00</v>
      </c>
      <c r="G158" s="34" t="s">
        <v>100</v>
      </c>
      <c r="H158" s="34" t="str">
        <f>VARIABLES!$D$18</f>
        <v>rounded</v>
      </c>
      <c r="I158" s="34" t="s">
        <v>119</v>
      </c>
      <c r="J158" s="34" t="str">
        <f>VARIABLES!$E$18</f>
        <v>none</v>
      </c>
      <c r="K158" s="34" t="s">
        <v>120</v>
      </c>
      <c r="L158" s="34" t="str">
        <f>VARIABLES!$A$21</f>
        <v>fa fa-user-plus</v>
      </c>
      <c r="M158" s="34" t="s">
        <v>121</v>
      </c>
      <c r="N158" s="42" t="str">
        <f>DATA!B159</f>
        <v/>
      </c>
      <c r="O158" s="34" t="s">
        <v>122</v>
      </c>
      <c r="P158" s="42" t="str">
        <f>DATA!C159</f>
        <v/>
      </c>
      <c r="Q158" s="34" t="s">
        <v>123</v>
      </c>
      <c r="R158" s="42" t="str">
        <f>DATA!H159</f>
        <v/>
      </c>
      <c r="S158" s="34" t="s">
        <v>124</v>
      </c>
      <c r="T158" s="42" t="str">
        <f>DATA!S159</f>
        <v/>
      </c>
      <c r="U158" s="34" t="s">
        <v>125</v>
      </c>
      <c r="V158" s="42" t="str">
        <f>DATA!T159</f>
        <v/>
      </c>
      <c r="W158" s="34" t="s">
        <v>126</v>
      </c>
      <c r="X158" s="42" t="str">
        <f>DATA!U159</f>
        <v/>
      </c>
      <c r="Y158" s="34" t="s">
        <v>127</v>
      </c>
      <c r="Z158" s="42" t="str">
        <f>DATA!V159</f>
        <v/>
      </c>
      <c r="AA158" s="34" t="s">
        <v>128</v>
      </c>
      <c r="AB158" s="42" t="str">
        <f>DATA!W159</f>
        <v/>
      </c>
      <c r="AC158" s="34" t="s">
        <v>129</v>
      </c>
      <c r="AD158" s="42" t="str">
        <f>DATA!F159</f>
        <v/>
      </c>
      <c r="AE158" s="34" t="s">
        <v>130</v>
      </c>
      <c r="AF158" s="42" t="str">
        <f>DATA!Z159</f>
        <v/>
      </c>
      <c r="AG158" s="34" t="s">
        <v>131</v>
      </c>
      <c r="AH158" s="42" t="str">
        <f>DATA!Y159</f>
        <v/>
      </c>
      <c r="AI158" s="34" t="s">
        <v>132</v>
      </c>
    </row>
    <row r="159" ht="15.75" customHeight="1">
      <c r="A159" s="34" t="s">
        <v>97</v>
      </c>
      <c r="B159" s="34" t="str">
        <f>VARIABLES!$A$18</f>
        <v>Add to Contacts</v>
      </c>
      <c r="C159" s="34" t="s">
        <v>118</v>
      </c>
      <c r="D159" s="34" t="str">
        <f>VARIABLES!$B$18</f>
        <v>#FFFFFF</v>
      </c>
      <c r="E159" s="34" t="s">
        <v>99</v>
      </c>
      <c r="F159" s="34" t="str">
        <f>VARIABLES!$C$18</f>
        <v>#F07C00</v>
      </c>
      <c r="G159" s="34" t="s">
        <v>100</v>
      </c>
      <c r="H159" s="34" t="str">
        <f>VARIABLES!$D$18</f>
        <v>rounded</v>
      </c>
      <c r="I159" s="34" t="s">
        <v>119</v>
      </c>
      <c r="J159" s="34" t="str">
        <f>VARIABLES!$E$18</f>
        <v>none</v>
      </c>
      <c r="K159" s="34" t="s">
        <v>120</v>
      </c>
      <c r="L159" s="34" t="str">
        <f>VARIABLES!$A$21</f>
        <v>fa fa-user-plus</v>
      </c>
      <c r="M159" s="34" t="s">
        <v>121</v>
      </c>
      <c r="N159" s="42" t="str">
        <f>DATA!B160</f>
        <v/>
      </c>
      <c r="O159" s="34" t="s">
        <v>122</v>
      </c>
      <c r="P159" s="42" t="str">
        <f>DATA!C160</f>
        <v/>
      </c>
      <c r="Q159" s="34" t="s">
        <v>123</v>
      </c>
      <c r="R159" s="42" t="str">
        <f>DATA!H160</f>
        <v/>
      </c>
      <c r="S159" s="34" t="s">
        <v>124</v>
      </c>
      <c r="T159" s="42" t="str">
        <f>DATA!S160</f>
        <v/>
      </c>
      <c r="U159" s="34" t="s">
        <v>125</v>
      </c>
      <c r="V159" s="42" t="str">
        <f>DATA!T160</f>
        <v/>
      </c>
      <c r="W159" s="34" t="s">
        <v>126</v>
      </c>
      <c r="X159" s="42" t="str">
        <f>DATA!U160</f>
        <v/>
      </c>
      <c r="Y159" s="34" t="s">
        <v>127</v>
      </c>
      <c r="Z159" s="42" t="str">
        <f>DATA!V160</f>
        <v/>
      </c>
      <c r="AA159" s="34" t="s">
        <v>128</v>
      </c>
      <c r="AB159" s="42" t="str">
        <f>DATA!W160</f>
        <v/>
      </c>
      <c r="AC159" s="34" t="s">
        <v>129</v>
      </c>
      <c r="AD159" s="42" t="str">
        <f>DATA!F160</f>
        <v/>
      </c>
      <c r="AE159" s="34" t="s">
        <v>130</v>
      </c>
      <c r="AF159" s="42" t="str">
        <f>DATA!Z160</f>
        <v/>
      </c>
      <c r="AG159" s="34" t="s">
        <v>131</v>
      </c>
      <c r="AH159" s="42" t="str">
        <f>DATA!Y160</f>
        <v/>
      </c>
      <c r="AI159" s="34" t="s">
        <v>132</v>
      </c>
    </row>
    <row r="160" ht="15.75" customHeight="1">
      <c r="A160" s="34" t="s">
        <v>97</v>
      </c>
      <c r="B160" s="34" t="str">
        <f>VARIABLES!$A$18</f>
        <v>Add to Contacts</v>
      </c>
      <c r="C160" s="34" t="s">
        <v>118</v>
      </c>
      <c r="D160" s="34" t="str">
        <f>VARIABLES!$B$18</f>
        <v>#FFFFFF</v>
      </c>
      <c r="E160" s="34" t="s">
        <v>99</v>
      </c>
      <c r="F160" s="34" t="str">
        <f>VARIABLES!$C$18</f>
        <v>#F07C00</v>
      </c>
      <c r="G160" s="34" t="s">
        <v>100</v>
      </c>
      <c r="H160" s="34" t="str">
        <f>VARIABLES!$D$18</f>
        <v>rounded</v>
      </c>
      <c r="I160" s="34" t="s">
        <v>119</v>
      </c>
      <c r="J160" s="34" t="str">
        <f>VARIABLES!$E$18</f>
        <v>none</v>
      </c>
      <c r="K160" s="34" t="s">
        <v>120</v>
      </c>
      <c r="L160" s="34" t="str">
        <f>VARIABLES!$A$21</f>
        <v>fa fa-user-plus</v>
      </c>
      <c r="M160" s="34" t="s">
        <v>121</v>
      </c>
      <c r="N160" s="42" t="str">
        <f>DATA!B161</f>
        <v/>
      </c>
      <c r="O160" s="34" t="s">
        <v>122</v>
      </c>
      <c r="P160" s="42" t="str">
        <f>DATA!C161</f>
        <v/>
      </c>
      <c r="Q160" s="34" t="s">
        <v>123</v>
      </c>
      <c r="R160" s="42" t="str">
        <f>DATA!H161</f>
        <v/>
      </c>
      <c r="S160" s="34" t="s">
        <v>124</v>
      </c>
      <c r="T160" s="42" t="str">
        <f>DATA!S161</f>
        <v/>
      </c>
      <c r="U160" s="34" t="s">
        <v>125</v>
      </c>
      <c r="V160" s="42" t="str">
        <f>DATA!T161</f>
        <v/>
      </c>
      <c r="W160" s="34" t="s">
        <v>126</v>
      </c>
      <c r="X160" s="42" t="str">
        <f>DATA!U161</f>
        <v/>
      </c>
      <c r="Y160" s="34" t="s">
        <v>127</v>
      </c>
      <c r="Z160" s="42" t="str">
        <f>DATA!V161</f>
        <v/>
      </c>
      <c r="AA160" s="34" t="s">
        <v>128</v>
      </c>
      <c r="AB160" s="42" t="str">
        <f>DATA!W161</f>
        <v/>
      </c>
      <c r="AC160" s="34" t="s">
        <v>129</v>
      </c>
      <c r="AD160" s="42" t="str">
        <f>DATA!F161</f>
        <v/>
      </c>
      <c r="AE160" s="34" t="s">
        <v>130</v>
      </c>
      <c r="AF160" s="42" t="str">
        <f>DATA!Z161</f>
        <v/>
      </c>
      <c r="AG160" s="34" t="s">
        <v>131</v>
      </c>
      <c r="AH160" s="42" t="str">
        <f>DATA!Y161</f>
        <v/>
      </c>
      <c r="AI160" s="34" t="s">
        <v>132</v>
      </c>
    </row>
    <row r="161" ht="15.75" customHeight="1">
      <c r="A161" s="34" t="s">
        <v>97</v>
      </c>
      <c r="B161" s="34" t="str">
        <f>VARIABLES!$A$18</f>
        <v>Add to Contacts</v>
      </c>
      <c r="C161" s="34" t="s">
        <v>118</v>
      </c>
      <c r="D161" s="34" t="str">
        <f>VARIABLES!$B$18</f>
        <v>#FFFFFF</v>
      </c>
      <c r="E161" s="34" t="s">
        <v>99</v>
      </c>
      <c r="F161" s="34" t="str">
        <f>VARIABLES!$C$18</f>
        <v>#F07C00</v>
      </c>
      <c r="G161" s="34" t="s">
        <v>100</v>
      </c>
      <c r="H161" s="34" t="str">
        <f>VARIABLES!$D$18</f>
        <v>rounded</v>
      </c>
      <c r="I161" s="34" t="s">
        <v>119</v>
      </c>
      <c r="J161" s="34" t="str">
        <f>VARIABLES!$E$18</f>
        <v>none</v>
      </c>
      <c r="K161" s="34" t="s">
        <v>120</v>
      </c>
      <c r="L161" s="34" t="str">
        <f>VARIABLES!$A$21</f>
        <v>fa fa-user-plus</v>
      </c>
      <c r="M161" s="34" t="s">
        <v>121</v>
      </c>
      <c r="N161" s="42" t="str">
        <f>DATA!B162</f>
        <v/>
      </c>
      <c r="O161" s="34" t="s">
        <v>122</v>
      </c>
      <c r="P161" s="42" t="str">
        <f>DATA!C162</f>
        <v/>
      </c>
      <c r="Q161" s="34" t="s">
        <v>123</v>
      </c>
      <c r="R161" s="42" t="str">
        <f>DATA!H162</f>
        <v/>
      </c>
      <c r="S161" s="34" t="s">
        <v>124</v>
      </c>
      <c r="T161" s="42" t="str">
        <f>DATA!S162</f>
        <v/>
      </c>
      <c r="U161" s="34" t="s">
        <v>125</v>
      </c>
      <c r="V161" s="42" t="str">
        <f>DATA!T162</f>
        <v/>
      </c>
      <c r="W161" s="34" t="s">
        <v>126</v>
      </c>
      <c r="X161" s="42" t="str">
        <f>DATA!U162</f>
        <v/>
      </c>
      <c r="Y161" s="34" t="s">
        <v>127</v>
      </c>
      <c r="Z161" s="42" t="str">
        <f>DATA!V162</f>
        <v/>
      </c>
      <c r="AA161" s="34" t="s">
        <v>128</v>
      </c>
      <c r="AB161" s="42" t="str">
        <f>DATA!W162</f>
        <v/>
      </c>
      <c r="AC161" s="34" t="s">
        <v>129</v>
      </c>
      <c r="AD161" s="42" t="str">
        <f>DATA!F162</f>
        <v/>
      </c>
      <c r="AE161" s="34" t="s">
        <v>130</v>
      </c>
      <c r="AF161" s="42" t="str">
        <f>DATA!Z162</f>
        <v/>
      </c>
      <c r="AG161" s="34" t="s">
        <v>131</v>
      </c>
      <c r="AH161" s="42" t="str">
        <f>DATA!Y162</f>
        <v/>
      </c>
      <c r="AI161" s="34" t="s">
        <v>132</v>
      </c>
    </row>
    <row r="162" ht="15.75" customHeight="1">
      <c r="A162" s="34" t="s">
        <v>97</v>
      </c>
      <c r="B162" s="34" t="str">
        <f>VARIABLES!$A$18</f>
        <v>Add to Contacts</v>
      </c>
      <c r="C162" s="34" t="s">
        <v>118</v>
      </c>
      <c r="D162" s="34" t="str">
        <f>VARIABLES!$B$18</f>
        <v>#FFFFFF</v>
      </c>
      <c r="E162" s="34" t="s">
        <v>99</v>
      </c>
      <c r="F162" s="34" t="str">
        <f>VARIABLES!$C$18</f>
        <v>#F07C00</v>
      </c>
      <c r="G162" s="34" t="s">
        <v>100</v>
      </c>
      <c r="H162" s="34" t="str">
        <f>VARIABLES!$D$18</f>
        <v>rounded</v>
      </c>
      <c r="I162" s="34" t="s">
        <v>119</v>
      </c>
      <c r="J162" s="34" t="str">
        <f>VARIABLES!$E$18</f>
        <v>none</v>
      </c>
      <c r="K162" s="34" t="s">
        <v>120</v>
      </c>
      <c r="L162" s="34" t="str">
        <f>VARIABLES!$A$21</f>
        <v>fa fa-user-plus</v>
      </c>
      <c r="M162" s="34" t="s">
        <v>121</v>
      </c>
      <c r="N162" s="42" t="str">
        <f>DATA!B163</f>
        <v/>
      </c>
      <c r="O162" s="34" t="s">
        <v>122</v>
      </c>
      <c r="P162" s="42" t="str">
        <f>DATA!C163</f>
        <v/>
      </c>
      <c r="Q162" s="34" t="s">
        <v>123</v>
      </c>
      <c r="R162" s="42" t="str">
        <f>DATA!H163</f>
        <v/>
      </c>
      <c r="S162" s="34" t="s">
        <v>124</v>
      </c>
      <c r="T162" s="42" t="str">
        <f>DATA!S163</f>
        <v/>
      </c>
      <c r="U162" s="34" t="s">
        <v>125</v>
      </c>
      <c r="V162" s="42" t="str">
        <f>DATA!T163</f>
        <v/>
      </c>
      <c r="W162" s="34" t="s">
        <v>126</v>
      </c>
      <c r="X162" s="42" t="str">
        <f>DATA!U163</f>
        <v/>
      </c>
      <c r="Y162" s="34" t="s">
        <v>127</v>
      </c>
      <c r="Z162" s="42" t="str">
        <f>DATA!V163</f>
        <v/>
      </c>
      <c r="AA162" s="34" t="s">
        <v>128</v>
      </c>
      <c r="AB162" s="42" t="str">
        <f>DATA!W163</f>
        <v/>
      </c>
      <c r="AC162" s="34" t="s">
        <v>129</v>
      </c>
      <c r="AD162" s="42" t="str">
        <f>DATA!F163</f>
        <v/>
      </c>
      <c r="AE162" s="34" t="s">
        <v>130</v>
      </c>
      <c r="AF162" s="42" t="str">
        <f>DATA!Z163</f>
        <v/>
      </c>
      <c r="AG162" s="34" t="s">
        <v>131</v>
      </c>
      <c r="AH162" s="42" t="str">
        <f>DATA!Y163</f>
        <v/>
      </c>
      <c r="AI162" s="34" t="s">
        <v>132</v>
      </c>
    </row>
    <row r="163" ht="15.75" customHeight="1">
      <c r="A163" s="34" t="s">
        <v>97</v>
      </c>
      <c r="B163" s="34" t="str">
        <f>VARIABLES!$A$18</f>
        <v>Add to Contacts</v>
      </c>
      <c r="C163" s="34" t="s">
        <v>118</v>
      </c>
      <c r="D163" s="34" t="str">
        <f>VARIABLES!$B$18</f>
        <v>#FFFFFF</v>
      </c>
      <c r="E163" s="34" t="s">
        <v>99</v>
      </c>
      <c r="F163" s="34" t="str">
        <f>VARIABLES!$C$18</f>
        <v>#F07C00</v>
      </c>
      <c r="G163" s="34" t="s">
        <v>100</v>
      </c>
      <c r="H163" s="34" t="str">
        <f>VARIABLES!$D$18</f>
        <v>rounded</v>
      </c>
      <c r="I163" s="34" t="s">
        <v>119</v>
      </c>
      <c r="J163" s="34" t="str">
        <f>VARIABLES!$E$18</f>
        <v>none</v>
      </c>
      <c r="K163" s="34" t="s">
        <v>120</v>
      </c>
      <c r="L163" s="34" t="str">
        <f>VARIABLES!$A$21</f>
        <v>fa fa-user-plus</v>
      </c>
      <c r="M163" s="34" t="s">
        <v>121</v>
      </c>
      <c r="N163" s="42" t="str">
        <f>DATA!B164</f>
        <v/>
      </c>
      <c r="O163" s="34" t="s">
        <v>122</v>
      </c>
      <c r="P163" s="42" t="str">
        <f>DATA!C164</f>
        <v/>
      </c>
      <c r="Q163" s="34" t="s">
        <v>123</v>
      </c>
      <c r="R163" s="42" t="str">
        <f>DATA!H164</f>
        <v/>
      </c>
      <c r="S163" s="34" t="s">
        <v>124</v>
      </c>
      <c r="T163" s="42" t="str">
        <f>DATA!S164</f>
        <v/>
      </c>
      <c r="U163" s="34" t="s">
        <v>125</v>
      </c>
      <c r="V163" s="42" t="str">
        <f>DATA!T164</f>
        <v/>
      </c>
      <c r="W163" s="34" t="s">
        <v>126</v>
      </c>
      <c r="X163" s="42" t="str">
        <f>DATA!U164</f>
        <v/>
      </c>
      <c r="Y163" s="34" t="s">
        <v>127</v>
      </c>
      <c r="Z163" s="42" t="str">
        <f>DATA!V164</f>
        <v/>
      </c>
      <c r="AA163" s="34" t="s">
        <v>128</v>
      </c>
      <c r="AB163" s="42" t="str">
        <f>DATA!W164</f>
        <v/>
      </c>
      <c r="AC163" s="34" t="s">
        <v>129</v>
      </c>
      <c r="AD163" s="42" t="str">
        <f>DATA!F164</f>
        <v/>
      </c>
      <c r="AE163" s="34" t="s">
        <v>130</v>
      </c>
      <c r="AF163" s="42" t="str">
        <f>DATA!Z164</f>
        <v/>
      </c>
      <c r="AG163" s="34" t="s">
        <v>131</v>
      </c>
      <c r="AH163" s="42" t="str">
        <f>DATA!Y164</f>
        <v/>
      </c>
      <c r="AI163" s="34" t="s">
        <v>132</v>
      </c>
    </row>
    <row r="164" ht="15.75" customHeight="1">
      <c r="A164" s="34" t="s">
        <v>97</v>
      </c>
      <c r="B164" s="34" t="str">
        <f>VARIABLES!$A$18</f>
        <v>Add to Contacts</v>
      </c>
      <c r="C164" s="34" t="s">
        <v>118</v>
      </c>
      <c r="D164" s="34" t="str">
        <f>VARIABLES!$B$18</f>
        <v>#FFFFFF</v>
      </c>
      <c r="E164" s="34" t="s">
        <v>99</v>
      </c>
      <c r="F164" s="34" t="str">
        <f>VARIABLES!$C$18</f>
        <v>#F07C00</v>
      </c>
      <c r="G164" s="34" t="s">
        <v>100</v>
      </c>
      <c r="H164" s="34" t="str">
        <f>VARIABLES!$D$18</f>
        <v>rounded</v>
      </c>
      <c r="I164" s="34" t="s">
        <v>119</v>
      </c>
      <c r="J164" s="34" t="str">
        <f>VARIABLES!$E$18</f>
        <v>none</v>
      </c>
      <c r="K164" s="34" t="s">
        <v>120</v>
      </c>
      <c r="L164" s="34" t="str">
        <f>VARIABLES!$A$21</f>
        <v>fa fa-user-plus</v>
      </c>
      <c r="M164" s="34" t="s">
        <v>121</v>
      </c>
      <c r="N164" s="42" t="str">
        <f>DATA!B165</f>
        <v/>
      </c>
      <c r="O164" s="34" t="s">
        <v>122</v>
      </c>
      <c r="P164" s="42" t="str">
        <f>DATA!C165</f>
        <v/>
      </c>
      <c r="Q164" s="34" t="s">
        <v>123</v>
      </c>
      <c r="R164" s="42" t="str">
        <f>DATA!H165</f>
        <v/>
      </c>
      <c r="S164" s="34" t="s">
        <v>124</v>
      </c>
      <c r="T164" s="42" t="str">
        <f>DATA!S165</f>
        <v/>
      </c>
      <c r="U164" s="34" t="s">
        <v>125</v>
      </c>
      <c r="V164" s="42" t="str">
        <f>DATA!T165</f>
        <v/>
      </c>
      <c r="W164" s="34" t="s">
        <v>126</v>
      </c>
      <c r="X164" s="42" t="str">
        <f>DATA!U165</f>
        <v/>
      </c>
      <c r="Y164" s="34" t="s">
        <v>127</v>
      </c>
      <c r="Z164" s="42" t="str">
        <f>DATA!V165</f>
        <v/>
      </c>
      <c r="AA164" s="34" t="s">
        <v>128</v>
      </c>
      <c r="AB164" s="42" t="str">
        <f>DATA!W165</f>
        <v/>
      </c>
      <c r="AC164" s="34" t="s">
        <v>129</v>
      </c>
      <c r="AD164" s="42" t="str">
        <f>DATA!F165</f>
        <v/>
      </c>
      <c r="AE164" s="34" t="s">
        <v>130</v>
      </c>
      <c r="AF164" s="42" t="str">
        <f>DATA!Z165</f>
        <v/>
      </c>
      <c r="AG164" s="34" t="s">
        <v>131</v>
      </c>
      <c r="AH164" s="42" t="str">
        <f>DATA!Y165</f>
        <v/>
      </c>
      <c r="AI164" s="34" t="s">
        <v>132</v>
      </c>
    </row>
    <row r="165" ht="15.75" customHeight="1">
      <c r="A165" s="34" t="s">
        <v>97</v>
      </c>
      <c r="B165" s="34" t="str">
        <f>VARIABLES!$A$18</f>
        <v>Add to Contacts</v>
      </c>
      <c r="C165" s="34" t="s">
        <v>118</v>
      </c>
      <c r="D165" s="34" t="str">
        <f>VARIABLES!$B$18</f>
        <v>#FFFFFF</v>
      </c>
      <c r="E165" s="34" t="s">
        <v>99</v>
      </c>
      <c r="F165" s="34" t="str">
        <f>VARIABLES!$C$18</f>
        <v>#F07C00</v>
      </c>
      <c r="G165" s="34" t="s">
        <v>100</v>
      </c>
      <c r="H165" s="34" t="str">
        <f>VARIABLES!$D$18</f>
        <v>rounded</v>
      </c>
      <c r="I165" s="34" t="s">
        <v>119</v>
      </c>
      <c r="J165" s="34" t="str">
        <f>VARIABLES!$E$18</f>
        <v>none</v>
      </c>
      <c r="K165" s="34" t="s">
        <v>120</v>
      </c>
      <c r="L165" s="34" t="str">
        <f>VARIABLES!$A$21</f>
        <v>fa fa-user-plus</v>
      </c>
      <c r="M165" s="34" t="s">
        <v>121</v>
      </c>
      <c r="N165" s="42" t="str">
        <f>DATA!B166</f>
        <v/>
      </c>
      <c r="O165" s="34" t="s">
        <v>122</v>
      </c>
      <c r="P165" s="42" t="str">
        <f>DATA!C166</f>
        <v/>
      </c>
      <c r="Q165" s="34" t="s">
        <v>123</v>
      </c>
      <c r="R165" s="42" t="str">
        <f>DATA!H166</f>
        <v/>
      </c>
      <c r="S165" s="34" t="s">
        <v>124</v>
      </c>
      <c r="T165" s="42" t="str">
        <f>DATA!S166</f>
        <v/>
      </c>
      <c r="U165" s="34" t="s">
        <v>125</v>
      </c>
      <c r="V165" s="42" t="str">
        <f>DATA!T166</f>
        <v/>
      </c>
      <c r="W165" s="34" t="s">
        <v>126</v>
      </c>
      <c r="X165" s="42" t="str">
        <f>DATA!U166</f>
        <v/>
      </c>
      <c r="Y165" s="34" t="s">
        <v>127</v>
      </c>
      <c r="Z165" s="42" t="str">
        <f>DATA!V166</f>
        <v/>
      </c>
      <c r="AA165" s="34" t="s">
        <v>128</v>
      </c>
      <c r="AB165" s="42" t="str">
        <f>DATA!W166</f>
        <v/>
      </c>
      <c r="AC165" s="34" t="s">
        <v>129</v>
      </c>
      <c r="AD165" s="42" t="str">
        <f>DATA!F166</f>
        <v/>
      </c>
      <c r="AE165" s="34" t="s">
        <v>130</v>
      </c>
      <c r="AF165" s="42" t="str">
        <f>DATA!Z166</f>
        <v/>
      </c>
      <c r="AG165" s="34" t="s">
        <v>131</v>
      </c>
      <c r="AH165" s="42" t="str">
        <f>DATA!Y166</f>
        <v/>
      </c>
      <c r="AI165" s="34" t="s">
        <v>132</v>
      </c>
    </row>
    <row r="166" ht="15.75" customHeight="1">
      <c r="A166" s="34" t="s">
        <v>97</v>
      </c>
      <c r="B166" s="34" t="str">
        <f>VARIABLES!$A$18</f>
        <v>Add to Contacts</v>
      </c>
      <c r="C166" s="34" t="s">
        <v>118</v>
      </c>
      <c r="D166" s="34" t="str">
        <f>VARIABLES!$B$18</f>
        <v>#FFFFFF</v>
      </c>
      <c r="E166" s="34" t="s">
        <v>99</v>
      </c>
      <c r="F166" s="34" t="str">
        <f>VARIABLES!$C$18</f>
        <v>#F07C00</v>
      </c>
      <c r="G166" s="34" t="s">
        <v>100</v>
      </c>
      <c r="H166" s="34" t="str">
        <f>VARIABLES!$D$18</f>
        <v>rounded</v>
      </c>
      <c r="I166" s="34" t="s">
        <v>119</v>
      </c>
      <c r="J166" s="34" t="str">
        <f>VARIABLES!$E$18</f>
        <v>none</v>
      </c>
      <c r="K166" s="34" t="s">
        <v>120</v>
      </c>
      <c r="L166" s="34" t="str">
        <f>VARIABLES!$A$21</f>
        <v>fa fa-user-plus</v>
      </c>
      <c r="M166" s="34" t="s">
        <v>121</v>
      </c>
      <c r="N166" s="42" t="str">
        <f>DATA!B167</f>
        <v/>
      </c>
      <c r="O166" s="34" t="s">
        <v>122</v>
      </c>
      <c r="P166" s="42" t="str">
        <f>DATA!C167</f>
        <v/>
      </c>
      <c r="Q166" s="34" t="s">
        <v>123</v>
      </c>
      <c r="R166" s="42" t="str">
        <f>DATA!H167</f>
        <v/>
      </c>
      <c r="S166" s="34" t="s">
        <v>124</v>
      </c>
      <c r="T166" s="42" t="str">
        <f>DATA!S167</f>
        <v/>
      </c>
      <c r="U166" s="34" t="s">
        <v>125</v>
      </c>
      <c r="V166" s="42" t="str">
        <f>DATA!T167</f>
        <v/>
      </c>
      <c r="W166" s="34" t="s">
        <v>126</v>
      </c>
      <c r="X166" s="42" t="str">
        <f>DATA!U167</f>
        <v/>
      </c>
      <c r="Y166" s="34" t="s">
        <v>127</v>
      </c>
      <c r="Z166" s="42" t="str">
        <f>DATA!V167</f>
        <v/>
      </c>
      <c r="AA166" s="34" t="s">
        <v>128</v>
      </c>
      <c r="AB166" s="42" t="str">
        <f>DATA!W167</f>
        <v/>
      </c>
      <c r="AC166" s="34" t="s">
        <v>129</v>
      </c>
      <c r="AD166" s="42" t="str">
        <f>DATA!F167</f>
        <v/>
      </c>
      <c r="AE166" s="34" t="s">
        <v>130</v>
      </c>
      <c r="AF166" s="42" t="str">
        <f>DATA!Z167</f>
        <v/>
      </c>
      <c r="AG166" s="34" t="s">
        <v>131</v>
      </c>
      <c r="AH166" s="42" t="str">
        <f>DATA!Y167</f>
        <v/>
      </c>
      <c r="AI166" s="34" t="s">
        <v>132</v>
      </c>
    </row>
    <row r="167" ht="15.75" customHeight="1">
      <c r="A167" s="34" t="s">
        <v>97</v>
      </c>
      <c r="B167" s="34" t="str">
        <f>VARIABLES!$A$18</f>
        <v>Add to Contacts</v>
      </c>
      <c r="C167" s="34" t="s">
        <v>118</v>
      </c>
      <c r="D167" s="34" t="str">
        <f>VARIABLES!$B$18</f>
        <v>#FFFFFF</v>
      </c>
      <c r="E167" s="34" t="s">
        <v>99</v>
      </c>
      <c r="F167" s="34" t="str">
        <f>VARIABLES!$C$18</f>
        <v>#F07C00</v>
      </c>
      <c r="G167" s="34" t="s">
        <v>100</v>
      </c>
      <c r="H167" s="34" t="str">
        <f>VARIABLES!$D$18</f>
        <v>rounded</v>
      </c>
      <c r="I167" s="34" t="s">
        <v>119</v>
      </c>
      <c r="J167" s="34" t="str">
        <f>VARIABLES!$E$18</f>
        <v>none</v>
      </c>
      <c r="K167" s="34" t="s">
        <v>120</v>
      </c>
      <c r="L167" s="34" t="str">
        <f>VARIABLES!$A$21</f>
        <v>fa fa-user-plus</v>
      </c>
      <c r="M167" s="34" t="s">
        <v>121</v>
      </c>
      <c r="N167" s="42" t="str">
        <f>DATA!B168</f>
        <v/>
      </c>
      <c r="O167" s="34" t="s">
        <v>122</v>
      </c>
      <c r="P167" s="42" t="str">
        <f>DATA!C168</f>
        <v/>
      </c>
      <c r="Q167" s="34" t="s">
        <v>123</v>
      </c>
      <c r="R167" s="42" t="str">
        <f>DATA!H168</f>
        <v/>
      </c>
      <c r="S167" s="34" t="s">
        <v>124</v>
      </c>
      <c r="T167" s="42" t="str">
        <f>DATA!S168</f>
        <v/>
      </c>
      <c r="U167" s="34" t="s">
        <v>125</v>
      </c>
      <c r="V167" s="42" t="str">
        <f>DATA!T168</f>
        <v/>
      </c>
      <c r="W167" s="34" t="s">
        <v>126</v>
      </c>
      <c r="X167" s="42" t="str">
        <f>DATA!U168</f>
        <v/>
      </c>
      <c r="Y167" s="34" t="s">
        <v>127</v>
      </c>
      <c r="Z167" s="42" t="str">
        <f>DATA!V168</f>
        <v/>
      </c>
      <c r="AA167" s="34" t="s">
        <v>128</v>
      </c>
      <c r="AB167" s="42" t="str">
        <f>DATA!W168</f>
        <v/>
      </c>
      <c r="AC167" s="34" t="s">
        <v>129</v>
      </c>
      <c r="AD167" s="42" t="str">
        <f>DATA!F168</f>
        <v/>
      </c>
      <c r="AE167" s="34" t="s">
        <v>130</v>
      </c>
      <c r="AF167" s="42" t="str">
        <f>DATA!Z168</f>
        <v/>
      </c>
      <c r="AG167" s="34" t="s">
        <v>131</v>
      </c>
      <c r="AH167" s="42" t="str">
        <f>DATA!Y168</f>
        <v/>
      </c>
      <c r="AI167" s="34" t="s">
        <v>132</v>
      </c>
    </row>
    <row r="168" ht="15.75" customHeight="1">
      <c r="A168" s="34" t="s">
        <v>97</v>
      </c>
      <c r="B168" s="34" t="str">
        <f>VARIABLES!$A$18</f>
        <v>Add to Contacts</v>
      </c>
      <c r="C168" s="34" t="s">
        <v>118</v>
      </c>
      <c r="D168" s="34" t="str">
        <f>VARIABLES!$B$18</f>
        <v>#FFFFFF</v>
      </c>
      <c r="E168" s="34" t="s">
        <v>99</v>
      </c>
      <c r="F168" s="34" t="str">
        <f>VARIABLES!$C$18</f>
        <v>#F07C00</v>
      </c>
      <c r="G168" s="34" t="s">
        <v>100</v>
      </c>
      <c r="H168" s="34" t="str">
        <f>VARIABLES!$D$18</f>
        <v>rounded</v>
      </c>
      <c r="I168" s="34" t="s">
        <v>119</v>
      </c>
      <c r="J168" s="34" t="str">
        <f>VARIABLES!$E$18</f>
        <v>none</v>
      </c>
      <c r="K168" s="34" t="s">
        <v>120</v>
      </c>
      <c r="L168" s="34" t="str">
        <f>VARIABLES!$A$21</f>
        <v>fa fa-user-plus</v>
      </c>
      <c r="M168" s="34" t="s">
        <v>121</v>
      </c>
      <c r="N168" s="42" t="str">
        <f>DATA!B169</f>
        <v/>
      </c>
      <c r="O168" s="34" t="s">
        <v>122</v>
      </c>
      <c r="P168" s="42" t="str">
        <f>DATA!C169</f>
        <v/>
      </c>
      <c r="Q168" s="34" t="s">
        <v>123</v>
      </c>
      <c r="R168" s="42" t="str">
        <f>DATA!H169</f>
        <v/>
      </c>
      <c r="S168" s="34" t="s">
        <v>124</v>
      </c>
      <c r="T168" s="42" t="str">
        <f>DATA!S169</f>
        <v/>
      </c>
      <c r="U168" s="34" t="s">
        <v>125</v>
      </c>
      <c r="V168" s="42" t="str">
        <f>DATA!T169</f>
        <v/>
      </c>
      <c r="W168" s="34" t="s">
        <v>126</v>
      </c>
      <c r="X168" s="42" t="str">
        <f>DATA!U169</f>
        <v/>
      </c>
      <c r="Y168" s="34" t="s">
        <v>127</v>
      </c>
      <c r="Z168" s="42" t="str">
        <f>DATA!V169</f>
        <v/>
      </c>
      <c r="AA168" s="34" t="s">
        <v>128</v>
      </c>
      <c r="AB168" s="42" t="str">
        <f>DATA!W169</f>
        <v/>
      </c>
      <c r="AC168" s="34" t="s">
        <v>129</v>
      </c>
      <c r="AD168" s="42" t="str">
        <f>DATA!F169</f>
        <v/>
      </c>
      <c r="AE168" s="34" t="s">
        <v>130</v>
      </c>
      <c r="AF168" s="42" t="str">
        <f>DATA!Z169</f>
        <v/>
      </c>
      <c r="AG168" s="34" t="s">
        <v>131</v>
      </c>
      <c r="AH168" s="42" t="str">
        <f>DATA!Y169</f>
        <v/>
      </c>
      <c r="AI168" s="34" t="s">
        <v>132</v>
      </c>
    </row>
    <row r="169" ht="15.75" customHeight="1">
      <c r="A169" s="34" t="s">
        <v>97</v>
      </c>
      <c r="B169" s="34" t="str">
        <f>VARIABLES!$A$18</f>
        <v>Add to Contacts</v>
      </c>
      <c r="C169" s="34" t="s">
        <v>118</v>
      </c>
      <c r="D169" s="34" t="str">
        <f>VARIABLES!$B$18</f>
        <v>#FFFFFF</v>
      </c>
      <c r="E169" s="34" t="s">
        <v>99</v>
      </c>
      <c r="F169" s="34" t="str">
        <f>VARIABLES!$C$18</f>
        <v>#F07C00</v>
      </c>
      <c r="G169" s="34" t="s">
        <v>100</v>
      </c>
      <c r="H169" s="34" t="str">
        <f>VARIABLES!$D$18</f>
        <v>rounded</v>
      </c>
      <c r="I169" s="34" t="s">
        <v>119</v>
      </c>
      <c r="J169" s="34" t="str">
        <f>VARIABLES!$E$18</f>
        <v>none</v>
      </c>
      <c r="K169" s="34" t="s">
        <v>120</v>
      </c>
      <c r="L169" s="34" t="str">
        <f>VARIABLES!$A$21</f>
        <v>fa fa-user-plus</v>
      </c>
      <c r="M169" s="34" t="s">
        <v>121</v>
      </c>
      <c r="N169" s="42" t="str">
        <f>DATA!B170</f>
        <v/>
      </c>
      <c r="O169" s="34" t="s">
        <v>122</v>
      </c>
      <c r="P169" s="42" t="str">
        <f>DATA!C170</f>
        <v/>
      </c>
      <c r="Q169" s="34" t="s">
        <v>123</v>
      </c>
      <c r="R169" s="42" t="str">
        <f>DATA!H170</f>
        <v/>
      </c>
      <c r="S169" s="34" t="s">
        <v>124</v>
      </c>
      <c r="T169" s="42" t="str">
        <f>DATA!S170</f>
        <v/>
      </c>
      <c r="U169" s="34" t="s">
        <v>125</v>
      </c>
      <c r="V169" s="42" t="str">
        <f>DATA!T170</f>
        <v/>
      </c>
      <c r="W169" s="34" t="s">
        <v>126</v>
      </c>
      <c r="X169" s="42" t="str">
        <f>DATA!U170</f>
        <v/>
      </c>
      <c r="Y169" s="34" t="s">
        <v>127</v>
      </c>
      <c r="Z169" s="42" t="str">
        <f>DATA!V170</f>
        <v/>
      </c>
      <c r="AA169" s="34" t="s">
        <v>128</v>
      </c>
      <c r="AB169" s="42" t="str">
        <f>DATA!W170</f>
        <v/>
      </c>
      <c r="AC169" s="34" t="s">
        <v>129</v>
      </c>
      <c r="AD169" s="42" t="str">
        <f>DATA!F170</f>
        <v/>
      </c>
      <c r="AE169" s="34" t="s">
        <v>130</v>
      </c>
      <c r="AF169" s="42" t="str">
        <f>DATA!Z170</f>
        <v/>
      </c>
      <c r="AG169" s="34" t="s">
        <v>131</v>
      </c>
      <c r="AH169" s="42" t="str">
        <f>DATA!Y170</f>
        <v/>
      </c>
      <c r="AI169" s="34" t="s">
        <v>132</v>
      </c>
    </row>
    <row r="170" ht="15.75" customHeight="1">
      <c r="A170" s="34" t="s">
        <v>97</v>
      </c>
      <c r="B170" s="34" t="str">
        <f>VARIABLES!$A$18</f>
        <v>Add to Contacts</v>
      </c>
      <c r="C170" s="34" t="s">
        <v>118</v>
      </c>
      <c r="D170" s="34" t="str">
        <f>VARIABLES!$B$18</f>
        <v>#FFFFFF</v>
      </c>
      <c r="E170" s="34" t="s">
        <v>99</v>
      </c>
      <c r="F170" s="34" t="str">
        <f>VARIABLES!$C$18</f>
        <v>#F07C00</v>
      </c>
      <c r="G170" s="34" t="s">
        <v>100</v>
      </c>
      <c r="H170" s="34" t="str">
        <f>VARIABLES!$D$18</f>
        <v>rounded</v>
      </c>
      <c r="I170" s="34" t="s">
        <v>119</v>
      </c>
      <c r="J170" s="34" t="str">
        <f>VARIABLES!$E$18</f>
        <v>none</v>
      </c>
      <c r="K170" s="34" t="s">
        <v>120</v>
      </c>
      <c r="L170" s="34" t="str">
        <f>VARIABLES!$A$21</f>
        <v>fa fa-user-plus</v>
      </c>
      <c r="M170" s="34" t="s">
        <v>121</v>
      </c>
      <c r="N170" s="42" t="str">
        <f>DATA!B171</f>
        <v/>
      </c>
      <c r="O170" s="34" t="s">
        <v>122</v>
      </c>
      <c r="P170" s="42" t="str">
        <f>DATA!C171</f>
        <v/>
      </c>
      <c r="Q170" s="34" t="s">
        <v>123</v>
      </c>
      <c r="R170" s="42" t="str">
        <f>DATA!H171</f>
        <v/>
      </c>
      <c r="S170" s="34" t="s">
        <v>124</v>
      </c>
      <c r="T170" s="42" t="str">
        <f>DATA!S171</f>
        <v/>
      </c>
      <c r="U170" s="34" t="s">
        <v>125</v>
      </c>
      <c r="V170" s="42" t="str">
        <f>DATA!T171</f>
        <v/>
      </c>
      <c r="W170" s="34" t="s">
        <v>126</v>
      </c>
      <c r="X170" s="42" t="str">
        <f>DATA!U171</f>
        <v/>
      </c>
      <c r="Y170" s="34" t="s">
        <v>127</v>
      </c>
      <c r="Z170" s="42" t="str">
        <f>DATA!V171</f>
        <v/>
      </c>
      <c r="AA170" s="34" t="s">
        <v>128</v>
      </c>
      <c r="AB170" s="42" t="str">
        <f>DATA!W171</f>
        <v/>
      </c>
      <c r="AC170" s="34" t="s">
        <v>129</v>
      </c>
      <c r="AD170" s="42" t="str">
        <f>DATA!F171</f>
        <v/>
      </c>
      <c r="AE170" s="34" t="s">
        <v>130</v>
      </c>
      <c r="AF170" s="42" t="str">
        <f>DATA!Z171</f>
        <v/>
      </c>
      <c r="AG170" s="34" t="s">
        <v>131</v>
      </c>
      <c r="AH170" s="42" t="str">
        <f>DATA!Y171</f>
        <v/>
      </c>
      <c r="AI170" s="34" t="s">
        <v>132</v>
      </c>
    </row>
    <row r="171" ht="15.75" customHeight="1">
      <c r="A171" s="34" t="s">
        <v>97</v>
      </c>
      <c r="B171" s="34" t="str">
        <f>VARIABLES!$A$18</f>
        <v>Add to Contacts</v>
      </c>
      <c r="C171" s="34" t="s">
        <v>118</v>
      </c>
      <c r="D171" s="34" t="str">
        <f>VARIABLES!$B$18</f>
        <v>#FFFFFF</v>
      </c>
      <c r="E171" s="34" t="s">
        <v>99</v>
      </c>
      <c r="F171" s="34" t="str">
        <f>VARIABLES!$C$18</f>
        <v>#F07C00</v>
      </c>
      <c r="G171" s="34" t="s">
        <v>100</v>
      </c>
      <c r="H171" s="34" t="str">
        <f>VARIABLES!$D$18</f>
        <v>rounded</v>
      </c>
      <c r="I171" s="34" t="s">
        <v>119</v>
      </c>
      <c r="J171" s="34" t="str">
        <f>VARIABLES!$E$18</f>
        <v>none</v>
      </c>
      <c r="K171" s="34" t="s">
        <v>120</v>
      </c>
      <c r="L171" s="34" t="str">
        <f>VARIABLES!$A$21</f>
        <v>fa fa-user-plus</v>
      </c>
      <c r="M171" s="34" t="s">
        <v>121</v>
      </c>
      <c r="N171" s="42" t="str">
        <f>DATA!B172</f>
        <v/>
      </c>
      <c r="O171" s="34" t="s">
        <v>122</v>
      </c>
      <c r="P171" s="42" t="str">
        <f>DATA!C172</f>
        <v/>
      </c>
      <c r="Q171" s="34" t="s">
        <v>123</v>
      </c>
      <c r="R171" s="42" t="str">
        <f>DATA!H172</f>
        <v/>
      </c>
      <c r="S171" s="34" t="s">
        <v>124</v>
      </c>
      <c r="T171" s="42" t="str">
        <f>DATA!S172</f>
        <v/>
      </c>
      <c r="U171" s="34" t="s">
        <v>125</v>
      </c>
      <c r="V171" s="42" t="str">
        <f>DATA!T172</f>
        <v/>
      </c>
      <c r="W171" s="34" t="s">
        <v>126</v>
      </c>
      <c r="X171" s="42" t="str">
        <f>DATA!U172</f>
        <v/>
      </c>
      <c r="Y171" s="34" t="s">
        <v>127</v>
      </c>
      <c r="Z171" s="42" t="str">
        <f>DATA!V172</f>
        <v/>
      </c>
      <c r="AA171" s="34" t="s">
        <v>128</v>
      </c>
      <c r="AB171" s="42" t="str">
        <f>DATA!W172</f>
        <v/>
      </c>
      <c r="AC171" s="34" t="s">
        <v>129</v>
      </c>
      <c r="AD171" s="42" t="str">
        <f>DATA!F172</f>
        <v/>
      </c>
      <c r="AE171" s="34" t="s">
        <v>130</v>
      </c>
      <c r="AF171" s="42" t="str">
        <f>DATA!Z172</f>
        <v/>
      </c>
      <c r="AG171" s="34" t="s">
        <v>131</v>
      </c>
      <c r="AH171" s="42" t="str">
        <f>DATA!Y172</f>
        <v/>
      </c>
      <c r="AI171" s="34" t="s">
        <v>132</v>
      </c>
    </row>
    <row r="172" ht="15.75" customHeight="1">
      <c r="A172" s="34" t="s">
        <v>97</v>
      </c>
      <c r="B172" s="34" t="str">
        <f>VARIABLES!$A$18</f>
        <v>Add to Contacts</v>
      </c>
      <c r="C172" s="34" t="s">
        <v>118</v>
      </c>
      <c r="D172" s="34" t="str">
        <f>VARIABLES!$B$18</f>
        <v>#FFFFFF</v>
      </c>
      <c r="E172" s="34" t="s">
        <v>99</v>
      </c>
      <c r="F172" s="34" t="str">
        <f>VARIABLES!$C$18</f>
        <v>#F07C00</v>
      </c>
      <c r="G172" s="34" t="s">
        <v>100</v>
      </c>
      <c r="H172" s="34" t="str">
        <f>VARIABLES!$D$18</f>
        <v>rounded</v>
      </c>
      <c r="I172" s="34" t="s">
        <v>119</v>
      </c>
      <c r="J172" s="34" t="str">
        <f>VARIABLES!$E$18</f>
        <v>none</v>
      </c>
      <c r="K172" s="34" t="s">
        <v>120</v>
      </c>
      <c r="L172" s="34" t="str">
        <f>VARIABLES!$A$21</f>
        <v>fa fa-user-plus</v>
      </c>
      <c r="M172" s="34" t="s">
        <v>121</v>
      </c>
      <c r="N172" s="42" t="str">
        <f>DATA!B173</f>
        <v/>
      </c>
      <c r="O172" s="34" t="s">
        <v>122</v>
      </c>
      <c r="P172" s="42" t="str">
        <f>DATA!C173</f>
        <v/>
      </c>
      <c r="Q172" s="34" t="s">
        <v>123</v>
      </c>
      <c r="R172" s="42" t="str">
        <f>DATA!H173</f>
        <v/>
      </c>
      <c r="S172" s="34" t="s">
        <v>124</v>
      </c>
      <c r="T172" s="42" t="str">
        <f>DATA!S173</f>
        <v/>
      </c>
      <c r="U172" s="34" t="s">
        <v>125</v>
      </c>
      <c r="V172" s="42" t="str">
        <f>DATA!T173</f>
        <v/>
      </c>
      <c r="W172" s="34" t="s">
        <v>126</v>
      </c>
      <c r="X172" s="42" t="str">
        <f>DATA!U173</f>
        <v/>
      </c>
      <c r="Y172" s="34" t="s">
        <v>127</v>
      </c>
      <c r="Z172" s="42" t="str">
        <f>DATA!V173</f>
        <v/>
      </c>
      <c r="AA172" s="34" t="s">
        <v>128</v>
      </c>
      <c r="AB172" s="42" t="str">
        <f>DATA!W173</f>
        <v/>
      </c>
      <c r="AC172" s="34" t="s">
        <v>129</v>
      </c>
      <c r="AD172" s="42" t="str">
        <f>DATA!F173</f>
        <v/>
      </c>
      <c r="AE172" s="34" t="s">
        <v>130</v>
      </c>
      <c r="AF172" s="42" t="str">
        <f>DATA!Z173</f>
        <v/>
      </c>
      <c r="AG172" s="34" t="s">
        <v>131</v>
      </c>
      <c r="AH172" s="42" t="str">
        <f>DATA!Y173</f>
        <v/>
      </c>
      <c r="AI172" s="34" t="s">
        <v>132</v>
      </c>
    </row>
    <row r="173" ht="15.75" customHeight="1">
      <c r="A173" s="34" t="s">
        <v>97</v>
      </c>
      <c r="B173" s="34" t="str">
        <f>VARIABLES!$A$18</f>
        <v>Add to Contacts</v>
      </c>
      <c r="C173" s="34" t="s">
        <v>118</v>
      </c>
      <c r="D173" s="34" t="str">
        <f>VARIABLES!$B$18</f>
        <v>#FFFFFF</v>
      </c>
      <c r="E173" s="34" t="s">
        <v>99</v>
      </c>
      <c r="F173" s="34" t="str">
        <f>VARIABLES!$C$18</f>
        <v>#F07C00</v>
      </c>
      <c r="G173" s="34" t="s">
        <v>100</v>
      </c>
      <c r="H173" s="34" t="str">
        <f>VARIABLES!$D$18</f>
        <v>rounded</v>
      </c>
      <c r="I173" s="34" t="s">
        <v>119</v>
      </c>
      <c r="J173" s="34" t="str">
        <f>VARIABLES!$E$18</f>
        <v>none</v>
      </c>
      <c r="K173" s="34" t="s">
        <v>120</v>
      </c>
      <c r="L173" s="34" t="str">
        <f>VARIABLES!$A$21</f>
        <v>fa fa-user-plus</v>
      </c>
      <c r="M173" s="34" t="s">
        <v>121</v>
      </c>
      <c r="N173" s="42" t="str">
        <f>DATA!B174</f>
        <v/>
      </c>
      <c r="O173" s="34" t="s">
        <v>122</v>
      </c>
      <c r="P173" s="42" t="str">
        <f>DATA!C174</f>
        <v/>
      </c>
      <c r="Q173" s="34" t="s">
        <v>123</v>
      </c>
      <c r="R173" s="42" t="str">
        <f>DATA!H174</f>
        <v/>
      </c>
      <c r="S173" s="34" t="s">
        <v>124</v>
      </c>
      <c r="T173" s="42" t="str">
        <f>DATA!S174</f>
        <v/>
      </c>
      <c r="U173" s="34" t="s">
        <v>125</v>
      </c>
      <c r="V173" s="42" t="str">
        <f>DATA!T174</f>
        <v/>
      </c>
      <c r="W173" s="34" t="s">
        <v>126</v>
      </c>
      <c r="X173" s="42" t="str">
        <f>DATA!U174</f>
        <v/>
      </c>
      <c r="Y173" s="34" t="s">
        <v>127</v>
      </c>
      <c r="Z173" s="42" t="str">
        <f>DATA!V174</f>
        <v/>
      </c>
      <c r="AA173" s="34" t="s">
        <v>128</v>
      </c>
      <c r="AB173" s="42" t="str">
        <f>DATA!W174</f>
        <v/>
      </c>
      <c r="AC173" s="34" t="s">
        <v>129</v>
      </c>
      <c r="AD173" s="42" t="str">
        <f>DATA!F174</f>
        <v/>
      </c>
      <c r="AE173" s="34" t="s">
        <v>130</v>
      </c>
      <c r="AF173" s="42" t="str">
        <f>DATA!Z174</f>
        <v/>
      </c>
      <c r="AG173" s="34" t="s">
        <v>131</v>
      </c>
      <c r="AH173" s="42" t="str">
        <f>DATA!Y174</f>
        <v/>
      </c>
      <c r="AI173" s="34" t="s">
        <v>132</v>
      </c>
    </row>
    <row r="174" ht="15.75" customHeight="1">
      <c r="A174" s="34" t="s">
        <v>97</v>
      </c>
      <c r="B174" s="34" t="str">
        <f>VARIABLES!$A$18</f>
        <v>Add to Contacts</v>
      </c>
      <c r="C174" s="34" t="s">
        <v>118</v>
      </c>
      <c r="D174" s="34" t="str">
        <f>VARIABLES!$B$18</f>
        <v>#FFFFFF</v>
      </c>
      <c r="E174" s="34" t="s">
        <v>99</v>
      </c>
      <c r="F174" s="34" t="str">
        <f>VARIABLES!$C$18</f>
        <v>#F07C00</v>
      </c>
      <c r="G174" s="34" t="s">
        <v>100</v>
      </c>
      <c r="H174" s="34" t="str">
        <f>VARIABLES!$D$18</f>
        <v>rounded</v>
      </c>
      <c r="I174" s="34" t="s">
        <v>119</v>
      </c>
      <c r="J174" s="34" t="str">
        <f>VARIABLES!$E$18</f>
        <v>none</v>
      </c>
      <c r="K174" s="34" t="s">
        <v>120</v>
      </c>
      <c r="L174" s="34" t="str">
        <f>VARIABLES!$A$21</f>
        <v>fa fa-user-plus</v>
      </c>
      <c r="M174" s="34" t="s">
        <v>121</v>
      </c>
      <c r="N174" s="42" t="str">
        <f>DATA!B175</f>
        <v/>
      </c>
      <c r="O174" s="34" t="s">
        <v>122</v>
      </c>
      <c r="P174" s="42" t="str">
        <f>DATA!C175</f>
        <v/>
      </c>
      <c r="Q174" s="34" t="s">
        <v>123</v>
      </c>
      <c r="R174" s="42" t="str">
        <f>DATA!H175</f>
        <v/>
      </c>
      <c r="S174" s="34" t="s">
        <v>124</v>
      </c>
      <c r="T174" s="42" t="str">
        <f>DATA!S175</f>
        <v/>
      </c>
      <c r="U174" s="34" t="s">
        <v>125</v>
      </c>
      <c r="V174" s="42" t="str">
        <f>DATA!T175</f>
        <v/>
      </c>
      <c r="W174" s="34" t="s">
        <v>126</v>
      </c>
      <c r="X174" s="42" t="str">
        <f>DATA!U175</f>
        <v/>
      </c>
      <c r="Y174" s="34" t="s">
        <v>127</v>
      </c>
      <c r="Z174" s="42" t="str">
        <f>DATA!V175</f>
        <v/>
      </c>
      <c r="AA174" s="34" t="s">
        <v>128</v>
      </c>
      <c r="AB174" s="42" t="str">
        <f>DATA!W175</f>
        <v/>
      </c>
      <c r="AC174" s="34" t="s">
        <v>129</v>
      </c>
      <c r="AD174" s="42" t="str">
        <f>DATA!F175</f>
        <v/>
      </c>
      <c r="AE174" s="34" t="s">
        <v>130</v>
      </c>
      <c r="AF174" s="42" t="str">
        <f>DATA!Z175</f>
        <v/>
      </c>
      <c r="AG174" s="34" t="s">
        <v>131</v>
      </c>
      <c r="AH174" s="42" t="str">
        <f>DATA!Y175</f>
        <v/>
      </c>
      <c r="AI174" s="34" t="s">
        <v>132</v>
      </c>
    </row>
    <row r="175" ht="15.75" customHeight="1">
      <c r="A175" s="34" t="s">
        <v>97</v>
      </c>
      <c r="B175" s="34" t="str">
        <f>VARIABLES!$A$18</f>
        <v>Add to Contacts</v>
      </c>
      <c r="C175" s="34" t="s">
        <v>118</v>
      </c>
      <c r="D175" s="34" t="str">
        <f>VARIABLES!$B$18</f>
        <v>#FFFFFF</v>
      </c>
      <c r="E175" s="34" t="s">
        <v>99</v>
      </c>
      <c r="F175" s="34" t="str">
        <f>VARIABLES!$C$18</f>
        <v>#F07C00</v>
      </c>
      <c r="G175" s="34" t="s">
        <v>100</v>
      </c>
      <c r="H175" s="34" t="str">
        <f>VARIABLES!$D$18</f>
        <v>rounded</v>
      </c>
      <c r="I175" s="34" t="s">
        <v>119</v>
      </c>
      <c r="J175" s="34" t="str">
        <f>VARIABLES!$E$18</f>
        <v>none</v>
      </c>
      <c r="K175" s="34" t="s">
        <v>120</v>
      </c>
      <c r="L175" s="34" t="str">
        <f>VARIABLES!$A$21</f>
        <v>fa fa-user-plus</v>
      </c>
      <c r="M175" s="34" t="s">
        <v>121</v>
      </c>
      <c r="N175" s="42" t="str">
        <f>DATA!B176</f>
        <v/>
      </c>
      <c r="O175" s="34" t="s">
        <v>122</v>
      </c>
      <c r="P175" s="42" t="str">
        <f>DATA!C176</f>
        <v/>
      </c>
      <c r="Q175" s="34" t="s">
        <v>123</v>
      </c>
      <c r="R175" s="42" t="str">
        <f>DATA!H176</f>
        <v/>
      </c>
      <c r="S175" s="34" t="s">
        <v>124</v>
      </c>
      <c r="T175" s="42" t="str">
        <f>DATA!S176</f>
        <v/>
      </c>
      <c r="U175" s="34" t="s">
        <v>125</v>
      </c>
      <c r="V175" s="42" t="str">
        <f>DATA!T176</f>
        <v/>
      </c>
      <c r="W175" s="34" t="s">
        <v>126</v>
      </c>
      <c r="X175" s="42" t="str">
        <f>DATA!U176</f>
        <v/>
      </c>
      <c r="Y175" s="34" t="s">
        <v>127</v>
      </c>
      <c r="Z175" s="42" t="str">
        <f>DATA!V176</f>
        <v/>
      </c>
      <c r="AA175" s="34" t="s">
        <v>128</v>
      </c>
      <c r="AB175" s="42" t="str">
        <f>DATA!W176</f>
        <v/>
      </c>
      <c r="AC175" s="34" t="s">
        <v>129</v>
      </c>
      <c r="AD175" s="42" t="str">
        <f>DATA!F176</f>
        <v/>
      </c>
      <c r="AE175" s="34" t="s">
        <v>130</v>
      </c>
      <c r="AF175" s="42" t="str">
        <f>DATA!Z176</f>
        <v/>
      </c>
      <c r="AG175" s="34" t="s">
        <v>131</v>
      </c>
      <c r="AH175" s="42" t="str">
        <f>DATA!Y176</f>
        <v/>
      </c>
      <c r="AI175" s="34" t="s">
        <v>132</v>
      </c>
    </row>
    <row r="176" ht="15.75" customHeight="1">
      <c r="A176" s="34" t="s">
        <v>97</v>
      </c>
      <c r="B176" s="34" t="str">
        <f>VARIABLES!$A$18</f>
        <v>Add to Contacts</v>
      </c>
      <c r="C176" s="34" t="s">
        <v>118</v>
      </c>
      <c r="D176" s="34" t="str">
        <f>VARIABLES!$B$18</f>
        <v>#FFFFFF</v>
      </c>
      <c r="E176" s="34" t="s">
        <v>99</v>
      </c>
      <c r="F176" s="34" t="str">
        <f>VARIABLES!$C$18</f>
        <v>#F07C00</v>
      </c>
      <c r="G176" s="34" t="s">
        <v>100</v>
      </c>
      <c r="H176" s="34" t="str">
        <f>VARIABLES!$D$18</f>
        <v>rounded</v>
      </c>
      <c r="I176" s="34" t="s">
        <v>119</v>
      </c>
      <c r="J176" s="34" t="str">
        <f>VARIABLES!$E$18</f>
        <v>none</v>
      </c>
      <c r="K176" s="34" t="s">
        <v>120</v>
      </c>
      <c r="L176" s="34" t="str">
        <f>VARIABLES!$A$21</f>
        <v>fa fa-user-plus</v>
      </c>
      <c r="M176" s="34" t="s">
        <v>121</v>
      </c>
      <c r="N176" s="42" t="str">
        <f>DATA!B177</f>
        <v/>
      </c>
      <c r="O176" s="34" t="s">
        <v>122</v>
      </c>
      <c r="P176" s="42" t="str">
        <f>DATA!C177</f>
        <v/>
      </c>
      <c r="Q176" s="34" t="s">
        <v>123</v>
      </c>
      <c r="R176" s="42" t="str">
        <f>DATA!H177</f>
        <v/>
      </c>
      <c r="S176" s="34" t="s">
        <v>124</v>
      </c>
      <c r="T176" s="42" t="str">
        <f>DATA!S177</f>
        <v/>
      </c>
      <c r="U176" s="34" t="s">
        <v>125</v>
      </c>
      <c r="V176" s="42" t="str">
        <f>DATA!T177</f>
        <v/>
      </c>
      <c r="W176" s="34" t="s">
        <v>126</v>
      </c>
      <c r="X176" s="42" t="str">
        <f>DATA!U177</f>
        <v/>
      </c>
      <c r="Y176" s="34" t="s">
        <v>127</v>
      </c>
      <c r="Z176" s="42" t="str">
        <f>DATA!V177</f>
        <v/>
      </c>
      <c r="AA176" s="34" t="s">
        <v>128</v>
      </c>
      <c r="AB176" s="42" t="str">
        <f>DATA!W177</f>
        <v/>
      </c>
      <c r="AC176" s="34" t="s">
        <v>129</v>
      </c>
      <c r="AD176" s="42" t="str">
        <f>DATA!F177</f>
        <v/>
      </c>
      <c r="AE176" s="34" t="s">
        <v>130</v>
      </c>
      <c r="AF176" s="42" t="str">
        <f>DATA!Z177</f>
        <v/>
      </c>
      <c r="AG176" s="34" t="s">
        <v>131</v>
      </c>
      <c r="AH176" s="42" t="str">
        <f>DATA!Y177</f>
        <v/>
      </c>
      <c r="AI176" s="34" t="s">
        <v>132</v>
      </c>
    </row>
    <row r="177" ht="15.75" customHeight="1">
      <c r="A177" s="34" t="s">
        <v>97</v>
      </c>
      <c r="B177" s="34" t="str">
        <f>VARIABLES!$A$18</f>
        <v>Add to Contacts</v>
      </c>
      <c r="C177" s="34" t="s">
        <v>118</v>
      </c>
      <c r="D177" s="34" t="str">
        <f>VARIABLES!$B$18</f>
        <v>#FFFFFF</v>
      </c>
      <c r="E177" s="34" t="s">
        <v>99</v>
      </c>
      <c r="F177" s="34" t="str">
        <f>VARIABLES!$C$18</f>
        <v>#F07C00</v>
      </c>
      <c r="G177" s="34" t="s">
        <v>100</v>
      </c>
      <c r="H177" s="34" t="str">
        <f>VARIABLES!$D$18</f>
        <v>rounded</v>
      </c>
      <c r="I177" s="34" t="s">
        <v>119</v>
      </c>
      <c r="J177" s="34" t="str">
        <f>VARIABLES!$E$18</f>
        <v>none</v>
      </c>
      <c r="K177" s="34" t="s">
        <v>120</v>
      </c>
      <c r="L177" s="34" t="str">
        <f>VARIABLES!$A$21</f>
        <v>fa fa-user-plus</v>
      </c>
      <c r="M177" s="34" t="s">
        <v>121</v>
      </c>
      <c r="N177" s="42" t="str">
        <f>DATA!B178</f>
        <v/>
      </c>
      <c r="O177" s="34" t="s">
        <v>122</v>
      </c>
      <c r="P177" s="42" t="str">
        <f>DATA!C178</f>
        <v/>
      </c>
      <c r="Q177" s="34" t="s">
        <v>123</v>
      </c>
      <c r="R177" s="42" t="str">
        <f>DATA!H178</f>
        <v/>
      </c>
      <c r="S177" s="34" t="s">
        <v>124</v>
      </c>
      <c r="T177" s="42" t="str">
        <f>DATA!S178</f>
        <v/>
      </c>
      <c r="U177" s="34" t="s">
        <v>125</v>
      </c>
      <c r="V177" s="42" t="str">
        <f>DATA!T178</f>
        <v/>
      </c>
      <c r="W177" s="34" t="s">
        <v>126</v>
      </c>
      <c r="X177" s="42" t="str">
        <f>DATA!U178</f>
        <v/>
      </c>
      <c r="Y177" s="34" t="s">
        <v>127</v>
      </c>
      <c r="Z177" s="42" t="str">
        <f>DATA!V178</f>
        <v/>
      </c>
      <c r="AA177" s="34" t="s">
        <v>128</v>
      </c>
      <c r="AB177" s="42" t="str">
        <f>DATA!W178</f>
        <v/>
      </c>
      <c r="AC177" s="34" t="s">
        <v>129</v>
      </c>
      <c r="AD177" s="42" t="str">
        <f>DATA!F178</f>
        <v/>
      </c>
      <c r="AE177" s="34" t="s">
        <v>130</v>
      </c>
      <c r="AF177" s="42" t="str">
        <f>DATA!Z178</f>
        <v/>
      </c>
      <c r="AG177" s="34" t="s">
        <v>131</v>
      </c>
      <c r="AH177" s="42" t="str">
        <f>DATA!Y178</f>
        <v/>
      </c>
      <c r="AI177" s="34" t="s">
        <v>132</v>
      </c>
    </row>
    <row r="178" ht="15.75" customHeight="1">
      <c r="A178" s="34" t="s">
        <v>97</v>
      </c>
      <c r="B178" s="34" t="str">
        <f>VARIABLES!$A$18</f>
        <v>Add to Contacts</v>
      </c>
      <c r="C178" s="34" t="s">
        <v>118</v>
      </c>
      <c r="D178" s="34" t="str">
        <f>VARIABLES!$B$18</f>
        <v>#FFFFFF</v>
      </c>
      <c r="E178" s="34" t="s">
        <v>99</v>
      </c>
      <c r="F178" s="34" t="str">
        <f>VARIABLES!$C$18</f>
        <v>#F07C00</v>
      </c>
      <c r="G178" s="34" t="s">
        <v>100</v>
      </c>
      <c r="H178" s="34" t="str">
        <f>VARIABLES!$D$18</f>
        <v>rounded</v>
      </c>
      <c r="I178" s="34" t="s">
        <v>119</v>
      </c>
      <c r="J178" s="34" t="str">
        <f>VARIABLES!$E$18</f>
        <v>none</v>
      </c>
      <c r="K178" s="34" t="s">
        <v>120</v>
      </c>
      <c r="L178" s="34" t="str">
        <f>VARIABLES!$A$21</f>
        <v>fa fa-user-plus</v>
      </c>
      <c r="M178" s="34" t="s">
        <v>121</v>
      </c>
      <c r="N178" s="42" t="str">
        <f>DATA!B179</f>
        <v/>
      </c>
      <c r="O178" s="34" t="s">
        <v>122</v>
      </c>
      <c r="P178" s="42" t="str">
        <f>DATA!C179</f>
        <v/>
      </c>
      <c r="Q178" s="34" t="s">
        <v>123</v>
      </c>
      <c r="R178" s="42" t="str">
        <f>DATA!H179</f>
        <v/>
      </c>
      <c r="S178" s="34" t="s">
        <v>124</v>
      </c>
      <c r="T178" s="42" t="str">
        <f>DATA!S179</f>
        <v/>
      </c>
      <c r="U178" s="34" t="s">
        <v>125</v>
      </c>
      <c r="V178" s="42" t="str">
        <f>DATA!T179</f>
        <v/>
      </c>
      <c r="W178" s="34" t="s">
        <v>126</v>
      </c>
      <c r="X178" s="42" t="str">
        <f>DATA!U179</f>
        <v/>
      </c>
      <c r="Y178" s="34" t="s">
        <v>127</v>
      </c>
      <c r="Z178" s="42" t="str">
        <f>DATA!V179</f>
        <v/>
      </c>
      <c r="AA178" s="34" t="s">
        <v>128</v>
      </c>
      <c r="AB178" s="42" t="str">
        <f>DATA!W179</f>
        <v/>
      </c>
      <c r="AC178" s="34" t="s">
        <v>129</v>
      </c>
      <c r="AD178" s="42" t="str">
        <f>DATA!F179</f>
        <v/>
      </c>
      <c r="AE178" s="34" t="s">
        <v>130</v>
      </c>
      <c r="AF178" s="42" t="str">
        <f>DATA!Z179</f>
        <v/>
      </c>
      <c r="AG178" s="34" t="s">
        <v>131</v>
      </c>
      <c r="AH178" s="42" t="str">
        <f>DATA!Y179</f>
        <v/>
      </c>
      <c r="AI178" s="34" t="s">
        <v>132</v>
      </c>
    </row>
    <row r="179" ht="15.75" customHeight="1">
      <c r="A179" s="34" t="s">
        <v>97</v>
      </c>
      <c r="B179" s="34" t="str">
        <f>VARIABLES!$A$18</f>
        <v>Add to Contacts</v>
      </c>
      <c r="C179" s="34" t="s">
        <v>118</v>
      </c>
      <c r="D179" s="34" t="str">
        <f>VARIABLES!$B$18</f>
        <v>#FFFFFF</v>
      </c>
      <c r="E179" s="34" t="s">
        <v>99</v>
      </c>
      <c r="F179" s="34" t="str">
        <f>VARIABLES!$C$18</f>
        <v>#F07C00</v>
      </c>
      <c r="G179" s="34" t="s">
        <v>100</v>
      </c>
      <c r="H179" s="34" t="str">
        <f>VARIABLES!$D$18</f>
        <v>rounded</v>
      </c>
      <c r="I179" s="34" t="s">
        <v>119</v>
      </c>
      <c r="J179" s="34" t="str">
        <f>VARIABLES!$E$18</f>
        <v>none</v>
      </c>
      <c r="K179" s="34" t="s">
        <v>120</v>
      </c>
      <c r="L179" s="34" t="str">
        <f>VARIABLES!$A$21</f>
        <v>fa fa-user-plus</v>
      </c>
      <c r="M179" s="34" t="s">
        <v>121</v>
      </c>
      <c r="N179" s="42" t="str">
        <f>DATA!B180</f>
        <v/>
      </c>
      <c r="O179" s="34" t="s">
        <v>122</v>
      </c>
      <c r="P179" s="42" t="str">
        <f>DATA!C180</f>
        <v/>
      </c>
      <c r="Q179" s="34" t="s">
        <v>123</v>
      </c>
      <c r="R179" s="42" t="str">
        <f>DATA!H180</f>
        <v/>
      </c>
      <c r="S179" s="34" t="s">
        <v>124</v>
      </c>
      <c r="T179" s="42" t="str">
        <f>DATA!S180</f>
        <v/>
      </c>
      <c r="U179" s="34" t="s">
        <v>125</v>
      </c>
      <c r="V179" s="42" t="str">
        <f>DATA!T180</f>
        <v/>
      </c>
      <c r="W179" s="34" t="s">
        <v>126</v>
      </c>
      <c r="X179" s="42" t="str">
        <f>DATA!U180</f>
        <v/>
      </c>
      <c r="Y179" s="34" t="s">
        <v>127</v>
      </c>
      <c r="Z179" s="42" t="str">
        <f>DATA!V180</f>
        <v/>
      </c>
      <c r="AA179" s="34" t="s">
        <v>128</v>
      </c>
      <c r="AB179" s="42" t="str">
        <f>DATA!W180</f>
        <v/>
      </c>
      <c r="AC179" s="34" t="s">
        <v>129</v>
      </c>
      <c r="AD179" s="42" t="str">
        <f>DATA!F180</f>
        <v/>
      </c>
      <c r="AE179" s="34" t="s">
        <v>130</v>
      </c>
      <c r="AF179" s="42" t="str">
        <f>DATA!Z180</f>
        <v/>
      </c>
      <c r="AG179" s="34" t="s">
        <v>131</v>
      </c>
      <c r="AH179" s="42" t="str">
        <f>DATA!Y180</f>
        <v/>
      </c>
      <c r="AI179" s="34" t="s">
        <v>132</v>
      </c>
    </row>
    <row r="180" ht="15.75" customHeight="1">
      <c r="A180" s="34" t="s">
        <v>97</v>
      </c>
      <c r="B180" s="34" t="str">
        <f>VARIABLES!$A$18</f>
        <v>Add to Contacts</v>
      </c>
      <c r="C180" s="34" t="s">
        <v>118</v>
      </c>
      <c r="D180" s="34" t="str">
        <f>VARIABLES!$B$18</f>
        <v>#FFFFFF</v>
      </c>
      <c r="E180" s="34" t="s">
        <v>99</v>
      </c>
      <c r="F180" s="34" t="str">
        <f>VARIABLES!$C$18</f>
        <v>#F07C00</v>
      </c>
      <c r="G180" s="34" t="s">
        <v>100</v>
      </c>
      <c r="H180" s="34" t="str">
        <f>VARIABLES!$D$18</f>
        <v>rounded</v>
      </c>
      <c r="I180" s="34" t="s">
        <v>119</v>
      </c>
      <c r="J180" s="34" t="str">
        <f>VARIABLES!$E$18</f>
        <v>none</v>
      </c>
      <c r="K180" s="34" t="s">
        <v>120</v>
      </c>
      <c r="L180" s="34" t="str">
        <f>VARIABLES!$A$21</f>
        <v>fa fa-user-plus</v>
      </c>
      <c r="M180" s="34" t="s">
        <v>121</v>
      </c>
      <c r="N180" s="42" t="str">
        <f>DATA!B181</f>
        <v/>
      </c>
      <c r="O180" s="34" t="s">
        <v>122</v>
      </c>
      <c r="P180" s="42" t="str">
        <f>DATA!C181</f>
        <v/>
      </c>
      <c r="Q180" s="34" t="s">
        <v>123</v>
      </c>
      <c r="R180" s="42" t="str">
        <f>DATA!H181</f>
        <v/>
      </c>
      <c r="S180" s="34" t="s">
        <v>124</v>
      </c>
      <c r="T180" s="42" t="str">
        <f>DATA!S181</f>
        <v/>
      </c>
      <c r="U180" s="34" t="s">
        <v>125</v>
      </c>
      <c r="V180" s="42" t="str">
        <f>DATA!T181</f>
        <v/>
      </c>
      <c r="W180" s="34" t="s">
        <v>126</v>
      </c>
      <c r="X180" s="42" t="str">
        <f>DATA!U181</f>
        <v/>
      </c>
      <c r="Y180" s="34" t="s">
        <v>127</v>
      </c>
      <c r="Z180" s="42" t="str">
        <f>DATA!V181</f>
        <v/>
      </c>
      <c r="AA180" s="34" t="s">
        <v>128</v>
      </c>
      <c r="AB180" s="42" t="str">
        <f>DATA!W181</f>
        <v/>
      </c>
      <c r="AC180" s="34" t="s">
        <v>129</v>
      </c>
      <c r="AD180" s="42" t="str">
        <f>DATA!F181</f>
        <v/>
      </c>
      <c r="AE180" s="34" t="s">
        <v>130</v>
      </c>
      <c r="AF180" s="42" t="str">
        <f>DATA!Z181</f>
        <v/>
      </c>
      <c r="AG180" s="34" t="s">
        <v>131</v>
      </c>
      <c r="AH180" s="42" t="str">
        <f>DATA!Y181</f>
        <v/>
      </c>
      <c r="AI180" s="34" t="s">
        <v>132</v>
      </c>
    </row>
    <row r="181" ht="15.75" customHeight="1">
      <c r="A181" s="34" t="s">
        <v>97</v>
      </c>
      <c r="B181" s="34" t="str">
        <f>VARIABLES!$A$18</f>
        <v>Add to Contacts</v>
      </c>
      <c r="C181" s="34" t="s">
        <v>118</v>
      </c>
      <c r="D181" s="34" t="str">
        <f>VARIABLES!$B$18</f>
        <v>#FFFFFF</v>
      </c>
      <c r="E181" s="34" t="s">
        <v>99</v>
      </c>
      <c r="F181" s="34" t="str">
        <f>VARIABLES!$C$18</f>
        <v>#F07C00</v>
      </c>
      <c r="G181" s="34" t="s">
        <v>100</v>
      </c>
      <c r="H181" s="34" t="str">
        <f>VARIABLES!$D$18</f>
        <v>rounded</v>
      </c>
      <c r="I181" s="34" t="s">
        <v>119</v>
      </c>
      <c r="J181" s="34" t="str">
        <f>VARIABLES!$E$18</f>
        <v>none</v>
      </c>
      <c r="K181" s="34" t="s">
        <v>120</v>
      </c>
      <c r="L181" s="34" t="str">
        <f>VARIABLES!$A$21</f>
        <v>fa fa-user-plus</v>
      </c>
      <c r="M181" s="34" t="s">
        <v>121</v>
      </c>
      <c r="N181" s="42" t="str">
        <f>DATA!B182</f>
        <v/>
      </c>
      <c r="O181" s="34" t="s">
        <v>122</v>
      </c>
      <c r="P181" s="42" t="str">
        <f>DATA!C182</f>
        <v/>
      </c>
      <c r="Q181" s="34" t="s">
        <v>123</v>
      </c>
      <c r="R181" s="42" t="str">
        <f>DATA!H182</f>
        <v/>
      </c>
      <c r="S181" s="34" t="s">
        <v>124</v>
      </c>
      <c r="T181" s="42" t="str">
        <f>DATA!S182</f>
        <v/>
      </c>
      <c r="U181" s="34" t="s">
        <v>125</v>
      </c>
      <c r="V181" s="42" t="str">
        <f>DATA!T182</f>
        <v/>
      </c>
      <c r="W181" s="34" t="s">
        <v>126</v>
      </c>
      <c r="X181" s="42" t="str">
        <f>DATA!U182</f>
        <v/>
      </c>
      <c r="Y181" s="34" t="s">
        <v>127</v>
      </c>
      <c r="Z181" s="42" t="str">
        <f>DATA!V182</f>
        <v/>
      </c>
      <c r="AA181" s="34" t="s">
        <v>128</v>
      </c>
      <c r="AB181" s="42" t="str">
        <f>DATA!W182</f>
        <v/>
      </c>
      <c r="AC181" s="34" t="s">
        <v>129</v>
      </c>
      <c r="AD181" s="42" t="str">
        <f>DATA!F182</f>
        <v/>
      </c>
      <c r="AE181" s="34" t="s">
        <v>130</v>
      </c>
      <c r="AF181" s="42" t="str">
        <f>DATA!Z182</f>
        <v/>
      </c>
      <c r="AG181" s="34" t="s">
        <v>131</v>
      </c>
      <c r="AH181" s="42" t="str">
        <f>DATA!Y182</f>
        <v/>
      </c>
      <c r="AI181" s="34" t="s">
        <v>132</v>
      </c>
    </row>
    <row r="182" ht="15.75" customHeight="1">
      <c r="A182" s="34" t="s">
        <v>97</v>
      </c>
      <c r="B182" s="34" t="str">
        <f>VARIABLES!$A$18</f>
        <v>Add to Contacts</v>
      </c>
      <c r="C182" s="34" t="s">
        <v>118</v>
      </c>
      <c r="D182" s="34" t="str">
        <f>VARIABLES!$B$18</f>
        <v>#FFFFFF</v>
      </c>
      <c r="E182" s="34" t="s">
        <v>99</v>
      </c>
      <c r="F182" s="34" t="str">
        <f>VARIABLES!$C$18</f>
        <v>#F07C00</v>
      </c>
      <c r="G182" s="34" t="s">
        <v>100</v>
      </c>
      <c r="H182" s="34" t="str">
        <f>VARIABLES!$D$18</f>
        <v>rounded</v>
      </c>
      <c r="I182" s="34" t="s">
        <v>119</v>
      </c>
      <c r="J182" s="34" t="str">
        <f>VARIABLES!$E$18</f>
        <v>none</v>
      </c>
      <c r="K182" s="34" t="s">
        <v>120</v>
      </c>
      <c r="L182" s="34" t="str">
        <f>VARIABLES!$A$21</f>
        <v>fa fa-user-plus</v>
      </c>
      <c r="M182" s="34" t="s">
        <v>121</v>
      </c>
      <c r="N182" s="42" t="str">
        <f>DATA!B183</f>
        <v/>
      </c>
      <c r="O182" s="34" t="s">
        <v>122</v>
      </c>
      <c r="P182" s="42" t="str">
        <f>DATA!C183</f>
        <v/>
      </c>
      <c r="Q182" s="34" t="s">
        <v>123</v>
      </c>
      <c r="R182" s="42" t="str">
        <f>DATA!H183</f>
        <v/>
      </c>
      <c r="S182" s="34" t="s">
        <v>124</v>
      </c>
      <c r="T182" s="42" t="str">
        <f>DATA!S183</f>
        <v/>
      </c>
      <c r="U182" s="34" t="s">
        <v>125</v>
      </c>
      <c r="V182" s="42" t="str">
        <f>DATA!T183</f>
        <v/>
      </c>
      <c r="W182" s="34" t="s">
        <v>126</v>
      </c>
      <c r="X182" s="42" t="str">
        <f>DATA!U183</f>
        <v/>
      </c>
      <c r="Y182" s="34" t="s">
        <v>127</v>
      </c>
      <c r="Z182" s="42" t="str">
        <f>DATA!V183</f>
        <v/>
      </c>
      <c r="AA182" s="34" t="s">
        <v>128</v>
      </c>
      <c r="AB182" s="42" t="str">
        <f>DATA!W183</f>
        <v/>
      </c>
      <c r="AC182" s="34" t="s">
        <v>129</v>
      </c>
      <c r="AD182" s="42" t="str">
        <f>DATA!F183</f>
        <v/>
      </c>
      <c r="AE182" s="34" t="s">
        <v>130</v>
      </c>
      <c r="AF182" s="42" t="str">
        <f>DATA!Z183</f>
        <v/>
      </c>
      <c r="AG182" s="34" t="s">
        <v>131</v>
      </c>
      <c r="AH182" s="42" t="str">
        <f>DATA!Y183</f>
        <v/>
      </c>
      <c r="AI182" s="34" t="s">
        <v>132</v>
      </c>
    </row>
    <row r="183" ht="15.75" customHeight="1">
      <c r="A183" s="34" t="s">
        <v>97</v>
      </c>
      <c r="B183" s="34" t="str">
        <f>VARIABLES!$A$18</f>
        <v>Add to Contacts</v>
      </c>
      <c r="C183" s="34" t="s">
        <v>118</v>
      </c>
      <c r="D183" s="34" t="str">
        <f>VARIABLES!$B$18</f>
        <v>#FFFFFF</v>
      </c>
      <c r="E183" s="34" t="s">
        <v>99</v>
      </c>
      <c r="F183" s="34" t="str">
        <f>VARIABLES!$C$18</f>
        <v>#F07C00</v>
      </c>
      <c r="G183" s="34" t="s">
        <v>100</v>
      </c>
      <c r="H183" s="34" t="str">
        <f>VARIABLES!$D$18</f>
        <v>rounded</v>
      </c>
      <c r="I183" s="34" t="s">
        <v>119</v>
      </c>
      <c r="J183" s="34" t="str">
        <f>VARIABLES!$E$18</f>
        <v>none</v>
      </c>
      <c r="K183" s="34" t="s">
        <v>120</v>
      </c>
      <c r="L183" s="34" t="str">
        <f>VARIABLES!$A$21</f>
        <v>fa fa-user-plus</v>
      </c>
      <c r="M183" s="34" t="s">
        <v>121</v>
      </c>
      <c r="N183" s="42" t="str">
        <f>DATA!B184</f>
        <v/>
      </c>
      <c r="O183" s="34" t="s">
        <v>122</v>
      </c>
      <c r="P183" s="42" t="str">
        <f>DATA!C184</f>
        <v/>
      </c>
      <c r="Q183" s="34" t="s">
        <v>123</v>
      </c>
      <c r="R183" s="42" t="str">
        <f>DATA!H184</f>
        <v/>
      </c>
      <c r="S183" s="34" t="s">
        <v>124</v>
      </c>
      <c r="T183" s="42" t="str">
        <f>DATA!S184</f>
        <v/>
      </c>
      <c r="U183" s="34" t="s">
        <v>125</v>
      </c>
      <c r="V183" s="42" t="str">
        <f>DATA!T184</f>
        <v/>
      </c>
      <c r="W183" s="34" t="s">
        <v>126</v>
      </c>
      <c r="X183" s="42" t="str">
        <f>DATA!U184</f>
        <v/>
      </c>
      <c r="Y183" s="34" t="s">
        <v>127</v>
      </c>
      <c r="Z183" s="42" t="str">
        <f>DATA!V184</f>
        <v/>
      </c>
      <c r="AA183" s="34" t="s">
        <v>128</v>
      </c>
      <c r="AB183" s="42" t="str">
        <f>DATA!W184</f>
        <v/>
      </c>
      <c r="AC183" s="34" t="s">
        <v>129</v>
      </c>
      <c r="AD183" s="42" t="str">
        <f>DATA!F184</f>
        <v/>
      </c>
      <c r="AE183" s="34" t="s">
        <v>130</v>
      </c>
      <c r="AF183" s="42" t="str">
        <f>DATA!Z184</f>
        <v/>
      </c>
      <c r="AG183" s="34" t="s">
        <v>131</v>
      </c>
      <c r="AH183" s="42" t="str">
        <f>DATA!Y184</f>
        <v/>
      </c>
      <c r="AI183" s="34" t="s">
        <v>132</v>
      </c>
    </row>
    <row r="184" ht="15.75" customHeight="1">
      <c r="A184" s="34" t="s">
        <v>97</v>
      </c>
      <c r="B184" s="34" t="str">
        <f>VARIABLES!$A$18</f>
        <v>Add to Contacts</v>
      </c>
      <c r="C184" s="34" t="s">
        <v>118</v>
      </c>
      <c r="D184" s="34" t="str">
        <f>VARIABLES!$B$18</f>
        <v>#FFFFFF</v>
      </c>
      <c r="E184" s="34" t="s">
        <v>99</v>
      </c>
      <c r="F184" s="34" t="str">
        <f>VARIABLES!$C$18</f>
        <v>#F07C00</v>
      </c>
      <c r="G184" s="34" t="s">
        <v>100</v>
      </c>
      <c r="H184" s="34" t="str">
        <f>VARIABLES!$D$18</f>
        <v>rounded</v>
      </c>
      <c r="I184" s="34" t="s">
        <v>119</v>
      </c>
      <c r="J184" s="34" t="str">
        <f>VARIABLES!$E$18</f>
        <v>none</v>
      </c>
      <c r="K184" s="34" t="s">
        <v>120</v>
      </c>
      <c r="L184" s="34" t="str">
        <f>VARIABLES!$A$21</f>
        <v>fa fa-user-plus</v>
      </c>
      <c r="M184" s="34" t="s">
        <v>121</v>
      </c>
      <c r="N184" s="42" t="str">
        <f>DATA!B185</f>
        <v/>
      </c>
      <c r="O184" s="34" t="s">
        <v>122</v>
      </c>
      <c r="P184" s="42" t="str">
        <f>DATA!C185</f>
        <v/>
      </c>
      <c r="Q184" s="34" t="s">
        <v>123</v>
      </c>
      <c r="R184" s="42" t="str">
        <f>DATA!H185</f>
        <v/>
      </c>
      <c r="S184" s="34" t="s">
        <v>124</v>
      </c>
      <c r="T184" s="42" t="str">
        <f>DATA!S185</f>
        <v/>
      </c>
      <c r="U184" s="34" t="s">
        <v>125</v>
      </c>
      <c r="V184" s="42" t="str">
        <f>DATA!T185</f>
        <v/>
      </c>
      <c r="W184" s="34" t="s">
        <v>126</v>
      </c>
      <c r="X184" s="42" t="str">
        <f>DATA!U185</f>
        <v/>
      </c>
      <c r="Y184" s="34" t="s">
        <v>127</v>
      </c>
      <c r="Z184" s="42" t="str">
        <f>DATA!V185</f>
        <v/>
      </c>
      <c r="AA184" s="34" t="s">
        <v>128</v>
      </c>
      <c r="AB184" s="42" t="str">
        <f>DATA!W185</f>
        <v/>
      </c>
      <c r="AC184" s="34" t="s">
        <v>129</v>
      </c>
      <c r="AD184" s="42" t="str">
        <f>DATA!F185</f>
        <v/>
      </c>
      <c r="AE184" s="34" t="s">
        <v>130</v>
      </c>
      <c r="AF184" s="42" t="str">
        <f>DATA!Z185</f>
        <v/>
      </c>
      <c r="AG184" s="34" t="s">
        <v>131</v>
      </c>
      <c r="AH184" s="42" t="str">
        <f>DATA!Y185</f>
        <v/>
      </c>
      <c r="AI184" s="34" t="s">
        <v>132</v>
      </c>
    </row>
    <row r="185" ht="15.75" customHeight="1">
      <c r="A185" s="34" t="s">
        <v>97</v>
      </c>
      <c r="B185" s="34" t="str">
        <f>VARIABLES!$A$18</f>
        <v>Add to Contacts</v>
      </c>
      <c r="C185" s="34" t="s">
        <v>118</v>
      </c>
      <c r="D185" s="34" t="str">
        <f>VARIABLES!$B$18</f>
        <v>#FFFFFF</v>
      </c>
      <c r="E185" s="34" t="s">
        <v>99</v>
      </c>
      <c r="F185" s="34" t="str">
        <f>VARIABLES!$C$18</f>
        <v>#F07C00</v>
      </c>
      <c r="G185" s="34" t="s">
        <v>100</v>
      </c>
      <c r="H185" s="34" t="str">
        <f>VARIABLES!$D$18</f>
        <v>rounded</v>
      </c>
      <c r="I185" s="34" t="s">
        <v>119</v>
      </c>
      <c r="J185" s="34" t="str">
        <f>VARIABLES!$E$18</f>
        <v>none</v>
      </c>
      <c r="K185" s="34" t="s">
        <v>120</v>
      </c>
      <c r="L185" s="34" t="str">
        <f>VARIABLES!$A$21</f>
        <v>fa fa-user-plus</v>
      </c>
      <c r="M185" s="34" t="s">
        <v>121</v>
      </c>
      <c r="N185" s="42" t="str">
        <f>DATA!B186</f>
        <v/>
      </c>
      <c r="O185" s="34" t="s">
        <v>122</v>
      </c>
      <c r="P185" s="42" t="str">
        <f>DATA!C186</f>
        <v/>
      </c>
      <c r="Q185" s="34" t="s">
        <v>123</v>
      </c>
      <c r="R185" s="42" t="str">
        <f>DATA!H186</f>
        <v/>
      </c>
      <c r="S185" s="34" t="s">
        <v>124</v>
      </c>
      <c r="T185" s="42" t="str">
        <f>DATA!S186</f>
        <v/>
      </c>
      <c r="U185" s="34" t="s">
        <v>125</v>
      </c>
      <c r="V185" s="42" t="str">
        <f>DATA!T186</f>
        <v/>
      </c>
      <c r="W185" s="34" t="s">
        <v>126</v>
      </c>
      <c r="X185" s="42" t="str">
        <f>DATA!U186</f>
        <v/>
      </c>
      <c r="Y185" s="34" t="s">
        <v>127</v>
      </c>
      <c r="Z185" s="42" t="str">
        <f>DATA!V186</f>
        <v/>
      </c>
      <c r="AA185" s="34" t="s">
        <v>128</v>
      </c>
      <c r="AB185" s="42" t="str">
        <f>DATA!W186</f>
        <v/>
      </c>
      <c r="AC185" s="34" t="s">
        <v>129</v>
      </c>
      <c r="AD185" s="42" t="str">
        <f>DATA!F186</f>
        <v/>
      </c>
      <c r="AE185" s="34" t="s">
        <v>130</v>
      </c>
      <c r="AF185" s="42" t="str">
        <f>DATA!Z186</f>
        <v/>
      </c>
      <c r="AG185" s="34" t="s">
        <v>131</v>
      </c>
      <c r="AH185" s="42" t="str">
        <f>DATA!Y186</f>
        <v/>
      </c>
      <c r="AI185" s="34" t="s">
        <v>132</v>
      </c>
    </row>
    <row r="186" ht="15.75" customHeight="1">
      <c r="A186" s="34" t="s">
        <v>97</v>
      </c>
      <c r="B186" s="34" t="str">
        <f>VARIABLES!$A$18</f>
        <v>Add to Contacts</v>
      </c>
      <c r="C186" s="34" t="s">
        <v>118</v>
      </c>
      <c r="D186" s="34" t="str">
        <f>VARIABLES!$B$18</f>
        <v>#FFFFFF</v>
      </c>
      <c r="E186" s="34" t="s">
        <v>99</v>
      </c>
      <c r="F186" s="34" t="str">
        <f>VARIABLES!$C$18</f>
        <v>#F07C00</v>
      </c>
      <c r="G186" s="34" t="s">
        <v>100</v>
      </c>
      <c r="H186" s="34" t="str">
        <f>VARIABLES!$D$18</f>
        <v>rounded</v>
      </c>
      <c r="I186" s="34" t="s">
        <v>119</v>
      </c>
      <c r="J186" s="34" t="str">
        <f>VARIABLES!$E$18</f>
        <v>none</v>
      </c>
      <c r="K186" s="34" t="s">
        <v>120</v>
      </c>
      <c r="L186" s="34" t="str">
        <f>VARIABLES!$A$21</f>
        <v>fa fa-user-plus</v>
      </c>
      <c r="M186" s="34" t="s">
        <v>121</v>
      </c>
      <c r="N186" s="42" t="str">
        <f>DATA!B187</f>
        <v/>
      </c>
      <c r="O186" s="34" t="s">
        <v>122</v>
      </c>
      <c r="P186" s="42" t="str">
        <f>DATA!C187</f>
        <v/>
      </c>
      <c r="Q186" s="34" t="s">
        <v>123</v>
      </c>
      <c r="R186" s="42" t="str">
        <f>DATA!H187</f>
        <v/>
      </c>
      <c r="S186" s="34" t="s">
        <v>124</v>
      </c>
      <c r="T186" s="42" t="str">
        <f>DATA!S187</f>
        <v/>
      </c>
      <c r="U186" s="34" t="s">
        <v>125</v>
      </c>
      <c r="V186" s="42" t="str">
        <f>DATA!T187</f>
        <v/>
      </c>
      <c r="W186" s="34" t="s">
        <v>126</v>
      </c>
      <c r="X186" s="42" t="str">
        <f>DATA!U187</f>
        <v/>
      </c>
      <c r="Y186" s="34" t="s">
        <v>127</v>
      </c>
      <c r="Z186" s="42" t="str">
        <f>DATA!V187</f>
        <v/>
      </c>
      <c r="AA186" s="34" t="s">
        <v>128</v>
      </c>
      <c r="AB186" s="42" t="str">
        <f>DATA!W187</f>
        <v/>
      </c>
      <c r="AC186" s="34" t="s">
        <v>129</v>
      </c>
      <c r="AD186" s="42" t="str">
        <f>DATA!F187</f>
        <v/>
      </c>
      <c r="AE186" s="34" t="s">
        <v>130</v>
      </c>
      <c r="AF186" s="42" t="str">
        <f>DATA!Z187</f>
        <v/>
      </c>
      <c r="AG186" s="34" t="s">
        <v>131</v>
      </c>
      <c r="AH186" s="42" t="str">
        <f>DATA!Y187</f>
        <v/>
      </c>
      <c r="AI186" s="34" t="s">
        <v>132</v>
      </c>
    </row>
    <row r="187" ht="15.75" customHeight="1">
      <c r="A187" s="34" t="s">
        <v>97</v>
      </c>
      <c r="B187" s="34" t="str">
        <f>VARIABLES!$A$18</f>
        <v>Add to Contacts</v>
      </c>
      <c r="C187" s="34" t="s">
        <v>118</v>
      </c>
      <c r="D187" s="34" t="str">
        <f>VARIABLES!$B$18</f>
        <v>#FFFFFF</v>
      </c>
      <c r="E187" s="34" t="s">
        <v>99</v>
      </c>
      <c r="F187" s="34" t="str">
        <f>VARIABLES!$C$18</f>
        <v>#F07C00</v>
      </c>
      <c r="G187" s="34" t="s">
        <v>100</v>
      </c>
      <c r="H187" s="34" t="str">
        <f>VARIABLES!$D$18</f>
        <v>rounded</v>
      </c>
      <c r="I187" s="34" t="s">
        <v>119</v>
      </c>
      <c r="J187" s="34" t="str">
        <f>VARIABLES!$E$18</f>
        <v>none</v>
      </c>
      <c r="K187" s="34" t="s">
        <v>120</v>
      </c>
      <c r="L187" s="34" t="str">
        <f>VARIABLES!$A$21</f>
        <v>fa fa-user-plus</v>
      </c>
      <c r="M187" s="34" t="s">
        <v>121</v>
      </c>
      <c r="N187" s="42" t="str">
        <f>DATA!B188</f>
        <v/>
      </c>
      <c r="O187" s="34" t="s">
        <v>122</v>
      </c>
      <c r="P187" s="42" t="str">
        <f>DATA!C188</f>
        <v/>
      </c>
      <c r="Q187" s="34" t="s">
        <v>123</v>
      </c>
      <c r="R187" s="42" t="str">
        <f>DATA!H188</f>
        <v/>
      </c>
      <c r="S187" s="34" t="s">
        <v>124</v>
      </c>
      <c r="T187" s="42" t="str">
        <f>DATA!S188</f>
        <v/>
      </c>
      <c r="U187" s="34" t="s">
        <v>125</v>
      </c>
      <c r="V187" s="42" t="str">
        <f>DATA!T188</f>
        <v/>
      </c>
      <c r="W187" s="34" t="s">
        <v>126</v>
      </c>
      <c r="X187" s="42" t="str">
        <f>DATA!U188</f>
        <v/>
      </c>
      <c r="Y187" s="34" t="s">
        <v>127</v>
      </c>
      <c r="Z187" s="42" t="str">
        <f>DATA!V188</f>
        <v/>
      </c>
      <c r="AA187" s="34" t="s">
        <v>128</v>
      </c>
      <c r="AB187" s="42" t="str">
        <f>DATA!W188</f>
        <v/>
      </c>
      <c r="AC187" s="34" t="s">
        <v>129</v>
      </c>
      <c r="AD187" s="42" t="str">
        <f>DATA!F188</f>
        <v/>
      </c>
      <c r="AE187" s="34" t="s">
        <v>130</v>
      </c>
      <c r="AF187" s="42" t="str">
        <f>DATA!Z188</f>
        <v/>
      </c>
      <c r="AG187" s="34" t="s">
        <v>131</v>
      </c>
      <c r="AH187" s="42" t="str">
        <f>DATA!Y188</f>
        <v/>
      </c>
      <c r="AI187" s="34" t="s">
        <v>132</v>
      </c>
    </row>
    <row r="188" ht="15.75" customHeight="1">
      <c r="A188" s="34" t="s">
        <v>97</v>
      </c>
      <c r="B188" s="34" t="str">
        <f>VARIABLES!$A$18</f>
        <v>Add to Contacts</v>
      </c>
      <c r="C188" s="34" t="s">
        <v>118</v>
      </c>
      <c r="D188" s="34" t="str">
        <f>VARIABLES!$B$18</f>
        <v>#FFFFFF</v>
      </c>
      <c r="E188" s="34" t="s">
        <v>99</v>
      </c>
      <c r="F188" s="34" t="str">
        <f>VARIABLES!$C$18</f>
        <v>#F07C00</v>
      </c>
      <c r="G188" s="34" t="s">
        <v>100</v>
      </c>
      <c r="H188" s="34" t="str">
        <f>VARIABLES!$D$18</f>
        <v>rounded</v>
      </c>
      <c r="I188" s="34" t="s">
        <v>119</v>
      </c>
      <c r="J188" s="34" t="str">
        <f>VARIABLES!$E$18</f>
        <v>none</v>
      </c>
      <c r="K188" s="34" t="s">
        <v>120</v>
      </c>
      <c r="L188" s="34" t="str">
        <f>VARIABLES!$A$21</f>
        <v>fa fa-user-plus</v>
      </c>
      <c r="M188" s="34" t="s">
        <v>121</v>
      </c>
      <c r="N188" s="42" t="str">
        <f>DATA!B189</f>
        <v/>
      </c>
      <c r="O188" s="34" t="s">
        <v>122</v>
      </c>
      <c r="P188" s="42" t="str">
        <f>DATA!C189</f>
        <v/>
      </c>
      <c r="Q188" s="34" t="s">
        <v>123</v>
      </c>
      <c r="R188" s="42" t="str">
        <f>DATA!H189</f>
        <v/>
      </c>
      <c r="S188" s="34" t="s">
        <v>124</v>
      </c>
      <c r="T188" s="42" t="str">
        <f>DATA!S189</f>
        <v/>
      </c>
      <c r="U188" s="34" t="s">
        <v>125</v>
      </c>
      <c r="V188" s="42" t="str">
        <f>DATA!T189</f>
        <v/>
      </c>
      <c r="W188" s="34" t="s">
        <v>126</v>
      </c>
      <c r="X188" s="42" t="str">
        <f>DATA!U189</f>
        <v/>
      </c>
      <c r="Y188" s="34" t="s">
        <v>127</v>
      </c>
      <c r="Z188" s="42" t="str">
        <f>DATA!V189</f>
        <v/>
      </c>
      <c r="AA188" s="34" t="s">
        <v>128</v>
      </c>
      <c r="AB188" s="42" t="str">
        <f>DATA!W189</f>
        <v/>
      </c>
      <c r="AC188" s="34" t="s">
        <v>129</v>
      </c>
      <c r="AD188" s="42" t="str">
        <f>DATA!F189</f>
        <v/>
      </c>
      <c r="AE188" s="34" t="s">
        <v>130</v>
      </c>
      <c r="AF188" s="42" t="str">
        <f>DATA!Z189</f>
        <v/>
      </c>
      <c r="AG188" s="34" t="s">
        <v>131</v>
      </c>
      <c r="AH188" s="42" t="str">
        <f>DATA!Y189</f>
        <v/>
      </c>
      <c r="AI188" s="34" t="s">
        <v>132</v>
      </c>
    </row>
    <row r="189" ht="15.75" customHeight="1">
      <c r="A189" s="34" t="s">
        <v>97</v>
      </c>
      <c r="B189" s="34" t="str">
        <f>VARIABLES!$A$18</f>
        <v>Add to Contacts</v>
      </c>
      <c r="C189" s="34" t="s">
        <v>118</v>
      </c>
      <c r="D189" s="34" t="str">
        <f>VARIABLES!$B$18</f>
        <v>#FFFFFF</v>
      </c>
      <c r="E189" s="34" t="s">
        <v>99</v>
      </c>
      <c r="F189" s="34" t="str">
        <f>VARIABLES!$C$18</f>
        <v>#F07C00</v>
      </c>
      <c r="G189" s="34" t="s">
        <v>100</v>
      </c>
      <c r="H189" s="34" t="str">
        <f>VARIABLES!$D$18</f>
        <v>rounded</v>
      </c>
      <c r="I189" s="34" t="s">
        <v>119</v>
      </c>
      <c r="J189" s="34" t="str">
        <f>VARIABLES!$E$18</f>
        <v>none</v>
      </c>
      <c r="K189" s="34" t="s">
        <v>120</v>
      </c>
      <c r="L189" s="34" t="str">
        <f>VARIABLES!$A$21</f>
        <v>fa fa-user-plus</v>
      </c>
      <c r="M189" s="34" t="s">
        <v>121</v>
      </c>
      <c r="N189" s="42" t="str">
        <f>DATA!B190</f>
        <v/>
      </c>
      <c r="O189" s="34" t="s">
        <v>122</v>
      </c>
      <c r="P189" s="42" t="str">
        <f>DATA!C190</f>
        <v/>
      </c>
      <c r="Q189" s="34" t="s">
        <v>123</v>
      </c>
      <c r="R189" s="42" t="str">
        <f>DATA!H190</f>
        <v/>
      </c>
      <c r="S189" s="34" t="s">
        <v>124</v>
      </c>
      <c r="T189" s="42" t="str">
        <f>DATA!S190</f>
        <v/>
      </c>
      <c r="U189" s="34" t="s">
        <v>125</v>
      </c>
      <c r="V189" s="42" t="str">
        <f>DATA!T190</f>
        <v/>
      </c>
      <c r="W189" s="34" t="s">
        <v>126</v>
      </c>
      <c r="X189" s="42" t="str">
        <f>DATA!U190</f>
        <v/>
      </c>
      <c r="Y189" s="34" t="s">
        <v>127</v>
      </c>
      <c r="Z189" s="42" t="str">
        <f>DATA!V190</f>
        <v/>
      </c>
      <c r="AA189" s="34" t="s">
        <v>128</v>
      </c>
      <c r="AB189" s="42" t="str">
        <f>DATA!W190</f>
        <v/>
      </c>
      <c r="AC189" s="34" t="s">
        <v>129</v>
      </c>
      <c r="AD189" s="42" t="str">
        <f>DATA!F190</f>
        <v/>
      </c>
      <c r="AE189" s="34" t="s">
        <v>130</v>
      </c>
      <c r="AF189" s="42" t="str">
        <f>DATA!Z190</f>
        <v/>
      </c>
      <c r="AG189" s="34" t="s">
        <v>131</v>
      </c>
      <c r="AH189" s="42" t="str">
        <f>DATA!Y190</f>
        <v/>
      </c>
      <c r="AI189" s="34" t="s">
        <v>132</v>
      </c>
    </row>
    <row r="190" ht="15.75" customHeight="1">
      <c r="A190" s="34" t="s">
        <v>97</v>
      </c>
      <c r="B190" s="34" t="str">
        <f>VARIABLES!$A$18</f>
        <v>Add to Contacts</v>
      </c>
      <c r="C190" s="34" t="s">
        <v>118</v>
      </c>
      <c r="D190" s="34" t="str">
        <f>VARIABLES!$B$18</f>
        <v>#FFFFFF</v>
      </c>
      <c r="E190" s="34" t="s">
        <v>99</v>
      </c>
      <c r="F190" s="34" t="str">
        <f>VARIABLES!$C$18</f>
        <v>#F07C00</v>
      </c>
      <c r="G190" s="34" t="s">
        <v>100</v>
      </c>
      <c r="H190" s="34" t="str">
        <f>VARIABLES!$D$18</f>
        <v>rounded</v>
      </c>
      <c r="I190" s="34" t="s">
        <v>119</v>
      </c>
      <c r="J190" s="34" t="str">
        <f>VARIABLES!$E$18</f>
        <v>none</v>
      </c>
      <c r="K190" s="34" t="s">
        <v>120</v>
      </c>
      <c r="L190" s="34" t="str">
        <f>VARIABLES!$A$21</f>
        <v>fa fa-user-plus</v>
      </c>
      <c r="M190" s="34" t="s">
        <v>121</v>
      </c>
      <c r="N190" s="42" t="str">
        <f>DATA!B191</f>
        <v/>
      </c>
      <c r="O190" s="34" t="s">
        <v>122</v>
      </c>
      <c r="P190" s="42" t="str">
        <f>DATA!C191</f>
        <v/>
      </c>
      <c r="Q190" s="34" t="s">
        <v>123</v>
      </c>
      <c r="R190" s="42" t="str">
        <f>DATA!H191</f>
        <v/>
      </c>
      <c r="S190" s="34" t="s">
        <v>124</v>
      </c>
      <c r="T190" s="42" t="str">
        <f>DATA!S191</f>
        <v/>
      </c>
      <c r="U190" s="34" t="s">
        <v>125</v>
      </c>
      <c r="V190" s="42" t="str">
        <f>DATA!T191</f>
        <v/>
      </c>
      <c r="W190" s="34" t="s">
        <v>126</v>
      </c>
      <c r="X190" s="42" t="str">
        <f>DATA!U191</f>
        <v/>
      </c>
      <c r="Y190" s="34" t="s">
        <v>127</v>
      </c>
      <c r="Z190" s="42" t="str">
        <f>DATA!V191</f>
        <v/>
      </c>
      <c r="AA190" s="34" t="s">
        <v>128</v>
      </c>
      <c r="AB190" s="42" t="str">
        <f>DATA!W191</f>
        <v/>
      </c>
      <c r="AC190" s="34" t="s">
        <v>129</v>
      </c>
      <c r="AD190" s="42" t="str">
        <f>DATA!F191</f>
        <v/>
      </c>
      <c r="AE190" s="34" t="s">
        <v>130</v>
      </c>
      <c r="AF190" s="42" t="str">
        <f>DATA!Z191</f>
        <v/>
      </c>
      <c r="AG190" s="34" t="s">
        <v>131</v>
      </c>
      <c r="AH190" s="42" t="str">
        <f>DATA!Y191</f>
        <v/>
      </c>
      <c r="AI190" s="34" t="s">
        <v>132</v>
      </c>
    </row>
    <row r="191" ht="15.75" customHeight="1">
      <c r="A191" s="34" t="s">
        <v>97</v>
      </c>
      <c r="B191" s="34" t="str">
        <f>VARIABLES!$A$18</f>
        <v>Add to Contacts</v>
      </c>
      <c r="C191" s="34" t="s">
        <v>118</v>
      </c>
      <c r="D191" s="34" t="str">
        <f>VARIABLES!$B$18</f>
        <v>#FFFFFF</v>
      </c>
      <c r="E191" s="34" t="s">
        <v>99</v>
      </c>
      <c r="F191" s="34" t="str">
        <f>VARIABLES!$C$18</f>
        <v>#F07C00</v>
      </c>
      <c r="G191" s="34" t="s">
        <v>100</v>
      </c>
      <c r="H191" s="34" t="str">
        <f>VARIABLES!$D$18</f>
        <v>rounded</v>
      </c>
      <c r="I191" s="34" t="s">
        <v>119</v>
      </c>
      <c r="J191" s="34" t="str">
        <f>VARIABLES!$E$18</f>
        <v>none</v>
      </c>
      <c r="K191" s="34" t="s">
        <v>120</v>
      </c>
      <c r="L191" s="34" t="str">
        <f>VARIABLES!$A$21</f>
        <v>fa fa-user-plus</v>
      </c>
      <c r="M191" s="34" t="s">
        <v>121</v>
      </c>
      <c r="N191" s="42" t="str">
        <f>DATA!B192</f>
        <v/>
      </c>
      <c r="O191" s="34" t="s">
        <v>122</v>
      </c>
      <c r="P191" s="42" t="str">
        <f>DATA!C192</f>
        <v/>
      </c>
      <c r="Q191" s="34" t="s">
        <v>123</v>
      </c>
      <c r="R191" s="42" t="str">
        <f>DATA!H192</f>
        <v/>
      </c>
      <c r="S191" s="34" t="s">
        <v>124</v>
      </c>
      <c r="T191" s="42" t="str">
        <f>DATA!S192</f>
        <v/>
      </c>
      <c r="U191" s="34" t="s">
        <v>125</v>
      </c>
      <c r="V191" s="42" t="str">
        <f>DATA!T192</f>
        <v/>
      </c>
      <c r="W191" s="34" t="s">
        <v>126</v>
      </c>
      <c r="X191" s="42" t="str">
        <f>DATA!U192</f>
        <v/>
      </c>
      <c r="Y191" s="34" t="s">
        <v>127</v>
      </c>
      <c r="Z191" s="42" t="str">
        <f>DATA!V192</f>
        <v/>
      </c>
      <c r="AA191" s="34" t="s">
        <v>128</v>
      </c>
      <c r="AB191" s="42" t="str">
        <f>DATA!W192</f>
        <v/>
      </c>
      <c r="AC191" s="34" t="s">
        <v>129</v>
      </c>
      <c r="AD191" s="42" t="str">
        <f>DATA!F192</f>
        <v/>
      </c>
      <c r="AE191" s="34" t="s">
        <v>130</v>
      </c>
      <c r="AF191" s="42" t="str">
        <f>DATA!Z192</f>
        <v/>
      </c>
      <c r="AG191" s="34" t="s">
        <v>131</v>
      </c>
      <c r="AH191" s="42" t="str">
        <f>DATA!Y192</f>
        <v/>
      </c>
      <c r="AI191" s="34" t="s">
        <v>132</v>
      </c>
    </row>
    <row r="192" ht="15.75" customHeight="1">
      <c r="A192" s="34" t="s">
        <v>97</v>
      </c>
      <c r="B192" s="34" t="str">
        <f>VARIABLES!$A$18</f>
        <v>Add to Contacts</v>
      </c>
      <c r="C192" s="34" t="s">
        <v>118</v>
      </c>
      <c r="D192" s="34" t="str">
        <f>VARIABLES!$B$18</f>
        <v>#FFFFFF</v>
      </c>
      <c r="E192" s="34" t="s">
        <v>99</v>
      </c>
      <c r="F192" s="34" t="str">
        <f>VARIABLES!$C$18</f>
        <v>#F07C00</v>
      </c>
      <c r="G192" s="34" t="s">
        <v>100</v>
      </c>
      <c r="H192" s="34" t="str">
        <f>VARIABLES!$D$18</f>
        <v>rounded</v>
      </c>
      <c r="I192" s="34" t="s">
        <v>119</v>
      </c>
      <c r="J192" s="34" t="str">
        <f>VARIABLES!$E$18</f>
        <v>none</v>
      </c>
      <c r="K192" s="34" t="s">
        <v>120</v>
      </c>
      <c r="L192" s="34" t="str">
        <f>VARIABLES!$A$21</f>
        <v>fa fa-user-plus</v>
      </c>
      <c r="M192" s="34" t="s">
        <v>121</v>
      </c>
      <c r="N192" s="42" t="str">
        <f>DATA!B193</f>
        <v/>
      </c>
      <c r="O192" s="34" t="s">
        <v>122</v>
      </c>
      <c r="P192" s="42" t="str">
        <f>DATA!C193</f>
        <v/>
      </c>
      <c r="Q192" s="34" t="s">
        <v>123</v>
      </c>
      <c r="R192" s="42" t="str">
        <f>DATA!H193</f>
        <v/>
      </c>
      <c r="S192" s="34" t="s">
        <v>124</v>
      </c>
      <c r="T192" s="42" t="str">
        <f>DATA!S193</f>
        <v/>
      </c>
      <c r="U192" s="34" t="s">
        <v>125</v>
      </c>
      <c r="V192" s="42" t="str">
        <f>DATA!T193</f>
        <v/>
      </c>
      <c r="W192" s="34" t="s">
        <v>126</v>
      </c>
      <c r="X192" s="42" t="str">
        <f>DATA!U193</f>
        <v/>
      </c>
      <c r="Y192" s="34" t="s">
        <v>127</v>
      </c>
      <c r="Z192" s="42" t="str">
        <f>DATA!V193</f>
        <v/>
      </c>
      <c r="AA192" s="34" t="s">
        <v>128</v>
      </c>
      <c r="AB192" s="42" t="str">
        <f>DATA!W193</f>
        <v/>
      </c>
      <c r="AC192" s="34" t="s">
        <v>129</v>
      </c>
      <c r="AD192" s="42" t="str">
        <f>DATA!F193</f>
        <v/>
      </c>
      <c r="AE192" s="34" t="s">
        <v>130</v>
      </c>
      <c r="AF192" s="42" t="str">
        <f>DATA!Z193</f>
        <v/>
      </c>
      <c r="AG192" s="34" t="s">
        <v>131</v>
      </c>
      <c r="AH192" s="42" t="str">
        <f>DATA!Y193</f>
        <v/>
      </c>
      <c r="AI192" s="34" t="s">
        <v>132</v>
      </c>
    </row>
    <row r="193" ht="15.75" customHeight="1">
      <c r="A193" s="34" t="s">
        <v>97</v>
      </c>
      <c r="B193" s="34" t="str">
        <f>VARIABLES!$A$18</f>
        <v>Add to Contacts</v>
      </c>
      <c r="C193" s="34" t="s">
        <v>118</v>
      </c>
      <c r="D193" s="34" t="str">
        <f>VARIABLES!$B$18</f>
        <v>#FFFFFF</v>
      </c>
      <c r="E193" s="34" t="s">
        <v>99</v>
      </c>
      <c r="F193" s="34" t="str">
        <f>VARIABLES!$C$18</f>
        <v>#F07C00</v>
      </c>
      <c r="G193" s="34" t="s">
        <v>100</v>
      </c>
      <c r="H193" s="34" t="str">
        <f>VARIABLES!$D$18</f>
        <v>rounded</v>
      </c>
      <c r="I193" s="34" t="s">
        <v>119</v>
      </c>
      <c r="J193" s="34" t="str">
        <f>VARIABLES!$E$18</f>
        <v>none</v>
      </c>
      <c r="K193" s="34" t="s">
        <v>120</v>
      </c>
      <c r="L193" s="34" t="str">
        <f>VARIABLES!$A$21</f>
        <v>fa fa-user-plus</v>
      </c>
      <c r="M193" s="34" t="s">
        <v>121</v>
      </c>
      <c r="N193" s="42" t="str">
        <f>DATA!B194</f>
        <v/>
      </c>
      <c r="O193" s="34" t="s">
        <v>122</v>
      </c>
      <c r="P193" s="42" t="str">
        <f>DATA!C194</f>
        <v/>
      </c>
      <c r="Q193" s="34" t="s">
        <v>123</v>
      </c>
      <c r="R193" s="42" t="str">
        <f>DATA!H194</f>
        <v/>
      </c>
      <c r="S193" s="34" t="s">
        <v>124</v>
      </c>
      <c r="T193" s="42" t="str">
        <f>DATA!S194</f>
        <v/>
      </c>
      <c r="U193" s="34" t="s">
        <v>125</v>
      </c>
      <c r="V193" s="42" t="str">
        <f>DATA!T194</f>
        <v/>
      </c>
      <c r="W193" s="34" t="s">
        <v>126</v>
      </c>
      <c r="X193" s="42" t="str">
        <f>DATA!U194</f>
        <v/>
      </c>
      <c r="Y193" s="34" t="s">
        <v>127</v>
      </c>
      <c r="Z193" s="42" t="str">
        <f>DATA!V194</f>
        <v/>
      </c>
      <c r="AA193" s="34" t="s">
        <v>128</v>
      </c>
      <c r="AB193" s="42" t="str">
        <f>DATA!W194</f>
        <v/>
      </c>
      <c r="AC193" s="34" t="s">
        <v>129</v>
      </c>
      <c r="AD193" s="42" t="str">
        <f>DATA!F194</f>
        <v/>
      </c>
      <c r="AE193" s="34" t="s">
        <v>130</v>
      </c>
      <c r="AF193" s="42" t="str">
        <f>DATA!Z194</f>
        <v/>
      </c>
      <c r="AG193" s="34" t="s">
        <v>131</v>
      </c>
      <c r="AH193" s="42" t="str">
        <f>DATA!Y194</f>
        <v/>
      </c>
      <c r="AI193" s="34" t="s">
        <v>132</v>
      </c>
    </row>
    <row r="194" ht="15.75" customHeight="1">
      <c r="A194" s="34" t="s">
        <v>97</v>
      </c>
      <c r="B194" s="34" t="str">
        <f>VARIABLES!$A$18</f>
        <v>Add to Contacts</v>
      </c>
      <c r="C194" s="34" t="s">
        <v>118</v>
      </c>
      <c r="D194" s="34" t="str">
        <f>VARIABLES!$B$18</f>
        <v>#FFFFFF</v>
      </c>
      <c r="E194" s="34" t="s">
        <v>99</v>
      </c>
      <c r="F194" s="34" t="str">
        <f>VARIABLES!$C$18</f>
        <v>#F07C00</v>
      </c>
      <c r="G194" s="34" t="s">
        <v>100</v>
      </c>
      <c r="H194" s="34" t="str">
        <f>VARIABLES!$D$18</f>
        <v>rounded</v>
      </c>
      <c r="I194" s="34" t="s">
        <v>119</v>
      </c>
      <c r="J194" s="34" t="str">
        <f>VARIABLES!$E$18</f>
        <v>none</v>
      </c>
      <c r="K194" s="34" t="s">
        <v>120</v>
      </c>
      <c r="L194" s="34" t="str">
        <f>VARIABLES!$A$21</f>
        <v>fa fa-user-plus</v>
      </c>
      <c r="M194" s="34" t="s">
        <v>121</v>
      </c>
      <c r="N194" s="42" t="str">
        <f>DATA!B195</f>
        <v/>
      </c>
      <c r="O194" s="34" t="s">
        <v>122</v>
      </c>
      <c r="P194" s="42" t="str">
        <f>DATA!C195</f>
        <v/>
      </c>
      <c r="Q194" s="34" t="s">
        <v>123</v>
      </c>
      <c r="R194" s="42" t="str">
        <f>DATA!H195</f>
        <v/>
      </c>
      <c r="S194" s="34" t="s">
        <v>124</v>
      </c>
      <c r="T194" s="42" t="str">
        <f>DATA!S195</f>
        <v/>
      </c>
      <c r="U194" s="34" t="s">
        <v>125</v>
      </c>
      <c r="V194" s="42" t="str">
        <f>DATA!T195</f>
        <v/>
      </c>
      <c r="W194" s="34" t="s">
        <v>126</v>
      </c>
      <c r="X194" s="42" t="str">
        <f>DATA!U195</f>
        <v/>
      </c>
      <c r="Y194" s="34" t="s">
        <v>127</v>
      </c>
      <c r="Z194" s="42" t="str">
        <f>DATA!V195</f>
        <v/>
      </c>
      <c r="AA194" s="34" t="s">
        <v>128</v>
      </c>
      <c r="AB194" s="42" t="str">
        <f>DATA!W195</f>
        <v/>
      </c>
      <c r="AC194" s="34" t="s">
        <v>129</v>
      </c>
      <c r="AD194" s="42" t="str">
        <f>DATA!F195</f>
        <v/>
      </c>
      <c r="AE194" s="34" t="s">
        <v>130</v>
      </c>
      <c r="AF194" s="42" t="str">
        <f>DATA!Z195</f>
        <v/>
      </c>
      <c r="AG194" s="34" t="s">
        <v>131</v>
      </c>
      <c r="AH194" s="42" t="str">
        <f>DATA!Y195</f>
        <v/>
      </c>
      <c r="AI194" s="34" t="s">
        <v>132</v>
      </c>
    </row>
    <row r="195" ht="15.75" customHeight="1">
      <c r="A195" s="34" t="s">
        <v>97</v>
      </c>
      <c r="B195" s="34" t="str">
        <f>VARIABLES!$A$18</f>
        <v>Add to Contacts</v>
      </c>
      <c r="C195" s="34" t="s">
        <v>118</v>
      </c>
      <c r="D195" s="34" t="str">
        <f>VARIABLES!$B$18</f>
        <v>#FFFFFF</v>
      </c>
      <c r="E195" s="34" t="s">
        <v>99</v>
      </c>
      <c r="F195" s="34" t="str">
        <f>VARIABLES!$C$18</f>
        <v>#F07C00</v>
      </c>
      <c r="G195" s="34" t="s">
        <v>100</v>
      </c>
      <c r="H195" s="34" t="str">
        <f>VARIABLES!$D$18</f>
        <v>rounded</v>
      </c>
      <c r="I195" s="34" t="s">
        <v>119</v>
      </c>
      <c r="J195" s="34" t="str">
        <f>VARIABLES!$E$18</f>
        <v>none</v>
      </c>
      <c r="K195" s="34" t="s">
        <v>120</v>
      </c>
      <c r="L195" s="34" t="str">
        <f>VARIABLES!$A$21</f>
        <v>fa fa-user-plus</v>
      </c>
      <c r="M195" s="34" t="s">
        <v>121</v>
      </c>
      <c r="N195" s="42" t="str">
        <f>DATA!B196</f>
        <v/>
      </c>
      <c r="O195" s="34" t="s">
        <v>122</v>
      </c>
      <c r="P195" s="42" t="str">
        <f>DATA!C196</f>
        <v/>
      </c>
      <c r="Q195" s="34" t="s">
        <v>123</v>
      </c>
      <c r="R195" s="42" t="str">
        <f>DATA!H196</f>
        <v/>
      </c>
      <c r="S195" s="34" t="s">
        <v>124</v>
      </c>
      <c r="T195" s="42" t="str">
        <f>DATA!S196</f>
        <v/>
      </c>
      <c r="U195" s="34" t="s">
        <v>125</v>
      </c>
      <c r="V195" s="42" t="str">
        <f>DATA!T196</f>
        <v/>
      </c>
      <c r="W195" s="34" t="s">
        <v>126</v>
      </c>
      <c r="X195" s="42" t="str">
        <f>DATA!U196</f>
        <v/>
      </c>
      <c r="Y195" s="34" t="s">
        <v>127</v>
      </c>
      <c r="Z195" s="42" t="str">
        <f>DATA!V196</f>
        <v/>
      </c>
      <c r="AA195" s="34" t="s">
        <v>128</v>
      </c>
      <c r="AB195" s="42" t="str">
        <f>DATA!W196</f>
        <v/>
      </c>
      <c r="AC195" s="34" t="s">
        <v>129</v>
      </c>
      <c r="AD195" s="42" t="str">
        <f>DATA!F196</f>
        <v/>
      </c>
      <c r="AE195" s="34" t="s">
        <v>130</v>
      </c>
      <c r="AF195" s="42" t="str">
        <f>DATA!Z196</f>
        <v/>
      </c>
      <c r="AG195" s="34" t="s">
        <v>131</v>
      </c>
      <c r="AH195" s="42" t="str">
        <f>DATA!Y196</f>
        <v/>
      </c>
      <c r="AI195" s="34" t="s">
        <v>132</v>
      </c>
    </row>
    <row r="196" ht="15.75" customHeight="1">
      <c r="A196" s="34" t="s">
        <v>97</v>
      </c>
      <c r="B196" s="34" t="str">
        <f>VARIABLES!$A$18</f>
        <v>Add to Contacts</v>
      </c>
      <c r="C196" s="34" t="s">
        <v>118</v>
      </c>
      <c r="D196" s="34" t="str">
        <f>VARIABLES!$B$18</f>
        <v>#FFFFFF</v>
      </c>
      <c r="E196" s="34" t="s">
        <v>99</v>
      </c>
      <c r="F196" s="34" t="str">
        <f>VARIABLES!$C$18</f>
        <v>#F07C00</v>
      </c>
      <c r="G196" s="34" t="s">
        <v>100</v>
      </c>
      <c r="H196" s="34" t="str">
        <f>VARIABLES!$D$18</f>
        <v>rounded</v>
      </c>
      <c r="I196" s="34" t="s">
        <v>119</v>
      </c>
      <c r="J196" s="34" t="str">
        <f>VARIABLES!$E$18</f>
        <v>none</v>
      </c>
      <c r="K196" s="34" t="s">
        <v>120</v>
      </c>
      <c r="L196" s="34" t="str">
        <f>VARIABLES!$A$21</f>
        <v>fa fa-user-plus</v>
      </c>
      <c r="M196" s="34" t="s">
        <v>121</v>
      </c>
      <c r="N196" s="42" t="str">
        <f>DATA!B197</f>
        <v/>
      </c>
      <c r="O196" s="34" t="s">
        <v>122</v>
      </c>
      <c r="P196" s="42" t="str">
        <f>DATA!C197</f>
        <v/>
      </c>
      <c r="Q196" s="34" t="s">
        <v>123</v>
      </c>
      <c r="R196" s="42" t="str">
        <f>DATA!H197</f>
        <v/>
      </c>
      <c r="S196" s="34" t="s">
        <v>124</v>
      </c>
      <c r="T196" s="42" t="str">
        <f>DATA!S197</f>
        <v/>
      </c>
      <c r="U196" s="34" t="s">
        <v>125</v>
      </c>
      <c r="V196" s="42" t="str">
        <f>DATA!T197</f>
        <v/>
      </c>
      <c r="W196" s="34" t="s">
        <v>126</v>
      </c>
      <c r="X196" s="42" t="str">
        <f>DATA!U197</f>
        <v/>
      </c>
      <c r="Y196" s="34" t="s">
        <v>127</v>
      </c>
      <c r="Z196" s="42" t="str">
        <f>DATA!V197</f>
        <v/>
      </c>
      <c r="AA196" s="34" t="s">
        <v>128</v>
      </c>
      <c r="AB196" s="42" t="str">
        <f>DATA!W197</f>
        <v/>
      </c>
      <c r="AC196" s="34" t="s">
        <v>129</v>
      </c>
      <c r="AD196" s="42" t="str">
        <f>DATA!F197</f>
        <v/>
      </c>
      <c r="AE196" s="34" t="s">
        <v>130</v>
      </c>
      <c r="AF196" s="42" t="str">
        <f>DATA!Z197</f>
        <v/>
      </c>
      <c r="AG196" s="34" t="s">
        <v>131</v>
      </c>
      <c r="AH196" s="42" t="str">
        <f>DATA!Y197</f>
        <v/>
      </c>
      <c r="AI196" s="34" t="s">
        <v>132</v>
      </c>
    </row>
    <row r="197" ht="15.75" customHeight="1">
      <c r="A197" s="34" t="s">
        <v>97</v>
      </c>
      <c r="B197" s="34" t="str">
        <f>VARIABLES!$A$18</f>
        <v>Add to Contacts</v>
      </c>
      <c r="C197" s="34" t="s">
        <v>118</v>
      </c>
      <c r="D197" s="34" t="str">
        <f>VARIABLES!$B$18</f>
        <v>#FFFFFF</v>
      </c>
      <c r="E197" s="34" t="s">
        <v>99</v>
      </c>
      <c r="F197" s="34" t="str">
        <f>VARIABLES!$C$18</f>
        <v>#F07C00</v>
      </c>
      <c r="G197" s="34" t="s">
        <v>100</v>
      </c>
      <c r="H197" s="34" t="str">
        <f>VARIABLES!$D$18</f>
        <v>rounded</v>
      </c>
      <c r="I197" s="34" t="s">
        <v>119</v>
      </c>
      <c r="J197" s="34" t="str">
        <f>VARIABLES!$E$18</f>
        <v>none</v>
      </c>
      <c r="K197" s="34" t="s">
        <v>120</v>
      </c>
      <c r="L197" s="34" t="str">
        <f>VARIABLES!$A$21</f>
        <v>fa fa-user-plus</v>
      </c>
      <c r="M197" s="34" t="s">
        <v>121</v>
      </c>
      <c r="N197" s="42" t="str">
        <f>DATA!B198</f>
        <v/>
      </c>
      <c r="O197" s="34" t="s">
        <v>122</v>
      </c>
      <c r="P197" s="42" t="str">
        <f>DATA!C198</f>
        <v/>
      </c>
      <c r="Q197" s="34" t="s">
        <v>123</v>
      </c>
      <c r="R197" s="42" t="str">
        <f>DATA!H198</f>
        <v/>
      </c>
      <c r="S197" s="34" t="s">
        <v>124</v>
      </c>
      <c r="T197" s="42" t="str">
        <f>DATA!S198</f>
        <v/>
      </c>
      <c r="U197" s="34" t="s">
        <v>125</v>
      </c>
      <c r="V197" s="42" t="str">
        <f>DATA!T198</f>
        <v/>
      </c>
      <c r="W197" s="34" t="s">
        <v>126</v>
      </c>
      <c r="X197" s="42" t="str">
        <f>DATA!U198</f>
        <v/>
      </c>
      <c r="Y197" s="34" t="s">
        <v>127</v>
      </c>
      <c r="Z197" s="42" t="str">
        <f>DATA!V198</f>
        <v/>
      </c>
      <c r="AA197" s="34" t="s">
        <v>128</v>
      </c>
      <c r="AB197" s="42" t="str">
        <f>DATA!W198</f>
        <v/>
      </c>
      <c r="AC197" s="34" t="s">
        <v>129</v>
      </c>
      <c r="AD197" s="42" t="str">
        <f>DATA!F198</f>
        <v/>
      </c>
      <c r="AE197" s="34" t="s">
        <v>130</v>
      </c>
      <c r="AF197" s="42" t="str">
        <f>DATA!Z198</f>
        <v/>
      </c>
      <c r="AG197" s="34" t="s">
        <v>131</v>
      </c>
      <c r="AH197" s="42" t="str">
        <f>DATA!Y198</f>
        <v/>
      </c>
      <c r="AI197" s="34" t="s">
        <v>132</v>
      </c>
    </row>
    <row r="198" ht="15.75" customHeight="1">
      <c r="A198" s="34" t="s">
        <v>97</v>
      </c>
      <c r="B198" s="34" t="str">
        <f>VARIABLES!$A$18</f>
        <v>Add to Contacts</v>
      </c>
      <c r="C198" s="34" t="s">
        <v>118</v>
      </c>
      <c r="D198" s="34" t="str">
        <f>VARIABLES!$B$18</f>
        <v>#FFFFFF</v>
      </c>
      <c r="E198" s="34" t="s">
        <v>99</v>
      </c>
      <c r="F198" s="34" t="str">
        <f>VARIABLES!$C$18</f>
        <v>#F07C00</v>
      </c>
      <c r="G198" s="34" t="s">
        <v>100</v>
      </c>
      <c r="H198" s="34" t="str">
        <f>VARIABLES!$D$18</f>
        <v>rounded</v>
      </c>
      <c r="I198" s="34" t="s">
        <v>119</v>
      </c>
      <c r="J198" s="34" t="str">
        <f>VARIABLES!$E$18</f>
        <v>none</v>
      </c>
      <c r="K198" s="34" t="s">
        <v>120</v>
      </c>
      <c r="L198" s="34" t="str">
        <f>VARIABLES!$A$21</f>
        <v>fa fa-user-plus</v>
      </c>
      <c r="M198" s="34" t="s">
        <v>121</v>
      </c>
      <c r="N198" s="42" t="str">
        <f>DATA!B199</f>
        <v/>
      </c>
      <c r="O198" s="34" t="s">
        <v>122</v>
      </c>
      <c r="P198" s="42" t="str">
        <f>DATA!C199</f>
        <v/>
      </c>
      <c r="Q198" s="34" t="s">
        <v>123</v>
      </c>
      <c r="R198" s="42" t="str">
        <f>DATA!H199</f>
        <v/>
      </c>
      <c r="S198" s="34" t="s">
        <v>124</v>
      </c>
      <c r="T198" s="42" t="str">
        <f>DATA!S199</f>
        <v/>
      </c>
      <c r="U198" s="34" t="s">
        <v>125</v>
      </c>
      <c r="V198" s="42" t="str">
        <f>DATA!T199</f>
        <v/>
      </c>
      <c r="W198" s="34" t="s">
        <v>126</v>
      </c>
      <c r="X198" s="42" t="str">
        <f>DATA!U199</f>
        <v/>
      </c>
      <c r="Y198" s="34" t="s">
        <v>127</v>
      </c>
      <c r="Z198" s="42" t="str">
        <f>DATA!V199</f>
        <v/>
      </c>
      <c r="AA198" s="34" t="s">
        <v>128</v>
      </c>
      <c r="AB198" s="42" t="str">
        <f>DATA!W199</f>
        <v/>
      </c>
      <c r="AC198" s="34" t="s">
        <v>129</v>
      </c>
      <c r="AD198" s="42" t="str">
        <f>DATA!F199</f>
        <v/>
      </c>
      <c r="AE198" s="34" t="s">
        <v>130</v>
      </c>
      <c r="AF198" s="42" t="str">
        <f>DATA!Z199</f>
        <v/>
      </c>
      <c r="AG198" s="34" t="s">
        <v>131</v>
      </c>
      <c r="AH198" s="42" t="str">
        <f>DATA!Y199</f>
        <v/>
      </c>
      <c r="AI198" s="34" t="s">
        <v>132</v>
      </c>
    </row>
    <row r="199" ht="15.75" customHeight="1">
      <c r="A199" s="34" t="s">
        <v>97</v>
      </c>
      <c r="B199" s="34" t="str">
        <f>VARIABLES!$A$18</f>
        <v>Add to Contacts</v>
      </c>
      <c r="C199" s="34" t="s">
        <v>118</v>
      </c>
      <c r="D199" s="34" t="str">
        <f>VARIABLES!$B$18</f>
        <v>#FFFFFF</v>
      </c>
      <c r="E199" s="34" t="s">
        <v>99</v>
      </c>
      <c r="F199" s="34" t="str">
        <f>VARIABLES!$C$18</f>
        <v>#F07C00</v>
      </c>
      <c r="G199" s="34" t="s">
        <v>100</v>
      </c>
      <c r="H199" s="34" t="str">
        <f>VARIABLES!$D$18</f>
        <v>rounded</v>
      </c>
      <c r="I199" s="34" t="s">
        <v>119</v>
      </c>
      <c r="J199" s="34" t="str">
        <f>VARIABLES!$E$18</f>
        <v>none</v>
      </c>
      <c r="K199" s="34" t="s">
        <v>120</v>
      </c>
      <c r="L199" s="34" t="str">
        <f>VARIABLES!$A$21</f>
        <v>fa fa-user-plus</v>
      </c>
      <c r="M199" s="34" t="s">
        <v>121</v>
      </c>
      <c r="N199" s="42" t="str">
        <f>DATA!B200</f>
        <v/>
      </c>
      <c r="O199" s="34" t="s">
        <v>122</v>
      </c>
      <c r="P199" s="42" t="str">
        <f>DATA!C200</f>
        <v/>
      </c>
      <c r="Q199" s="34" t="s">
        <v>123</v>
      </c>
      <c r="R199" s="42" t="str">
        <f>DATA!H200</f>
        <v/>
      </c>
      <c r="S199" s="34" t="s">
        <v>124</v>
      </c>
      <c r="T199" s="42" t="str">
        <f>DATA!S200</f>
        <v/>
      </c>
      <c r="U199" s="34" t="s">
        <v>125</v>
      </c>
      <c r="V199" s="42" t="str">
        <f>DATA!T200</f>
        <v/>
      </c>
      <c r="W199" s="34" t="s">
        <v>126</v>
      </c>
      <c r="X199" s="42" t="str">
        <f>DATA!U200</f>
        <v/>
      </c>
      <c r="Y199" s="34" t="s">
        <v>127</v>
      </c>
      <c r="Z199" s="42" t="str">
        <f>DATA!V200</f>
        <v/>
      </c>
      <c r="AA199" s="34" t="s">
        <v>128</v>
      </c>
      <c r="AB199" s="42" t="str">
        <f>DATA!W200</f>
        <v/>
      </c>
      <c r="AC199" s="34" t="s">
        <v>129</v>
      </c>
      <c r="AD199" s="42" t="str">
        <f>DATA!F200</f>
        <v/>
      </c>
      <c r="AE199" s="34" t="s">
        <v>130</v>
      </c>
      <c r="AF199" s="42" t="str">
        <f>DATA!Z200</f>
        <v/>
      </c>
      <c r="AG199" s="34" t="s">
        <v>131</v>
      </c>
      <c r="AH199" s="42" t="str">
        <f>DATA!Y200</f>
        <v/>
      </c>
      <c r="AI199" s="34" t="s">
        <v>132</v>
      </c>
    </row>
    <row r="200" ht="15.75" customHeight="1">
      <c r="A200" s="34" t="s">
        <v>97</v>
      </c>
      <c r="B200" s="34" t="str">
        <f>VARIABLES!$A$18</f>
        <v>Add to Contacts</v>
      </c>
      <c r="C200" s="34" t="s">
        <v>118</v>
      </c>
      <c r="D200" s="34" t="str">
        <f>VARIABLES!$B$18</f>
        <v>#FFFFFF</v>
      </c>
      <c r="E200" s="34" t="s">
        <v>99</v>
      </c>
      <c r="F200" s="34" t="str">
        <f>VARIABLES!$C$18</f>
        <v>#F07C00</v>
      </c>
      <c r="G200" s="34" t="s">
        <v>100</v>
      </c>
      <c r="H200" s="34" t="str">
        <f>VARIABLES!$D$18</f>
        <v>rounded</v>
      </c>
      <c r="I200" s="34" t="s">
        <v>119</v>
      </c>
      <c r="J200" s="34" t="str">
        <f>VARIABLES!$E$18</f>
        <v>none</v>
      </c>
      <c r="K200" s="34" t="s">
        <v>120</v>
      </c>
      <c r="L200" s="34" t="str">
        <f>VARIABLES!$A$21</f>
        <v>fa fa-user-plus</v>
      </c>
      <c r="M200" s="34" t="s">
        <v>121</v>
      </c>
      <c r="N200" s="42" t="str">
        <f>DATA!B201</f>
        <v/>
      </c>
      <c r="O200" s="34" t="s">
        <v>122</v>
      </c>
      <c r="P200" s="42" t="str">
        <f>DATA!C201</f>
        <v/>
      </c>
      <c r="Q200" s="34" t="s">
        <v>123</v>
      </c>
      <c r="R200" s="42" t="str">
        <f>DATA!H201</f>
        <v/>
      </c>
      <c r="S200" s="34" t="s">
        <v>124</v>
      </c>
      <c r="T200" s="42" t="str">
        <f>DATA!S201</f>
        <v/>
      </c>
      <c r="U200" s="34" t="s">
        <v>125</v>
      </c>
      <c r="V200" s="42" t="str">
        <f>DATA!T201</f>
        <v/>
      </c>
      <c r="W200" s="34" t="s">
        <v>126</v>
      </c>
      <c r="X200" s="42" t="str">
        <f>DATA!U201</f>
        <v/>
      </c>
      <c r="Y200" s="34" t="s">
        <v>127</v>
      </c>
      <c r="Z200" s="42" t="str">
        <f>DATA!V201</f>
        <v/>
      </c>
      <c r="AA200" s="34" t="s">
        <v>128</v>
      </c>
      <c r="AB200" s="42" t="str">
        <f>DATA!W201</f>
        <v/>
      </c>
      <c r="AC200" s="34" t="s">
        <v>129</v>
      </c>
      <c r="AD200" s="42" t="str">
        <f>DATA!F201</f>
        <v/>
      </c>
      <c r="AE200" s="34" t="s">
        <v>130</v>
      </c>
      <c r="AF200" s="42" t="str">
        <f>DATA!Z201</f>
        <v/>
      </c>
      <c r="AG200" s="34" t="s">
        <v>131</v>
      </c>
      <c r="AH200" s="42" t="str">
        <f>DATA!Y201</f>
        <v/>
      </c>
      <c r="AI200" s="34" t="s">
        <v>132</v>
      </c>
    </row>
    <row r="201" ht="15.75" customHeight="1">
      <c r="A201" s="34" t="s">
        <v>97</v>
      </c>
      <c r="B201" s="34" t="str">
        <f>VARIABLES!$A$18</f>
        <v>Add to Contacts</v>
      </c>
      <c r="C201" s="34" t="s">
        <v>118</v>
      </c>
      <c r="D201" s="34" t="str">
        <f>VARIABLES!$B$18</f>
        <v>#FFFFFF</v>
      </c>
      <c r="E201" s="34" t="s">
        <v>99</v>
      </c>
      <c r="F201" s="34" t="str">
        <f>VARIABLES!$C$18</f>
        <v>#F07C00</v>
      </c>
      <c r="G201" s="34" t="s">
        <v>100</v>
      </c>
      <c r="H201" s="34" t="str">
        <f>VARIABLES!$D$18</f>
        <v>rounded</v>
      </c>
      <c r="I201" s="34" t="s">
        <v>119</v>
      </c>
      <c r="J201" s="34" t="str">
        <f>VARIABLES!$E$18</f>
        <v>none</v>
      </c>
      <c r="K201" s="34" t="s">
        <v>120</v>
      </c>
      <c r="L201" s="34" t="str">
        <f>VARIABLES!$A$21</f>
        <v>fa fa-user-plus</v>
      </c>
      <c r="M201" s="34" t="s">
        <v>121</v>
      </c>
      <c r="N201" s="42" t="str">
        <f>DATA!B202</f>
        <v/>
      </c>
      <c r="O201" s="34" t="s">
        <v>122</v>
      </c>
      <c r="P201" s="42" t="str">
        <f>DATA!C202</f>
        <v/>
      </c>
      <c r="Q201" s="34" t="s">
        <v>123</v>
      </c>
      <c r="R201" s="42" t="str">
        <f>DATA!H202</f>
        <v/>
      </c>
      <c r="S201" s="34" t="s">
        <v>124</v>
      </c>
      <c r="T201" s="42" t="str">
        <f>DATA!S202</f>
        <v/>
      </c>
      <c r="U201" s="34" t="s">
        <v>125</v>
      </c>
      <c r="V201" s="42" t="str">
        <f>DATA!T202</f>
        <v/>
      </c>
      <c r="W201" s="34" t="s">
        <v>126</v>
      </c>
      <c r="X201" s="42" t="str">
        <f>DATA!U202</f>
        <v/>
      </c>
      <c r="Y201" s="34" t="s">
        <v>127</v>
      </c>
      <c r="Z201" s="42" t="str">
        <f>DATA!V202</f>
        <v/>
      </c>
      <c r="AA201" s="34" t="s">
        <v>128</v>
      </c>
      <c r="AB201" s="42" t="str">
        <f>DATA!W202</f>
        <v/>
      </c>
      <c r="AC201" s="34" t="s">
        <v>129</v>
      </c>
      <c r="AD201" s="42" t="str">
        <f>DATA!F202</f>
        <v/>
      </c>
      <c r="AE201" s="34" t="s">
        <v>130</v>
      </c>
      <c r="AF201" s="42" t="str">
        <f>DATA!Z202</f>
        <v/>
      </c>
      <c r="AG201" s="34" t="s">
        <v>131</v>
      </c>
      <c r="AH201" s="42" t="str">
        <f>DATA!Y202</f>
        <v/>
      </c>
      <c r="AI201" s="34" t="s">
        <v>132</v>
      </c>
    </row>
    <row r="202" ht="15.75" customHeight="1">
      <c r="A202" s="34" t="s">
        <v>97</v>
      </c>
      <c r="B202" s="34" t="str">
        <f>VARIABLES!$A$18</f>
        <v>Add to Contacts</v>
      </c>
      <c r="C202" s="34" t="s">
        <v>118</v>
      </c>
      <c r="D202" s="34" t="str">
        <f>VARIABLES!$B$18</f>
        <v>#FFFFFF</v>
      </c>
      <c r="E202" s="34" t="s">
        <v>99</v>
      </c>
      <c r="F202" s="34" t="str">
        <f>VARIABLES!$C$18</f>
        <v>#F07C00</v>
      </c>
      <c r="G202" s="34" t="s">
        <v>100</v>
      </c>
      <c r="H202" s="34" t="str">
        <f>VARIABLES!$D$18</f>
        <v>rounded</v>
      </c>
      <c r="I202" s="34" t="s">
        <v>119</v>
      </c>
      <c r="J202" s="34" t="str">
        <f>VARIABLES!$E$18</f>
        <v>none</v>
      </c>
      <c r="K202" s="34" t="s">
        <v>120</v>
      </c>
      <c r="L202" s="34" t="str">
        <f>VARIABLES!$A$21</f>
        <v>fa fa-user-plus</v>
      </c>
      <c r="M202" s="34" t="s">
        <v>121</v>
      </c>
      <c r="N202" s="42" t="str">
        <f>DATA!B203</f>
        <v/>
      </c>
      <c r="O202" s="34" t="s">
        <v>122</v>
      </c>
      <c r="P202" s="42" t="str">
        <f>DATA!C203</f>
        <v/>
      </c>
      <c r="Q202" s="34" t="s">
        <v>123</v>
      </c>
      <c r="R202" s="42" t="str">
        <f>DATA!H203</f>
        <v/>
      </c>
      <c r="S202" s="34" t="s">
        <v>124</v>
      </c>
      <c r="T202" s="42" t="str">
        <f>DATA!S203</f>
        <v/>
      </c>
      <c r="U202" s="34" t="s">
        <v>125</v>
      </c>
      <c r="V202" s="42" t="str">
        <f>DATA!T203</f>
        <v/>
      </c>
      <c r="W202" s="34" t="s">
        <v>126</v>
      </c>
      <c r="X202" s="42" t="str">
        <f>DATA!U203</f>
        <v/>
      </c>
      <c r="Y202" s="34" t="s">
        <v>127</v>
      </c>
      <c r="Z202" s="42" t="str">
        <f>DATA!V203</f>
        <v/>
      </c>
      <c r="AA202" s="34" t="s">
        <v>128</v>
      </c>
      <c r="AB202" s="42" t="str">
        <f>DATA!W203</f>
        <v/>
      </c>
      <c r="AC202" s="34" t="s">
        <v>129</v>
      </c>
      <c r="AD202" s="42" t="str">
        <f>DATA!F203</f>
        <v/>
      </c>
      <c r="AE202" s="34" t="s">
        <v>130</v>
      </c>
      <c r="AF202" s="42" t="str">
        <f>DATA!Z203</f>
        <v/>
      </c>
      <c r="AG202" s="34" t="s">
        <v>131</v>
      </c>
      <c r="AH202" s="42" t="str">
        <f>DATA!Y203</f>
        <v/>
      </c>
      <c r="AI202" s="34" t="s">
        <v>132</v>
      </c>
    </row>
    <row r="203" ht="15.75" customHeight="1">
      <c r="A203" s="34" t="s">
        <v>97</v>
      </c>
      <c r="B203" s="34" t="str">
        <f>VARIABLES!$A$18</f>
        <v>Add to Contacts</v>
      </c>
      <c r="C203" s="34" t="s">
        <v>118</v>
      </c>
      <c r="D203" s="34" t="str">
        <f>VARIABLES!$B$18</f>
        <v>#FFFFFF</v>
      </c>
      <c r="E203" s="34" t="s">
        <v>99</v>
      </c>
      <c r="F203" s="34" t="str">
        <f>VARIABLES!$C$18</f>
        <v>#F07C00</v>
      </c>
      <c r="G203" s="34" t="s">
        <v>100</v>
      </c>
      <c r="H203" s="34" t="str">
        <f>VARIABLES!$D$18</f>
        <v>rounded</v>
      </c>
      <c r="I203" s="34" t="s">
        <v>119</v>
      </c>
      <c r="J203" s="34" t="str">
        <f>VARIABLES!$E$18</f>
        <v>none</v>
      </c>
      <c r="K203" s="34" t="s">
        <v>120</v>
      </c>
      <c r="L203" s="34" t="str">
        <f>VARIABLES!$A$21</f>
        <v>fa fa-user-plus</v>
      </c>
      <c r="M203" s="34" t="s">
        <v>121</v>
      </c>
      <c r="N203" s="42" t="str">
        <f>DATA!B204</f>
        <v/>
      </c>
      <c r="O203" s="34" t="s">
        <v>122</v>
      </c>
      <c r="P203" s="42" t="str">
        <f>DATA!C204</f>
        <v/>
      </c>
      <c r="Q203" s="34" t="s">
        <v>123</v>
      </c>
      <c r="R203" s="42" t="str">
        <f>DATA!H204</f>
        <v/>
      </c>
      <c r="S203" s="34" t="s">
        <v>124</v>
      </c>
      <c r="T203" s="42" t="str">
        <f>DATA!S204</f>
        <v/>
      </c>
      <c r="U203" s="34" t="s">
        <v>125</v>
      </c>
      <c r="V203" s="42" t="str">
        <f>DATA!T204</f>
        <v/>
      </c>
      <c r="W203" s="34" t="s">
        <v>126</v>
      </c>
      <c r="X203" s="42" t="str">
        <f>DATA!U204</f>
        <v/>
      </c>
      <c r="Y203" s="34" t="s">
        <v>127</v>
      </c>
      <c r="Z203" s="42" t="str">
        <f>DATA!V204</f>
        <v/>
      </c>
      <c r="AA203" s="34" t="s">
        <v>128</v>
      </c>
      <c r="AB203" s="42" t="str">
        <f>DATA!W204</f>
        <v/>
      </c>
      <c r="AC203" s="34" t="s">
        <v>129</v>
      </c>
      <c r="AD203" s="42" t="str">
        <f>DATA!F204</f>
        <v/>
      </c>
      <c r="AE203" s="34" t="s">
        <v>130</v>
      </c>
      <c r="AF203" s="42" t="str">
        <f>DATA!Z204</f>
        <v/>
      </c>
      <c r="AG203" s="34" t="s">
        <v>131</v>
      </c>
      <c r="AH203" s="42" t="str">
        <f>DATA!Y204</f>
        <v/>
      </c>
      <c r="AI203" s="34" t="s">
        <v>132</v>
      </c>
    </row>
    <row r="204" ht="15.75" customHeight="1">
      <c r="A204" s="34" t="s">
        <v>97</v>
      </c>
      <c r="B204" s="34" t="str">
        <f>VARIABLES!$A$18</f>
        <v>Add to Contacts</v>
      </c>
      <c r="C204" s="34" t="s">
        <v>118</v>
      </c>
      <c r="D204" s="34" t="str">
        <f>VARIABLES!$B$18</f>
        <v>#FFFFFF</v>
      </c>
      <c r="E204" s="34" t="s">
        <v>99</v>
      </c>
      <c r="F204" s="34" t="str">
        <f>VARIABLES!$C$18</f>
        <v>#F07C00</v>
      </c>
      <c r="G204" s="34" t="s">
        <v>100</v>
      </c>
      <c r="H204" s="34" t="str">
        <f>VARIABLES!$D$18</f>
        <v>rounded</v>
      </c>
      <c r="I204" s="34" t="s">
        <v>119</v>
      </c>
      <c r="J204" s="34" t="str">
        <f>VARIABLES!$E$18</f>
        <v>none</v>
      </c>
      <c r="K204" s="34" t="s">
        <v>120</v>
      </c>
      <c r="L204" s="34" t="str">
        <f>VARIABLES!$A$21</f>
        <v>fa fa-user-plus</v>
      </c>
      <c r="M204" s="34" t="s">
        <v>121</v>
      </c>
      <c r="N204" s="42" t="str">
        <f>DATA!B205</f>
        <v/>
      </c>
      <c r="O204" s="34" t="s">
        <v>122</v>
      </c>
      <c r="P204" s="42" t="str">
        <f>DATA!C205</f>
        <v/>
      </c>
      <c r="Q204" s="34" t="s">
        <v>123</v>
      </c>
      <c r="R204" s="42" t="str">
        <f>DATA!H205</f>
        <v/>
      </c>
      <c r="S204" s="34" t="s">
        <v>124</v>
      </c>
      <c r="T204" s="42" t="str">
        <f>DATA!S205</f>
        <v/>
      </c>
      <c r="U204" s="34" t="s">
        <v>125</v>
      </c>
      <c r="V204" s="42" t="str">
        <f>DATA!T205</f>
        <v/>
      </c>
      <c r="W204" s="34" t="s">
        <v>126</v>
      </c>
      <c r="X204" s="42" t="str">
        <f>DATA!U205</f>
        <v/>
      </c>
      <c r="Y204" s="34" t="s">
        <v>127</v>
      </c>
      <c r="Z204" s="42" t="str">
        <f>DATA!V205</f>
        <v/>
      </c>
      <c r="AA204" s="34" t="s">
        <v>128</v>
      </c>
      <c r="AB204" s="42" t="str">
        <f>DATA!W205</f>
        <v/>
      </c>
      <c r="AC204" s="34" t="s">
        <v>129</v>
      </c>
      <c r="AD204" s="42" t="str">
        <f>DATA!F205</f>
        <v/>
      </c>
      <c r="AE204" s="34" t="s">
        <v>130</v>
      </c>
      <c r="AF204" s="42" t="str">
        <f>DATA!Z205</f>
        <v/>
      </c>
      <c r="AG204" s="34" t="s">
        <v>131</v>
      </c>
      <c r="AH204" s="42" t="str">
        <f>DATA!Y205</f>
        <v/>
      </c>
      <c r="AI204" s="34" t="s">
        <v>132</v>
      </c>
    </row>
    <row r="205" ht="15.75" customHeight="1">
      <c r="A205" s="34" t="s">
        <v>97</v>
      </c>
      <c r="B205" s="34" t="str">
        <f>VARIABLES!$A$18</f>
        <v>Add to Contacts</v>
      </c>
      <c r="C205" s="34" t="s">
        <v>118</v>
      </c>
      <c r="D205" s="34" t="str">
        <f>VARIABLES!$B$18</f>
        <v>#FFFFFF</v>
      </c>
      <c r="E205" s="34" t="s">
        <v>99</v>
      </c>
      <c r="F205" s="34" t="str">
        <f>VARIABLES!$C$18</f>
        <v>#F07C00</v>
      </c>
      <c r="G205" s="34" t="s">
        <v>100</v>
      </c>
      <c r="H205" s="34" t="str">
        <f>VARIABLES!$D$18</f>
        <v>rounded</v>
      </c>
      <c r="I205" s="34" t="s">
        <v>119</v>
      </c>
      <c r="J205" s="34" t="str">
        <f>VARIABLES!$E$18</f>
        <v>none</v>
      </c>
      <c r="K205" s="34" t="s">
        <v>120</v>
      </c>
      <c r="L205" s="34" t="str">
        <f>VARIABLES!$A$21</f>
        <v>fa fa-user-plus</v>
      </c>
      <c r="M205" s="34" t="s">
        <v>121</v>
      </c>
      <c r="N205" s="42" t="str">
        <f>DATA!B206</f>
        <v/>
      </c>
      <c r="O205" s="34" t="s">
        <v>122</v>
      </c>
      <c r="P205" s="42" t="str">
        <f>DATA!C206</f>
        <v/>
      </c>
      <c r="Q205" s="34" t="s">
        <v>123</v>
      </c>
      <c r="R205" s="42" t="str">
        <f>DATA!H206</f>
        <v/>
      </c>
      <c r="S205" s="34" t="s">
        <v>124</v>
      </c>
      <c r="T205" s="42" t="str">
        <f>DATA!S206</f>
        <v/>
      </c>
      <c r="U205" s="34" t="s">
        <v>125</v>
      </c>
      <c r="V205" s="42" t="str">
        <f>DATA!T206</f>
        <v/>
      </c>
      <c r="W205" s="34" t="s">
        <v>126</v>
      </c>
      <c r="X205" s="42" t="str">
        <f>DATA!U206</f>
        <v/>
      </c>
      <c r="Y205" s="34" t="s">
        <v>127</v>
      </c>
      <c r="Z205" s="42" t="str">
        <f>DATA!V206</f>
        <v/>
      </c>
      <c r="AA205" s="34" t="s">
        <v>128</v>
      </c>
      <c r="AB205" s="42" t="str">
        <f>DATA!W206</f>
        <v/>
      </c>
      <c r="AC205" s="34" t="s">
        <v>129</v>
      </c>
      <c r="AD205" s="42" t="str">
        <f>DATA!F206</f>
        <v/>
      </c>
      <c r="AE205" s="34" t="s">
        <v>130</v>
      </c>
      <c r="AF205" s="42" t="str">
        <f>DATA!Z206</f>
        <v/>
      </c>
      <c r="AG205" s="34" t="s">
        <v>131</v>
      </c>
      <c r="AH205" s="42" t="str">
        <f>DATA!Y206</f>
        <v/>
      </c>
      <c r="AI205" s="34" t="s">
        <v>132</v>
      </c>
    </row>
    <row r="206" ht="15.75" customHeight="1">
      <c r="A206" s="34" t="s">
        <v>97</v>
      </c>
      <c r="B206" s="34" t="str">
        <f>VARIABLES!$A$18</f>
        <v>Add to Contacts</v>
      </c>
      <c r="C206" s="34" t="s">
        <v>118</v>
      </c>
      <c r="D206" s="34" t="str">
        <f>VARIABLES!$B$18</f>
        <v>#FFFFFF</v>
      </c>
      <c r="E206" s="34" t="s">
        <v>99</v>
      </c>
      <c r="F206" s="34" t="str">
        <f>VARIABLES!$C$18</f>
        <v>#F07C00</v>
      </c>
      <c r="G206" s="34" t="s">
        <v>100</v>
      </c>
      <c r="H206" s="34" t="str">
        <f>VARIABLES!$D$18</f>
        <v>rounded</v>
      </c>
      <c r="I206" s="34" t="s">
        <v>119</v>
      </c>
      <c r="J206" s="34" t="str">
        <f>VARIABLES!$E$18</f>
        <v>none</v>
      </c>
      <c r="K206" s="34" t="s">
        <v>120</v>
      </c>
      <c r="L206" s="34" t="str">
        <f>VARIABLES!$A$21</f>
        <v>fa fa-user-plus</v>
      </c>
      <c r="M206" s="34" t="s">
        <v>121</v>
      </c>
      <c r="N206" s="42" t="str">
        <f>DATA!B207</f>
        <v/>
      </c>
      <c r="O206" s="34" t="s">
        <v>122</v>
      </c>
      <c r="P206" s="42" t="str">
        <f>DATA!C207</f>
        <v/>
      </c>
      <c r="Q206" s="34" t="s">
        <v>123</v>
      </c>
      <c r="R206" s="42" t="str">
        <f>DATA!H207</f>
        <v/>
      </c>
      <c r="S206" s="34" t="s">
        <v>124</v>
      </c>
      <c r="T206" s="42" t="str">
        <f>DATA!S207</f>
        <v/>
      </c>
      <c r="U206" s="34" t="s">
        <v>125</v>
      </c>
      <c r="V206" s="42" t="str">
        <f>DATA!T207</f>
        <v/>
      </c>
      <c r="W206" s="34" t="s">
        <v>126</v>
      </c>
      <c r="X206" s="42" t="str">
        <f>DATA!U207</f>
        <v/>
      </c>
      <c r="Y206" s="34" t="s">
        <v>127</v>
      </c>
      <c r="Z206" s="42" t="str">
        <f>DATA!V207</f>
        <v/>
      </c>
      <c r="AA206" s="34" t="s">
        <v>128</v>
      </c>
      <c r="AB206" s="42" t="str">
        <f>DATA!W207</f>
        <v/>
      </c>
      <c r="AC206" s="34" t="s">
        <v>129</v>
      </c>
      <c r="AD206" s="42" t="str">
        <f>DATA!F207</f>
        <v/>
      </c>
      <c r="AE206" s="34" t="s">
        <v>130</v>
      </c>
      <c r="AF206" s="42" t="str">
        <f>DATA!Z207</f>
        <v/>
      </c>
      <c r="AG206" s="34" t="s">
        <v>131</v>
      </c>
      <c r="AH206" s="42" t="str">
        <f>DATA!Y207</f>
        <v/>
      </c>
      <c r="AI206" s="34" t="s">
        <v>132</v>
      </c>
    </row>
    <row r="207" ht="15.75" customHeight="1">
      <c r="A207" s="34" t="s">
        <v>97</v>
      </c>
      <c r="B207" s="34" t="str">
        <f>VARIABLES!$A$18</f>
        <v>Add to Contacts</v>
      </c>
      <c r="C207" s="34" t="s">
        <v>118</v>
      </c>
      <c r="D207" s="34" t="str">
        <f>VARIABLES!$B$18</f>
        <v>#FFFFFF</v>
      </c>
      <c r="E207" s="34" t="s">
        <v>99</v>
      </c>
      <c r="F207" s="34" t="str">
        <f>VARIABLES!$C$18</f>
        <v>#F07C00</v>
      </c>
      <c r="G207" s="34" t="s">
        <v>100</v>
      </c>
      <c r="H207" s="34" t="str">
        <f>VARIABLES!$D$18</f>
        <v>rounded</v>
      </c>
      <c r="I207" s="34" t="s">
        <v>119</v>
      </c>
      <c r="J207" s="34" t="str">
        <f>VARIABLES!$E$18</f>
        <v>none</v>
      </c>
      <c r="K207" s="34" t="s">
        <v>120</v>
      </c>
      <c r="L207" s="34" t="str">
        <f>VARIABLES!$A$21</f>
        <v>fa fa-user-plus</v>
      </c>
      <c r="M207" s="34" t="s">
        <v>121</v>
      </c>
      <c r="N207" s="42" t="str">
        <f>DATA!B208</f>
        <v/>
      </c>
      <c r="O207" s="34" t="s">
        <v>122</v>
      </c>
      <c r="P207" s="42" t="str">
        <f>DATA!C208</f>
        <v/>
      </c>
      <c r="Q207" s="34" t="s">
        <v>123</v>
      </c>
      <c r="R207" s="42" t="str">
        <f>DATA!H208</f>
        <v/>
      </c>
      <c r="S207" s="34" t="s">
        <v>124</v>
      </c>
      <c r="T207" s="42" t="str">
        <f>DATA!S208</f>
        <v/>
      </c>
      <c r="U207" s="34" t="s">
        <v>125</v>
      </c>
      <c r="V207" s="42" t="str">
        <f>DATA!T208</f>
        <v/>
      </c>
      <c r="W207" s="34" t="s">
        <v>126</v>
      </c>
      <c r="X207" s="42" t="str">
        <f>DATA!U208</f>
        <v/>
      </c>
      <c r="Y207" s="34" t="s">
        <v>127</v>
      </c>
      <c r="Z207" s="42" t="str">
        <f>DATA!V208</f>
        <v/>
      </c>
      <c r="AA207" s="34" t="s">
        <v>128</v>
      </c>
      <c r="AB207" s="42" t="str">
        <f>DATA!W208</f>
        <v/>
      </c>
      <c r="AC207" s="34" t="s">
        <v>129</v>
      </c>
      <c r="AD207" s="42" t="str">
        <f>DATA!F208</f>
        <v/>
      </c>
      <c r="AE207" s="34" t="s">
        <v>130</v>
      </c>
      <c r="AF207" s="42" t="str">
        <f>DATA!Z208</f>
        <v/>
      </c>
      <c r="AG207" s="34" t="s">
        <v>131</v>
      </c>
      <c r="AH207" s="42" t="str">
        <f>DATA!Y208</f>
        <v/>
      </c>
      <c r="AI207" s="34" t="s">
        <v>132</v>
      </c>
    </row>
    <row r="208" ht="15.75" customHeight="1">
      <c r="A208" s="34" t="s">
        <v>97</v>
      </c>
      <c r="B208" s="34" t="str">
        <f>VARIABLES!$A$18</f>
        <v>Add to Contacts</v>
      </c>
      <c r="C208" s="34" t="s">
        <v>118</v>
      </c>
      <c r="D208" s="34" t="str">
        <f>VARIABLES!$B$18</f>
        <v>#FFFFFF</v>
      </c>
      <c r="E208" s="34" t="s">
        <v>99</v>
      </c>
      <c r="F208" s="34" t="str">
        <f>VARIABLES!$C$18</f>
        <v>#F07C00</v>
      </c>
      <c r="G208" s="34" t="s">
        <v>100</v>
      </c>
      <c r="H208" s="34" t="str">
        <f>VARIABLES!$D$18</f>
        <v>rounded</v>
      </c>
      <c r="I208" s="34" t="s">
        <v>119</v>
      </c>
      <c r="J208" s="34" t="str">
        <f>VARIABLES!$E$18</f>
        <v>none</v>
      </c>
      <c r="K208" s="34" t="s">
        <v>120</v>
      </c>
      <c r="L208" s="34" t="str">
        <f>VARIABLES!$A$21</f>
        <v>fa fa-user-plus</v>
      </c>
      <c r="M208" s="34" t="s">
        <v>121</v>
      </c>
      <c r="N208" s="42" t="str">
        <f>DATA!B209</f>
        <v/>
      </c>
      <c r="O208" s="34" t="s">
        <v>122</v>
      </c>
      <c r="P208" s="42" t="str">
        <f>DATA!C209</f>
        <v/>
      </c>
      <c r="Q208" s="34" t="s">
        <v>123</v>
      </c>
      <c r="R208" s="42" t="str">
        <f>DATA!H209</f>
        <v/>
      </c>
      <c r="S208" s="34" t="s">
        <v>124</v>
      </c>
      <c r="T208" s="42" t="str">
        <f>DATA!S209</f>
        <v/>
      </c>
      <c r="U208" s="34" t="s">
        <v>125</v>
      </c>
      <c r="V208" s="42" t="str">
        <f>DATA!T209</f>
        <v/>
      </c>
      <c r="W208" s="34" t="s">
        <v>126</v>
      </c>
      <c r="X208" s="42" t="str">
        <f>DATA!U209</f>
        <v/>
      </c>
      <c r="Y208" s="34" t="s">
        <v>127</v>
      </c>
      <c r="Z208" s="42" t="str">
        <f>DATA!V209</f>
        <v/>
      </c>
      <c r="AA208" s="34" t="s">
        <v>128</v>
      </c>
      <c r="AB208" s="42" t="str">
        <f>DATA!W209</f>
        <v/>
      </c>
      <c r="AC208" s="34" t="s">
        <v>129</v>
      </c>
      <c r="AD208" s="42" t="str">
        <f>DATA!F209</f>
        <v/>
      </c>
      <c r="AE208" s="34" t="s">
        <v>130</v>
      </c>
      <c r="AF208" s="42" t="str">
        <f>DATA!Z209</f>
        <v/>
      </c>
      <c r="AG208" s="34" t="s">
        <v>131</v>
      </c>
      <c r="AH208" s="42" t="str">
        <f>DATA!Y209</f>
        <v/>
      </c>
      <c r="AI208" s="34" t="s">
        <v>132</v>
      </c>
    </row>
    <row r="209" ht="15.75" customHeight="1">
      <c r="A209" s="34" t="s">
        <v>97</v>
      </c>
      <c r="B209" s="34" t="str">
        <f>VARIABLES!$A$18</f>
        <v>Add to Contacts</v>
      </c>
      <c r="C209" s="34" t="s">
        <v>118</v>
      </c>
      <c r="D209" s="34" t="str">
        <f>VARIABLES!$B$18</f>
        <v>#FFFFFF</v>
      </c>
      <c r="E209" s="34" t="s">
        <v>99</v>
      </c>
      <c r="F209" s="34" t="str">
        <f>VARIABLES!$C$18</f>
        <v>#F07C00</v>
      </c>
      <c r="G209" s="34" t="s">
        <v>100</v>
      </c>
      <c r="H209" s="34" t="str">
        <f>VARIABLES!$D$18</f>
        <v>rounded</v>
      </c>
      <c r="I209" s="34" t="s">
        <v>119</v>
      </c>
      <c r="J209" s="34" t="str">
        <f>VARIABLES!$E$18</f>
        <v>none</v>
      </c>
      <c r="K209" s="34" t="s">
        <v>120</v>
      </c>
      <c r="L209" s="34" t="str">
        <f>VARIABLES!$A$21</f>
        <v>fa fa-user-plus</v>
      </c>
      <c r="M209" s="34" t="s">
        <v>121</v>
      </c>
      <c r="N209" s="42" t="str">
        <f>DATA!B210</f>
        <v/>
      </c>
      <c r="O209" s="34" t="s">
        <v>122</v>
      </c>
      <c r="P209" s="42" t="str">
        <f>DATA!C210</f>
        <v/>
      </c>
      <c r="Q209" s="34" t="s">
        <v>123</v>
      </c>
      <c r="R209" s="42" t="str">
        <f>DATA!H210</f>
        <v/>
      </c>
      <c r="S209" s="34" t="s">
        <v>124</v>
      </c>
      <c r="T209" s="42" t="str">
        <f>DATA!S210</f>
        <v/>
      </c>
      <c r="U209" s="34" t="s">
        <v>125</v>
      </c>
      <c r="V209" s="42" t="str">
        <f>DATA!T210</f>
        <v/>
      </c>
      <c r="W209" s="34" t="s">
        <v>126</v>
      </c>
      <c r="X209" s="42" t="str">
        <f>DATA!U210</f>
        <v/>
      </c>
      <c r="Y209" s="34" t="s">
        <v>127</v>
      </c>
      <c r="Z209" s="42" t="str">
        <f>DATA!V210</f>
        <v/>
      </c>
      <c r="AA209" s="34" t="s">
        <v>128</v>
      </c>
      <c r="AB209" s="42" t="str">
        <f>DATA!W210</f>
        <v/>
      </c>
      <c r="AC209" s="34" t="s">
        <v>129</v>
      </c>
      <c r="AD209" s="42" t="str">
        <f>DATA!F210</f>
        <v/>
      </c>
      <c r="AE209" s="34" t="s">
        <v>130</v>
      </c>
      <c r="AF209" s="42" t="str">
        <f>DATA!Z210</f>
        <v/>
      </c>
      <c r="AG209" s="34" t="s">
        <v>131</v>
      </c>
      <c r="AH209" s="42" t="str">
        <f>DATA!Y210</f>
        <v/>
      </c>
      <c r="AI209" s="34" t="s">
        <v>132</v>
      </c>
    </row>
    <row r="210" ht="15.75" customHeight="1">
      <c r="A210" s="34" t="s">
        <v>97</v>
      </c>
      <c r="B210" s="34" t="str">
        <f>VARIABLES!$A$18</f>
        <v>Add to Contacts</v>
      </c>
      <c r="C210" s="34" t="s">
        <v>118</v>
      </c>
      <c r="D210" s="34" t="str">
        <f>VARIABLES!$B$18</f>
        <v>#FFFFFF</v>
      </c>
      <c r="E210" s="34" t="s">
        <v>99</v>
      </c>
      <c r="F210" s="34" t="str">
        <f>VARIABLES!$C$18</f>
        <v>#F07C00</v>
      </c>
      <c r="G210" s="34" t="s">
        <v>100</v>
      </c>
      <c r="H210" s="34" t="str">
        <f>VARIABLES!$D$18</f>
        <v>rounded</v>
      </c>
      <c r="I210" s="34" t="s">
        <v>119</v>
      </c>
      <c r="J210" s="34" t="str">
        <f>VARIABLES!$E$18</f>
        <v>none</v>
      </c>
      <c r="K210" s="34" t="s">
        <v>120</v>
      </c>
      <c r="L210" s="34" t="str">
        <f>VARIABLES!$A$21</f>
        <v>fa fa-user-plus</v>
      </c>
      <c r="M210" s="34" t="s">
        <v>121</v>
      </c>
      <c r="N210" s="42" t="str">
        <f>DATA!B211</f>
        <v/>
      </c>
      <c r="O210" s="34" t="s">
        <v>122</v>
      </c>
      <c r="P210" s="42" t="str">
        <f>DATA!C211</f>
        <v/>
      </c>
      <c r="Q210" s="34" t="s">
        <v>123</v>
      </c>
      <c r="R210" s="42" t="str">
        <f>DATA!H211</f>
        <v/>
      </c>
      <c r="S210" s="34" t="s">
        <v>124</v>
      </c>
      <c r="T210" s="42" t="str">
        <f>DATA!S211</f>
        <v/>
      </c>
      <c r="U210" s="34" t="s">
        <v>125</v>
      </c>
      <c r="V210" s="42" t="str">
        <f>DATA!T211</f>
        <v/>
      </c>
      <c r="W210" s="34" t="s">
        <v>126</v>
      </c>
      <c r="X210" s="42" t="str">
        <f>DATA!U211</f>
        <v/>
      </c>
      <c r="Y210" s="34" t="s">
        <v>127</v>
      </c>
      <c r="Z210" s="42" t="str">
        <f>DATA!V211</f>
        <v/>
      </c>
      <c r="AA210" s="34" t="s">
        <v>128</v>
      </c>
      <c r="AB210" s="42" t="str">
        <f>DATA!W211</f>
        <v/>
      </c>
      <c r="AC210" s="34" t="s">
        <v>129</v>
      </c>
      <c r="AD210" s="42" t="str">
        <f>DATA!F211</f>
        <v/>
      </c>
      <c r="AE210" s="34" t="s">
        <v>130</v>
      </c>
      <c r="AF210" s="42" t="str">
        <f>DATA!Z211</f>
        <v/>
      </c>
      <c r="AG210" s="34" t="s">
        <v>131</v>
      </c>
      <c r="AH210" s="42" t="str">
        <f>DATA!Y211</f>
        <v/>
      </c>
      <c r="AI210" s="34" t="s">
        <v>132</v>
      </c>
    </row>
    <row r="211" ht="15.75" customHeight="1">
      <c r="A211" s="34" t="s">
        <v>97</v>
      </c>
      <c r="B211" s="34" t="str">
        <f>VARIABLES!$A$18</f>
        <v>Add to Contacts</v>
      </c>
      <c r="C211" s="34" t="s">
        <v>118</v>
      </c>
      <c r="D211" s="34" t="str">
        <f>VARIABLES!$B$18</f>
        <v>#FFFFFF</v>
      </c>
      <c r="E211" s="34" t="s">
        <v>99</v>
      </c>
      <c r="F211" s="34" t="str">
        <f>VARIABLES!$C$18</f>
        <v>#F07C00</v>
      </c>
      <c r="G211" s="34" t="s">
        <v>100</v>
      </c>
      <c r="H211" s="34" t="str">
        <f>VARIABLES!$D$18</f>
        <v>rounded</v>
      </c>
      <c r="I211" s="34" t="s">
        <v>119</v>
      </c>
      <c r="J211" s="34" t="str">
        <f>VARIABLES!$E$18</f>
        <v>none</v>
      </c>
      <c r="K211" s="34" t="s">
        <v>120</v>
      </c>
      <c r="L211" s="34" t="str">
        <f>VARIABLES!$A$21</f>
        <v>fa fa-user-plus</v>
      </c>
      <c r="M211" s="34" t="s">
        <v>121</v>
      </c>
      <c r="N211" s="42" t="str">
        <f>DATA!B212</f>
        <v/>
      </c>
      <c r="O211" s="34" t="s">
        <v>122</v>
      </c>
      <c r="P211" s="42" t="str">
        <f>DATA!C212</f>
        <v/>
      </c>
      <c r="Q211" s="34" t="s">
        <v>123</v>
      </c>
      <c r="R211" s="42" t="str">
        <f>DATA!H212</f>
        <v/>
      </c>
      <c r="S211" s="34" t="s">
        <v>124</v>
      </c>
      <c r="T211" s="42" t="str">
        <f>DATA!S212</f>
        <v/>
      </c>
      <c r="U211" s="34" t="s">
        <v>125</v>
      </c>
      <c r="V211" s="42" t="str">
        <f>DATA!T212</f>
        <v/>
      </c>
      <c r="W211" s="34" t="s">
        <v>126</v>
      </c>
      <c r="X211" s="42" t="str">
        <f>DATA!U212</f>
        <v/>
      </c>
      <c r="Y211" s="34" t="s">
        <v>127</v>
      </c>
      <c r="Z211" s="42" t="str">
        <f>DATA!V212</f>
        <v/>
      </c>
      <c r="AA211" s="34" t="s">
        <v>128</v>
      </c>
      <c r="AB211" s="42" t="str">
        <f>DATA!W212</f>
        <v/>
      </c>
      <c r="AC211" s="34" t="s">
        <v>129</v>
      </c>
      <c r="AD211" s="42" t="str">
        <f>DATA!F212</f>
        <v/>
      </c>
      <c r="AE211" s="34" t="s">
        <v>130</v>
      </c>
      <c r="AF211" s="42" t="str">
        <f>DATA!Z212</f>
        <v/>
      </c>
      <c r="AG211" s="34" t="s">
        <v>131</v>
      </c>
      <c r="AH211" s="42" t="str">
        <f>DATA!Y212</f>
        <v/>
      </c>
      <c r="AI211" s="34" t="s">
        <v>132</v>
      </c>
    </row>
    <row r="212" ht="15.75" customHeight="1">
      <c r="A212" s="34" t="s">
        <v>97</v>
      </c>
      <c r="B212" s="34" t="str">
        <f>VARIABLES!$A$18</f>
        <v>Add to Contacts</v>
      </c>
      <c r="C212" s="34" t="s">
        <v>118</v>
      </c>
      <c r="D212" s="34" t="str">
        <f>VARIABLES!$B$18</f>
        <v>#FFFFFF</v>
      </c>
      <c r="E212" s="34" t="s">
        <v>99</v>
      </c>
      <c r="F212" s="34" t="str">
        <f>VARIABLES!$C$18</f>
        <v>#F07C00</v>
      </c>
      <c r="G212" s="34" t="s">
        <v>100</v>
      </c>
      <c r="H212" s="34" t="str">
        <f>VARIABLES!$D$18</f>
        <v>rounded</v>
      </c>
      <c r="I212" s="34" t="s">
        <v>119</v>
      </c>
      <c r="J212" s="34" t="str">
        <f>VARIABLES!$E$18</f>
        <v>none</v>
      </c>
      <c r="K212" s="34" t="s">
        <v>120</v>
      </c>
      <c r="L212" s="34" t="str">
        <f>VARIABLES!$A$21</f>
        <v>fa fa-user-plus</v>
      </c>
      <c r="M212" s="34" t="s">
        <v>121</v>
      </c>
      <c r="N212" s="42" t="str">
        <f>DATA!B213</f>
        <v/>
      </c>
      <c r="O212" s="34" t="s">
        <v>122</v>
      </c>
      <c r="P212" s="42" t="str">
        <f>DATA!C213</f>
        <v/>
      </c>
      <c r="Q212" s="34" t="s">
        <v>123</v>
      </c>
      <c r="R212" s="42" t="str">
        <f>DATA!H213</f>
        <v/>
      </c>
      <c r="S212" s="34" t="s">
        <v>124</v>
      </c>
      <c r="T212" s="42" t="str">
        <f>DATA!S213</f>
        <v/>
      </c>
      <c r="U212" s="34" t="s">
        <v>125</v>
      </c>
      <c r="V212" s="42" t="str">
        <f>DATA!T213</f>
        <v/>
      </c>
      <c r="W212" s="34" t="s">
        <v>126</v>
      </c>
      <c r="X212" s="42" t="str">
        <f>DATA!U213</f>
        <v/>
      </c>
      <c r="Y212" s="34" t="s">
        <v>127</v>
      </c>
      <c r="Z212" s="42" t="str">
        <f>DATA!V213</f>
        <v/>
      </c>
      <c r="AA212" s="34" t="s">
        <v>128</v>
      </c>
      <c r="AB212" s="42" t="str">
        <f>DATA!W213</f>
        <v/>
      </c>
      <c r="AC212" s="34" t="s">
        <v>129</v>
      </c>
      <c r="AD212" s="42" t="str">
        <f>DATA!F213</f>
        <v/>
      </c>
      <c r="AE212" s="34" t="s">
        <v>130</v>
      </c>
      <c r="AF212" s="42" t="str">
        <f>DATA!Z213</f>
        <v/>
      </c>
      <c r="AG212" s="34" t="s">
        <v>131</v>
      </c>
      <c r="AH212" s="42" t="str">
        <f>DATA!Y213</f>
        <v/>
      </c>
      <c r="AI212" s="34" t="s">
        <v>132</v>
      </c>
    </row>
    <row r="213" ht="15.75" customHeight="1">
      <c r="A213" s="34" t="s">
        <v>97</v>
      </c>
      <c r="B213" s="34" t="str">
        <f>VARIABLES!$A$18</f>
        <v>Add to Contacts</v>
      </c>
      <c r="C213" s="34" t="s">
        <v>118</v>
      </c>
      <c r="D213" s="34" t="str">
        <f>VARIABLES!$B$18</f>
        <v>#FFFFFF</v>
      </c>
      <c r="E213" s="34" t="s">
        <v>99</v>
      </c>
      <c r="F213" s="34" t="str">
        <f>VARIABLES!$C$18</f>
        <v>#F07C00</v>
      </c>
      <c r="G213" s="34" t="s">
        <v>100</v>
      </c>
      <c r="H213" s="34" t="str">
        <f>VARIABLES!$D$18</f>
        <v>rounded</v>
      </c>
      <c r="I213" s="34" t="s">
        <v>119</v>
      </c>
      <c r="J213" s="34" t="str">
        <f>VARIABLES!$E$18</f>
        <v>none</v>
      </c>
      <c r="K213" s="34" t="s">
        <v>120</v>
      </c>
      <c r="L213" s="34" t="str">
        <f>VARIABLES!$A$21</f>
        <v>fa fa-user-plus</v>
      </c>
      <c r="M213" s="34" t="s">
        <v>121</v>
      </c>
      <c r="N213" s="42" t="str">
        <f>DATA!B214</f>
        <v/>
      </c>
      <c r="O213" s="34" t="s">
        <v>122</v>
      </c>
      <c r="P213" s="42" t="str">
        <f>DATA!C214</f>
        <v/>
      </c>
      <c r="Q213" s="34" t="s">
        <v>123</v>
      </c>
      <c r="R213" s="42" t="str">
        <f>DATA!H214</f>
        <v/>
      </c>
      <c r="S213" s="34" t="s">
        <v>124</v>
      </c>
      <c r="T213" s="42" t="str">
        <f>DATA!S214</f>
        <v/>
      </c>
      <c r="U213" s="34" t="s">
        <v>125</v>
      </c>
      <c r="V213" s="42" t="str">
        <f>DATA!T214</f>
        <v/>
      </c>
      <c r="W213" s="34" t="s">
        <v>126</v>
      </c>
      <c r="X213" s="42" t="str">
        <f>DATA!U214</f>
        <v/>
      </c>
      <c r="Y213" s="34" t="s">
        <v>127</v>
      </c>
      <c r="Z213" s="42" t="str">
        <f>DATA!V214</f>
        <v/>
      </c>
      <c r="AA213" s="34" t="s">
        <v>128</v>
      </c>
      <c r="AB213" s="42" t="str">
        <f>DATA!W214</f>
        <v/>
      </c>
      <c r="AC213" s="34" t="s">
        <v>129</v>
      </c>
      <c r="AD213" s="42" t="str">
        <f>DATA!F214</f>
        <v/>
      </c>
      <c r="AE213" s="34" t="s">
        <v>130</v>
      </c>
      <c r="AF213" s="42" t="str">
        <f>DATA!Z214</f>
        <v/>
      </c>
      <c r="AG213" s="34" t="s">
        <v>131</v>
      </c>
      <c r="AH213" s="42" t="str">
        <f>DATA!Y214</f>
        <v/>
      </c>
      <c r="AI213" s="34" t="s">
        <v>132</v>
      </c>
    </row>
    <row r="214" ht="15.75" customHeight="1">
      <c r="A214" s="34" t="s">
        <v>97</v>
      </c>
      <c r="B214" s="34" t="str">
        <f>VARIABLES!$A$18</f>
        <v>Add to Contacts</v>
      </c>
      <c r="C214" s="34" t="s">
        <v>118</v>
      </c>
      <c r="D214" s="34" t="str">
        <f>VARIABLES!$B$18</f>
        <v>#FFFFFF</v>
      </c>
      <c r="E214" s="34" t="s">
        <v>99</v>
      </c>
      <c r="F214" s="34" t="str">
        <f>VARIABLES!$C$18</f>
        <v>#F07C00</v>
      </c>
      <c r="G214" s="34" t="s">
        <v>100</v>
      </c>
      <c r="H214" s="34" t="str">
        <f>VARIABLES!$D$18</f>
        <v>rounded</v>
      </c>
      <c r="I214" s="34" t="s">
        <v>119</v>
      </c>
      <c r="J214" s="34" t="str">
        <f>VARIABLES!$E$18</f>
        <v>none</v>
      </c>
      <c r="K214" s="34" t="s">
        <v>120</v>
      </c>
      <c r="L214" s="34" t="str">
        <f>VARIABLES!$A$21</f>
        <v>fa fa-user-plus</v>
      </c>
      <c r="M214" s="34" t="s">
        <v>121</v>
      </c>
      <c r="N214" s="42" t="str">
        <f>DATA!B215</f>
        <v/>
      </c>
      <c r="O214" s="34" t="s">
        <v>122</v>
      </c>
      <c r="P214" s="42" t="str">
        <f>DATA!C215</f>
        <v/>
      </c>
      <c r="Q214" s="34" t="s">
        <v>123</v>
      </c>
      <c r="R214" s="42" t="str">
        <f>DATA!H215</f>
        <v/>
      </c>
      <c r="S214" s="34" t="s">
        <v>124</v>
      </c>
      <c r="T214" s="42" t="str">
        <f>DATA!S215</f>
        <v/>
      </c>
      <c r="U214" s="34" t="s">
        <v>125</v>
      </c>
      <c r="V214" s="42" t="str">
        <f>DATA!T215</f>
        <v/>
      </c>
      <c r="W214" s="34" t="s">
        <v>126</v>
      </c>
      <c r="X214" s="42" t="str">
        <f>DATA!U215</f>
        <v/>
      </c>
      <c r="Y214" s="34" t="s">
        <v>127</v>
      </c>
      <c r="Z214" s="42" t="str">
        <f>DATA!V215</f>
        <v/>
      </c>
      <c r="AA214" s="34" t="s">
        <v>128</v>
      </c>
      <c r="AB214" s="42" t="str">
        <f>DATA!W215</f>
        <v/>
      </c>
      <c r="AC214" s="34" t="s">
        <v>129</v>
      </c>
      <c r="AD214" s="42" t="str">
        <f>DATA!F215</f>
        <v/>
      </c>
      <c r="AE214" s="34" t="s">
        <v>130</v>
      </c>
      <c r="AF214" s="42" t="str">
        <f>DATA!Z215</f>
        <v/>
      </c>
      <c r="AG214" s="34" t="s">
        <v>131</v>
      </c>
      <c r="AH214" s="42" t="str">
        <f>DATA!Y215</f>
        <v/>
      </c>
      <c r="AI214" s="34" t="s">
        <v>132</v>
      </c>
    </row>
    <row r="215" ht="15.75" customHeight="1">
      <c r="A215" s="34" t="s">
        <v>97</v>
      </c>
      <c r="B215" s="34" t="str">
        <f>VARIABLES!$A$18</f>
        <v>Add to Contacts</v>
      </c>
      <c r="C215" s="34" t="s">
        <v>118</v>
      </c>
      <c r="D215" s="34" t="str">
        <f>VARIABLES!$B$18</f>
        <v>#FFFFFF</v>
      </c>
      <c r="E215" s="34" t="s">
        <v>99</v>
      </c>
      <c r="F215" s="34" t="str">
        <f>VARIABLES!$C$18</f>
        <v>#F07C00</v>
      </c>
      <c r="G215" s="34" t="s">
        <v>100</v>
      </c>
      <c r="H215" s="34" t="str">
        <f>VARIABLES!$D$18</f>
        <v>rounded</v>
      </c>
      <c r="I215" s="34" t="s">
        <v>119</v>
      </c>
      <c r="J215" s="34" t="str">
        <f>VARIABLES!$E$18</f>
        <v>none</v>
      </c>
      <c r="K215" s="34" t="s">
        <v>120</v>
      </c>
      <c r="L215" s="34" t="str">
        <f>VARIABLES!$A$21</f>
        <v>fa fa-user-plus</v>
      </c>
      <c r="M215" s="34" t="s">
        <v>121</v>
      </c>
      <c r="N215" s="42" t="str">
        <f>DATA!B216</f>
        <v/>
      </c>
      <c r="O215" s="34" t="s">
        <v>122</v>
      </c>
      <c r="P215" s="42" t="str">
        <f>DATA!C216</f>
        <v/>
      </c>
      <c r="Q215" s="34" t="s">
        <v>123</v>
      </c>
      <c r="R215" s="42" t="str">
        <f>DATA!H216</f>
        <v/>
      </c>
      <c r="S215" s="34" t="s">
        <v>124</v>
      </c>
      <c r="T215" s="42" t="str">
        <f>DATA!S216</f>
        <v/>
      </c>
      <c r="U215" s="34" t="s">
        <v>125</v>
      </c>
      <c r="V215" s="42" t="str">
        <f>DATA!T216</f>
        <v/>
      </c>
      <c r="W215" s="34" t="s">
        <v>126</v>
      </c>
      <c r="X215" s="42" t="str">
        <f>DATA!U216</f>
        <v/>
      </c>
      <c r="Y215" s="34" t="s">
        <v>127</v>
      </c>
      <c r="Z215" s="42" t="str">
        <f>DATA!V216</f>
        <v/>
      </c>
      <c r="AA215" s="34" t="s">
        <v>128</v>
      </c>
      <c r="AB215" s="42" t="str">
        <f>DATA!W216</f>
        <v/>
      </c>
      <c r="AC215" s="34" t="s">
        <v>129</v>
      </c>
      <c r="AD215" s="42" t="str">
        <f>DATA!F216</f>
        <v/>
      </c>
      <c r="AE215" s="34" t="s">
        <v>130</v>
      </c>
      <c r="AF215" s="42" t="str">
        <f>DATA!Z216</f>
        <v/>
      </c>
      <c r="AG215" s="34" t="s">
        <v>131</v>
      </c>
      <c r="AH215" s="42" t="str">
        <f>DATA!Y216</f>
        <v/>
      </c>
      <c r="AI215" s="34" t="s">
        <v>132</v>
      </c>
    </row>
    <row r="216" ht="15.75" customHeight="1">
      <c r="A216" s="34" t="s">
        <v>97</v>
      </c>
      <c r="B216" s="34" t="str">
        <f>VARIABLES!$A$18</f>
        <v>Add to Contacts</v>
      </c>
      <c r="C216" s="34" t="s">
        <v>118</v>
      </c>
      <c r="D216" s="34" t="str">
        <f>VARIABLES!$B$18</f>
        <v>#FFFFFF</v>
      </c>
      <c r="E216" s="34" t="s">
        <v>99</v>
      </c>
      <c r="F216" s="34" t="str">
        <f>VARIABLES!$C$18</f>
        <v>#F07C00</v>
      </c>
      <c r="G216" s="34" t="s">
        <v>100</v>
      </c>
      <c r="H216" s="34" t="str">
        <f>VARIABLES!$D$18</f>
        <v>rounded</v>
      </c>
      <c r="I216" s="34" t="s">
        <v>119</v>
      </c>
      <c r="J216" s="34" t="str">
        <f>VARIABLES!$E$18</f>
        <v>none</v>
      </c>
      <c r="K216" s="34" t="s">
        <v>120</v>
      </c>
      <c r="L216" s="34" t="str">
        <f>VARIABLES!$A$21</f>
        <v>fa fa-user-plus</v>
      </c>
      <c r="M216" s="34" t="s">
        <v>121</v>
      </c>
      <c r="N216" s="42" t="str">
        <f>DATA!B217</f>
        <v/>
      </c>
      <c r="O216" s="34" t="s">
        <v>122</v>
      </c>
      <c r="P216" s="42" t="str">
        <f>DATA!C217</f>
        <v/>
      </c>
      <c r="Q216" s="34" t="s">
        <v>123</v>
      </c>
      <c r="R216" s="42" t="str">
        <f>DATA!H217</f>
        <v/>
      </c>
      <c r="S216" s="34" t="s">
        <v>124</v>
      </c>
      <c r="T216" s="42" t="str">
        <f>DATA!S217</f>
        <v/>
      </c>
      <c r="U216" s="34" t="s">
        <v>125</v>
      </c>
      <c r="V216" s="42" t="str">
        <f>DATA!T217</f>
        <v/>
      </c>
      <c r="W216" s="34" t="s">
        <v>126</v>
      </c>
      <c r="X216" s="42" t="str">
        <f>DATA!U217</f>
        <v/>
      </c>
      <c r="Y216" s="34" t="s">
        <v>127</v>
      </c>
      <c r="Z216" s="42" t="str">
        <f>DATA!V217</f>
        <v/>
      </c>
      <c r="AA216" s="34" t="s">
        <v>128</v>
      </c>
      <c r="AB216" s="42" t="str">
        <f>DATA!W217</f>
        <v/>
      </c>
      <c r="AC216" s="34" t="s">
        <v>129</v>
      </c>
      <c r="AD216" s="42" t="str">
        <f>DATA!F217</f>
        <v/>
      </c>
      <c r="AE216" s="34" t="s">
        <v>130</v>
      </c>
      <c r="AF216" s="42" t="str">
        <f>DATA!Z217</f>
        <v/>
      </c>
      <c r="AG216" s="34" t="s">
        <v>131</v>
      </c>
      <c r="AH216" s="42" t="str">
        <f>DATA!Y217</f>
        <v/>
      </c>
      <c r="AI216" s="34" t="s">
        <v>132</v>
      </c>
    </row>
    <row r="217" ht="15.75" customHeight="1">
      <c r="A217" s="34" t="s">
        <v>97</v>
      </c>
      <c r="B217" s="34" t="str">
        <f>VARIABLES!$A$18</f>
        <v>Add to Contacts</v>
      </c>
      <c r="C217" s="34" t="s">
        <v>118</v>
      </c>
      <c r="D217" s="34" t="str">
        <f>VARIABLES!$B$18</f>
        <v>#FFFFFF</v>
      </c>
      <c r="E217" s="34" t="s">
        <v>99</v>
      </c>
      <c r="F217" s="34" t="str">
        <f>VARIABLES!$C$18</f>
        <v>#F07C00</v>
      </c>
      <c r="G217" s="34" t="s">
        <v>100</v>
      </c>
      <c r="H217" s="34" t="str">
        <f>VARIABLES!$D$18</f>
        <v>rounded</v>
      </c>
      <c r="I217" s="34" t="s">
        <v>119</v>
      </c>
      <c r="J217" s="34" t="str">
        <f>VARIABLES!$E$18</f>
        <v>none</v>
      </c>
      <c r="K217" s="34" t="s">
        <v>120</v>
      </c>
      <c r="L217" s="34" t="str">
        <f>VARIABLES!$A$21</f>
        <v>fa fa-user-plus</v>
      </c>
      <c r="M217" s="34" t="s">
        <v>121</v>
      </c>
      <c r="N217" s="42" t="str">
        <f>DATA!B218</f>
        <v/>
      </c>
      <c r="O217" s="34" t="s">
        <v>122</v>
      </c>
      <c r="P217" s="42" t="str">
        <f>DATA!C218</f>
        <v/>
      </c>
      <c r="Q217" s="34" t="s">
        <v>123</v>
      </c>
      <c r="R217" s="42" t="str">
        <f>DATA!H218</f>
        <v/>
      </c>
      <c r="S217" s="34" t="s">
        <v>124</v>
      </c>
      <c r="T217" s="42" t="str">
        <f>DATA!S218</f>
        <v/>
      </c>
      <c r="U217" s="34" t="s">
        <v>125</v>
      </c>
      <c r="V217" s="42" t="str">
        <f>DATA!T218</f>
        <v/>
      </c>
      <c r="W217" s="34" t="s">
        <v>126</v>
      </c>
      <c r="X217" s="42" t="str">
        <f>DATA!U218</f>
        <v/>
      </c>
      <c r="Y217" s="34" t="s">
        <v>127</v>
      </c>
      <c r="Z217" s="42" t="str">
        <f>DATA!V218</f>
        <v/>
      </c>
      <c r="AA217" s="34" t="s">
        <v>128</v>
      </c>
      <c r="AB217" s="42" t="str">
        <f>DATA!W218</f>
        <v/>
      </c>
      <c r="AC217" s="34" t="s">
        <v>129</v>
      </c>
      <c r="AD217" s="42" t="str">
        <f>DATA!F218</f>
        <v/>
      </c>
      <c r="AE217" s="34" t="s">
        <v>130</v>
      </c>
      <c r="AF217" s="42" t="str">
        <f>DATA!Z218</f>
        <v/>
      </c>
      <c r="AG217" s="34" t="s">
        <v>131</v>
      </c>
      <c r="AH217" s="42" t="str">
        <f>DATA!Y218</f>
        <v/>
      </c>
      <c r="AI217" s="34" t="s">
        <v>132</v>
      </c>
    </row>
    <row r="218" ht="15.75" customHeight="1">
      <c r="A218" s="34" t="s">
        <v>97</v>
      </c>
      <c r="B218" s="34" t="str">
        <f>VARIABLES!$A$18</f>
        <v>Add to Contacts</v>
      </c>
      <c r="C218" s="34" t="s">
        <v>118</v>
      </c>
      <c r="D218" s="34" t="str">
        <f>VARIABLES!$B$18</f>
        <v>#FFFFFF</v>
      </c>
      <c r="E218" s="34" t="s">
        <v>99</v>
      </c>
      <c r="F218" s="34" t="str">
        <f>VARIABLES!$C$18</f>
        <v>#F07C00</v>
      </c>
      <c r="G218" s="34" t="s">
        <v>100</v>
      </c>
      <c r="H218" s="34" t="str">
        <f>VARIABLES!$D$18</f>
        <v>rounded</v>
      </c>
      <c r="I218" s="34" t="s">
        <v>119</v>
      </c>
      <c r="J218" s="34" t="str">
        <f>VARIABLES!$E$18</f>
        <v>none</v>
      </c>
      <c r="K218" s="34" t="s">
        <v>120</v>
      </c>
      <c r="L218" s="34" t="str">
        <f>VARIABLES!$A$21</f>
        <v>fa fa-user-plus</v>
      </c>
      <c r="M218" s="34" t="s">
        <v>121</v>
      </c>
      <c r="N218" s="42" t="str">
        <f>DATA!B219</f>
        <v/>
      </c>
      <c r="O218" s="34" t="s">
        <v>122</v>
      </c>
      <c r="P218" s="42" t="str">
        <f>DATA!C219</f>
        <v/>
      </c>
      <c r="Q218" s="34" t="s">
        <v>123</v>
      </c>
      <c r="R218" s="42" t="str">
        <f>DATA!H219</f>
        <v/>
      </c>
      <c r="S218" s="34" t="s">
        <v>124</v>
      </c>
      <c r="T218" s="42" t="str">
        <f>DATA!S219</f>
        <v/>
      </c>
      <c r="U218" s="34" t="s">
        <v>125</v>
      </c>
      <c r="V218" s="42" t="str">
        <f>DATA!T219</f>
        <v/>
      </c>
      <c r="W218" s="34" t="s">
        <v>126</v>
      </c>
      <c r="X218" s="42" t="str">
        <f>DATA!U219</f>
        <v/>
      </c>
      <c r="Y218" s="34" t="s">
        <v>127</v>
      </c>
      <c r="Z218" s="42" t="str">
        <f>DATA!V219</f>
        <v/>
      </c>
      <c r="AA218" s="34" t="s">
        <v>128</v>
      </c>
      <c r="AB218" s="42" t="str">
        <f>DATA!W219</f>
        <v/>
      </c>
      <c r="AC218" s="34" t="s">
        <v>129</v>
      </c>
      <c r="AD218" s="42" t="str">
        <f>DATA!F219</f>
        <v/>
      </c>
      <c r="AE218" s="34" t="s">
        <v>130</v>
      </c>
      <c r="AF218" s="42" t="str">
        <f>DATA!Z219</f>
        <v/>
      </c>
      <c r="AG218" s="34" t="s">
        <v>131</v>
      </c>
      <c r="AH218" s="42" t="str">
        <f>DATA!Y219</f>
        <v/>
      </c>
      <c r="AI218" s="34" t="s">
        <v>132</v>
      </c>
    </row>
    <row r="219" ht="15.75" customHeight="1">
      <c r="A219" s="34" t="s">
        <v>97</v>
      </c>
      <c r="B219" s="34" t="str">
        <f>VARIABLES!$A$18</f>
        <v>Add to Contacts</v>
      </c>
      <c r="C219" s="34" t="s">
        <v>118</v>
      </c>
      <c r="D219" s="34" t="str">
        <f>VARIABLES!$B$18</f>
        <v>#FFFFFF</v>
      </c>
      <c r="E219" s="34" t="s">
        <v>99</v>
      </c>
      <c r="F219" s="34" t="str">
        <f>VARIABLES!$C$18</f>
        <v>#F07C00</v>
      </c>
      <c r="G219" s="34" t="s">
        <v>100</v>
      </c>
      <c r="H219" s="34" t="str">
        <f>VARIABLES!$D$18</f>
        <v>rounded</v>
      </c>
      <c r="I219" s="34" t="s">
        <v>119</v>
      </c>
      <c r="J219" s="34" t="str">
        <f>VARIABLES!$E$18</f>
        <v>none</v>
      </c>
      <c r="K219" s="34" t="s">
        <v>120</v>
      </c>
      <c r="L219" s="34" t="str">
        <f>VARIABLES!$A$21</f>
        <v>fa fa-user-plus</v>
      </c>
      <c r="M219" s="34" t="s">
        <v>121</v>
      </c>
      <c r="N219" s="42" t="str">
        <f>DATA!B220</f>
        <v/>
      </c>
      <c r="O219" s="34" t="s">
        <v>122</v>
      </c>
      <c r="P219" s="42" t="str">
        <f>DATA!C220</f>
        <v/>
      </c>
      <c r="Q219" s="34" t="s">
        <v>123</v>
      </c>
      <c r="R219" s="42" t="str">
        <f>DATA!H220</f>
        <v/>
      </c>
      <c r="S219" s="34" t="s">
        <v>124</v>
      </c>
      <c r="T219" s="42" t="str">
        <f>DATA!S220</f>
        <v/>
      </c>
      <c r="U219" s="34" t="s">
        <v>125</v>
      </c>
      <c r="V219" s="42" t="str">
        <f>DATA!T220</f>
        <v/>
      </c>
      <c r="W219" s="34" t="s">
        <v>126</v>
      </c>
      <c r="X219" s="42" t="str">
        <f>DATA!U220</f>
        <v/>
      </c>
      <c r="Y219" s="34" t="s">
        <v>127</v>
      </c>
      <c r="Z219" s="42" t="str">
        <f>DATA!V220</f>
        <v/>
      </c>
      <c r="AA219" s="34" t="s">
        <v>128</v>
      </c>
      <c r="AB219" s="42" t="str">
        <f>DATA!W220</f>
        <v/>
      </c>
      <c r="AC219" s="34" t="s">
        <v>129</v>
      </c>
      <c r="AD219" s="42" t="str">
        <f>DATA!F220</f>
        <v/>
      </c>
      <c r="AE219" s="34" t="s">
        <v>130</v>
      </c>
      <c r="AF219" s="42" t="str">
        <f>DATA!Z220</f>
        <v/>
      </c>
      <c r="AG219" s="34" t="s">
        <v>131</v>
      </c>
      <c r="AH219" s="42" t="str">
        <f>DATA!Y220</f>
        <v/>
      </c>
      <c r="AI219" s="34" t="s">
        <v>132</v>
      </c>
    </row>
    <row r="220" ht="15.75" customHeight="1">
      <c r="A220" s="34" t="s">
        <v>97</v>
      </c>
      <c r="B220" s="34" t="str">
        <f>VARIABLES!$A$18</f>
        <v>Add to Contacts</v>
      </c>
      <c r="C220" s="34" t="s">
        <v>118</v>
      </c>
      <c r="D220" s="34" t="str">
        <f>VARIABLES!$B$18</f>
        <v>#FFFFFF</v>
      </c>
      <c r="E220" s="34" t="s">
        <v>99</v>
      </c>
      <c r="F220" s="34" t="str">
        <f>VARIABLES!$C$18</f>
        <v>#F07C00</v>
      </c>
      <c r="G220" s="34" t="s">
        <v>100</v>
      </c>
      <c r="H220" s="34" t="str">
        <f>VARIABLES!$D$18</f>
        <v>rounded</v>
      </c>
      <c r="I220" s="34" t="s">
        <v>119</v>
      </c>
      <c r="J220" s="34" t="str">
        <f>VARIABLES!$E$18</f>
        <v>none</v>
      </c>
      <c r="K220" s="34" t="s">
        <v>120</v>
      </c>
      <c r="L220" s="34" t="str">
        <f>VARIABLES!$A$21</f>
        <v>fa fa-user-plus</v>
      </c>
      <c r="M220" s="34" t="s">
        <v>121</v>
      </c>
      <c r="N220" s="42" t="str">
        <f>DATA!B221</f>
        <v/>
      </c>
      <c r="O220" s="34" t="s">
        <v>122</v>
      </c>
      <c r="P220" s="42" t="str">
        <f>DATA!C221</f>
        <v/>
      </c>
      <c r="Q220" s="34" t="s">
        <v>123</v>
      </c>
      <c r="R220" s="42" t="str">
        <f>DATA!H221</f>
        <v/>
      </c>
      <c r="S220" s="34" t="s">
        <v>124</v>
      </c>
      <c r="T220" s="42" t="str">
        <f>DATA!S221</f>
        <v/>
      </c>
      <c r="U220" s="34" t="s">
        <v>125</v>
      </c>
      <c r="V220" s="42" t="str">
        <f>DATA!T221</f>
        <v/>
      </c>
      <c r="W220" s="34" t="s">
        <v>126</v>
      </c>
      <c r="X220" s="42" t="str">
        <f>DATA!U221</f>
        <v/>
      </c>
      <c r="Y220" s="34" t="s">
        <v>127</v>
      </c>
      <c r="Z220" s="42" t="str">
        <f>DATA!V221</f>
        <v/>
      </c>
      <c r="AA220" s="34" t="s">
        <v>128</v>
      </c>
      <c r="AB220" s="42" t="str">
        <f>DATA!W221</f>
        <v/>
      </c>
      <c r="AC220" s="34" t="s">
        <v>129</v>
      </c>
      <c r="AD220" s="42" t="str">
        <f>DATA!F221</f>
        <v/>
      </c>
      <c r="AE220" s="34" t="s">
        <v>130</v>
      </c>
      <c r="AF220" s="42" t="str">
        <f>DATA!Z221</f>
        <v/>
      </c>
      <c r="AG220" s="34" t="s">
        <v>131</v>
      </c>
      <c r="AH220" s="42" t="str">
        <f>DATA!Y221</f>
        <v/>
      </c>
      <c r="AI220" s="34" t="s">
        <v>132</v>
      </c>
    </row>
    <row r="221" ht="15.75" customHeight="1">
      <c r="A221" s="34" t="s">
        <v>97</v>
      </c>
      <c r="B221" s="34" t="str">
        <f>VARIABLES!$A$18</f>
        <v>Add to Contacts</v>
      </c>
      <c r="C221" s="34" t="s">
        <v>118</v>
      </c>
      <c r="D221" s="34" t="str">
        <f>VARIABLES!$B$18</f>
        <v>#FFFFFF</v>
      </c>
      <c r="E221" s="34" t="s">
        <v>99</v>
      </c>
      <c r="F221" s="34" t="str">
        <f>VARIABLES!$C$18</f>
        <v>#F07C00</v>
      </c>
      <c r="G221" s="34" t="s">
        <v>100</v>
      </c>
      <c r="H221" s="34" t="str">
        <f>VARIABLES!$D$18</f>
        <v>rounded</v>
      </c>
      <c r="I221" s="34" t="s">
        <v>119</v>
      </c>
      <c r="J221" s="34" t="str">
        <f>VARIABLES!$E$18</f>
        <v>none</v>
      </c>
      <c r="K221" s="34" t="s">
        <v>120</v>
      </c>
      <c r="L221" s="34" t="str">
        <f>VARIABLES!$A$21</f>
        <v>fa fa-user-plus</v>
      </c>
      <c r="M221" s="34" t="s">
        <v>121</v>
      </c>
      <c r="N221" s="42" t="str">
        <f>DATA!B222</f>
        <v/>
      </c>
      <c r="O221" s="34" t="s">
        <v>122</v>
      </c>
      <c r="P221" s="42" t="str">
        <f>DATA!C222</f>
        <v/>
      </c>
      <c r="Q221" s="34" t="s">
        <v>123</v>
      </c>
      <c r="R221" s="42" t="str">
        <f>DATA!H222</f>
        <v/>
      </c>
      <c r="S221" s="34" t="s">
        <v>124</v>
      </c>
      <c r="T221" s="42" t="str">
        <f>DATA!S222</f>
        <v/>
      </c>
      <c r="U221" s="34" t="s">
        <v>125</v>
      </c>
      <c r="V221" s="42" t="str">
        <f>DATA!T222</f>
        <v/>
      </c>
      <c r="W221" s="34" t="s">
        <v>126</v>
      </c>
      <c r="X221" s="42" t="str">
        <f>DATA!U222</f>
        <v/>
      </c>
      <c r="Y221" s="34" t="s">
        <v>127</v>
      </c>
      <c r="Z221" s="42" t="str">
        <f>DATA!V222</f>
        <v/>
      </c>
      <c r="AA221" s="34" t="s">
        <v>128</v>
      </c>
      <c r="AB221" s="42" t="str">
        <f>DATA!W222</f>
        <v/>
      </c>
      <c r="AC221" s="34" t="s">
        <v>129</v>
      </c>
      <c r="AD221" s="42" t="str">
        <f>DATA!F222</f>
        <v/>
      </c>
      <c r="AE221" s="34" t="s">
        <v>130</v>
      </c>
      <c r="AF221" s="42" t="str">
        <f>DATA!Z222</f>
        <v/>
      </c>
      <c r="AG221" s="34" t="s">
        <v>131</v>
      </c>
      <c r="AH221" s="42" t="str">
        <f>DATA!Y222</f>
        <v/>
      </c>
      <c r="AI221" s="34" t="s">
        <v>132</v>
      </c>
    </row>
    <row r="222" ht="15.75" customHeight="1">
      <c r="A222" s="34" t="s">
        <v>97</v>
      </c>
      <c r="B222" s="34" t="str">
        <f>VARIABLES!$A$18</f>
        <v>Add to Contacts</v>
      </c>
      <c r="C222" s="34" t="s">
        <v>118</v>
      </c>
      <c r="D222" s="34" t="str">
        <f>VARIABLES!$B$18</f>
        <v>#FFFFFF</v>
      </c>
      <c r="E222" s="34" t="s">
        <v>99</v>
      </c>
      <c r="F222" s="34" t="str">
        <f>VARIABLES!$C$18</f>
        <v>#F07C00</v>
      </c>
      <c r="G222" s="34" t="s">
        <v>100</v>
      </c>
      <c r="H222" s="34" t="str">
        <f>VARIABLES!$D$18</f>
        <v>rounded</v>
      </c>
      <c r="I222" s="34" t="s">
        <v>119</v>
      </c>
      <c r="J222" s="34" t="str">
        <f>VARIABLES!$E$18</f>
        <v>none</v>
      </c>
      <c r="K222" s="34" t="s">
        <v>120</v>
      </c>
      <c r="L222" s="34" t="str">
        <f>VARIABLES!$A$21</f>
        <v>fa fa-user-plus</v>
      </c>
      <c r="M222" s="34" t="s">
        <v>121</v>
      </c>
      <c r="N222" s="42" t="str">
        <f>DATA!B223</f>
        <v/>
      </c>
      <c r="O222" s="34" t="s">
        <v>122</v>
      </c>
      <c r="P222" s="42" t="str">
        <f>DATA!C223</f>
        <v/>
      </c>
      <c r="Q222" s="34" t="s">
        <v>123</v>
      </c>
      <c r="R222" s="42" t="str">
        <f>DATA!H223</f>
        <v/>
      </c>
      <c r="S222" s="34" t="s">
        <v>124</v>
      </c>
      <c r="T222" s="42" t="str">
        <f>DATA!S223</f>
        <v/>
      </c>
      <c r="U222" s="34" t="s">
        <v>125</v>
      </c>
      <c r="V222" s="42" t="str">
        <f>DATA!T223</f>
        <v/>
      </c>
      <c r="W222" s="34" t="s">
        <v>126</v>
      </c>
      <c r="X222" s="42" t="str">
        <f>DATA!U223</f>
        <v/>
      </c>
      <c r="Y222" s="34" t="s">
        <v>127</v>
      </c>
      <c r="Z222" s="42" t="str">
        <f>DATA!V223</f>
        <v/>
      </c>
      <c r="AA222" s="34" t="s">
        <v>128</v>
      </c>
      <c r="AB222" s="42" t="str">
        <f>DATA!W223</f>
        <v/>
      </c>
      <c r="AC222" s="34" t="s">
        <v>129</v>
      </c>
      <c r="AD222" s="42" t="str">
        <f>DATA!F223</f>
        <v/>
      </c>
      <c r="AE222" s="34" t="s">
        <v>130</v>
      </c>
      <c r="AF222" s="42" t="str">
        <f>DATA!Z223</f>
        <v/>
      </c>
      <c r="AG222" s="34" t="s">
        <v>131</v>
      </c>
      <c r="AH222" s="42" t="str">
        <f>DATA!Y223</f>
        <v/>
      </c>
      <c r="AI222" s="34" t="s">
        <v>132</v>
      </c>
    </row>
    <row r="223" ht="15.75" customHeight="1">
      <c r="A223" s="34" t="s">
        <v>97</v>
      </c>
      <c r="B223" s="34" t="str">
        <f>VARIABLES!$A$18</f>
        <v>Add to Contacts</v>
      </c>
      <c r="C223" s="34" t="s">
        <v>118</v>
      </c>
      <c r="D223" s="34" t="str">
        <f>VARIABLES!$B$18</f>
        <v>#FFFFFF</v>
      </c>
      <c r="E223" s="34" t="s">
        <v>99</v>
      </c>
      <c r="F223" s="34" t="str">
        <f>VARIABLES!$C$18</f>
        <v>#F07C00</v>
      </c>
      <c r="G223" s="34" t="s">
        <v>100</v>
      </c>
      <c r="H223" s="34" t="str">
        <f>VARIABLES!$D$18</f>
        <v>rounded</v>
      </c>
      <c r="I223" s="34" t="s">
        <v>119</v>
      </c>
      <c r="J223" s="34" t="str">
        <f>VARIABLES!$E$18</f>
        <v>none</v>
      </c>
      <c r="K223" s="34" t="s">
        <v>120</v>
      </c>
      <c r="L223" s="34" t="str">
        <f>VARIABLES!$A$21</f>
        <v>fa fa-user-plus</v>
      </c>
      <c r="M223" s="34" t="s">
        <v>121</v>
      </c>
      <c r="N223" s="42" t="str">
        <f>DATA!B224</f>
        <v/>
      </c>
      <c r="O223" s="34" t="s">
        <v>122</v>
      </c>
      <c r="P223" s="42" t="str">
        <f>DATA!C224</f>
        <v/>
      </c>
      <c r="Q223" s="34" t="s">
        <v>123</v>
      </c>
      <c r="R223" s="42" t="str">
        <f>DATA!H224</f>
        <v/>
      </c>
      <c r="S223" s="34" t="s">
        <v>124</v>
      </c>
      <c r="T223" s="42" t="str">
        <f>DATA!S224</f>
        <v/>
      </c>
      <c r="U223" s="34" t="s">
        <v>125</v>
      </c>
      <c r="V223" s="42" t="str">
        <f>DATA!T224</f>
        <v/>
      </c>
      <c r="W223" s="34" t="s">
        <v>126</v>
      </c>
      <c r="X223" s="42" t="str">
        <f>DATA!U224</f>
        <v/>
      </c>
      <c r="Y223" s="34" t="s">
        <v>127</v>
      </c>
      <c r="Z223" s="42" t="str">
        <f>DATA!V224</f>
        <v/>
      </c>
      <c r="AA223" s="34" t="s">
        <v>128</v>
      </c>
      <c r="AB223" s="42" t="str">
        <f>DATA!W224</f>
        <v/>
      </c>
      <c r="AC223" s="34" t="s">
        <v>129</v>
      </c>
      <c r="AD223" s="42" t="str">
        <f>DATA!F224</f>
        <v/>
      </c>
      <c r="AE223" s="34" t="s">
        <v>130</v>
      </c>
      <c r="AF223" s="42" t="str">
        <f>DATA!Z224</f>
        <v/>
      </c>
      <c r="AG223" s="34" t="s">
        <v>131</v>
      </c>
      <c r="AH223" s="42" t="str">
        <f>DATA!Y224</f>
        <v/>
      </c>
      <c r="AI223" s="34" t="s">
        <v>132</v>
      </c>
    </row>
    <row r="224" ht="15.75" customHeight="1">
      <c r="A224" s="34" t="s">
        <v>97</v>
      </c>
      <c r="B224" s="34" t="str">
        <f>VARIABLES!$A$18</f>
        <v>Add to Contacts</v>
      </c>
      <c r="C224" s="34" t="s">
        <v>118</v>
      </c>
      <c r="D224" s="34" t="str">
        <f>VARIABLES!$B$18</f>
        <v>#FFFFFF</v>
      </c>
      <c r="E224" s="34" t="s">
        <v>99</v>
      </c>
      <c r="F224" s="34" t="str">
        <f>VARIABLES!$C$18</f>
        <v>#F07C00</v>
      </c>
      <c r="G224" s="34" t="s">
        <v>100</v>
      </c>
      <c r="H224" s="34" t="str">
        <f>VARIABLES!$D$18</f>
        <v>rounded</v>
      </c>
      <c r="I224" s="34" t="s">
        <v>119</v>
      </c>
      <c r="J224" s="34" t="str">
        <f>VARIABLES!$E$18</f>
        <v>none</v>
      </c>
      <c r="K224" s="34" t="s">
        <v>120</v>
      </c>
      <c r="L224" s="34" t="str">
        <f>VARIABLES!$A$21</f>
        <v>fa fa-user-plus</v>
      </c>
      <c r="M224" s="34" t="s">
        <v>121</v>
      </c>
      <c r="N224" s="42" t="str">
        <f>DATA!B225</f>
        <v/>
      </c>
      <c r="O224" s="34" t="s">
        <v>122</v>
      </c>
      <c r="P224" s="42" t="str">
        <f>DATA!C225</f>
        <v/>
      </c>
      <c r="Q224" s="34" t="s">
        <v>123</v>
      </c>
      <c r="R224" s="42" t="str">
        <f>DATA!H225</f>
        <v/>
      </c>
      <c r="S224" s="34" t="s">
        <v>124</v>
      </c>
      <c r="T224" s="42" t="str">
        <f>DATA!S225</f>
        <v/>
      </c>
      <c r="U224" s="34" t="s">
        <v>125</v>
      </c>
      <c r="V224" s="42" t="str">
        <f>DATA!T225</f>
        <v/>
      </c>
      <c r="W224" s="34" t="s">
        <v>126</v>
      </c>
      <c r="X224" s="42" t="str">
        <f>DATA!U225</f>
        <v/>
      </c>
      <c r="Y224" s="34" t="s">
        <v>127</v>
      </c>
      <c r="Z224" s="42" t="str">
        <f>DATA!V225</f>
        <v/>
      </c>
      <c r="AA224" s="34" t="s">
        <v>128</v>
      </c>
      <c r="AB224" s="42" t="str">
        <f>DATA!W225</f>
        <v/>
      </c>
      <c r="AC224" s="34" t="s">
        <v>129</v>
      </c>
      <c r="AD224" s="42" t="str">
        <f>DATA!F225</f>
        <v/>
      </c>
      <c r="AE224" s="34" t="s">
        <v>130</v>
      </c>
      <c r="AF224" s="42" t="str">
        <f>DATA!Z225</f>
        <v/>
      </c>
      <c r="AG224" s="34" t="s">
        <v>131</v>
      </c>
      <c r="AH224" s="42" t="str">
        <f>DATA!Y225</f>
        <v/>
      </c>
      <c r="AI224" s="34" t="s">
        <v>132</v>
      </c>
    </row>
    <row r="225" ht="15.75" customHeight="1">
      <c r="A225" s="34" t="s">
        <v>97</v>
      </c>
      <c r="B225" s="34" t="str">
        <f>VARIABLES!$A$18</f>
        <v>Add to Contacts</v>
      </c>
      <c r="C225" s="34" t="s">
        <v>118</v>
      </c>
      <c r="D225" s="34" t="str">
        <f>VARIABLES!$B$18</f>
        <v>#FFFFFF</v>
      </c>
      <c r="E225" s="34" t="s">
        <v>99</v>
      </c>
      <c r="F225" s="34" t="str">
        <f>VARIABLES!$C$18</f>
        <v>#F07C00</v>
      </c>
      <c r="G225" s="34" t="s">
        <v>100</v>
      </c>
      <c r="H225" s="34" t="str">
        <f>VARIABLES!$D$18</f>
        <v>rounded</v>
      </c>
      <c r="I225" s="34" t="s">
        <v>119</v>
      </c>
      <c r="J225" s="34" t="str">
        <f>VARIABLES!$E$18</f>
        <v>none</v>
      </c>
      <c r="K225" s="34" t="s">
        <v>120</v>
      </c>
      <c r="L225" s="34" t="str">
        <f>VARIABLES!$A$21</f>
        <v>fa fa-user-plus</v>
      </c>
      <c r="M225" s="34" t="s">
        <v>121</v>
      </c>
      <c r="N225" s="42" t="str">
        <f>DATA!B226</f>
        <v/>
      </c>
      <c r="O225" s="34" t="s">
        <v>122</v>
      </c>
      <c r="P225" s="42" t="str">
        <f>DATA!C226</f>
        <v/>
      </c>
      <c r="Q225" s="34" t="s">
        <v>123</v>
      </c>
      <c r="R225" s="42" t="str">
        <f>DATA!H226</f>
        <v/>
      </c>
      <c r="S225" s="34" t="s">
        <v>124</v>
      </c>
      <c r="T225" s="42" t="str">
        <f>DATA!S226</f>
        <v/>
      </c>
      <c r="U225" s="34" t="s">
        <v>125</v>
      </c>
      <c r="V225" s="42" t="str">
        <f>DATA!T226</f>
        <v/>
      </c>
      <c r="W225" s="34" t="s">
        <v>126</v>
      </c>
      <c r="X225" s="42" t="str">
        <f>DATA!U226</f>
        <v/>
      </c>
      <c r="Y225" s="34" t="s">
        <v>127</v>
      </c>
      <c r="Z225" s="42" t="str">
        <f>DATA!V226</f>
        <v/>
      </c>
      <c r="AA225" s="34" t="s">
        <v>128</v>
      </c>
      <c r="AB225" s="42" t="str">
        <f>DATA!W226</f>
        <v/>
      </c>
      <c r="AC225" s="34" t="s">
        <v>129</v>
      </c>
      <c r="AD225" s="42" t="str">
        <f>DATA!F226</f>
        <v/>
      </c>
      <c r="AE225" s="34" t="s">
        <v>130</v>
      </c>
      <c r="AF225" s="42" t="str">
        <f>DATA!Z226</f>
        <v/>
      </c>
      <c r="AG225" s="34" t="s">
        <v>131</v>
      </c>
      <c r="AH225" s="42" t="str">
        <f>DATA!Y226</f>
        <v/>
      </c>
      <c r="AI225" s="34" t="s">
        <v>132</v>
      </c>
    </row>
    <row r="226" ht="15.75" customHeight="1">
      <c r="A226" s="34" t="s">
        <v>97</v>
      </c>
      <c r="B226" s="34" t="str">
        <f>VARIABLES!$A$18</f>
        <v>Add to Contacts</v>
      </c>
      <c r="C226" s="34" t="s">
        <v>118</v>
      </c>
      <c r="D226" s="34" t="str">
        <f>VARIABLES!$B$18</f>
        <v>#FFFFFF</v>
      </c>
      <c r="E226" s="34" t="s">
        <v>99</v>
      </c>
      <c r="F226" s="34" t="str">
        <f>VARIABLES!$C$18</f>
        <v>#F07C00</v>
      </c>
      <c r="G226" s="34" t="s">
        <v>100</v>
      </c>
      <c r="H226" s="34" t="str">
        <f>VARIABLES!$D$18</f>
        <v>rounded</v>
      </c>
      <c r="I226" s="34" t="s">
        <v>119</v>
      </c>
      <c r="J226" s="34" t="str">
        <f>VARIABLES!$E$18</f>
        <v>none</v>
      </c>
      <c r="K226" s="34" t="s">
        <v>120</v>
      </c>
      <c r="L226" s="34" t="str">
        <f>VARIABLES!$A$21</f>
        <v>fa fa-user-plus</v>
      </c>
      <c r="M226" s="34" t="s">
        <v>121</v>
      </c>
      <c r="N226" s="42" t="str">
        <f>DATA!B227</f>
        <v/>
      </c>
      <c r="O226" s="34" t="s">
        <v>122</v>
      </c>
      <c r="P226" s="42" t="str">
        <f>DATA!C227</f>
        <v/>
      </c>
      <c r="Q226" s="34" t="s">
        <v>123</v>
      </c>
      <c r="R226" s="42" t="str">
        <f>DATA!H227</f>
        <v/>
      </c>
      <c r="S226" s="34" t="s">
        <v>124</v>
      </c>
      <c r="T226" s="42" t="str">
        <f>DATA!S227</f>
        <v/>
      </c>
      <c r="U226" s="34" t="s">
        <v>125</v>
      </c>
      <c r="V226" s="42" t="str">
        <f>DATA!T227</f>
        <v/>
      </c>
      <c r="W226" s="34" t="s">
        <v>126</v>
      </c>
      <c r="X226" s="42" t="str">
        <f>DATA!U227</f>
        <v/>
      </c>
      <c r="Y226" s="34" t="s">
        <v>127</v>
      </c>
      <c r="Z226" s="42" t="str">
        <f>DATA!V227</f>
        <v/>
      </c>
      <c r="AA226" s="34" t="s">
        <v>128</v>
      </c>
      <c r="AB226" s="42" t="str">
        <f>DATA!W227</f>
        <v/>
      </c>
      <c r="AC226" s="34" t="s">
        <v>129</v>
      </c>
      <c r="AD226" s="42" t="str">
        <f>DATA!F227</f>
        <v/>
      </c>
      <c r="AE226" s="34" t="s">
        <v>130</v>
      </c>
      <c r="AF226" s="42" t="str">
        <f>DATA!Z227</f>
        <v/>
      </c>
      <c r="AG226" s="34" t="s">
        <v>131</v>
      </c>
      <c r="AH226" s="42" t="str">
        <f>DATA!Y227</f>
        <v/>
      </c>
      <c r="AI226" s="34" t="s">
        <v>132</v>
      </c>
    </row>
    <row r="227" ht="15.75" customHeight="1">
      <c r="A227" s="34" t="s">
        <v>97</v>
      </c>
      <c r="B227" s="34" t="str">
        <f>VARIABLES!$A$18</f>
        <v>Add to Contacts</v>
      </c>
      <c r="C227" s="34" t="s">
        <v>118</v>
      </c>
      <c r="D227" s="34" t="str">
        <f>VARIABLES!$B$18</f>
        <v>#FFFFFF</v>
      </c>
      <c r="E227" s="34" t="s">
        <v>99</v>
      </c>
      <c r="F227" s="34" t="str">
        <f>VARIABLES!$C$18</f>
        <v>#F07C00</v>
      </c>
      <c r="G227" s="34" t="s">
        <v>100</v>
      </c>
      <c r="H227" s="34" t="str">
        <f>VARIABLES!$D$18</f>
        <v>rounded</v>
      </c>
      <c r="I227" s="34" t="s">
        <v>119</v>
      </c>
      <c r="J227" s="34" t="str">
        <f>VARIABLES!$E$18</f>
        <v>none</v>
      </c>
      <c r="K227" s="34" t="s">
        <v>120</v>
      </c>
      <c r="L227" s="34" t="str">
        <f>VARIABLES!$A$21</f>
        <v>fa fa-user-plus</v>
      </c>
      <c r="M227" s="34" t="s">
        <v>121</v>
      </c>
      <c r="N227" s="42" t="str">
        <f>DATA!B228</f>
        <v/>
      </c>
      <c r="O227" s="34" t="s">
        <v>122</v>
      </c>
      <c r="P227" s="42" t="str">
        <f>DATA!C228</f>
        <v/>
      </c>
      <c r="Q227" s="34" t="s">
        <v>123</v>
      </c>
      <c r="R227" s="42" t="str">
        <f>DATA!H228</f>
        <v/>
      </c>
      <c r="S227" s="34" t="s">
        <v>124</v>
      </c>
      <c r="T227" s="42" t="str">
        <f>DATA!S228</f>
        <v/>
      </c>
      <c r="U227" s="34" t="s">
        <v>125</v>
      </c>
      <c r="V227" s="42" t="str">
        <f>DATA!T228</f>
        <v/>
      </c>
      <c r="W227" s="34" t="s">
        <v>126</v>
      </c>
      <c r="X227" s="42" t="str">
        <f>DATA!U228</f>
        <v/>
      </c>
      <c r="Y227" s="34" t="s">
        <v>127</v>
      </c>
      <c r="Z227" s="42" t="str">
        <f>DATA!V228</f>
        <v/>
      </c>
      <c r="AA227" s="34" t="s">
        <v>128</v>
      </c>
      <c r="AB227" s="42" t="str">
        <f>DATA!W228</f>
        <v/>
      </c>
      <c r="AC227" s="34" t="s">
        <v>129</v>
      </c>
      <c r="AD227" s="42" t="str">
        <f>DATA!F228</f>
        <v/>
      </c>
      <c r="AE227" s="34" t="s">
        <v>130</v>
      </c>
      <c r="AF227" s="42" t="str">
        <f>DATA!Z228</f>
        <v/>
      </c>
      <c r="AG227" s="34" t="s">
        <v>131</v>
      </c>
      <c r="AH227" s="42" t="str">
        <f>DATA!Y228</f>
        <v/>
      </c>
      <c r="AI227" s="34" t="s">
        <v>132</v>
      </c>
    </row>
    <row r="228" ht="15.75" customHeight="1">
      <c r="A228" s="34" t="s">
        <v>97</v>
      </c>
      <c r="B228" s="34" t="str">
        <f>VARIABLES!$A$18</f>
        <v>Add to Contacts</v>
      </c>
      <c r="C228" s="34" t="s">
        <v>118</v>
      </c>
      <c r="D228" s="34" t="str">
        <f>VARIABLES!$B$18</f>
        <v>#FFFFFF</v>
      </c>
      <c r="E228" s="34" t="s">
        <v>99</v>
      </c>
      <c r="F228" s="34" t="str">
        <f>VARIABLES!$C$18</f>
        <v>#F07C00</v>
      </c>
      <c r="G228" s="34" t="s">
        <v>100</v>
      </c>
      <c r="H228" s="34" t="str">
        <f>VARIABLES!$D$18</f>
        <v>rounded</v>
      </c>
      <c r="I228" s="34" t="s">
        <v>119</v>
      </c>
      <c r="J228" s="34" t="str">
        <f>VARIABLES!$E$18</f>
        <v>none</v>
      </c>
      <c r="K228" s="34" t="s">
        <v>120</v>
      </c>
      <c r="L228" s="34" t="str">
        <f>VARIABLES!$A$21</f>
        <v>fa fa-user-plus</v>
      </c>
      <c r="M228" s="34" t="s">
        <v>121</v>
      </c>
      <c r="N228" s="42" t="str">
        <f>DATA!B229</f>
        <v/>
      </c>
      <c r="O228" s="34" t="s">
        <v>122</v>
      </c>
      <c r="P228" s="42" t="str">
        <f>DATA!C229</f>
        <v/>
      </c>
      <c r="Q228" s="34" t="s">
        <v>123</v>
      </c>
      <c r="R228" s="42" t="str">
        <f>DATA!H229</f>
        <v/>
      </c>
      <c r="S228" s="34" t="s">
        <v>124</v>
      </c>
      <c r="T228" s="42" t="str">
        <f>DATA!S229</f>
        <v/>
      </c>
      <c r="U228" s="34" t="s">
        <v>125</v>
      </c>
      <c r="V228" s="42" t="str">
        <f>DATA!T229</f>
        <v/>
      </c>
      <c r="W228" s="34" t="s">
        <v>126</v>
      </c>
      <c r="X228" s="42" t="str">
        <f>DATA!U229</f>
        <v/>
      </c>
      <c r="Y228" s="34" t="s">
        <v>127</v>
      </c>
      <c r="Z228" s="42" t="str">
        <f>DATA!V229</f>
        <v/>
      </c>
      <c r="AA228" s="34" t="s">
        <v>128</v>
      </c>
      <c r="AB228" s="42" t="str">
        <f>DATA!W229</f>
        <v/>
      </c>
      <c r="AC228" s="34" t="s">
        <v>129</v>
      </c>
      <c r="AD228" s="42" t="str">
        <f>DATA!F229</f>
        <v/>
      </c>
      <c r="AE228" s="34" t="s">
        <v>130</v>
      </c>
      <c r="AF228" s="42" t="str">
        <f>DATA!Z229</f>
        <v/>
      </c>
      <c r="AG228" s="34" t="s">
        <v>131</v>
      </c>
      <c r="AH228" s="42" t="str">
        <f>DATA!Y229</f>
        <v/>
      </c>
      <c r="AI228" s="34" t="s">
        <v>132</v>
      </c>
    </row>
    <row r="229" ht="15.75" customHeight="1">
      <c r="A229" s="34" t="s">
        <v>97</v>
      </c>
      <c r="B229" s="34" t="str">
        <f>VARIABLES!$A$18</f>
        <v>Add to Contacts</v>
      </c>
      <c r="C229" s="34" t="s">
        <v>118</v>
      </c>
      <c r="D229" s="34" t="str">
        <f>VARIABLES!$B$18</f>
        <v>#FFFFFF</v>
      </c>
      <c r="E229" s="34" t="s">
        <v>99</v>
      </c>
      <c r="F229" s="34" t="str">
        <f>VARIABLES!$C$18</f>
        <v>#F07C00</v>
      </c>
      <c r="G229" s="34" t="s">
        <v>100</v>
      </c>
      <c r="H229" s="34" t="str">
        <f>VARIABLES!$D$18</f>
        <v>rounded</v>
      </c>
      <c r="I229" s="34" t="s">
        <v>119</v>
      </c>
      <c r="J229" s="34" t="str">
        <f>VARIABLES!$E$18</f>
        <v>none</v>
      </c>
      <c r="K229" s="34" t="s">
        <v>120</v>
      </c>
      <c r="L229" s="34" t="str">
        <f>VARIABLES!$A$21</f>
        <v>fa fa-user-plus</v>
      </c>
      <c r="M229" s="34" t="s">
        <v>121</v>
      </c>
      <c r="N229" s="42" t="str">
        <f>DATA!B230</f>
        <v/>
      </c>
      <c r="O229" s="34" t="s">
        <v>122</v>
      </c>
      <c r="P229" s="42" t="str">
        <f>DATA!C230</f>
        <v/>
      </c>
      <c r="Q229" s="34" t="s">
        <v>123</v>
      </c>
      <c r="R229" s="42" t="str">
        <f>DATA!H230</f>
        <v/>
      </c>
      <c r="S229" s="34" t="s">
        <v>124</v>
      </c>
      <c r="T229" s="42" t="str">
        <f>DATA!S230</f>
        <v/>
      </c>
      <c r="U229" s="34" t="s">
        <v>125</v>
      </c>
      <c r="V229" s="42" t="str">
        <f>DATA!T230</f>
        <v/>
      </c>
      <c r="W229" s="34" t="s">
        <v>126</v>
      </c>
      <c r="X229" s="42" t="str">
        <f>DATA!U230</f>
        <v/>
      </c>
      <c r="Y229" s="34" t="s">
        <v>127</v>
      </c>
      <c r="Z229" s="42" t="str">
        <f>DATA!V230</f>
        <v/>
      </c>
      <c r="AA229" s="34" t="s">
        <v>128</v>
      </c>
      <c r="AB229" s="42" t="str">
        <f>DATA!W230</f>
        <v/>
      </c>
      <c r="AC229" s="34" t="s">
        <v>129</v>
      </c>
      <c r="AD229" s="42" t="str">
        <f>DATA!F230</f>
        <v/>
      </c>
      <c r="AE229" s="34" t="s">
        <v>130</v>
      </c>
      <c r="AF229" s="42" t="str">
        <f>DATA!Z230</f>
        <v/>
      </c>
      <c r="AG229" s="34" t="s">
        <v>131</v>
      </c>
      <c r="AH229" s="42" t="str">
        <f>DATA!Y230</f>
        <v/>
      </c>
      <c r="AI229" s="34" t="s">
        <v>132</v>
      </c>
    </row>
    <row r="230" ht="15.75" customHeight="1">
      <c r="A230" s="34" t="s">
        <v>97</v>
      </c>
      <c r="B230" s="34" t="str">
        <f>VARIABLES!$A$18</f>
        <v>Add to Contacts</v>
      </c>
      <c r="C230" s="34" t="s">
        <v>118</v>
      </c>
      <c r="D230" s="34" t="str">
        <f>VARIABLES!$B$18</f>
        <v>#FFFFFF</v>
      </c>
      <c r="E230" s="34" t="s">
        <v>99</v>
      </c>
      <c r="F230" s="34" t="str">
        <f>VARIABLES!$C$18</f>
        <v>#F07C00</v>
      </c>
      <c r="G230" s="34" t="s">
        <v>100</v>
      </c>
      <c r="H230" s="34" t="str">
        <f>VARIABLES!$D$18</f>
        <v>rounded</v>
      </c>
      <c r="I230" s="34" t="s">
        <v>119</v>
      </c>
      <c r="J230" s="34" t="str">
        <f>VARIABLES!$E$18</f>
        <v>none</v>
      </c>
      <c r="K230" s="34" t="s">
        <v>120</v>
      </c>
      <c r="L230" s="34" t="str">
        <f>VARIABLES!$A$21</f>
        <v>fa fa-user-plus</v>
      </c>
      <c r="M230" s="34" t="s">
        <v>121</v>
      </c>
      <c r="N230" s="42" t="str">
        <f>DATA!B231</f>
        <v/>
      </c>
      <c r="O230" s="34" t="s">
        <v>122</v>
      </c>
      <c r="P230" s="42" t="str">
        <f>DATA!C231</f>
        <v/>
      </c>
      <c r="Q230" s="34" t="s">
        <v>123</v>
      </c>
      <c r="R230" s="42" t="str">
        <f>DATA!H231</f>
        <v/>
      </c>
      <c r="S230" s="34" t="s">
        <v>124</v>
      </c>
      <c r="T230" s="42" t="str">
        <f>DATA!S231</f>
        <v/>
      </c>
      <c r="U230" s="34" t="s">
        <v>125</v>
      </c>
      <c r="V230" s="42" t="str">
        <f>DATA!T231</f>
        <v/>
      </c>
      <c r="W230" s="34" t="s">
        <v>126</v>
      </c>
      <c r="X230" s="42" t="str">
        <f>DATA!U231</f>
        <v/>
      </c>
      <c r="Y230" s="34" t="s">
        <v>127</v>
      </c>
      <c r="Z230" s="42" t="str">
        <f>DATA!V231</f>
        <v/>
      </c>
      <c r="AA230" s="34" t="s">
        <v>128</v>
      </c>
      <c r="AB230" s="42" t="str">
        <f>DATA!W231</f>
        <v/>
      </c>
      <c r="AC230" s="34" t="s">
        <v>129</v>
      </c>
      <c r="AD230" s="42" t="str">
        <f>DATA!F231</f>
        <v/>
      </c>
      <c r="AE230" s="34" t="s">
        <v>130</v>
      </c>
      <c r="AF230" s="42" t="str">
        <f>DATA!Z231</f>
        <v/>
      </c>
      <c r="AG230" s="34" t="s">
        <v>131</v>
      </c>
      <c r="AH230" s="42" t="str">
        <f>DATA!Y231</f>
        <v/>
      </c>
      <c r="AI230" s="34" t="s">
        <v>132</v>
      </c>
    </row>
    <row r="231" ht="15.75" customHeight="1">
      <c r="A231" s="34" t="s">
        <v>97</v>
      </c>
      <c r="B231" s="34" t="str">
        <f>VARIABLES!$A$18</f>
        <v>Add to Contacts</v>
      </c>
      <c r="C231" s="34" t="s">
        <v>118</v>
      </c>
      <c r="D231" s="34" t="str">
        <f>VARIABLES!$B$18</f>
        <v>#FFFFFF</v>
      </c>
      <c r="E231" s="34" t="s">
        <v>99</v>
      </c>
      <c r="F231" s="34" t="str">
        <f>VARIABLES!$C$18</f>
        <v>#F07C00</v>
      </c>
      <c r="G231" s="34" t="s">
        <v>100</v>
      </c>
      <c r="H231" s="34" t="str">
        <f>VARIABLES!$D$18</f>
        <v>rounded</v>
      </c>
      <c r="I231" s="34" t="s">
        <v>119</v>
      </c>
      <c r="J231" s="34" t="str">
        <f>VARIABLES!$E$18</f>
        <v>none</v>
      </c>
      <c r="K231" s="34" t="s">
        <v>120</v>
      </c>
      <c r="L231" s="34" t="str">
        <f>VARIABLES!$A$21</f>
        <v>fa fa-user-plus</v>
      </c>
      <c r="M231" s="34" t="s">
        <v>121</v>
      </c>
      <c r="N231" s="42" t="str">
        <f>DATA!B232</f>
        <v/>
      </c>
      <c r="O231" s="34" t="s">
        <v>122</v>
      </c>
      <c r="P231" s="42" t="str">
        <f>DATA!C232</f>
        <v/>
      </c>
      <c r="Q231" s="34" t="s">
        <v>123</v>
      </c>
      <c r="R231" s="42" t="str">
        <f>DATA!H232</f>
        <v/>
      </c>
      <c r="S231" s="34" t="s">
        <v>124</v>
      </c>
      <c r="T231" s="42" t="str">
        <f>DATA!S232</f>
        <v/>
      </c>
      <c r="U231" s="34" t="s">
        <v>125</v>
      </c>
      <c r="V231" s="42" t="str">
        <f>DATA!T232</f>
        <v/>
      </c>
      <c r="W231" s="34" t="s">
        <v>126</v>
      </c>
      <c r="X231" s="42" t="str">
        <f>DATA!U232</f>
        <v/>
      </c>
      <c r="Y231" s="34" t="s">
        <v>127</v>
      </c>
      <c r="Z231" s="42" t="str">
        <f>DATA!V232</f>
        <v/>
      </c>
      <c r="AA231" s="34" t="s">
        <v>128</v>
      </c>
      <c r="AB231" s="42" t="str">
        <f>DATA!W232</f>
        <v/>
      </c>
      <c r="AC231" s="34" t="s">
        <v>129</v>
      </c>
      <c r="AD231" s="42" t="str">
        <f>DATA!F232</f>
        <v/>
      </c>
      <c r="AE231" s="34" t="s">
        <v>130</v>
      </c>
      <c r="AF231" s="42" t="str">
        <f>DATA!Z232</f>
        <v/>
      </c>
      <c r="AG231" s="34" t="s">
        <v>131</v>
      </c>
      <c r="AH231" s="42" t="str">
        <f>DATA!Y232</f>
        <v/>
      </c>
      <c r="AI231" s="34" t="s">
        <v>132</v>
      </c>
    </row>
    <row r="232" ht="15.75" customHeight="1">
      <c r="A232" s="34" t="s">
        <v>97</v>
      </c>
      <c r="B232" s="34" t="str">
        <f>VARIABLES!$A$18</f>
        <v>Add to Contacts</v>
      </c>
      <c r="C232" s="34" t="s">
        <v>118</v>
      </c>
      <c r="D232" s="34" t="str">
        <f>VARIABLES!$B$18</f>
        <v>#FFFFFF</v>
      </c>
      <c r="E232" s="34" t="s">
        <v>99</v>
      </c>
      <c r="F232" s="34" t="str">
        <f>VARIABLES!$C$18</f>
        <v>#F07C00</v>
      </c>
      <c r="G232" s="34" t="s">
        <v>100</v>
      </c>
      <c r="H232" s="34" t="str">
        <f>VARIABLES!$D$18</f>
        <v>rounded</v>
      </c>
      <c r="I232" s="34" t="s">
        <v>119</v>
      </c>
      <c r="J232" s="34" t="str">
        <f>VARIABLES!$E$18</f>
        <v>none</v>
      </c>
      <c r="K232" s="34" t="s">
        <v>120</v>
      </c>
      <c r="L232" s="34" t="str">
        <f>VARIABLES!$A$21</f>
        <v>fa fa-user-plus</v>
      </c>
      <c r="M232" s="34" t="s">
        <v>121</v>
      </c>
      <c r="N232" s="42" t="str">
        <f>DATA!B233</f>
        <v/>
      </c>
      <c r="O232" s="34" t="s">
        <v>122</v>
      </c>
      <c r="P232" s="42" t="str">
        <f>DATA!C233</f>
        <v/>
      </c>
      <c r="Q232" s="34" t="s">
        <v>123</v>
      </c>
      <c r="R232" s="42" t="str">
        <f>DATA!H233</f>
        <v/>
      </c>
      <c r="S232" s="34" t="s">
        <v>124</v>
      </c>
      <c r="T232" s="42" t="str">
        <f>DATA!S233</f>
        <v/>
      </c>
      <c r="U232" s="34" t="s">
        <v>125</v>
      </c>
      <c r="V232" s="42" t="str">
        <f>DATA!T233</f>
        <v/>
      </c>
      <c r="W232" s="34" t="s">
        <v>126</v>
      </c>
      <c r="X232" s="42" t="str">
        <f>DATA!U233</f>
        <v/>
      </c>
      <c r="Y232" s="34" t="s">
        <v>127</v>
      </c>
      <c r="Z232" s="42" t="str">
        <f>DATA!V233</f>
        <v/>
      </c>
      <c r="AA232" s="34" t="s">
        <v>128</v>
      </c>
      <c r="AB232" s="42" t="str">
        <f>DATA!W233</f>
        <v/>
      </c>
      <c r="AC232" s="34" t="s">
        <v>129</v>
      </c>
      <c r="AD232" s="42" t="str">
        <f>DATA!F233</f>
        <v/>
      </c>
      <c r="AE232" s="34" t="s">
        <v>130</v>
      </c>
      <c r="AF232" s="42" t="str">
        <f>DATA!Z233</f>
        <v/>
      </c>
      <c r="AG232" s="34" t="s">
        <v>131</v>
      </c>
      <c r="AH232" s="42" t="str">
        <f>DATA!Y233</f>
        <v/>
      </c>
      <c r="AI232" s="34" t="s">
        <v>132</v>
      </c>
    </row>
    <row r="233" ht="15.75" customHeight="1">
      <c r="A233" s="34" t="s">
        <v>97</v>
      </c>
      <c r="B233" s="34" t="str">
        <f>VARIABLES!$A$18</f>
        <v>Add to Contacts</v>
      </c>
      <c r="C233" s="34" t="s">
        <v>118</v>
      </c>
      <c r="D233" s="34" t="str">
        <f>VARIABLES!$B$18</f>
        <v>#FFFFFF</v>
      </c>
      <c r="E233" s="34" t="s">
        <v>99</v>
      </c>
      <c r="F233" s="34" t="str">
        <f>VARIABLES!$C$18</f>
        <v>#F07C00</v>
      </c>
      <c r="G233" s="34" t="s">
        <v>100</v>
      </c>
      <c r="H233" s="34" t="str">
        <f>VARIABLES!$D$18</f>
        <v>rounded</v>
      </c>
      <c r="I233" s="34" t="s">
        <v>119</v>
      </c>
      <c r="J233" s="34" t="str">
        <f>VARIABLES!$E$18</f>
        <v>none</v>
      </c>
      <c r="K233" s="34" t="s">
        <v>120</v>
      </c>
      <c r="L233" s="34" t="str">
        <f>VARIABLES!$A$21</f>
        <v>fa fa-user-plus</v>
      </c>
      <c r="M233" s="34" t="s">
        <v>121</v>
      </c>
      <c r="N233" s="42" t="str">
        <f>DATA!B234</f>
        <v/>
      </c>
      <c r="O233" s="34" t="s">
        <v>122</v>
      </c>
      <c r="P233" s="42" t="str">
        <f>DATA!C234</f>
        <v/>
      </c>
      <c r="Q233" s="34" t="s">
        <v>123</v>
      </c>
      <c r="R233" s="42" t="str">
        <f>DATA!H234</f>
        <v/>
      </c>
      <c r="S233" s="34" t="s">
        <v>124</v>
      </c>
      <c r="T233" s="42" t="str">
        <f>DATA!S234</f>
        <v/>
      </c>
      <c r="U233" s="34" t="s">
        <v>125</v>
      </c>
      <c r="V233" s="42" t="str">
        <f>DATA!T234</f>
        <v/>
      </c>
      <c r="W233" s="34" t="s">
        <v>126</v>
      </c>
      <c r="X233" s="42" t="str">
        <f>DATA!U234</f>
        <v/>
      </c>
      <c r="Y233" s="34" t="s">
        <v>127</v>
      </c>
      <c r="Z233" s="42" t="str">
        <f>DATA!V234</f>
        <v/>
      </c>
      <c r="AA233" s="34" t="s">
        <v>128</v>
      </c>
      <c r="AB233" s="42" t="str">
        <f>DATA!W234</f>
        <v/>
      </c>
      <c r="AC233" s="34" t="s">
        <v>129</v>
      </c>
      <c r="AD233" s="42" t="str">
        <f>DATA!F234</f>
        <v/>
      </c>
      <c r="AE233" s="34" t="s">
        <v>130</v>
      </c>
      <c r="AF233" s="42" t="str">
        <f>DATA!Z234</f>
        <v/>
      </c>
      <c r="AG233" s="34" t="s">
        <v>131</v>
      </c>
      <c r="AH233" s="42" t="str">
        <f>DATA!Y234</f>
        <v/>
      </c>
      <c r="AI233" s="34" t="s">
        <v>132</v>
      </c>
    </row>
    <row r="234" ht="15.75" customHeight="1">
      <c r="A234" s="34" t="s">
        <v>97</v>
      </c>
      <c r="B234" s="34" t="str">
        <f>VARIABLES!$A$18</f>
        <v>Add to Contacts</v>
      </c>
      <c r="C234" s="34" t="s">
        <v>118</v>
      </c>
      <c r="D234" s="34" t="str">
        <f>VARIABLES!$B$18</f>
        <v>#FFFFFF</v>
      </c>
      <c r="E234" s="34" t="s">
        <v>99</v>
      </c>
      <c r="F234" s="34" t="str">
        <f>VARIABLES!$C$18</f>
        <v>#F07C00</v>
      </c>
      <c r="G234" s="34" t="s">
        <v>100</v>
      </c>
      <c r="H234" s="34" t="str">
        <f>VARIABLES!$D$18</f>
        <v>rounded</v>
      </c>
      <c r="I234" s="34" t="s">
        <v>119</v>
      </c>
      <c r="J234" s="34" t="str">
        <f>VARIABLES!$E$18</f>
        <v>none</v>
      </c>
      <c r="K234" s="34" t="s">
        <v>120</v>
      </c>
      <c r="L234" s="34" t="str">
        <f>VARIABLES!$A$21</f>
        <v>fa fa-user-plus</v>
      </c>
      <c r="M234" s="34" t="s">
        <v>121</v>
      </c>
      <c r="N234" s="42" t="str">
        <f>DATA!B235</f>
        <v/>
      </c>
      <c r="O234" s="34" t="s">
        <v>122</v>
      </c>
      <c r="P234" s="42" t="str">
        <f>DATA!C235</f>
        <v/>
      </c>
      <c r="Q234" s="34" t="s">
        <v>123</v>
      </c>
      <c r="R234" s="42" t="str">
        <f>DATA!H235</f>
        <v/>
      </c>
      <c r="S234" s="34" t="s">
        <v>124</v>
      </c>
      <c r="T234" s="42" t="str">
        <f>DATA!S235</f>
        <v/>
      </c>
      <c r="U234" s="34" t="s">
        <v>125</v>
      </c>
      <c r="V234" s="42" t="str">
        <f>DATA!T235</f>
        <v/>
      </c>
      <c r="W234" s="34" t="s">
        <v>126</v>
      </c>
      <c r="X234" s="42" t="str">
        <f>DATA!U235</f>
        <v/>
      </c>
      <c r="Y234" s="34" t="s">
        <v>127</v>
      </c>
      <c r="Z234" s="42" t="str">
        <f>DATA!V235</f>
        <v/>
      </c>
      <c r="AA234" s="34" t="s">
        <v>128</v>
      </c>
      <c r="AB234" s="42" t="str">
        <f>DATA!W235</f>
        <v/>
      </c>
      <c r="AC234" s="34" t="s">
        <v>129</v>
      </c>
      <c r="AD234" s="42" t="str">
        <f>DATA!F235</f>
        <v/>
      </c>
      <c r="AE234" s="34" t="s">
        <v>130</v>
      </c>
      <c r="AF234" s="42" t="str">
        <f>DATA!Z235</f>
        <v/>
      </c>
      <c r="AG234" s="34" t="s">
        <v>131</v>
      </c>
      <c r="AH234" s="42" t="str">
        <f>DATA!Y235</f>
        <v/>
      </c>
      <c r="AI234" s="34" t="s">
        <v>132</v>
      </c>
    </row>
    <row r="235" ht="15.75" customHeight="1">
      <c r="A235" s="34" t="s">
        <v>97</v>
      </c>
      <c r="B235" s="34" t="str">
        <f>VARIABLES!$A$18</f>
        <v>Add to Contacts</v>
      </c>
      <c r="C235" s="34" t="s">
        <v>118</v>
      </c>
      <c r="D235" s="34" t="str">
        <f>VARIABLES!$B$18</f>
        <v>#FFFFFF</v>
      </c>
      <c r="E235" s="34" t="s">
        <v>99</v>
      </c>
      <c r="F235" s="34" t="str">
        <f>VARIABLES!$C$18</f>
        <v>#F07C00</v>
      </c>
      <c r="G235" s="34" t="s">
        <v>100</v>
      </c>
      <c r="H235" s="34" t="str">
        <f>VARIABLES!$D$18</f>
        <v>rounded</v>
      </c>
      <c r="I235" s="34" t="s">
        <v>119</v>
      </c>
      <c r="J235" s="34" t="str">
        <f>VARIABLES!$E$18</f>
        <v>none</v>
      </c>
      <c r="K235" s="34" t="s">
        <v>120</v>
      </c>
      <c r="L235" s="34" t="str">
        <f>VARIABLES!$A$21</f>
        <v>fa fa-user-plus</v>
      </c>
      <c r="M235" s="34" t="s">
        <v>121</v>
      </c>
      <c r="N235" s="42" t="str">
        <f>DATA!B236</f>
        <v/>
      </c>
      <c r="O235" s="34" t="s">
        <v>122</v>
      </c>
      <c r="P235" s="42" t="str">
        <f>DATA!C236</f>
        <v/>
      </c>
      <c r="Q235" s="34" t="s">
        <v>123</v>
      </c>
      <c r="R235" s="42" t="str">
        <f>DATA!H236</f>
        <v/>
      </c>
      <c r="S235" s="34" t="s">
        <v>124</v>
      </c>
      <c r="T235" s="42" t="str">
        <f>DATA!S236</f>
        <v/>
      </c>
      <c r="U235" s="34" t="s">
        <v>125</v>
      </c>
      <c r="V235" s="42" t="str">
        <f>DATA!T236</f>
        <v/>
      </c>
      <c r="W235" s="34" t="s">
        <v>126</v>
      </c>
      <c r="X235" s="42" t="str">
        <f>DATA!U236</f>
        <v/>
      </c>
      <c r="Y235" s="34" t="s">
        <v>127</v>
      </c>
      <c r="Z235" s="42" t="str">
        <f>DATA!V236</f>
        <v/>
      </c>
      <c r="AA235" s="34" t="s">
        <v>128</v>
      </c>
      <c r="AB235" s="42" t="str">
        <f>DATA!W236</f>
        <v/>
      </c>
      <c r="AC235" s="34" t="s">
        <v>129</v>
      </c>
      <c r="AD235" s="42" t="str">
        <f>DATA!F236</f>
        <v/>
      </c>
      <c r="AE235" s="34" t="s">
        <v>130</v>
      </c>
      <c r="AF235" s="42" t="str">
        <f>DATA!Z236</f>
        <v/>
      </c>
      <c r="AG235" s="34" t="s">
        <v>131</v>
      </c>
      <c r="AH235" s="42" t="str">
        <f>DATA!Y236</f>
        <v/>
      </c>
      <c r="AI235" s="34" t="s">
        <v>132</v>
      </c>
    </row>
    <row r="236" ht="15.75" customHeight="1">
      <c r="A236" s="34" t="s">
        <v>97</v>
      </c>
      <c r="B236" s="34" t="str">
        <f>VARIABLES!$A$18</f>
        <v>Add to Contacts</v>
      </c>
      <c r="C236" s="34" t="s">
        <v>118</v>
      </c>
      <c r="D236" s="34" t="str">
        <f>VARIABLES!$B$18</f>
        <v>#FFFFFF</v>
      </c>
      <c r="E236" s="34" t="s">
        <v>99</v>
      </c>
      <c r="F236" s="34" t="str">
        <f>VARIABLES!$C$18</f>
        <v>#F07C00</v>
      </c>
      <c r="G236" s="34" t="s">
        <v>100</v>
      </c>
      <c r="H236" s="34" t="str">
        <f>VARIABLES!$D$18</f>
        <v>rounded</v>
      </c>
      <c r="I236" s="34" t="s">
        <v>119</v>
      </c>
      <c r="J236" s="34" t="str">
        <f>VARIABLES!$E$18</f>
        <v>none</v>
      </c>
      <c r="K236" s="34" t="s">
        <v>120</v>
      </c>
      <c r="L236" s="34" t="str">
        <f>VARIABLES!$A$21</f>
        <v>fa fa-user-plus</v>
      </c>
      <c r="M236" s="34" t="s">
        <v>121</v>
      </c>
      <c r="N236" s="42" t="str">
        <f>DATA!B237</f>
        <v/>
      </c>
      <c r="O236" s="34" t="s">
        <v>122</v>
      </c>
      <c r="P236" s="42" t="str">
        <f>DATA!C237</f>
        <v/>
      </c>
      <c r="Q236" s="34" t="s">
        <v>123</v>
      </c>
      <c r="R236" s="42" t="str">
        <f>DATA!H237</f>
        <v/>
      </c>
      <c r="S236" s="34" t="s">
        <v>124</v>
      </c>
      <c r="T236" s="42" t="str">
        <f>DATA!S237</f>
        <v/>
      </c>
      <c r="U236" s="34" t="s">
        <v>125</v>
      </c>
      <c r="V236" s="42" t="str">
        <f>DATA!T237</f>
        <v/>
      </c>
      <c r="W236" s="34" t="s">
        <v>126</v>
      </c>
      <c r="X236" s="42" t="str">
        <f>DATA!U237</f>
        <v/>
      </c>
      <c r="Y236" s="34" t="s">
        <v>127</v>
      </c>
      <c r="Z236" s="42" t="str">
        <f>DATA!V237</f>
        <v/>
      </c>
      <c r="AA236" s="34" t="s">
        <v>128</v>
      </c>
      <c r="AB236" s="42" t="str">
        <f>DATA!W237</f>
        <v/>
      </c>
      <c r="AC236" s="34" t="s">
        <v>129</v>
      </c>
      <c r="AD236" s="42" t="str">
        <f>DATA!F237</f>
        <v/>
      </c>
      <c r="AE236" s="34" t="s">
        <v>130</v>
      </c>
      <c r="AF236" s="42" t="str">
        <f>DATA!Z237</f>
        <v/>
      </c>
      <c r="AG236" s="34" t="s">
        <v>131</v>
      </c>
      <c r="AH236" s="42" t="str">
        <f>DATA!Y237</f>
        <v/>
      </c>
      <c r="AI236" s="34" t="s">
        <v>132</v>
      </c>
    </row>
    <row r="237" ht="15.75" customHeight="1">
      <c r="A237" s="34" t="s">
        <v>97</v>
      </c>
      <c r="B237" s="34" t="str">
        <f>VARIABLES!$A$18</f>
        <v>Add to Contacts</v>
      </c>
      <c r="C237" s="34" t="s">
        <v>118</v>
      </c>
      <c r="D237" s="34" t="str">
        <f>VARIABLES!$B$18</f>
        <v>#FFFFFF</v>
      </c>
      <c r="E237" s="34" t="s">
        <v>99</v>
      </c>
      <c r="F237" s="34" t="str">
        <f>VARIABLES!$C$18</f>
        <v>#F07C00</v>
      </c>
      <c r="G237" s="34" t="s">
        <v>100</v>
      </c>
      <c r="H237" s="34" t="str">
        <f>VARIABLES!$D$18</f>
        <v>rounded</v>
      </c>
      <c r="I237" s="34" t="s">
        <v>119</v>
      </c>
      <c r="J237" s="34" t="str">
        <f>VARIABLES!$E$18</f>
        <v>none</v>
      </c>
      <c r="K237" s="34" t="s">
        <v>120</v>
      </c>
      <c r="L237" s="34" t="str">
        <f>VARIABLES!$A$21</f>
        <v>fa fa-user-plus</v>
      </c>
      <c r="M237" s="34" t="s">
        <v>121</v>
      </c>
      <c r="N237" s="42" t="str">
        <f>DATA!B238</f>
        <v/>
      </c>
      <c r="O237" s="34" t="s">
        <v>122</v>
      </c>
      <c r="P237" s="42" t="str">
        <f>DATA!C238</f>
        <v/>
      </c>
      <c r="Q237" s="34" t="s">
        <v>123</v>
      </c>
      <c r="R237" s="42" t="str">
        <f>DATA!H238</f>
        <v/>
      </c>
      <c r="S237" s="34" t="s">
        <v>124</v>
      </c>
      <c r="T237" s="42" t="str">
        <f>DATA!S238</f>
        <v/>
      </c>
      <c r="U237" s="34" t="s">
        <v>125</v>
      </c>
      <c r="V237" s="42" t="str">
        <f>DATA!T238</f>
        <v/>
      </c>
      <c r="W237" s="34" t="s">
        <v>126</v>
      </c>
      <c r="X237" s="42" t="str">
        <f>DATA!U238</f>
        <v/>
      </c>
      <c r="Y237" s="34" t="s">
        <v>127</v>
      </c>
      <c r="Z237" s="42" t="str">
        <f>DATA!V238</f>
        <v/>
      </c>
      <c r="AA237" s="34" t="s">
        <v>128</v>
      </c>
      <c r="AB237" s="42" t="str">
        <f>DATA!W238</f>
        <v/>
      </c>
      <c r="AC237" s="34" t="s">
        <v>129</v>
      </c>
      <c r="AD237" s="42" t="str">
        <f>DATA!F238</f>
        <v/>
      </c>
      <c r="AE237" s="34" t="s">
        <v>130</v>
      </c>
      <c r="AF237" s="42" t="str">
        <f>DATA!Z238</f>
        <v/>
      </c>
      <c r="AG237" s="34" t="s">
        <v>131</v>
      </c>
      <c r="AH237" s="42" t="str">
        <f>DATA!Y238</f>
        <v/>
      </c>
      <c r="AI237" s="34" t="s">
        <v>132</v>
      </c>
    </row>
    <row r="238" ht="15.75" customHeight="1">
      <c r="A238" s="34" t="s">
        <v>97</v>
      </c>
      <c r="B238" s="34" t="str">
        <f>VARIABLES!$A$18</f>
        <v>Add to Contacts</v>
      </c>
      <c r="C238" s="34" t="s">
        <v>118</v>
      </c>
      <c r="D238" s="34" t="str">
        <f>VARIABLES!$B$18</f>
        <v>#FFFFFF</v>
      </c>
      <c r="E238" s="34" t="s">
        <v>99</v>
      </c>
      <c r="F238" s="34" t="str">
        <f>VARIABLES!$C$18</f>
        <v>#F07C00</v>
      </c>
      <c r="G238" s="34" t="s">
        <v>100</v>
      </c>
      <c r="H238" s="34" t="str">
        <f>VARIABLES!$D$18</f>
        <v>rounded</v>
      </c>
      <c r="I238" s="34" t="s">
        <v>119</v>
      </c>
      <c r="J238" s="34" t="str">
        <f>VARIABLES!$E$18</f>
        <v>none</v>
      </c>
      <c r="K238" s="34" t="s">
        <v>120</v>
      </c>
      <c r="L238" s="34" t="str">
        <f>VARIABLES!$A$21</f>
        <v>fa fa-user-plus</v>
      </c>
      <c r="M238" s="34" t="s">
        <v>121</v>
      </c>
      <c r="N238" s="42" t="str">
        <f>DATA!B239</f>
        <v/>
      </c>
      <c r="O238" s="34" t="s">
        <v>122</v>
      </c>
      <c r="P238" s="42" t="str">
        <f>DATA!C239</f>
        <v/>
      </c>
      <c r="Q238" s="34" t="s">
        <v>123</v>
      </c>
      <c r="R238" s="42" t="str">
        <f>DATA!H239</f>
        <v/>
      </c>
      <c r="S238" s="34" t="s">
        <v>124</v>
      </c>
      <c r="T238" s="42" t="str">
        <f>DATA!S239</f>
        <v/>
      </c>
      <c r="U238" s="34" t="s">
        <v>125</v>
      </c>
      <c r="V238" s="42" t="str">
        <f>DATA!T239</f>
        <v/>
      </c>
      <c r="W238" s="34" t="s">
        <v>126</v>
      </c>
      <c r="X238" s="42" t="str">
        <f>DATA!U239</f>
        <v/>
      </c>
      <c r="Y238" s="34" t="s">
        <v>127</v>
      </c>
      <c r="Z238" s="42" t="str">
        <f>DATA!V239</f>
        <v/>
      </c>
      <c r="AA238" s="34" t="s">
        <v>128</v>
      </c>
      <c r="AB238" s="42" t="str">
        <f>DATA!W239</f>
        <v/>
      </c>
      <c r="AC238" s="34" t="s">
        <v>129</v>
      </c>
      <c r="AD238" s="42" t="str">
        <f>DATA!F239</f>
        <v/>
      </c>
      <c r="AE238" s="34" t="s">
        <v>130</v>
      </c>
      <c r="AF238" s="42" t="str">
        <f>DATA!Z239</f>
        <v/>
      </c>
      <c r="AG238" s="34" t="s">
        <v>131</v>
      </c>
      <c r="AH238" s="42" t="str">
        <f>DATA!Y239</f>
        <v/>
      </c>
      <c r="AI238" s="34" t="s">
        <v>132</v>
      </c>
    </row>
    <row r="239" ht="15.75" customHeight="1">
      <c r="A239" s="34" t="s">
        <v>97</v>
      </c>
      <c r="B239" s="34" t="str">
        <f>VARIABLES!$A$18</f>
        <v>Add to Contacts</v>
      </c>
      <c r="C239" s="34" t="s">
        <v>118</v>
      </c>
      <c r="D239" s="34" t="str">
        <f>VARIABLES!$B$18</f>
        <v>#FFFFFF</v>
      </c>
      <c r="E239" s="34" t="s">
        <v>99</v>
      </c>
      <c r="F239" s="34" t="str">
        <f>VARIABLES!$C$18</f>
        <v>#F07C00</v>
      </c>
      <c r="G239" s="34" t="s">
        <v>100</v>
      </c>
      <c r="H239" s="34" t="str">
        <f>VARIABLES!$D$18</f>
        <v>rounded</v>
      </c>
      <c r="I239" s="34" t="s">
        <v>119</v>
      </c>
      <c r="J239" s="34" t="str">
        <f>VARIABLES!$E$18</f>
        <v>none</v>
      </c>
      <c r="K239" s="34" t="s">
        <v>120</v>
      </c>
      <c r="L239" s="34" t="str">
        <f>VARIABLES!$A$21</f>
        <v>fa fa-user-plus</v>
      </c>
      <c r="M239" s="34" t="s">
        <v>121</v>
      </c>
      <c r="N239" s="42" t="str">
        <f>DATA!B240</f>
        <v/>
      </c>
      <c r="O239" s="34" t="s">
        <v>122</v>
      </c>
      <c r="P239" s="42" t="str">
        <f>DATA!C240</f>
        <v/>
      </c>
      <c r="Q239" s="34" t="s">
        <v>123</v>
      </c>
      <c r="R239" s="42" t="str">
        <f>DATA!H240</f>
        <v/>
      </c>
      <c r="S239" s="34" t="s">
        <v>124</v>
      </c>
      <c r="T239" s="42" t="str">
        <f>DATA!S240</f>
        <v/>
      </c>
      <c r="U239" s="34" t="s">
        <v>125</v>
      </c>
      <c r="V239" s="42" t="str">
        <f>DATA!T240</f>
        <v/>
      </c>
      <c r="W239" s="34" t="s">
        <v>126</v>
      </c>
      <c r="X239" s="42" t="str">
        <f>DATA!U240</f>
        <v/>
      </c>
      <c r="Y239" s="34" t="s">
        <v>127</v>
      </c>
      <c r="Z239" s="42" t="str">
        <f>DATA!V240</f>
        <v/>
      </c>
      <c r="AA239" s="34" t="s">
        <v>128</v>
      </c>
      <c r="AB239" s="42" t="str">
        <f>DATA!W240</f>
        <v/>
      </c>
      <c r="AC239" s="34" t="s">
        <v>129</v>
      </c>
      <c r="AD239" s="42" t="str">
        <f>DATA!F240</f>
        <v/>
      </c>
      <c r="AE239" s="34" t="s">
        <v>130</v>
      </c>
      <c r="AF239" s="42" t="str">
        <f>DATA!Z240</f>
        <v/>
      </c>
      <c r="AG239" s="34" t="s">
        <v>131</v>
      </c>
      <c r="AH239" s="42" t="str">
        <f>DATA!Y240</f>
        <v/>
      </c>
      <c r="AI239" s="34" t="s">
        <v>132</v>
      </c>
    </row>
    <row r="240" ht="15.75" customHeight="1">
      <c r="A240" s="34" t="s">
        <v>97</v>
      </c>
      <c r="B240" s="34" t="str">
        <f>VARIABLES!$A$18</f>
        <v>Add to Contacts</v>
      </c>
      <c r="C240" s="34" t="s">
        <v>118</v>
      </c>
      <c r="D240" s="34" t="str">
        <f>VARIABLES!$B$18</f>
        <v>#FFFFFF</v>
      </c>
      <c r="E240" s="34" t="s">
        <v>99</v>
      </c>
      <c r="F240" s="34" t="str">
        <f>VARIABLES!$C$18</f>
        <v>#F07C00</v>
      </c>
      <c r="G240" s="34" t="s">
        <v>100</v>
      </c>
      <c r="H240" s="34" t="str">
        <f>VARIABLES!$D$18</f>
        <v>rounded</v>
      </c>
      <c r="I240" s="34" t="s">
        <v>119</v>
      </c>
      <c r="J240" s="34" t="str">
        <f>VARIABLES!$E$18</f>
        <v>none</v>
      </c>
      <c r="K240" s="34" t="s">
        <v>120</v>
      </c>
      <c r="L240" s="34" t="str">
        <f>VARIABLES!$A$21</f>
        <v>fa fa-user-plus</v>
      </c>
      <c r="M240" s="34" t="s">
        <v>121</v>
      </c>
      <c r="N240" s="42" t="str">
        <f>DATA!B241</f>
        <v/>
      </c>
      <c r="O240" s="34" t="s">
        <v>122</v>
      </c>
      <c r="P240" s="42" t="str">
        <f>DATA!C241</f>
        <v/>
      </c>
      <c r="Q240" s="34" t="s">
        <v>123</v>
      </c>
      <c r="R240" s="42" t="str">
        <f>DATA!H241</f>
        <v/>
      </c>
      <c r="S240" s="34" t="s">
        <v>124</v>
      </c>
      <c r="T240" s="42" t="str">
        <f>DATA!S241</f>
        <v/>
      </c>
      <c r="U240" s="34" t="s">
        <v>125</v>
      </c>
      <c r="V240" s="42" t="str">
        <f>DATA!T241</f>
        <v/>
      </c>
      <c r="W240" s="34" t="s">
        <v>126</v>
      </c>
      <c r="X240" s="42" t="str">
        <f>DATA!U241</f>
        <v/>
      </c>
      <c r="Y240" s="34" t="s">
        <v>127</v>
      </c>
      <c r="Z240" s="42" t="str">
        <f>DATA!V241</f>
        <v/>
      </c>
      <c r="AA240" s="34" t="s">
        <v>128</v>
      </c>
      <c r="AB240" s="42" t="str">
        <f>DATA!W241</f>
        <v/>
      </c>
      <c r="AC240" s="34" t="s">
        <v>129</v>
      </c>
      <c r="AD240" s="42" t="str">
        <f>DATA!F241</f>
        <v/>
      </c>
      <c r="AE240" s="34" t="s">
        <v>130</v>
      </c>
      <c r="AF240" s="42" t="str">
        <f>DATA!Z241</f>
        <v/>
      </c>
      <c r="AG240" s="34" t="s">
        <v>131</v>
      </c>
      <c r="AH240" s="42" t="str">
        <f>DATA!Y241</f>
        <v/>
      </c>
      <c r="AI240" s="34" t="s">
        <v>132</v>
      </c>
    </row>
    <row r="241" ht="15.75" customHeight="1">
      <c r="A241" s="34" t="s">
        <v>97</v>
      </c>
      <c r="B241" s="34" t="str">
        <f>VARIABLES!$A$18</f>
        <v>Add to Contacts</v>
      </c>
      <c r="C241" s="34" t="s">
        <v>118</v>
      </c>
      <c r="D241" s="34" t="str">
        <f>VARIABLES!$B$18</f>
        <v>#FFFFFF</v>
      </c>
      <c r="E241" s="34" t="s">
        <v>99</v>
      </c>
      <c r="F241" s="34" t="str">
        <f>VARIABLES!$C$18</f>
        <v>#F07C00</v>
      </c>
      <c r="G241" s="34" t="s">
        <v>100</v>
      </c>
      <c r="H241" s="34" t="str">
        <f>VARIABLES!$D$18</f>
        <v>rounded</v>
      </c>
      <c r="I241" s="34" t="s">
        <v>119</v>
      </c>
      <c r="J241" s="34" t="str">
        <f>VARIABLES!$E$18</f>
        <v>none</v>
      </c>
      <c r="K241" s="34" t="s">
        <v>120</v>
      </c>
      <c r="L241" s="34" t="str">
        <f>VARIABLES!$A$21</f>
        <v>fa fa-user-plus</v>
      </c>
      <c r="M241" s="34" t="s">
        <v>121</v>
      </c>
      <c r="N241" s="42" t="str">
        <f>DATA!B242</f>
        <v/>
      </c>
      <c r="O241" s="34" t="s">
        <v>122</v>
      </c>
      <c r="P241" s="42" t="str">
        <f>DATA!C242</f>
        <v/>
      </c>
      <c r="Q241" s="34" t="s">
        <v>123</v>
      </c>
      <c r="R241" s="42" t="str">
        <f>DATA!H242</f>
        <v/>
      </c>
      <c r="S241" s="34" t="s">
        <v>124</v>
      </c>
      <c r="T241" s="42" t="str">
        <f>DATA!S242</f>
        <v/>
      </c>
      <c r="U241" s="34" t="s">
        <v>125</v>
      </c>
      <c r="V241" s="42" t="str">
        <f>DATA!T242</f>
        <v/>
      </c>
      <c r="W241" s="34" t="s">
        <v>126</v>
      </c>
      <c r="X241" s="42" t="str">
        <f>DATA!U242</f>
        <v/>
      </c>
      <c r="Y241" s="34" t="s">
        <v>127</v>
      </c>
      <c r="Z241" s="42" t="str">
        <f>DATA!V242</f>
        <v/>
      </c>
      <c r="AA241" s="34" t="s">
        <v>128</v>
      </c>
      <c r="AB241" s="42" t="str">
        <f>DATA!W242</f>
        <v/>
      </c>
      <c r="AC241" s="34" t="s">
        <v>129</v>
      </c>
      <c r="AD241" s="42" t="str">
        <f>DATA!F242</f>
        <v/>
      </c>
      <c r="AE241" s="34" t="s">
        <v>130</v>
      </c>
      <c r="AF241" s="42" t="str">
        <f>DATA!Z242</f>
        <v/>
      </c>
      <c r="AG241" s="34" t="s">
        <v>131</v>
      </c>
      <c r="AH241" s="42" t="str">
        <f>DATA!Y242</f>
        <v/>
      </c>
      <c r="AI241" s="34" t="s">
        <v>132</v>
      </c>
    </row>
    <row r="242" ht="15.75" customHeight="1">
      <c r="A242" s="34" t="s">
        <v>97</v>
      </c>
      <c r="B242" s="34" t="str">
        <f>VARIABLES!$A$18</f>
        <v>Add to Contacts</v>
      </c>
      <c r="C242" s="34" t="s">
        <v>118</v>
      </c>
      <c r="D242" s="34" t="str">
        <f>VARIABLES!$B$18</f>
        <v>#FFFFFF</v>
      </c>
      <c r="E242" s="34" t="s">
        <v>99</v>
      </c>
      <c r="F242" s="34" t="str">
        <f>VARIABLES!$C$18</f>
        <v>#F07C00</v>
      </c>
      <c r="G242" s="34" t="s">
        <v>100</v>
      </c>
      <c r="H242" s="34" t="str">
        <f>VARIABLES!$D$18</f>
        <v>rounded</v>
      </c>
      <c r="I242" s="34" t="s">
        <v>119</v>
      </c>
      <c r="J242" s="34" t="str">
        <f>VARIABLES!$E$18</f>
        <v>none</v>
      </c>
      <c r="K242" s="34" t="s">
        <v>120</v>
      </c>
      <c r="L242" s="34" t="str">
        <f>VARIABLES!$A$21</f>
        <v>fa fa-user-plus</v>
      </c>
      <c r="M242" s="34" t="s">
        <v>121</v>
      </c>
      <c r="N242" s="42" t="str">
        <f>DATA!B243</f>
        <v/>
      </c>
      <c r="O242" s="34" t="s">
        <v>122</v>
      </c>
      <c r="P242" s="42" t="str">
        <f>DATA!C243</f>
        <v/>
      </c>
      <c r="Q242" s="34" t="s">
        <v>123</v>
      </c>
      <c r="R242" s="42" t="str">
        <f>DATA!H243</f>
        <v/>
      </c>
      <c r="S242" s="34" t="s">
        <v>124</v>
      </c>
      <c r="T242" s="42" t="str">
        <f>DATA!S243</f>
        <v/>
      </c>
      <c r="U242" s="34" t="s">
        <v>125</v>
      </c>
      <c r="V242" s="42" t="str">
        <f>DATA!T243</f>
        <v/>
      </c>
      <c r="W242" s="34" t="s">
        <v>126</v>
      </c>
      <c r="X242" s="42" t="str">
        <f>DATA!U243</f>
        <v/>
      </c>
      <c r="Y242" s="34" t="s">
        <v>127</v>
      </c>
      <c r="Z242" s="42" t="str">
        <f>DATA!V243</f>
        <v/>
      </c>
      <c r="AA242" s="34" t="s">
        <v>128</v>
      </c>
      <c r="AB242" s="42" t="str">
        <f>DATA!W243</f>
        <v/>
      </c>
      <c r="AC242" s="34" t="s">
        <v>129</v>
      </c>
      <c r="AD242" s="42" t="str">
        <f>DATA!F243</f>
        <v/>
      </c>
      <c r="AE242" s="34" t="s">
        <v>130</v>
      </c>
      <c r="AF242" s="42" t="str">
        <f>DATA!Z243</f>
        <v/>
      </c>
      <c r="AG242" s="34" t="s">
        <v>131</v>
      </c>
      <c r="AH242" s="42" t="str">
        <f>DATA!Y243</f>
        <v/>
      </c>
      <c r="AI242" s="34" t="s">
        <v>132</v>
      </c>
    </row>
    <row r="243" ht="15.75" customHeight="1">
      <c r="A243" s="34" t="s">
        <v>97</v>
      </c>
      <c r="B243" s="34" t="str">
        <f>VARIABLES!$A$18</f>
        <v>Add to Contacts</v>
      </c>
      <c r="C243" s="34" t="s">
        <v>118</v>
      </c>
      <c r="D243" s="34" t="str">
        <f>VARIABLES!$B$18</f>
        <v>#FFFFFF</v>
      </c>
      <c r="E243" s="34" t="s">
        <v>99</v>
      </c>
      <c r="F243" s="34" t="str">
        <f>VARIABLES!$C$18</f>
        <v>#F07C00</v>
      </c>
      <c r="G243" s="34" t="s">
        <v>100</v>
      </c>
      <c r="H243" s="34" t="str">
        <f>VARIABLES!$D$18</f>
        <v>rounded</v>
      </c>
      <c r="I243" s="34" t="s">
        <v>119</v>
      </c>
      <c r="J243" s="34" t="str">
        <f>VARIABLES!$E$18</f>
        <v>none</v>
      </c>
      <c r="K243" s="34" t="s">
        <v>120</v>
      </c>
      <c r="L243" s="34" t="str">
        <f>VARIABLES!$A$21</f>
        <v>fa fa-user-plus</v>
      </c>
      <c r="M243" s="34" t="s">
        <v>121</v>
      </c>
      <c r="N243" s="42" t="str">
        <f>DATA!B244</f>
        <v/>
      </c>
      <c r="O243" s="34" t="s">
        <v>122</v>
      </c>
      <c r="P243" s="42" t="str">
        <f>DATA!C244</f>
        <v/>
      </c>
      <c r="Q243" s="34" t="s">
        <v>123</v>
      </c>
      <c r="R243" s="42" t="str">
        <f>DATA!H244</f>
        <v/>
      </c>
      <c r="S243" s="34" t="s">
        <v>124</v>
      </c>
      <c r="T243" s="42" t="str">
        <f>DATA!S244</f>
        <v/>
      </c>
      <c r="U243" s="34" t="s">
        <v>125</v>
      </c>
      <c r="V243" s="42" t="str">
        <f>DATA!T244</f>
        <v/>
      </c>
      <c r="W243" s="34" t="s">
        <v>126</v>
      </c>
      <c r="X243" s="42" t="str">
        <f>DATA!U244</f>
        <v/>
      </c>
      <c r="Y243" s="34" t="s">
        <v>127</v>
      </c>
      <c r="Z243" s="42" t="str">
        <f>DATA!V244</f>
        <v/>
      </c>
      <c r="AA243" s="34" t="s">
        <v>128</v>
      </c>
      <c r="AB243" s="42" t="str">
        <f>DATA!W244</f>
        <v/>
      </c>
      <c r="AC243" s="34" t="s">
        <v>129</v>
      </c>
      <c r="AD243" s="42" t="str">
        <f>DATA!F244</f>
        <v/>
      </c>
      <c r="AE243" s="34" t="s">
        <v>130</v>
      </c>
      <c r="AF243" s="42" t="str">
        <f>DATA!Z244</f>
        <v/>
      </c>
      <c r="AG243" s="34" t="s">
        <v>131</v>
      </c>
      <c r="AH243" s="42" t="str">
        <f>DATA!Y244</f>
        <v/>
      </c>
      <c r="AI243" s="34" t="s">
        <v>132</v>
      </c>
    </row>
    <row r="244" ht="15.75" customHeight="1">
      <c r="A244" s="34" t="s">
        <v>97</v>
      </c>
      <c r="B244" s="34" t="str">
        <f>VARIABLES!$A$18</f>
        <v>Add to Contacts</v>
      </c>
      <c r="C244" s="34" t="s">
        <v>118</v>
      </c>
      <c r="D244" s="34" t="str">
        <f>VARIABLES!$B$18</f>
        <v>#FFFFFF</v>
      </c>
      <c r="E244" s="34" t="s">
        <v>99</v>
      </c>
      <c r="F244" s="34" t="str">
        <f>VARIABLES!$C$18</f>
        <v>#F07C00</v>
      </c>
      <c r="G244" s="34" t="s">
        <v>100</v>
      </c>
      <c r="H244" s="34" t="str">
        <f>VARIABLES!$D$18</f>
        <v>rounded</v>
      </c>
      <c r="I244" s="34" t="s">
        <v>119</v>
      </c>
      <c r="J244" s="34" t="str">
        <f>VARIABLES!$E$18</f>
        <v>none</v>
      </c>
      <c r="K244" s="34" t="s">
        <v>120</v>
      </c>
      <c r="L244" s="34" t="str">
        <f>VARIABLES!$A$21</f>
        <v>fa fa-user-plus</v>
      </c>
      <c r="M244" s="34" t="s">
        <v>121</v>
      </c>
      <c r="N244" s="42" t="str">
        <f>DATA!B245</f>
        <v/>
      </c>
      <c r="O244" s="34" t="s">
        <v>122</v>
      </c>
      <c r="P244" s="42" t="str">
        <f>DATA!C245</f>
        <v/>
      </c>
      <c r="Q244" s="34" t="s">
        <v>123</v>
      </c>
      <c r="R244" s="42" t="str">
        <f>DATA!H245</f>
        <v/>
      </c>
      <c r="S244" s="34" t="s">
        <v>124</v>
      </c>
      <c r="T244" s="42" t="str">
        <f>DATA!S245</f>
        <v/>
      </c>
      <c r="U244" s="34" t="s">
        <v>125</v>
      </c>
      <c r="V244" s="42" t="str">
        <f>DATA!T245</f>
        <v/>
      </c>
      <c r="W244" s="34" t="s">
        <v>126</v>
      </c>
      <c r="X244" s="42" t="str">
        <f>DATA!U245</f>
        <v/>
      </c>
      <c r="Y244" s="34" t="s">
        <v>127</v>
      </c>
      <c r="Z244" s="42" t="str">
        <f>DATA!V245</f>
        <v/>
      </c>
      <c r="AA244" s="34" t="s">
        <v>128</v>
      </c>
      <c r="AB244" s="42" t="str">
        <f>DATA!W245</f>
        <v/>
      </c>
      <c r="AC244" s="34" t="s">
        <v>129</v>
      </c>
      <c r="AD244" s="42" t="str">
        <f>DATA!F245</f>
        <v/>
      </c>
      <c r="AE244" s="34" t="s">
        <v>130</v>
      </c>
      <c r="AF244" s="42" t="str">
        <f>DATA!Z245</f>
        <v/>
      </c>
      <c r="AG244" s="34" t="s">
        <v>131</v>
      </c>
      <c r="AH244" s="42" t="str">
        <f>DATA!Y245</f>
        <v/>
      </c>
      <c r="AI244" s="34" t="s">
        <v>132</v>
      </c>
    </row>
    <row r="245" ht="15.75" customHeight="1">
      <c r="A245" s="34" t="s">
        <v>97</v>
      </c>
      <c r="B245" s="34" t="str">
        <f>VARIABLES!$A$18</f>
        <v>Add to Contacts</v>
      </c>
      <c r="C245" s="34" t="s">
        <v>118</v>
      </c>
      <c r="D245" s="34" t="str">
        <f>VARIABLES!$B$18</f>
        <v>#FFFFFF</v>
      </c>
      <c r="E245" s="34" t="s">
        <v>99</v>
      </c>
      <c r="F245" s="34" t="str">
        <f>VARIABLES!$C$18</f>
        <v>#F07C00</v>
      </c>
      <c r="G245" s="34" t="s">
        <v>100</v>
      </c>
      <c r="H245" s="34" t="str">
        <f>VARIABLES!$D$18</f>
        <v>rounded</v>
      </c>
      <c r="I245" s="34" t="s">
        <v>119</v>
      </c>
      <c r="J245" s="34" t="str">
        <f>VARIABLES!$E$18</f>
        <v>none</v>
      </c>
      <c r="K245" s="34" t="s">
        <v>120</v>
      </c>
      <c r="L245" s="34" t="str">
        <f>VARIABLES!$A$21</f>
        <v>fa fa-user-plus</v>
      </c>
      <c r="M245" s="34" t="s">
        <v>121</v>
      </c>
      <c r="N245" s="42" t="str">
        <f>DATA!B246</f>
        <v/>
      </c>
      <c r="O245" s="34" t="s">
        <v>122</v>
      </c>
      <c r="P245" s="42" t="str">
        <f>DATA!C246</f>
        <v/>
      </c>
      <c r="Q245" s="34" t="s">
        <v>123</v>
      </c>
      <c r="R245" s="42" t="str">
        <f>DATA!H246</f>
        <v/>
      </c>
      <c r="S245" s="34" t="s">
        <v>124</v>
      </c>
      <c r="T245" s="42" t="str">
        <f>DATA!S246</f>
        <v/>
      </c>
      <c r="U245" s="34" t="s">
        <v>125</v>
      </c>
      <c r="V245" s="42" t="str">
        <f>DATA!T246</f>
        <v/>
      </c>
      <c r="W245" s="34" t="s">
        <v>126</v>
      </c>
      <c r="X245" s="42" t="str">
        <f>DATA!U246</f>
        <v/>
      </c>
      <c r="Y245" s="34" t="s">
        <v>127</v>
      </c>
      <c r="Z245" s="42" t="str">
        <f>DATA!V246</f>
        <v/>
      </c>
      <c r="AA245" s="34" t="s">
        <v>128</v>
      </c>
      <c r="AB245" s="42" t="str">
        <f>DATA!W246</f>
        <v/>
      </c>
      <c r="AC245" s="34" t="s">
        <v>129</v>
      </c>
      <c r="AD245" s="42" t="str">
        <f>DATA!F246</f>
        <v/>
      </c>
      <c r="AE245" s="34" t="s">
        <v>130</v>
      </c>
      <c r="AF245" s="42" t="str">
        <f>DATA!Z246</f>
        <v/>
      </c>
      <c r="AG245" s="34" t="s">
        <v>131</v>
      </c>
      <c r="AH245" s="42" t="str">
        <f>DATA!Y246</f>
        <v/>
      </c>
      <c r="AI245" s="34" t="s">
        <v>132</v>
      </c>
    </row>
    <row r="246" ht="15.75" customHeight="1">
      <c r="A246" s="34" t="s">
        <v>97</v>
      </c>
      <c r="B246" s="34" t="str">
        <f>VARIABLES!$A$18</f>
        <v>Add to Contacts</v>
      </c>
      <c r="C246" s="34" t="s">
        <v>118</v>
      </c>
      <c r="D246" s="34" t="str">
        <f>VARIABLES!$B$18</f>
        <v>#FFFFFF</v>
      </c>
      <c r="E246" s="34" t="s">
        <v>99</v>
      </c>
      <c r="F246" s="34" t="str">
        <f>VARIABLES!$C$18</f>
        <v>#F07C00</v>
      </c>
      <c r="G246" s="34" t="s">
        <v>100</v>
      </c>
      <c r="H246" s="34" t="str">
        <f>VARIABLES!$D$18</f>
        <v>rounded</v>
      </c>
      <c r="I246" s="34" t="s">
        <v>119</v>
      </c>
      <c r="J246" s="34" t="str">
        <f>VARIABLES!$E$18</f>
        <v>none</v>
      </c>
      <c r="K246" s="34" t="s">
        <v>120</v>
      </c>
      <c r="L246" s="34" t="str">
        <f>VARIABLES!$A$21</f>
        <v>fa fa-user-plus</v>
      </c>
      <c r="M246" s="34" t="s">
        <v>121</v>
      </c>
      <c r="N246" s="42" t="str">
        <f>DATA!B247</f>
        <v/>
      </c>
      <c r="O246" s="34" t="s">
        <v>122</v>
      </c>
      <c r="P246" s="42" t="str">
        <f>DATA!C247</f>
        <v/>
      </c>
      <c r="Q246" s="34" t="s">
        <v>123</v>
      </c>
      <c r="R246" s="42" t="str">
        <f>DATA!H247</f>
        <v/>
      </c>
      <c r="S246" s="34" t="s">
        <v>124</v>
      </c>
      <c r="T246" s="42" t="str">
        <f>DATA!S247</f>
        <v/>
      </c>
      <c r="U246" s="34" t="s">
        <v>125</v>
      </c>
      <c r="V246" s="42" t="str">
        <f>DATA!T247</f>
        <v/>
      </c>
      <c r="W246" s="34" t="s">
        <v>126</v>
      </c>
      <c r="X246" s="42" t="str">
        <f>DATA!U247</f>
        <v/>
      </c>
      <c r="Y246" s="34" t="s">
        <v>127</v>
      </c>
      <c r="Z246" s="42" t="str">
        <f>DATA!V247</f>
        <v/>
      </c>
      <c r="AA246" s="34" t="s">
        <v>128</v>
      </c>
      <c r="AB246" s="42" t="str">
        <f>DATA!W247</f>
        <v/>
      </c>
      <c r="AC246" s="34" t="s">
        <v>129</v>
      </c>
      <c r="AD246" s="42" t="str">
        <f>DATA!F247</f>
        <v/>
      </c>
      <c r="AE246" s="34" t="s">
        <v>130</v>
      </c>
      <c r="AF246" s="42" t="str">
        <f>DATA!Z247</f>
        <v/>
      </c>
      <c r="AG246" s="34" t="s">
        <v>131</v>
      </c>
      <c r="AH246" s="42" t="str">
        <f>DATA!Y247</f>
        <v/>
      </c>
      <c r="AI246" s="34" t="s">
        <v>132</v>
      </c>
    </row>
    <row r="247" ht="15.75" customHeight="1">
      <c r="A247" s="34" t="s">
        <v>97</v>
      </c>
      <c r="B247" s="34" t="str">
        <f>VARIABLES!$A$18</f>
        <v>Add to Contacts</v>
      </c>
      <c r="C247" s="34" t="s">
        <v>118</v>
      </c>
      <c r="D247" s="34" t="str">
        <f>VARIABLES!$B$18</f>
        <v>#FFFFFF</v>
      </c>
      <c r="E247" s="34" t="s">
        <v>99</v>
      </c>
      <c r="F247" s="34" t="str">
        <f>VARIABLES!$C$18</f>
        <v>#F07C00</v>
      </c>
      <c r="G247" s="34" t="s">
        <v>100</v>
      </c>
      <c r="H247" s="34" t="str">
        <f>VARIABLES!$D$18</f>
        <v>rounded</v>
      </c>
      <c r="I247" s="34" t="s">
        <v>119</v>
      </c>
      <c r="J247" s="34" t="str">
        <f>VARIABLES!$E$18</f>
        <v>none</v>
      </c>
      <c r="K247" s="34" t="s">
        <v>120</v>
      </c>
      <c r="L247" s="34" t="str">
        <f>VARIABLES!$A$21</f>
        <v>fa fa-user-plus</v>
      </c>
      <c r="M247" s="34" t="s">
        <v>121</v>
      </c>
      <c r="N247" s="42" t="str">
        <f>DATA!B248</f>
        <v/>
      </c>
      <c r="O247" s="34" t="s">
        <v>122</v>
      </c>
      <c r="P247" s="42" t="str">
        <f>DATA!C248</f>
        <v/>
      </c>
      <c r="Q247" s="34" t="s">
        <v>123</v>
      </c>
      <c r="R247" s="42" t="str">
        <f>DATA!H248</f>
        <v/>
      </c>
      <c r="S247" s="34" t="s">
        <v>124</v>
      </c>
      <c r="T247" s="42" t="str">
        <f>DATA!S248</f>
        <v/>
      </c>
      <c r="U247" s="34" t="s">
        <v>125</v>
      </c>
      <c r="V247" s="42" t="str">
        <f>DATA!T248</f>
        <v/>
      </c>
      <c r="W247" s="34" t="s">
        <v>126</v>
      </c>
      <c r="X247" s="42" t="str">
        <f>DATA!U248</f>
        <v/>
      </c>
      <c r="Y247" s="34" t="s">
        <v>127</v>
      </c>
      <c r="Z247" s="42" t="str">
        <f>DATA!V248</f>
        <v/>
      </c>
      <c r="AA247" s="34" t="s">
        <v>128</v>
      </c>
      <c r="AB247" s="42" t="str">
        <f>DATA!W248</f>
        <v/>
      </c>
      <c r="AC247" s="34" t="s">
        <v>129</v>
      </c>
      <c r="AD247" s="42" t="str">
        <f>DATA!F248</f>
        <v/>
      </c>
      <c r="AE247" s="34" t="s">
        <v>130</v>
      </c>
      <c r="AF247" s="42" t="str">
        <f>DATA!Z248</f>
        <v/>
      </c>
      <c r="AG247" s="34" t="s">
        <v>131</v>
      </c>
      <c r="AH247" s="42" t="str">
        <f>DATA!Y248</f>
        <v/>
      </c>
      <c r="AI247" s="34" t="s">
        <v>132</v>
      </c>
    </row>
    <row r="248" ht="15.75" customHeight="1">
      <c r="A248" s="34" t="s">
        <v>97</v>
      </c>
      <c r="B248" s="34" t="str">
        <f>VARIABLES!$A$18</f>
        <v>Add to Contacts</v>
      </c>
      <c r="C248" s="34" t="s">
        <v>118</v>
      </c>
      <c r="D248" s="34" t="str">
        <f>VARIABLES!$B$18</f>
        <v>#FFFFFF</v>
      </c>
      <c r="E248" s="34" t="s">
        <v>99</v>
      </c>
      <c r="F248" s="34" t="str">
        <f>VARIABLES!$C$18</f>
        <v>#F07C00</v>
      </c>
      <c r="G248" s="34" t="s">
        <v>100</v>
      </c>
      <c r="H248" s="34" t="str">
        <f>VARIABLES!$D$18</f>
        <v>rounded</v>
      </c>
      <c r="I248" s="34" t="s">
        <v>119</v>
      </c>
      <c r="J248" s="34" t="str">
        <f>VARIABLES!$E$18</f>
        <v>none</v>
      </c>
      <c r="K248" s="34" t="s">
        <v>120</v>
      </c>
      <c r="L248" s="34" t="str">
        <f>VARIABLES!$A$21</f>
        <v>fa fa-user-plus</v>
      </c>
      <c r="M248" s="34" t="s">
        <v>121</v>
      </c>
      <c r="N248" s="42" t="str">
        <f>DATA!B249</f>
        <v/>
      </c>
      <c r="O248" s="34" t="s">
        <v>122</v>
      </c>
      <c r="P248" s="42" t="str">
        <f>DATA!C249</f>
        <v/>
      </c>
      <c r="Q248" s="34" t="s">
        <v>123</v>
      </c>
      <c r="R248" s="42" t="str">
        <f>DATA!H249</f>
        <v/>
      </c>
      <c r="S248" s="34" t="s">
        <v>124</v>
      </c>
      <c r="T248" s="42" t="str">
        <f>DATA!S249</f>
        <v/>
      </c>
      <c r="U248" s="34" t="s">
        <v>125</v>
      </c>
      <c r="V248" s="42" t="str">
        <f>DATA!T249</f>
        <v/>
      </c>
      <c r="W248" s="34" t="s">
        <v>126</v>
      </c>
      <c r="X248" s="42" t="str">
        <f>DATA!U249</f>
        <v/>
      </c>
      <c r="Y248" s="34" t="s">
        <v>127</v>
      </c>
      <c r="Z248" s="42" t="str">
        <f>DATA!V249</f>
        <v/>
      </c>
      <c r="AA248" s="34" t="s">
        <v>128</v>
      </c>
      <c r="AB248" s="42" t="str">
        <f>DATA!W249</f>
        <v/>
      </c>
      <c r="AC248" s="34" t="s">
        <v>129</v>
      </c>
      <c r="AD248" s="42" t="str">
        <f>DATA!F249</f>
        <v/>
      </c>
      <c r="AE248" s="34" t="s">
        <v>130</v>
      </c>
      <c r="AF248" s="42" t="str">
        <f>DATA!Z249</f>
        <v/>
      </c>
      <c r="AG248" s="34" t="s">
        <v>131</v>
      </c>
      <c r="AH248" s="42" t="str">
        <f>DATA!Y249</f>
        <v/>
      </c>
      <c r="AI248" s="34" t="s">
        <v>132</v>
      </c>
    </row>
    <row r="249" ht="15.75" customHeight="1">
      <c r="A249" s="34" t="s">
        <v>97</v>
      </c>
      <c r="B249" s="34" t="str">
        <f>VARIABLES!$A$18</f>
        <v>Add to Contacts</v>
      </c>
      <c r="C249" s="34" t="s">
        <v>118</v>
      </c>
      <c r="D249" s="34" t="str">
        <f>VARIABLES!$B$18</f>
        <v>#FFFFFF</v>
      </c>
      <c r="E249" s="34" t="s">
        <v>99</v>
      </c>
      <c r="F249" s="34" t="str">
        <f>VARIABLES!$C$18</f>
        <v>#F07C00</v>
      </c>
      <c r="G249" s="34" t="s">
        <v>100</v>
      </c>
      <c r="H249" s="34" t="str">
        <f>VARIABLES!$D$18</f>
        <v>rounded</v>
      </c>
      <c r="I249" s="34" t="s">
        <v>119</v>
      </c>
      <c r="J249" s="34" t="str">
        <f>VARIABLES!$E$18</f>
        <v>none</v>
      </c>
      <c r="K249" s="34" t="s">
        <v>120</v>
      </c>
      <c r="L249" s="34" t="str">
        <f>VARIABLES!$A$21</f>
        <v>fa fa-user-plus</v>
      </c>
      <c r="M249" s="34" t="s">
        <v>121</v>
      </c>
      <c r="N249" s="42" t="str">
        <f>DATA!B250</f>
        <v/>
      </c>
      <c r="O249" s="34" t="s">
        <v>122</v>
      </c>
      <c r="P249" s="42" t="str">
        <f>DATA!C250</f>
        <v/>
      </c>
      <c r="Q249" s="34" t="s">
        <v>123</v>
      </c>
      <c r="R249" s="42" t="str">
        <f>DATA!H250</f>
        <v/>
      </c>
      <c r="S249" s="34" t="s">
        <v>124</v>
      </c>
      <c r="T249" s="42" t="str">
        <f>DATA!S250</f>
        <v/>
      </c>
      <c r="U249" s="34" t="s">
        <v>125</v>
      </c>
      <c r="V249" s="42" t="str">
        <f>DATA!T250</f>
        <v/>
      </c>
      <c r="W249" s="34" t="s">
        <v>126</v>
      </c>
      <c r="X249" s="42" t="str">
        <f>DATA!U250</f>
        <v/>
      </c>
      <c r="Y249" s="34" t="s">
        <v>127</v>
      </c>
      <c r="Z249" s="42" t="str">
        <f>DATA!V250</f>
        <v/>
      </c>
      <c r="AA249" s="34" t="s">
        <v>128</v>
      </c>
      <c r="AB249" s="42" t="str">
        <f>DATA!W250</f>
        <v/>
      </c>
      <c r="AC249" s="34" t="s">
        <v>129</v>
      </c>
      <c r="AD249" s="42" t="str">
        <f>DATA!F250</f>
        <v/>
      </c>
      <c r="AE249" s="34" t="s">
        <v>130</v>
      </c>
      <c r="AF249" s="42" t="str">
        <f>DATA!Z250</f>
        <v/>
      </c>
      <c r="AG249" s="34" t="s">
        <v>131</v>
      </c>
      <c r="AH249" s="42" t="str">
        <f>DATA!Y250</f>
        <v/>
      </c>
      <c r="AI249" s="34" t="s">
        <v>132</v>
      </c>
    </row>
    <row r="250" ht="15.75" customHeight="1">
      <c r="A250" s="34" t="s">
        <v>97</v>
      </c>
      <c r="B250" s="34" t="str">
        <f>VARIABLES!$A$18</f>
        <v>Add to Contacts</v>
      </c>
      <c r="C250" s="34" t="s">
        <v>118</v>
      </c>
      <c r="D250" s="34" t="str">
        <f>VARIABLES!$B$18</f>
        <v>#FFFFFF</v>
      </c>
      <c r="E250" s="34" t="s">
        <v>99</v>
      </c>
      <c r="F250" s="34" t="str">
        <f>VARIABLES!$C$18</f>
        <v>#F07C00</v>
      </c>
      <c r="G250" s="34" t="s">
        <v>100</v>
      </c>
      <c r="H250" s="34" t="str">
        <f>VARIABLES!$D$18</f>
        <v>rounded</v>
      </c>
      <c r="I250" s="34" t="s">
        <v>119</v>
      </c>
      <c r="J250" s="34" t="str">
        <f>VARIABLES!$E$18</f>
        <v>none</v>
      </c>
      <c r="K250" s="34" t="s">
        <v>120</v>
      </c>
      <c r="L250" s="34" t="str">
        <f>VARIABLES!$A$21</f>
        <v>fa fa-user-plus</v>
      </c>
      <c r="M250" s="34" t="s">
        <v>121</v>
      </c>
      <c r="N250" s="42" t="str">
        <f>DATA!B251</f>
        <v/>
      </c>
      <c r="O250" s="34" t="s">
        <v>122</v>
      </c>
      <c r="P250" s="42" t="str">
        <f>DATA!C251</f>
        <v/>
      </c>
      <c r="Q250" s="34" t="s">
        <v>123</v>
      </c>
      <c r="R250" s="42" t="str">
        <f>DATA!H251</f>
        <v/>
      </c>
      <c r="S250" s="34" t="s">
        <v>124</v>
      </c>
      <c r="T250" s="42" t="str">
        <f>DATA!S251</f>
        <v/>
      </c>
      <c r="U250" s="34" t="s">
        <v>125</v>
      </c>
      <c r="V250" s="42" t="str">
        <f>DATA!T251</f>
        <v/>
      </c>
      <c r="W250" s="34" t="s">
        <v>126</v>
      </c>
      <c r="X250" s="42" t="str">
        <f>DATA!U251</f>
        <v/>
      </c>
      <c r="Y250" s="34" t="s">
        <v>127</v>
      </c>
      <c r="Z250" s="42" t="str">
        <f>DATA!V251</f>
        <v/>
      </c>
      <c r="AA250" s="34" t="s">
        <v>128</v>
      </c>
      <c r="AB250" s="42" t="str">
        <f>DATA!W251</f>
        <v/>
      </c>
      <c r="AC250" s="34" t="s">
        <v>129</v>
      </c>
      <c r="AD250" s="42" t="str">
        <f>DATA!F251</f>
        <v/>
      </c>
      <c r="AE250" s="34" t="s">
        <v>130</v>
      </c>
      <c r="AF250" s="42" t="str">
        <f>DATA!Z251</f>
        <v/>
      </c>
      <c r="AG250" s="34" t="s">
        <v>131</v>
      </c>
      <c r="AH250" s="42" t="str">
        <f>DATA!Y251</f>
        <v/>
      </c>
      <c r="AI250" s="34" t="s">
        <v>132</v>
      </c>
    </row>
    <row r="251" ht="15.75" customHeight="1">
      <c r="A251" s="34" t="s">
        <v>97</v>
      </c>
      <c r="B251" s="34" t="str">
        <f>VARIABLES!$A$18</f>
        <v>Add to Contacts</v>
      </c>
      <c r="C251" s="34" t="s">
        <v>118</v>
      </c>
      <c r="D251" s="34" t="str">
        <f>VARIABLES!$B$18</f>
        <v>#FFFFFF</v>
      </c>
      <c r="E251" s="34" t="s">
        <v>99</v>
      </c>
      <c r="F251" s="34" t="str">
        <f>VARIABLES!$C$18</f>
        <v>#F07C00</v>
      </c>
      <c r="G251" s="34" t="s">
        <v>100</v>
      </c>
      <c r="H251" s="34" t="str">
        <f>VARIABLES!$D$18</f>
        <v>rounded</v>
      </c>
      <c r="I251" s="34" t="s">
        <v>119</v>
      </c>
      <c r="J251" s="34" t="str">
        <f>VARIABLES!$E$18</f>
        <v>none</v>
      </c>
      <c r="K251" s="34" t="s">
        <v>120</v>
      </c>
      <c r="L251" s="34" t="str">
        <f>VARIABLES!$A$21</f>
        <v>fa fa-user-plus</v>
      </c>
      <c r="M251" s="34" t="s">
        <v>121</v>
      </c>
      <c r="N251" s="42" t="str">
        <f>DATA!B252</f>
        <v/>
      </c>
      <c r="O251" s="34" t="s">
        <v>122</v>
      </c>
      <c r="P251" s="42" t="str">
        <f>DATA!C252</f>
        <v/>
      </c>
      <c r="Q251" s="34" t="s">
        <v>123</v>
      </c>
      <c r="R251" s="42" t="str">
        <f>DATA!H252</f>
        <v/>
      </c>
      <c r="S251" s="34" t="s">
        <v>124</v>
      </c>
      <c r="T251" s="42" t="str">
        <f>DATA!S252</f>
        <v/>
      </c>
      <c r="U251" s="34" t="s">
        <v>125</v>
      </c>
      <c r="V251" s="42" t="str">
        <f>DATA!T252</f>
        <v/>
      </c>
      <c r="W251" s="34" t="s">
        <v>126</v>
      </c>
      <c r="X251" s="42" t="str">
        <f>DATA!U252</f>
        <v/>
      </c>
      <c r="Y251" s="34" t="s">
        <v>127</v>
      </c>
      <c r="Z251" s="42" t="str">
        <f>DATA!V252</f>
        <v/>
      </c>
      <c r="AA251" s="34" t="s">
        <v>128</v>
      </c>
      <c r="AB251" s="42" t="str">
        <f>DATA!W252</f>
        <v/>
      </c>
      <c r="AC251" s="34" t="s">
        <v>129</v>
      </c>
      <c r="AD251" s="42" t="str">
        <f>DATA!F252</f>
        <v/>
      </c>
      <c r="AE251" s="34" t="s">
        <v>130</v>
      </c>
      <c r="AF251" s="42" t="str">
        <f>DATA!Z252</f>
        <v/>
      </c>
      <c r="AG251" s="34" t="s">
        <v>131</v>
      </c>
      <c r="AH251" s="42" t="str">
        <f>DATA!Y252</f>
        <v/>
      </c>
      <c r="AI251" s="34" t="s">
        <v>132</v>
      </c>
    </row>
    <row r="252" ht="15.75" customHeight="1">
      <c r="A252" s="34" t="s">
        <v>97</v>
      </c>
      <c r="B252" s="34" t="str">
        <f>VARIABLES!$A$18</f>
        <v>Add to Contacts</v>
      </c>
      <c r="C252" s="34" t="s">
        <v>118</v>
      </c>
      <c r="D252" s="34" t="str">
        <f>VARIABLES!$B$18</f>
        <v>#FFFFFF</v>
      </c>
      <c r="E252" s="34" t="s">
        <v>99</v>
      </c>
      <c r="F252" s="34" t="str">
        <f>VARIABLES!$C$18</f>
        <v>#F07C00</v>
      </c>
      <c r="G252" s="34" t="s">
        <v>100</v>
      </c>
      <c r="H252" s="34" t="str">
        <f>VARIABLES!$D$18</f>
        <v>rounded</v>
      </c>
      <c r="I252" s="34" t="s">
        <v>119</v>
      </c>
      <c r="J252" s="34" t="str">
        <f>VARIABLES!$E$18</f>
        <v>none</v>
      </c>
      <c r="K252" s="34" t="s">
        <v>120</v>
      </c>
      <c r="L252" s="34" t="str">
        <f>VARIABLES!$A$21</f>
        <v>fa fa-user-plus</v>
      </c>
      <c r="M252" s="34" t="s">
        <v>121</v>
      </c>
      <c r="N252" s="42" t="str">
        <f>DATA!B253</f>
        <v/>
      </c>
      <c r="O252" s="34" t="s">
        <v>122</v>
      </c>
      <c r="P252" s="42" t="str">
        <f>DATA!C253</f>
        <v/>
      </c>
      <c r="Q252" s="34" t="s">
        <v>123</v>
      </c>
      <c r="R252" s="42" t="str">
        <f>DATA!H253</f>
        <v/>
      </c>
      <c r="S252" s="34" t="s">
        <v>124</v>
      </c>
      <c r="T252" s="42" t="str">
        <f>DATA!S253</f>
        <v/>
      </c>
      <c r="U252" s="34" t="s">
        <v>125</v>
      </c>
      <c r="V252" s="42" t="str">
        <f>DATA!T253</f>
        <v/>
      </c>
      <c r="W252" s="34" t="s">
        <v>126</v>
      </c>
      <c r="X252" s="42" t="str">
        <f>DATA!U253</f>
        <v/>
      </c>
      <c r="Y252" s="34" t="s">
        <v>127</v>
      </c>
      <c r="Z252" s="42" t="str">
        <f>DATA!V253</f>
        <v/>
      </c>
      <c r="AA252" s="34" t="s">
        <v>128</v>
      </c>
      <c r="AB252" s="42" t="str">
        <f>DATA!W253</f>
        <v/>
      </c>
      <c r="AC252" s="34" t="s">
        <v>129</v>
      </c>
      <c r="AD252" s="42" t="str">
        <f>DATA!F253</f>
        <v/>
      </c>
      <c r="AE252" s="34" t="s">
        <v>130</v>
      </c>
      <c r="AF252" s="42" t="str">
        <f>DATA!Z253</f>
        <v/>
      </c>
      <c r="AG252" s="34" t="s">
        <v>131</v>
      </c>
      <c r="AH252" s="42" t="str">
        <f>DATA!Y253</f>
        <v/>
      </c>
      <c r="AI252" s="34" t="s">
        <v>132</v>
      </c>
    </row>
    <row r="253" ht="15.75" customHeight="1">
      <c r="A253" s="34" t="s">
        <v>97</v>
      </c>
      <c r="B253" s="34" t="str">
        <f>VARIABLES!$A$18</f>
        <v>Add to Contacts</v>
      </c>
      <c r="C253" s="34" t="s">
        <v>118</v>
      </c>
      <c r="D253" s="34" t="str">
        <f>VARIABLES!$B$18</f>
        <v>#FFFFFF</v>
      </c>
      <c r="E253" s="34" t="s">
        <v>99</v>
      </c>
      <c r="F253" s="34" t="str">
        <f>VARIABLES!$C$18</f>
        <v>#F07C00</v>
      </c>
      <c r="G253" s="34" t="s">
        <v>100</v>
      </c>
      <c r="H253" s="34" t="str">
        <f>VARIABLES!$D$18</f>
        <v>rounded</v>
      </c>
      <c r="I253" s="34" t="s">
        <v>119</v>
      </c>
      <c r="J253" s="34" t="str">
        <f>VARIABLES!$E$18</f>
        <v>none</v>
      </c>
      <c r="K253" s="34" t="s">
        <v>120</v>
      </c>
      <c r="L253" s="34" t="str">
        <f>VARIABLES!$A$21</f>
        <v>fa fa-user-plus</v>
      </c>
      <c r="M253" s="34" t="s">
        <v>121</v>
      </c>
      <c r="N253" s="42" t="str">
        <f>DATA!B254</f>
        <v/>
      </c>
      <c r="O253" s="34" t="s">
        <v>122</v>
      </c>
      <c r="P253" s="42" t="str">
        <f>DATA!C254</f>
        <v/>
      </c>
      <c r="Q253" s="34" t="s">
        <v>123</v>
      </c>
      <c r="R253" s="42" t="str">
        <f>DATA!H254</f>
        <v/>
      </c>
      <c r="S253" s="34" t="s">
        <v>124</v>
      </c>
      <c r="T253" s="42" t="str">
        <f>DATA!S254</f>
        <v/>
      </c>
      <c r="U253" s="34" t="s">
        <v>125</v>
      </c>
      <c r="V253" s="42" t="str">
        <f>DATA!T254</f>
        <v/>
      </c>
      <c r="W253" s="34" t="s">
        <v>126</v>
      </c>
      <c r="X253" s="42" t="str">
        <f>DATA!U254</f>
        <v/>
      </c>
      <c r="Y253" s="34" t="s">
        <v>127</v>
      </c>
      <c r="Z253" s="42" t="str">
        <f>DATA!V254</f>
        <v/>
      </c>
      <c r="AA253" s="34" t="s">
        <v>128</v>
      </c>
      <c r="AB253" s="42" t="str">
        <f>DATA!W254</f>
        <v/>
      </c>
      <c r="AC253" s="34" t="s">
        <v>129</v>
      </c>
      <c r="AD253" s="42" t="str">
        <f>DATA!F254</f>
        <v/>
      </c>
      <c r="AE253" s="34" t="s">
        <v>130</v>
      </c>
      <c r="AF253" s="42" t="str">
        <f>DATA!Z254</f>
        <v/>
      </c>
      <c r="AG253" s="34" t="s">
        <v>131</v>
      </c>
      <c r="AH253" s="42" t="str">
        <f>DATA!Y254</f>
        <v/>
      </c>
      <c r="AI253" s="34" t="s">
        <v>132</v>
      </c>
    </row>
    <row r="254" ht="15.75" customHeight="1">
      <c r="A254" s="34" t="s">
        <v>97</v>
      </c>
      <c r="B254" s="34" t="str">
        <f>VARIABLES!$A$18</f>
        <v>Add to Contacts</v>
      </c>
      <c r="C254" s="34" t="s">
        <v>118</v>
      </c>
      <c r="D254" s="34" t="str">
        <f>VARIABLES!$B$18</f>
        <v>#FFFFFF</v>
      </c>
      <c r="E254" s="34" t="s">
        <v>99</v>
      </c>
      <c r="F254" s="34" t="str">
        <f>VARIABLES!$C$18</f>
        <v>#F07C00</v>
      </c>
      <c r="G254" s="34" t="s">
        <v>100</v>
      </c>
      <c r="H254" s="34" t="str">
        <f>VARIABLES!$D$18</f>
        <v>rounded</v>
      </c>
      <c r="I254" s="34" t="s">
        <v>119</v>
      </c>
      <c r="J254" s="34" t="str">
        <f>VARIABLES!$E$18</f>
        <v>none</v>
      </c>
      <c r="K254" s="34" t="s">
        <v>120</v>
      </c>
      <c r="L254" s="34" t="str">
        <f>VARIABLES!$A$21</f>
        <v>fa fa-user-plus</v>
      </c>
      <c r="M254" s="34" t="s">
        <v>121</v>
      </c>
      <c r="N254" s="42" t="str">
        <f>DATA!B255</f>
        <v/>
      </c>
      <c r="O254" s="34" t="s">
        <v>122</v>
      </c>
      <c r="P254" s="42" t="str">
        <f>DATA!C255</f>
        <v/>
      </c>
      <c r="Q254" s="34" t="s">
        <v>123</v>
      </c>
      <c r="R254" s="42" t="str">
        <f>DATA!H255</f>
        <v/>
      </c>
      <c r="S254" s="34" t="s">
        <v>124</v>
      </c>
      <c r="T254" s="42" t="str">
        <f>DATA!S255</f>
        <v/>
      </c>
      <c r="U254" s="34" t="s">
        <v>125</v>
      </c>
      <c r="V254" s="42" t="str">
        <f>DATA!T255</f>
        <v/>
      </c>
      <c r="W254" s="34" t="s">
        <v>126</v>
      </c>
      <c r="X254" s="42" t="str">
        <f>DATA!U255</f>
        <v/>
      </c>
      <c r="Y254" s="34" t="s">
        <v>127</v>
      </c>
      <c r="Z254" s="42" t="str">
        <f>DATA!V255</f>
        <v/>
      </c>
      <c r="AA254" s="34" t="s">
        <v>128</v>
      </c>
      <c r="AB254" s="42" t="str">
        <f>DATA!W255</f>
        <v/>
      </c>
      <c r="AC254" s="34" t="s">
        <v>129</v>
      </c>
      <c r="AD254" s="42" t="str">
        <f>DATA!F255</f>
        <v/>
      </c>
      <c r="AE254" s="34" t="s">
        <v>130</v>
      </c>
      <c r="AF254" s="42" t="str">
        <f>DATA!Z255</f>
        <v/>
      </c>
      <c r="AG254" s="34" t="s">
        <v>131</v>
      </c>
      <c r="AH254" s="42" t="str">
        <f>DATA!Y255</f>
        <v/>
      </c>
      <c r="AI254" s="34" t="s">
        <v>132</v>
      </c>
    </row>
    <row r="255" ht="15.75" customHeight="1">
      <c r="A255" s="34" t="s">
        <v>97</v>
      </c>
      <c r="B255" s="34" t="str">
        <f>VARIABLES!$A$18</f>
        <v>Add to Contacts</v>
      </c>
      <c r="C255" s="34" t="s">
        <v>118</v>
      </c>
      <c r="D255" s="34" t="str">
        <f>VARIABLES!$B$18</f>
        <v>#FFFFFF</v>
      </c>
      <c r="E255" s="34" t="s">
        <v>99</v>
      </c>
      <c r="F255" s="34" t="str">
        <f>VARIABLES!$C$18</f>
        <v>#F07C00</v>
      </c>
      <c r="G255" s="34" t="s">
        <v>100</v>
      </c>
      <c r="H255" s="34" t="str">
        <f>VARIABLES!$D$18</f>
        <v>rounded</v>
      </c>
      <c r="I255" s="34" t="s">
        <v>119</v>
      </c>
      <c r="J255" s="34" t="str">
        <f>VARIABLES!$E$18</f>
        <v>none</v>
      </c>
      <c r="K255" s="34" t="s">
        <v>120</v>
      </c>
      <c r="L255" s="34" t="str">
        <f>VARIABLES!$A$21</f>
        <v>fa fa-user-plus</v>
      </c>
      <c r="M255" s="34" t="s">
        <v>121</v>
      </c>
      <c r="N255" s="42" t="str">
        <f>DATA!B256</f>
        <v/>
      </c>
      <c r="O255" s="34" t="s">
        <v>122</v>
      </c>
      <c r="P255" s="42" t="str">
        <f>DATA!C256</f>
        <v/>
      </c>
      <c r="Q255" s="34" t="s">
        <v>123</v>
      </c>
      <c r="R255" s="42" t="str">
        <f>DATA!H256</f>
        <v/>
      </c>
      <c r="S255" s="34" t="s">
        <v>124</v>
      </c>
      <c r="T255" s="42" t="str">
        <f>DATA!S256</f>
        <v/>
      </c>
      <c r="U255" s="34" t="s">
        <v>125</v>
      </c>
      <c r="V255" s="42" t="str">
        <f>DATA!T256</f>
        <v/>
      </c>
      <c r="W255" s="34" t="s">
        <v>126</v>
      </c>
      <c r="X255" s="42" t="str">
        <f>DATA!U256</f>
        <v/>
      </c>
      <c r="Y255" s="34" t="s">
        <v>127</v>
      </c>
      <c r="Z255" s="42" t="str">
        <f>DATA!V256</f>
        <v/>
      </c>
      <c r="AA255" s="34" t="s">
        <v>128</v>
      </c>
      <c r="AB255" s="42" t="str">
        <f>DATA!W256</f>
        <v/>
      </c>
      <c r="AC255" s="34" t="s">
        <v>129</v>
      </c>
      <c r="AD255" s="42" t="str">
        <f>DATA!F256</f>
        <v/>
      </c>
      <c r="AE255" s="34" t="s">
        <v>130</v>
      </c>
      <c r="AF255" s="42" t="str">
        <f>DATA!Z256</f>
        <v/>
      </c>
      <c r="AG255" s="34" t="s">
        <v>131</v>
      </c>
      <c r="AH255" s="42" t="str">
        <f>DATA!Y256</f>
        <v/>
      </c>
      <c r="AI255" s="34" t="s">
        <v>132</v>
      </c>
    </row>
    <row r="256" ht="15.75" customHeight="1">
      <c r="A256" s="34" t="s">
        <v>97</v>
      </c>
      <c r="B256" s="34" t="str">
        <f>VARIABLES!$A$18</f>
        <v>Add to Contacts</v>
      </c>
      <c r="C256" s="34" t="s">
        <v>118</v>
      </c>
      <c r="D256" s="34" t="str">
        <f>VARIABLES!$B$18</f>
        <v>#FFFFFF</v>
      </c>
      <c r="E256" s="34" t="s">
        <v>99</v>
      </c>
      <c r="F256" s="34" t="str">
        <f>VARIABLES!$C$18</f>
        <v>#F07C00</v>
      </c>
      <c r="G256" s="34" t="s">
        <v>100</v>
      </c>
      <c r="H256" s="34" t="str">
        <f>VARIABLES!$D$18</f>
        <v>rounded</v>
      </c>
      <c r="I256" s="34" t="s">
        <v>119</v>
      </c>
      <c r="J256" s="34" t="str">
        <f>VARIABLES!$E$18</f>
        <v>none</v>
      </c>
      <c r="K256" s="34" t="s">
        <v>120</v>
      </c>
      <c r="L256" s="34" t="str">
        <f>VARIABLES!$A$21</f>
        <v>fa fa-user-plus</v>
      </c>
      <c r="M256" s="34" t="s">
        <v>121</v>
      </c>
      <c r="N256" s="42" t="str">
        <f>DATA!B257</f>
        <v/>
      </c>
      <c r="O256" s="34" t="s">
        <v>122</v>
      </c>
      <c r="P256" s="42" t="str">
        <f>DATA!C257</f>
        <v/>
      </c>
      <c r="Q256" s="34" t="s">
        <v>123</v>
      </c>
      <c r="R256" s="42" t="str">
        <f>DATA!H257</f>
        <v/>
      </c>
      <c r="S256" s="34" t="s">
        <v>124</v>
      </c>
      <c r="T256" s="42" t="str">
        <f>DATA!S257</f>
        <v/>
      </c>
      <c r="U256" s="34" t="s">
        <v>125</v>
      </c>
      <c r="V256" s="42" t="str">
        <f>DATA!T257</f>
        <v/>
      </c>
      <c r="W256" s="34" t="s">
        <v>126</v>
      </c>
      <c r="X256" s="42" t="str">
        <f>DATA!U257</f>
        <v/>
      </c>
      <c r="Y256" s="34" t="s">
        <v>127</v>
      </c>
      <c r="Z256" s="42" t="str">
        <f>DATA!V257</f>
        <v/>
      </c>
      <c r="AA256" s="34" t="s">
        <v>128</v>
      </c>
      <c r="AB256" s="42" t="str">
        <f>DATA!W257</f>
        <v/>
      </c>
      <c r="AC256" s="34" t="s">
        <v>129</v>
      </c>
      <c r="AD256" s="42" t="str">
        <f>DATA!F257</f>
        <v/>
      </c>
      <c r="AE256" s="34" t="s">
        <v>130</v>
      </c>
      <c r="AF256" s="42" t="str">
        <f>DATA!Z257</f>
        <v/>
      </c>
      <c r="AG256" s="34" t="s">
        <v>131</v>
      </c>
      <c r="AH256" s="42" t="str">
        <f>DATA!Y257</f>
        <v/>
      </c>
      <c r="AI256" s="34" t="s">
        <v>132</v>
      </c>
    </row>
    <row r="257" ht="15.75" customHeight="1">
      <c r="A257" s="34" t="s">
        <v>97</v>
      </c>
      <c r="B257" s="34" t="str">
        <f>VARIABLES!$A$18</f>
        <v>Add to Contacts</v>
      </c>
      <c r="C257" s="34" t="s">
        <v>118</v>
      </c>
      <c r="D257" s="34" t="str">
        <f>VARIABLES!$B$18</f>
        <v>#FFFFFF</v>
      </c>
      <c r="E257" s="34" t="s">
        <v>99</v>
      </c>
      <c r="F257" s="34" t="str">
        <f>VARIABLES!$C$18</f>
        <v>#F07C00</v>
      </c>
      <c r="G257" s="34" t="s">
        <v>100</v>
      </c>
      <c r="H257" s="34" t="str">
        <f>VARIABLES!$D$18</f>
        <v>rounded</v>
      </c>
      <c r="I257" s="34" t="s">
        <v>119</v>
      </c>
      <c r="J257" s="34" t="str">
        <f>VARIABLES!$E$18</f>
        <v>none</v>
      </c>
      <c r="K257" s="34" t="s">
        <v>120</v>
      </c>
      <c r="L257" s="34" t="str">
        <f>VARIABLES!$A$21</f>
        <v>fa fa-user-plus</v>
      </c>
      <c r="M257" s="34" t="s">
        <v>121</v>
      </c>
      <c r="N257" s="42" t="str">
        <f>DATA!B258</f>
        <v/>
      </c>
      <c r="O257" s="34" t="s">
        <v>122</v>
      </c>
      <c r="P257" s="42" t="str">
        <f>DATA!C258</f>
        <v/>
      </c>
      <c r="Q257" s="34" t="s">
        <v>123</v>
      </c>
      <c r="R257" s="42" t="str">
        <f>DATA!H258</f>
        <v/>
      </c>
      <c r="S257" s="34" t="s">
        <v>124</v>
      </c>
      <c r="T257" s="42" t="str">
        <f>DATA!S258</f>
        <v/>
      </c>
      <c r="U257" s="34" t="s">
        <v>125</v>
      </c>
      <c r="V257" s="42" t="str">
        <f>DATA!T258</f>
        <v/>
      </c>
      <c r="W257" s="34" t="s">
        <v>126</v>
      </c>
      <c r="X257" s="42" t="str">
        <f>DATA!U258</f>
        <v/>
      </c>
      <c r="Y257" s="34" t="s">
        <v>127</v>
      </c>
      <c r="Z257" s="42" t="str">
        <f>DATA!V258</f>
        <v/>
      </c>
      <c r="AA257" s="34" t="s">
        <v>128</v>
      </c>
      <c r="AB257" s="42" t="str">
        <f>DATA!W258</f>
        <v/>
      </c>
      <c r="AC257" s="34" t="s">
        <v>129</v>
      </c>
      <c r="AD257" s="42" t="str">
        <f>DATA!F258</f>
        <v/>
      </c>
      <c r="AE257" s="34" t="s">
        <v>130</v>
      </c>
      <c r="AF257" s="42" t="str">
        <f>DATA!Z258</f>
        <v/>
      </c>
      <c r="AG257" s="34" t="s">
        <v>131</v>
      </c>
      <c r="AH257" s="42" t="str">
        <f>DATA!Y258</f>
        <v/>
      </c>
      <c r="AI257" s="34" t="s">
        <v>132</v>
      </c>
    </row>
    <row r="258" ht="15.75" customHeight="1">
      <c r="A258" s="34" t="s">
        <v>97</v>
      </c>
      <c r="B258" s="34" t="str">
        <f>VARIABLES!$A$18</f>
        <v>Add to Contacts</v>
      </c>
      <c r="C258" s="34" t="s">
        <v>118</v>
      </c>
      <c r="D258" s="34" t="str">
        <f>VARIABLES!$B$18</f>
        <v>#FFFFFF</v>
      </c>
      <c r="E258" s="34" t="s">
        <v>99</v>
      </c>
      <c r="F258" s="34" t="str">
        <f>VARIABLES!$C$18</f>
        <v>#F07C00</v>
      </c>
      <c r="G258" s="34" t="s">
        <v>100</v>
      </c>
      <c r="H258" s="34" t="str">
        <f>VARIABLES!$D$18</f>
        <v>rounded</v>
      </c>
      <c r="I258" s="34" t="s">
        <v>119</v>
      </c>
      <c r="J258" s="34" t="str">
        <f>VARIABLES!$E$18</f>
        <v>none</v>
      </c>
      <c r="K258" s="34" t="s">
        <v>120</v>
      </c>
      <c r="L258" s="34" t="str">
        <f>VARIABLES!$A$21</f>
        <v>fa fa-user-plus</v>
      </c>
      <c r="M258" s="34" t="s">
        <v>121</v>
      </c>
      <c r="N258" s="42" t="str">
        <f>DATA!B259</f>
        <v/>
      </c>
      <c r="O258" s="34" t="s">
        <v>122</v>
      </c>
      <c r="P258" s="42" t="str">
        <f>DATA!C259</f>
        <v/>
      </c>
      <c r="Q258" s="34" t="s">
        <v>123</v>
      </c>
      <c r="R258" s="42" t="str">
        <f>DATA!H259</f>
        <v/>
      </c>
      <c r="S258" s="34" t="s">
        <v>124</v>
      </c>
      <c r="T258" s="42" t="str">
        <f>DATA!S259</f>
        <v/>
      </c>
      <c r="U258" s="34" t="s">
        <v>125</v>
      </c>
      <c r="V258" s="42" t="str">
        <f>DATA!T259</f>
        <v/>
      </c>
      <c r="W258" s="34" t="s">
        <v>126</v>
      </c>
      <c r="X258" s="42" t="str">
        <f>DATA!U259</f>
        <v/>
      </c>
      <c r="Y258" s="34" t="s">
        <v>127</v>
      </c>
      <c r="Z258" s="42" t="str">
        <f>DATA!V259</f>
        <v/>
      </c>
      <c r="AA258" s="34" t="s">
        <v>128</v>
      </c>
      <c r="AB258" s="42" t="str">
        <f>DATA!W259</f>
        <v/>
      </c>
      <c r="AC258" s="34" t="s">
        <v>129</v>
      </c>
      <c r="AD258" s="42" t="str">
        <f>DATA!F259</f>
        <v/>
      </c>
      <c r="AE258" s="34" t="s">
        <v>130</v>
      </c>
      <c r="AF258" s="42" t="str">
        <f>DATA!Z259</f>
        <v/>
      </c>
      <c r="AG258" s="34" t="s">
        <v>131</v>
      </c>
      <c r="AH258" s="42" t="str">
        <f>DATA!Y259</f>
        <v/>
      </c>
      <c r="AI258" s="34" t="s">
        <v>132</v>
      </c>
    </row>
    <row r="259" ht="15.75" customHeight="1">
      <c r="A259" s="34" t="s">
        <v>97</v>
      </c>
      <c r="B259" s="34" t="str">
        <f>VARIABLES!$A$18</f>
        <v>Add to Contacts</v>
      </c>
      <c r="C259" s="34" t="s">
        <v>118</v>
      </c>
      <c r="D259" s="34" t="str">
        <f>VARIABLES!$B$18</f>
        <v>#FFFFFF</v>
      </c>
      <c r="E259" s="34" t="s">
        <v>99</v>
      </c>
      <c r="F259" s="34" t="str">
        <f>VARIABLES!$C$18</f>
        <v>#F07C00</v>
      </c>
      <c r="G259" s="34" t="s">
        <v>100</v>
      </c>
      <c r="H259" s="34" t="str">
        <f>VARIABLES!$D$18</f>
        <v>rounded</v>
      </c>
      <c r="I259" s="34" t="s">
        <v>119</v>
      </c>
      <c r="J259" s="34" t="str">
        <f>VARIABLES!$E$18</f>
        <v>none</v>
      </c>
      <c r="K259" s="34" t="s">
        <v>120</v>
      </c>
      <c r="L259" s="34" t="str">
        <f>VARIABLES!$A$21</f>
        <v>fa fa-user-plus</v>
      </c>
      <c r="M259" s="34" t="s">
        <v>121</v>
      </c>
      <c r="N259" s="42" t="str">
        <f>DATA!B260</f>
        <v/>
      </c>
      <c r="O259" s="34" t="s">
        <v>122</v>
      </c>
      <c r="P259" s="42" t="str">
        <f>DATA!C260</f>
        <v/>
      </c>
      <c r="Q259" s="34" t="s">
        <v>123</v>
      </c>
      <c r="R259" s="42" t="str">
        <f>DATA!H260</f>
        <v/>
      </c>
      <c r="S259" s="34" t="s">
        <v>124</v>
      </c>
      <c r="T259" s="42" t="str">
        <f>DATA!S260</f>
        <v/>
      </c>
      <c r="U259" s="34" t="s">
        <v>125</v>
      </c>
      <c r="V259" s="42" t="str">
        <f>DATA!T260</f>
        <v/>
      </c>
      <c r="W259" s="34" t="s">
        <v>126</v>
      </c>
      <c r="X259" s="42" t="str">
        <f>DATA!U260</f>
        <v/>
      </c>
      <c r="Y259" s="34" t="s">
        <v>127</v>
      </c>
      <c r="Z259" s="42" t="str">
        <f>DATA!V260</f>
        <v/>
      </c>
      <c r="AA259" s="34" t="s">
        <v>128</v>
      </c>
      <c r="AB259" s="42" t="str">
        <f>DATA!W260</f>
        <v/>
      </c>
      <c r="AC259" s="34" t="s">
        <v>129</v>
      </c>
      <c r="AD259" s="42" t="str">
        <f>DATA!F260</f>
        <v/>
      </c>
      <c r="AE259" s="34" t="s">
        <v>130</v>
      </c>
      <c r="AF259" s="42" t="str">
        <f>DATA!Z260</f>
        <v/>
      </c>
      <c r="AG259" s="34" t="s">
        <v>131</v>
      </c>
      <c r="AH259" s="42" t="str">
        <f>DATA!Y260</f>
        <v/>
      </c>
      <c r="AI259" s="34" t="s">
        <v>132</v>
      </c>
    </row>
    <row r="260" ht="15.75" customHeight="1">
      <c r="A260" s="34" t="s">
        <v>97</v>
      </c>
      <c r="B260" s="34" t="str">
        <f>VARIABLES!$A$18</f>
        <v>Add to Contacts</v>
      </c>
      <c r="C260" s="34" t="s">
        <v>118</v>
      </c>
      <c r="D260" s="34" t="str">
        <f>VARIABLES!$B$18</f>
        <v>#FFFFFF</v>
      </c>
      <c r="E260" s="34" t="s">
        <v>99</v>
      </c>
      <c r="F260" s="34" t="str">
        <f>VARIABLES!$C$18</f>
        <v>#F07C00</v>
      </c>
      <c r="G260" s="34" t="s">
        <v>100</v>
      </c>
      <c r="H260" s="34" t="str">
        <f>VARIABLES!$D$18</f>
        <v>rounded</v>
      </c>
      <c r="I260" s="34" t="s">
        <v>119</v>
      </c>
      <c r="J260" s="34" t="str">
        <f>VARIABLES!$E$18</f>
        <v>none</v>
      </c>
      <c r="K260" s="34" t="s">
        <v>120</v>
      </c>
      <c r="L260" s="34" t="str">
        <f>VARIABLES!$A$21</f>
        <v>fa fa-user-plus</v>
      </c>
      <c r="M260" s="34" t="s">
        <v>121</v>
      </c>
      <c r="N260" s="42" t="str">
        <f>DATA!B261</f>
        <v/>
      </c>
      <c r="O260" s="34" t="s">
        <v>122</v>
      </c>
      <c r="P260" s="42" t="str">
        <f>DATA!C261</f>
        <v/>
      </c>
      <c r="Q260" s="34" t="s">
        <v>123</v>
      </c>
      <c r="R260" s="42" t="str">
        <f>DATA!H261</f>
        <v/>
      </c>
      <c r="S260" s="34" t="s">
        <v>124</v>
      </c>
      <c r="T260" s="42" t="str">
        <f>DATA!S261</f>
        <v/>
      </c>
      <c r="U260" s="34" t="s">
        <v>125</v>
      </c>
      <c r="V260" s="42" t="str">
        <f>DATA!T261</f>
        <v/>
      </c>
      <c r="W260" s="34" t="s">
        <v>126</v>
      </c>
      <c r="X260" s="42" t="str">
        <f>DATA!U261</f>
        <v/>
      </c>
      <c r="Y260" s="34" t="s">
        <v>127</v>
      </c>
      <c r="Z260" s="42" t="str">
        <f>DATA!V261</f>
        <v/>
      </c>
      <c r="AA260" s="34" t="s">
        <v>128</v>
      </c>
      <c r="AB260" s="42" t="str">
        <f>DATA!W261</f>
        <v/>
      </c>
      <c r="AC260" s="34" t="s">
        <v>129</v>
      </c>
      <c r="AD260" s="42" t="str">
        <f>DATA!F261</f>
        <v/>
      </c>
      <c r="AE260" s="34" t="s">
        <v>130</v>
      </c>
      <c r="AF260" s="42" t="str">
        <f>DATA!Z261</f>
        <v/>
      </c>
      <c r="AG260" s="34" t="s">
        <v>131</v>
      </c>
      <c r="AH260" s="42" t="str">
        <f>DATA!Y261</f>
        <v/>
      </c>
      <c r="AI260" s="34" t="s">
        <v>132</v>
      </c>
    </row>
    <row r="261" ht="15.75" customHeight="1">
      <c r="A261" s="34" t="s">
        <v>97</v>
      </c>
      <c r="B261" s="34" t="str">
        <f>VARIABLES!$A$18</f>
        <v>Add to Contacts</v>
      </c>
      <c r="C261" s="34" t="s">
        <v>118</v>
      </c>
      <c r="D261" s="34" t="str">
        <f>VARIABLES!$B$18</f>
        <v>#FFFFFF</v>
      </c>
      <c r="E261" s="34" t="s">
        <v>99</v>
      </c>
      <c r="F261" s="34" t="str">
        <f>VARIABLES!$C$18</f>
        <v>#F07C00</v>
      </c>
      <c r="G261" s="34" t="s">
        <v>100</v>
      </c>
      <c r="H261" s="34" t="str">
        <f>VARIABLES!$D$18</f>
        <v>rounded</v>
      </c>
      <c r="I261" s="34" t="s">
        <v>119</v>
      </c>
      <c r="J261" s="34" t="str">
        <f>VARIABLES!$E$18</f>
        <v>none</v>
      </c>
      <c r="K261" s="34" t="s">
        <v>120</v>
      </c>
      <c r="L261" s="34" t="str">
        <f>VARIABLES!$A$21</f>
        <v>fa fa-user-plus</v>
      </c>
      <c r="M261" s="34" t="s">
        <v>121</v>
      </c>
      <c r="N261" s="42" t="str">
        <f>DATA!B262</f>
        <v/>
      </c>
      <c r="O261" s="34" t="s">
        <v>122</v>
      </c>
      <c r="P261" s="42" t="str">
        <f>DATA!C262</f>
        <v/>
      </c>
      <c r="Q261" s="34" t="s">
        <v>123</v>
      </c>
      <c r="R261" s="42" t="str">
        <f>DATA!H262</f>
        <v/>
      </c>
      <c r="S261" s="34" t="s">
        <v>124</v>
      </c>
      <c r="T261" s="42" t="str">
        <f>DATA!S262</f>
        <v/>
      </c>
      <c r="U261" s="34" t="s">
        <v>125</v>
      </c>
      <c r="V261" s="42" t="str">
        <f>DATA!T262</f>
        <v/>
      </c>
      <c r="W261" s="34" t="s">
        <v>126</v>
      </c>
      <c r="X261" s="42" t="str">
        <f>DATA!U262</f>
        <v/>
      </c>
      <c r="Y261" s="34" t="s">
        <v>127</v>
      </c>
      <c r="Z261" s="42" t="str">
        <f>DATA!V262</f>
        <v/>
      </c>
      <c r="AA261" s="34" t="s">
        <v>128</v>
      </c>
      <c r="AB261" s="42" t="str">
        <f>DATA!W262</f>
        <v/>
      </c>
      <c r="AC261" s="34" t="s">
        <v>129</v>
      </c>
      <c r="AD261" s="42" t="str">
        <f>DATA!F262</f>
        <v/>
      </c>
      <c r="AE261" s="34" t="s">
        <v>130</v>
      </c>
      <c r="AF261" s="42" t="str">
        <f>DATA!Z262</f>
        <v/>
      </c>
      <c r="AG261" s="34" t="s">
        <v>131</v>
      </c>
      <c r="AH261" s="42" t="str">
        <f>DATA!Y262</f>
        <v/>
      </c>
      <c r="AI261" s="34" t="s">
        <v>132</v>
      </c>
    </row>
    <row r="262" ht="15.75" customHeight="1">
      <c r="A262" s="34" t="s">
        <v>97</v>
      </c>
      <c r="B262" s="34" t="str">
        <f>VARIABLES!$A$18</f>
        <v>Add to Contacts</v>
      </c>
      <c r="C262" s="34" t="s">
        <v>118</v>
      </c>
      <c r="D262" s="34" t="str">
        <f>VARIABLES!$B$18</f>
        <v>#FFFFFF</v>
      </c>
      <c r="E262" s="34" t="s">
        <v>99</v>
      </c>
      <c r="F262" s="34" t="str">
        <f>VARIABLES!$C$18</f>
        <v>#F07C00</v>
      </c>
      <c r="G262" s="34" t="s">
        <v>100</v>
      </c>
      <c r="H262" s="34" t="str">
        <f>VARIABLES!$D$18</f>
        <v>rounded</v>
      </c>
      <c r="I262" s="34" t="s">
        <v>119</v>
      </c>
      <c r="J262" s="34" t="str">
        <f>VARIABLES!$E$18</f>
        <v>none</v>
      </c>
      <c r="K262" s="34" t="s">
        <v>120</v>
      </c>
      <c r="L262" s="34" t="str">
        <f>VARIABLES!$A$21</f>
        <v>fa fa-user-plus</v>
      </c>
      <c r="M262" s="34" t="s">
        <v>121</v>
      </c>
      <c r="N262" s="42" t="str">
        <f>DATA!B263</f>
        <v/>
      </c>
      <c r="O262" s="34" t="s">
        <v>122</v>
      </c>
      <c r="P262" s="42" t="str">
        <f>DATA!C263</f>
        <v/>
      </c>
      <c r="Q262" s="34" t="s">
        <v>123</v>
      </c>
      <c r="R262" s="42" t="str">
        <f>DATA!H263</f>
        <v/>
      </c>
      <c r="S262" s="34" t="s">
        <v>124</v>
      </c>
      <c r="T262" s="42" t="str">
        <f>DATA!S263</f>
        <v/>
      </c>
      <c r="U262" s="34" t="s">
        <v>125</v>
      </c>
      <c r="V262" s="42" t="str">
        <f>DATA!T263</f>
        <v/>
      </c>
      <c r="W262" s="34" t="s">
        <v>126</v>
      </c>
      <c r="X262" s="42" t="str">
        <f>DATA!U263</f>
        <v/>
      </c>
      <c r="Y262" s="34" t="s">
        <v>127</v>
      </c>
      <c r="Z262" s="42" t="str">
        <f>DATA!V263</f>
        <v/>
      </c>
      <c r="AA262" s="34" t="s">
        <v>128</v>
      </c>
      <c r="AB262" s="42" t="str">
        <f>DATA!W263</f>
        <v/>
      </c>
      <c r="AC262" s="34" t="s">
        <v>129</v>
      </c>
      <c r="AD262" s="42" t="str">
        <f>DATA!F263</f>
        <v/>
      </c>
      <c r="AE262" s="34" t="s">
        <v>130</v>
      </c>
      <c r="AF262" s="42" t="str">
        <f>DATA!Z263</f>
        <v/>
      </c>
      <c r="AG262" s="34" t="s">
        <v>131</v>
      </c>
      <c r="AH262" s="42" t="str">
        <f>DATA!Y263</f>
        <v/>
      </c>
      <c r="AI262" s="34" t="s">
        <v>132</v>
      </c>
    </row>
    <row r="263" ht="15.75" customHeight="1">
      <c r="A263" s="34" t="s">
        <v>97</v>
      </c>
      <c r="B263" s="34" t="str">
        <f>VARIABLES!$A$18</f>
        <v>Add to Contacts</v>
      </c>
      <c r="C263" s="34" t="s">
        <v>118</v>
      </c>
      <c r="D263" s="34" t="str">
        <f>VARIABLES!$B$18</f>
        <v>#FFFFFF</v>
      </c>
      <c r="E263" s="34" t="s">
        <v>99</v>
      </c>
      <c r="F263" s="34" t="str">
        <f>VARIABLES!$C$18</f>
        <v>#F07C00</v>
      </c>
      <c r="G263" s="34" t="s">
        <v>100</v>
      </c>
      <c r="H263" s="34" t="str">
        <f>VARIABLES!$D$18</f>
        <v>rounded</v>
      </c>
      <c r="I263" s="34" t="s">
        <v>119</v>
      </c>
      <c r="J263" s="34" t="str">
        <f>VARIABLES!$E$18</f>
        <v>none</v>
      </c>
      <c r="K263" s="34" t="s">
        <v>120</v>
      </c>
      <c r="L263" s="34" t="str">
        <f>VARIABLES!$A$21</f>
        <v>fa fa-user-plus</v>
      </c>
      <c r="M263" s="34" t="s">
        <v>121</v>
      </c>
      <c r="N263" s="42" t="str">
        <f>DATA!B264</f>
        <v/>
      </c>
      <c r="O263" s="34" t="s">
        <v>122</v>
      </c>
      <c r="P263" s="42" t="str">
        <f>DATA!C264</f>
        <v/>
      </c>
      <c r="Q263" s="34" t="s">
        <v>123</v>
      </c>
      <c r="R263" s="42" t="str">
        <f>DATA!H264</f>
        <v/>
      </c>
      <c r="S263" s="34" t="s">
        <v>124</v>
      </c>
      <c r="T263" s="42" t="str">
        <f>DATA!S264</f>
        <v/>
      </c>
      <c r="U263" s="34" t="s">
        <v>125</v>
      </c>
      <c r="V263" s="42" t="str">
        <f>DATA!T264</f>
        <v/>
      </c>
      <c r="W263" s="34" t="s">
        <v>126</v>
      </c>
      <c r="X263" s="42" t="str">
        <f>DATA!U264</f>
        <v/>
      </c>
      <c r="Y263" s="34" t="s">
        <v>127</v>
      </c>
      <c r="Z263" s="42" t="str">
        <f>DATA!V264</f>
        <v/>
      </c>
      <c r="AA263" s="34" t="s">
        <v>128</v>
      </c>
      <c r="AB263" s="42" t="str">
        <f>DATA!W264</f>
        <v/>
      </c>
      <c r="AC263" s="34" t="s">
        <v>129</v>
      </c>
      <c r="AD263" s="42" t="str">
        <f>DATA!F264</f>
        <v/>
      </c>
      <c r="AE263" s="34" t="s">
        <v>130</v>
      </c>
      <c r="AF263" s="42" t="str">
        <f>DATA!Z264</f>
        <v/>
      </c>
      <c r="AG263" s="34" t="s">
        <v>131</v>
      </c>
      <c r="AH263" s="42" t="str">
        <f>DATA!Y264</f>
        <v/>
      </c>
      <c r="AI263" s="34" t="s">
        <v>132</v>
      </c>
    </row>
    <row r="264" ht="15.75" customHeight="1">
      <c r="A264" s="34" t="s">
        <v>97</v>
      </c>
      <c r="B264" s="34" t="str">
        <f>VARIABLES!$A$18</f>
        <v>Add to Contacts</v>
      </c>
      <c r="C264" s="34" t="s">
        <v>118</v>
      </c>
      <c r="D264" s="34" t="str">
        <f>VARIABLES!$B$18</f>
        <v>#FFFFFF</v>
      </c>
      <c r="E264" s="34" t="s">
        <v>99</v>
      </c>
      <c r="F264" s="34" t="str">
        <f>VARIABLES!$C$18</f>
        <v>#F07C00</v>
      </c>
      <c r="G264" s="34" t="s">
        <v>100</v>
      </c>
      <c r="H264" s="34" t="str">
        <f>VARIABLES!$D$18</f>
        <v>rounded</v>
      </c>
      <c r="I264" s="34" t="s">
        <v>119</v>
      </c>
      <c r="J264" s="34" t="str">
        <f>VARIABLES!$E$18</f>
        <v>none</v>
      </c>
      <c r="K264" s="34" t="s">
        <v>120</v>
      </c>
      <c r="L264" s="34" t="str">
        <f>VARIABLES!$A$21</f>
        <v>fa fa-user-plus</v>
      </c>
      <c r="M264" s="34" t="s">
        <v>121</v>
      </c>
      <c r="N264" s="42" t="str">
        <f>DATA!B265</f>
        <v/>
      </c>
      <c r="O264" s="34" t="s">
        <v>122</v>
      </c>
      <c r="P264" s="42" t="str">
        <f>DATA!C265</f>
        <v/>
      </c>
      <c r="Q264" s="34" t="s">
        <v>123</v>
      </c>
      <c r="R264" s="42" t="str">
        <f>DATA!H265</f>
        <v/>
      </c>
      <c r="S264" s="34" t="s">
        <v>124</v>
      </c>
      <c r="T264" s="42" t="str">
        <f>DATA!S265</f>
        <v/>
      </c>
      <c r="U264" s="34" t="s">
        <v>125</v>
      </c>
      <c r="V264" s="42" t="str">
        <f>DATA!T265</f>
        <v/>
      </c>
      <c r="W264" s="34" t="s">
        <v>126</v>
      </c>
      <c r="X264" s="42" t="str">
        <f>DATA!U265</f>
        <v/>
      </c>
      <c r="Y264" s="34" t="s">
        <v>127</v>
      </c>
      <c r="Z264" s="42" t="str">
        <f>DATA!V265</f>
        <v/>
      </c>
      <c r="AA264" s="34" t="s">
        <v>128</v>
      </c>
      <c r="AB264" s="42" t="str">
        <f>DATA!W265</f>
        <v/>
      </c>
      <c r="AC264" s="34" t="s">
        <v>129</v>
      </c>
      <c r="AD264" s="42" t="str">
        <f>DATA!F265</f>
        <v/>
      </c>
      <c r="AE264" s="34" t="s">
        <v>130</v>
      </c>
      <c r="AF264" s="42" t="str">
        <f>DATA!Z265</f>
        <v/>
      </c>
      <c r="AG264" s="34" t="s">
        <v>131</v>
      </c>
      <c r="AH264" s="42" t="str">
        <f>DATA!Y265</f>
        <v/>
      </c>
      <c r="AI264" s="34" t="s">
        <v>132</v>
      </c>
    </row>
    <row r="265" ht="15.75" customHeight="1">
      <c r="A265" s="34" t="s">
        <v>97</v>
      </c>
      <c r="B265" s="34" t="str">
        <f>VARIABLES!$A$18</f>
        <v>Add to Contacts</v>
      </c>
      <c r="C265" s="34" t="s">
        <v>118</v>
      </c>
      <c r="D265" s="34" t="str">
        <f>VARIABLES!$B$18</f>
        <v>#FFFFFF</v>
      </c>
      <c r="E265" s="34" t="s">
        <v>99</v>
      </c>
      <c r="F265" s="34" t="str">
        <f>VARIABLES!$C$18</f>
        <v>#F07C00</v>
      </c>
      <c r="G265" s="34" t="s">
        <v>100</v>
      </c>
      <c r="H265" s="34" t="str">
        <f>VARIABLES!$D$18</f>
        <v>rounded</v>
      </c>
      <c r="I265" s="34" t="s">
        <v>119</v>
      </c>
      <c r="J265" s="34" t="str">
        <f>VARIABLES!$E$18</f>
        <v>none</v>
      </c>
      <c r="K265" s="34" t="s">
        <v>120</v>
      </c>
      <c r="L265" s="34" t="str">
        <f>VARIABLES!$A$21</f>
        <v>fa fa-user-plus</v>
      </c>
      <c r="M265" s="34" t="s">
        <v>121</v>
      </c>
      <c r="N265" s="42" t="str">
        <f>DATA!B266</f>
        <v/>
      </c>
      <c r="O265" s="34" t="s">
        <v>122</v>
      </c>
      <c r="P265" s="42" t="str">
        <f>DATA!C266</f>
        <v/>
      </c>
      <c r="Q265" s="34" t="s">
        <v>123</v>
      </c>
      <c r="R265" s="42" t="str">
        <f>DATA!H266</f>
        <v/>
      </c>
      <c r="S265" s="34" t="s">
        <v>124</v>
      </c>
      <c r="T265" s="42" t="str">
        <f>DATA!S266</f>
        <v/>
      </c>
      <c r="U265" s="34" t="s">
        <v>125</v>
      </c>
      <c r="V265" s="42" t="str">
        <f>DATA!T266</f>
        <v/>
      </c>
      <c r="W265" s="34" t="s">
        <v>126</v>
      </c>
      <c r="X265" s="42" t="str">
        <f>DATA!U266</f>
        <v/>
      </c>
      <c r="Y265" s="34" t="s">
        <v>127</v>
      </c>
      <c r="Z265" s="42" t="str">
        <f>DATA!V266</f>
        <v/>
      </c>
      <c r="AA265" s="34" t="s">
        <v>128</v>
      </c>
      <c r="AB265" s="42" t="str">
        <f>DATA!W266</f>
        <v/>
      </c>
      <c r="AC265" s="34" t="s">
        <v>129</v>
      </c>
      <c r="AD265" s="42" t="str">
        <f>DATA!F266</f>
        <v/>
      </c>
      <c r="AE265" s="34" t="s">
        <v>130</v>
      </c>
      <c r="AF265" s="42" t="str">
        <f>DATA!Z266</f>
        <v/>
      </c>
      <c r="AG265" s="34" t="s">
        <v>131</v>
      </c>
      <c r="AH265" s="42" t="str">
        <f>DATA!Y266</f>
        <v/>
      </c>
      <c r="AI265" s="34" t="s">
        <v>132</v>
      </c>
    </row>
    <row r="266" ht="15.75" customHeight="1">
      <c r="A266" s="34" t="s">
        <v>97</v>
      </c>
      <c r="B266" s="34" t="str">
        <f>VARIABLES!$A$18</f>
        <v>Add to Contacts</v>
      </c>
      <c r="C266" s="34" t="s">
        <v>118</v>
      </c>
      <c r="D266" s="34" t="str">
        <f>VARIABLES!$B$18</f>
        <v>#FFFFFF</v>
      </c>
      <c r="E266" s="34" t="s">
        <v>99</v>
      </c>
      <c r="F266" s="34" t="str">
        <f>VARIABLES!$C$18</f>
        <v>#F07C00</v>
      </c>
      <c r="G266" s="34" t="s">
        <v>100</v>
      </c>
      <c r="H266" s="34" t="str">
        <f>VARIABLES!$D$18</f>
        <v>rounded</v>
      </c>
      <c r="I266" s="34" t="s">
        <v>119</v>
      </c>
      <c r="J266" s="34" t="str">
        <f>VARIABLES!$E$18</f>
        <v>none</v>
      </c>
      <c r="K266" s="34" t="s">
        <v>120</v>
      </c>
      <c r="L266" s="34" t="str">
        <f>VARIABLES!$A$21</f>
        <v>fa fa-user-plus</v>
      </c>
      <c r="M266" s="34" t="s">
        <v>121</v>
      </c>
      <c r="N266" s="42" t="str">
        <f>DATA!B267</f>
        <v/>
      </c>
      <c r="O266" s="34" t="s">
        <v>122</v>
      </c>
      <c r="P266" s="42" t="str">
        <f>DATA!C267</f>
        <v/>
      </c>
      <c r="Q266" s="34" t="s">
        <v>123</v>
      </c>
      <c r="R266" s="42" t="str">
        <f>DATA!H267</f>
        <v/>
      </c>
      <c r="S266" s="34" t="s">
        <v>124</v>
      </c>
      <c r="T266" s="42" t="str">
        <f>DATA!S267</f>
        <v/>
      </c>
      <c r="U266" s="34" t="s">
        <v>125</v>
      </c>
      <c r="V266" s="42" t="str">
        <f>DATA!T267</f>
        <v/>
      </c>
      <c r="W266" s="34" t="s">
        <v>126</v>
      </c>
      <c r="X266" s="42" t="str">
        <f>DATA!U267</f>
        <v/>
      </c>
      <c r="Y266" s="34" t="s">
        <v>127</v>
      </c>
      <c r="Z266" s="42" t="str">
        <f>DATA!V267</f>
        <v/>
      </c>
      <c r="AA266" s="34" t="s">
        <v>128</v>
      </c>
      <c r="AB266" s="42" t="str">
        <f>DATA!W267</f>
        <v/>
      </c>
      <c r="AC266" s="34" t="s">
        <v>129</v>
      </c>
      <c r="AD266" s="42" t="str">
        <f>DATA!F267</f>
        <v/>
      </c>
      <c r="AE266" s="34" t="s">
        <v>130</v>
      </c>
      <c r="AF266" s="42" t="str">
        <f>DATA!Z267</f>
        <v/>
      </c>
      <c r="AG266" s="34" t="s">
        <v>131</v>
      </c>
      <c r="AH266" s="42" t="str">
        <f>DATA!Y267</f>
        <v/>
      </c>
      <c r="AI266" s="34" t="s">
        <v>132</v>
      </c>
    </row>
    <row r="267" ht="15.75" customHeight="1">
      <c r="A267" s="34" t="s">
        <v>97</v>
      </c>
      <c r="B267" s="34" t="str">
        <f>VARIABLES!$A$18</f>
        <v>Add to Contacts</v>
      </c>
      <c r="C267" s="34" t="s">
        <v>118</v>
      </c>
      <c r="D267" s="34" t="str">
        <f>VARIABLES!$B$18</f>
        <v>#FFFFFF</v>
      </c>
      <c r="E267" s="34" t="s">
        <v>99</v>
      </c>
      <c r="F267" s="34" t="str">
        <f>VARIABLES!$C$18</f>
        <v>#F07C00</v>
      </c>
      <c r="G267" s="34" t="s">
        <v>100</v>
      </c>
      <c r="H267" s="34" t="str">
        <f>VARIABLES!$D$18</f>
        <v>rounded</v>
      </c>
      <c r="I267" s="34" t="s">
        <v>119</v>
      </c>
      <c r="J267" s="34" t="str">
        <f>VARIABLES!$E$18</f>
        <v>none</v>
      </c>
      <c r="K267" s="34" t="s">
        <v>120</v>
      </c>
      <c r="L267" s="34" t="str">
        <f>VARIABLES!$A$21</f>
        <v>fa fa-user-plus</v>
      </c>
      <c r="M267" s="34" t="s">
        <v>121</v>
      </c>
      <c r="N267" s="42" t="str">
        <f>DATA!B268</f>
        <v/>
      </c>
      <c r="O267" s="34" t="s">
        <v>122</v>
      </c>
      <c r="P267" s="42" t="str">
        <f>DATA!C268</f>
        <v/>
      </c>
      <c r="Q267" s="34" t="s">
        <v>123</v>
      </c>
      <c r="R267" s="42" t="str">
        <f>DATA!H268</f>
        <v/>
      </c>
      <c r="S267" s="34" t="s">
        <v>124</v>
      </c>
      <c r="T267" s="42" t="str">
        <f>DATA!S268</f>
        <v/>
      </c>
      <c r="U267" s="34" t="s">
        <v>125</v>
      </c>
      <c r="V267" s="42" t="str">
        <f>DATA!T268</f>
        <v/>
      </c>
      <c r="W267" s="34" t="s">
        <v>126</v>
      </c>
      <c r="X267" s="42" t="str">
        <f>DATA!U268</f>
        <v/>
      </c>
      <c r="Y267" s="34" t="s">
        <v>127</v>
      </c>
      <c r="Z267" s="42" t="str">
        <f>DATA!V268</f>
        <v/>
      </c>
      <c r="AA267" s="34" t="s">
        <v>128</v>
      </c>
      <c r="AB267" s="42" t="str">
        <f>DATA!W268</f>
        <v/>
      </c>
      <c r="AC267" s="34" t="s">
        <v>129</v>
      </c>
      <c r="AD267" s="42" t="str">
        <f>DATA!F268</f>
        <v/>
      </c>
      <c r="AE267" s="34" t="s">
        <v>130</v>
      </c>
      <c r="AF267" s="42" t="str">
        <f>DATA!Z268</f>
        <v/>
      </c>
      <c r="AG267" s="34" t="s">
        <v>131</v>
      </c>
      <c r="AH267" s="42" t="str">
        <f>DATA!Y268</f>
        <v/>
      </c>
      <c r="AI267" s="34" t="s">
        <v>132</v>
      </c>
    </row>
    <row r="268" ht="15.75" customHeight="1">
      <c r="A268" s="34" t="s">
        <v>97</v>
      </c>
      <c r="B268" s="34" t="str">
        <f>VARIABLES!$A$18</f>
        <v>Add to Contacts</v>
      </c>
      <c r="C268" s="34" t="s">
        <v>118</v>
      </c>
      <c r="D268" s="34" t="str">
        <f>VARIABLES!$B$18</f>
        <v>#FFFFFF</v>
      </c>
      <c r="E268" s="34" t="s">
        <v>99</v>
      </c>
      <c r="F268" s="34" t="str">
        <f>VARIABLES!$C$18</f>
        <v>#F07C00</v>
      </c>
      <c r="G268" s="34" t="s">
        <v>100</v>
      </c>
      <c r="H268" s="34" t="str">
        <f>VARIABLES!$D$18</f>
        <v>rounded</v>
      </c>
      <c r="I268" s="34" t="s">
        <v>119</v>
      </c>
      <c r="J268" s="34" t="str">
        <f>VARIABLES!$E$18</f>
        <v>none</v>
      </c>
      <c r="K268" s="34" t="s">
        <v>120</v>
      </c>
      <c r="L268" s="34" t="str">
        <f>VARIABLES!$A$21</f>
        <v>fa fa-user-plus</v>
      </c>
      <c r="M268" s="34" t="s">
        <v>121</v>
      </c>
      <c r="N268" s="42" t="str">
        <f>DATA!B269</f>
        <v/>
      </c>
      <c r="O268" s="34" t="s">
        <v>122</v>
      </c>
      <c r="P268" s="42" t="str">
        <f>DATA!C269</f>
        <v/>
      </c>
      <c r="Q268" s="34" t="s">
        <v>123</v>
      </c>
      <c r="R268" s="42" t="str">
        <f>DATA!H269</f>
        <v/>
      </c>
      <c r="S268" s="34" t="s">
        <v>124</v>
      </c>
      <c r="T268" s="42" t="str">
        <f>DATA!S269</f>
        <v/>
      </c>
      <c r="U268" s="34" t="s">
        <v>125</v>
      </c>
      <c r="V268" s="42" t="str">
        <f>DATA!T269</f>
        <v/>
      </c>
      <c r="W268" s="34" t="s">
        <v>126</v>
      </c>
      <c r="X268" s="42" t="str">
        <f>DATA!U269</f>
        <v/>
      </c>
      <c r="Y268" s="34" t="s">
        <v>127</v>
      </c>
      <c r="Z268" s="42" t="str">
        <f>DATA!V269</f>
        <v/>
      </c>
      <c r="AA268" s="34" t="s">
        <v>128</v>
      </c>
      <c r="AB268" s="42" t="str">
        <f>DATA!W269</f>
        <v/>
      </c>
      <c r="AC268" s="34" t="s">
        <v>129</v>
      </c>
      <c r="AD268" s="42" t="str">
        <f>DATA!F269</f>
        <v/>
      </c>
      <c r="AE268" s="34" t="s">
        <v>130</v>
      </c>
      <c r="AF268" s="42" t="str">
        <f>DATA!Z269</f>
        <v/>
      </c>
      <c r="AG268" s="34" t="s">
        <v>131</v>
      </c>
      <c r="AH268" s="42" t="str">
        <f>DATA!Y269</f>
        <v/>
      </c>
      <c r="AI268" s="34" t="s">
        <v>132</v>
      </c>
    </row>
    <row r="269" ht="15.75" customHeight="1">
      <c r="A269" s="34" t="s">
        <v>97</v>
      </c>
      <c r="B269" s="34" t="str">
        <f>VARIABLES!$A$18</f>
        <v>Add to Contacts</v>
      </c>
      <c r="C269" s="34" t="s">
        <v>118</v>
      </c>
      <c r="D269" s="34" t="str">
        <f>VARIABLES!$B$18</f>
        <v>#FFFFFF</v>
      </c>
      <c r="E269" s="34" t="s">
        <v>99</v>
      </c>
      <c r="F269" s="34" t="str">
        <f>VARIABLES!$C$18</f>
        <v>#F07C00</v>
      </c>
      <c r="G269" s="34" t="s">
        <v>100</v>
      </c>
      <c r="H269" s="34" t="str">
        <f>VARIABLES!$D$18</f>
        <v>rounded</v>
      </c>
      <c r="I269" s="34" t="s">
        <v>119</v>
      </c>
      <c r="J269" s="34" t="str">
        <f>VARIABLES!$E$18</f>
        <v>none</v>
      </c>
      <c r="K269" s="34" t="s">
        <v>120</v>
      </c>
      <c r="L269" s="34" t="str">
        <f>VARIABLES!$A$21</f>
        <v>fa fa-user-plus</v>
      </c>
      <c r="M269" s="34" t="s">
        <v>121</v>
      </c>
      <c r="N269" s="42" t="str">
        <f>DATA!B270</f>
        <v/>
      </c>
      <c r="O269" s="34" t="s">
        <v>122</v>
      </c>
      <c r="P269" s="42" t="str">
        <f>DATA!C270</f>
        <v/>
      </c>
      <c r="Q269" s="34" t="s">
        <v>123</v>
      </c>
      <c r="R269" s="42" t="str">
        <f>DATA!H270</f>
        <v/>
      </c>
      <c r="S269" s="34" t="s">
        <v>124</v>
      </c>
      <c r="T269" s="42" t="str">
        <f>DATA!S270</f>
        <v/>
      </c>
      <c r="U269" s="34" t="s">
        <v>125</v>
      </c>
      <c r="V269" s="42" t="str">
        <f>DATA!T270</f>
        <v/>
      </c>
      <c r="W269" s="34" t="s">
        <v>126</v>
      </c>
      <c r="X269" s="42" t="str">
        <f>DATA!U270</f>
        <v/>
      </c>
      <c r="Y269" s="34" t="s">
        <v>127</v>
      </c>
      <c r="Z269" s="42" t="str">
        <f>DATA!V270</f>
        <v/>
      </c>
      <c r="AA269" s="34" t="s">
        <v>128</v>
      </c>
      <c r="AB269" s="42" t="str">
        <f>DATA!W270</f>
        <v/>
      </c>
      <c r="AC269" s="34" t="s">
        <v>129</v>
      </c>
      <c r="AD269" s="42" t="str">
        <f>DATA!F270</f>
        <v/>
      </c>
      <c r="AE269" s="34" t="s">
        <v>130</v>
      </c>
      <c r="AF269" s="42" t="str">
        <f>DATA!Z270</f>
        <v/>
      </c>
      <c r="AG269" s="34" t="s">
        <v>131</v>
      </c>
      <c r="AH269" s="42" t="str">
        <f>DATA!Y270</f>
        <v/>
      </c>
      <c r="AI269" s="34" t="s">
        <v>132</v>
      </c>
    </row>
    <row r="270" ht="15.75" customHeight="1">
      <c r="A270" s="34" t="s">
        <v>97</v>
      </c>
      <c r="B270" s="34" t="str">
        <f>VARIABLES!$A$18</f>
        <v>Add to Contacts</v>
      </c>
      <c r="C270" s="34" t="s">
        <v>118</v>
      </c>
      <c r="D270" s="34" t="str">
        <f>VARIABLES!$B$18</f>
        <v>#FFFFFF</v>
      </c>
      <c r="E270" s="34" t="s">
        <v>99</v>
      </c>
      <c r="F270" s="34" t="str">
        <f>VARIABLES!$C$18</f>
        <v>#F07C00</v>
      </c>
      <c r="G270" s="34" t="s">
        <v>100</v>
      </c>
      <c r="H270" s="34" t="str">
        <f>VARIABLES!$D$18</f>
        <v>rounded</v>
      </c>
      <c r="I270" s="34" t="s">
        <v>119</v>
      </c>
      <c r="J270" s="34" t="str">
        <f>VARIABLES!$E$18</f>
        <v>none</v>
      </c>
      <c r="K270" s="34" t="s">
        <v>120</v>
      </c>
      <c r="L270" s="34" t="str">
        <f>VARIABLES!$A$21</f>
        <v>fa fa-user-plus</v>
      </c>
      <c r="M270" s="34" t="s">
        <v>121</v>
      </c>
      <c r="N270" s="42" t="str">
        <f>DATA!B271</f>
        <v/>
      </c>
      <c r="O270" s="34" t="s">
        <v>122</v>
      </c>
      <c r="P270" s="42" t="str">
        <f>DATA!C271</f>
        <v/>
      </c>
      <c r="Q270" s="34" t="s">
        <v>123</v>
      </c>
      <c r="R270" s="42" t="str">
        <f>DATA!H271</f>
        <v/>
      </c>
      <c r="S270" s="34" t="s">
        <v>124</v>
      </c>
      <c r="T270" s="42" t="str">
        <f>DATA!S271</f>
        <v/>
      </c>
      <c r="U270" s="34" t="s">
        <v>125</v>
      </c>
      <c r="V270" s="42" t="str">
        <f>DATA!T271</f>
        <v/>
      </c>
      <c r="W270" s="34" t="s">
        <v>126</v>
      </c>
      <c r="X270" s="42" t="str">
        <f>DATA!U271</f>
        <v/>
      </c>
      <c r="Y270" s="34" t="s">
        <v>127</v>
      </c>
      <c r="Z270" s="42" t="str">
        <f>DATA!V271</f>
        <v/>
      </c>
      <c r="AA270" s="34" t="s">
        <v>128</v>
      </c>
      <c r="AB270" s="42" t="str">
        <f>DATA!W271</f>
        <v/>
      </c>
      <c r="AC270" s="34" t="s">
        <v>129</v>
      </c>
      <c r="AD270" s="42" t="str">
        <f>DATA!F271</f>
        <v/>
      </c>
      <c r="AE270" s="34" t="s">
        <v>130</v>
      </c>
      <c r="AF270" s="42" t="str">
        <f>DATA!Z271</f>
        <v/>
      </c>
      <c r="AG270" s="34" t="s">
        <v>131</v>
      </c>
      <c r="AH270" s="42" t="str">
        <f>DATA!Y271</f>
        <v/>
      </c>
      <c r="AI270" s="34" t="s">
        <v>132</v>
      </c>
    </row>
    <row r="271" ht="15.75" customHeight="1">
      <c r="A271" s="34" t="s">
        <v>97</v>
      </c>
      <c r="B271" s="34" t="str">
        <f>VARIABLES!$A$18</f>
        <v>Add to Contacts</v>
      </c>
      <c r="C271" s="34" t="s">
        <v>118</v>
      </c>
      <c r="D271" s="34" t="str">
        <f>VARIABLES!$B$18</f>
        <v>#FFFFFF</v>
      </c>
      <c r="E271" s="34" t="s">
        <v>99</v>
      </c>
      <c r="F271" s="34" t="str">
        <f>VARIABLES!$C$18</f>
        <v>#F07C00</v>
      </c>
      <c r="G271" s="34" t="s">
        <v>100</v>
      </c>
      <c r="H271" s="34" t="str">
        <f>VARIABLES!$D$18</f>
        <v>rounded</v>
      </c>
      <c r="I271" s="34" t="s">
        <v>119</v>
      </c>
      <c r="J271" s="34" t="str">
        <f>VARIABLES!$E$18</f>
        <v>none</v>
      </c>
      <c r="K271" s="34" t="s">
        <v>120</v>
      </c>
      <c r="L271" s="34" t="str">
        <f>VARIABLES!$A$21</f>
        <v>fa fa-user-plus</v>
      </c>
      <c r="M271" s="34" t="s">
        <v>121</v>
      </c>
      <c r="N271" s="42" t="str">
        <f>DATA!B272</f>
        <v/>
      </c>
      <c r="O271" s="34" t="s">
        <v>122</v>
      </c>
      <c r="P271" s="42" t="str">
        <f>DATA!C272</f>
        <v/>
      </c>
      <c r="Q271" s="34" t="s">
        <v>123</v>
      </c>
      <c r="R271" s="42" t="str">
        <f>DATA!H272</f>
        <v/>
      </c>
      <c r="S271" s="34" t="s">
        <v>124</v>
      </c>
      <c r="T271" s="42" t="str">
        <f>DATA!S272</f>
        <v/>
      </c>
      <c r="U271" s="34" t="s">
        <v>125</v>
      </c>
      <c r="V271" s="42" t="str">
        <f>DATA!T272</f>
        <v/>
      </c>
      <c r="W271" s="34" t="s">
        <v>126</v>
      </c>
      <c r="X271" s="42" t="str">
        <f>DATA!U272</f>
        <v/>
      </c>
      <c r="Y271" s="34" t="s">
        <v>127</v>
      </c>
      <c r="Z271" s="42" t="str">
        <f>DATA!V272</f>
        <v/>
      </c>
      <c r="AA271" s="34" t="s">
        <v>128</v>
      </c>
      <c r="AB271" s="42" t="str">
        <f>DATA!W272</f>
        <v/>
      </c>
      <c r="AC271" s="34" t="s">
        <v>129</v>
      </c>
      <c r="AD271" s="42" t="str">
        <f>DATA!F272</f>
        <v/>
      </c>
      <c r="AE271" s="34" t="s">
        <v>130</v>
      </c>
      <c r="AF271" s="42" t="str">
        <f>DATA!Z272</f>
        <v/>
      </c>
      <c r="AG271" s="34" t="s">
        <v>131</v>
      </c>
      <c r="AH271" s="42" t="str">
        <f>DATA!Y272</f>
        <v/>
      </c>
      <c r="AI271" s="34" t="s">
        <v>132</v>
      </c>
    </row>
    <row r="272" ht="15.75" customHeight="1">
      <c r="A272" s="34" t="s">
        <v>97</v>
      </c>
      <c r="B272" s="34" t="str">
        <f>VARIABLES!$A$18</f>
        <v>Add to Contacts</v>
      </c>
      <c r="C272" s="34" t="s">
        <v>118</v>
      </c>
      <c r="D272" s="34" t="str">
        <f>VARIABLES!$B$18</f>
        <v>#FFFFFF</v>
      </c>
      <c r="E272" s="34" t="s">
        <v>99</v>
      </c>
      <c r="F272" s="34" t="str">
        <f>VARIABLES!$C$18</f>
        <v>#F07C00</v>
      </c>
      <c r="G272" s="34" t="s">
        <v>100</v>
      </c>
      <c r="H272" s="34" t="str">
        <f>VARIABLES!$D$18</f>
        <v>rounded</v>
      </c>
      <c r="I272" s="34" t="s">
        <v>119</v>
      </c>
      <c r="J272" s="34" t="str">
        <f>VARIABLES!$E$18</f>
        <v>none</v>
      </c>
      <c r="K272" s="34" t="s">
        <v>120</v>
      </c>
      <c r="L272" s="34" t="str">
        <f>VARIABLES!$A$21</f>
        <v>fa fa-user-plus</v>
      </c>
      <c r="M272" s="34" t="s">
        <v>121</v>
      </c>
      <c r="N272" s="42" t="str">
        <f>DATA!B273</f>
        <v/>
      </c>
      <c r="O272" s="34" t="s">
        <v>122</v>
      </c>
      <c r="P272" s="42" t="str">
        <f>DATA!C273</f>
        <v/>
      </c>
      <c r="Q272" s="34" t="s">
        <v>123</v>
      </c>
      <c r="R272" s="42" t="str">
        <f>DATA!H273</f>
        <v/>
      </c>
      <c r="S272" s="34" t="s">
        <v>124</v>
      </c>
      <c r="T272" s="42" t="str">
        <f>DATA!S273</f>
        <v/>
      </c>
      <c r="U272" s="34" t="s">
        <v>125</v>
      </c>
      <c r="V272" s="42" t="str">
        <f>DATA!T273</f>
        <v/>
      </c>
      <c r="W272" s="34" t="s">
        <v>126</v>
      </c>
      <c r="X272" s="42" t="str">
        <f>DATA!U273</f>
        <v/>
      </c>
      <c r="Y272" s="34" t="s">
        <v>127</v>
      </c>
      <c r="Z272" s="42" t="str">
        <f>DATA!V273</f>
        <v/>
      </c>
      <c r="AA272" s="34" t="s">
        <v>128</v>
      </c>
      <c r="AB272" s="42" t="str">
        <f>DATA!W273</f>
        <v/>
      </c>
      <c r="AC272" s="34" t="s">
        <v>129</v>
      </c>
      <c r="AD272" s="42" t="str">
        <f>DATA!F273</f>
        <v/>
      </c>
      <c r="AE272" s="34" t="s">
        <v>130</v>
      </c>
      <c r="AF272" s="42" t="str">
        <f>DATA!Z273</f>
        <v/>
      </c>
      <c r="AG272" s="34" t="s">
        <v>131</v>
      </c>
      <c r="AH272" s="42" t="str">
        <f>DATA!Y273</f>
        <v/>
      </c>
      <c r="AI272" s="34" t="s">
        <v>132</v>
      </c>
    </row>
    <row r="273" ht="15.75" customHeight="1">
      <c r="A273" s="34" t="s">
        <v>97</v>
      </c>
      <c r="B273" s="34" t="str">
        <f>VARIABLES!$A$18</f>
        <v>Add to Contacts</v>
      </c>
      <c r="C273" s="34" t="s">
        <v>118</v>
      </c>
      <c r="D273" s="34" t="str">
        <f>VARIABLES!$B$18</f>
        <v>#FFFFFF</v>
      </c>
      <c r="E273" s="34" t="s">
        <v>99</v>
      </c>
      <c r="F273" s="34" t="str">
        <f>VARIABLES!$C$18</f>
        <v>#F07C00</v>
      </c>
      <c r="G273" s="34" t="s">
        <v>100</v>
      </c>
      <c r="H273" s="34" t="str">
        <f>VARIABLES!$D$18</f>
        <v>rounded</v>
      </c>
      <c r="I273" s="34" t="s">
        <v>119</v>
      </c>
      <c r="J273" s="34" t="str">
        <f>VARIABLES!$E$18</f>
        <v>none</v>
      </c>
      <c r="K273" s="34" t="s">
        <v>120</v>
      </c>
      <c r="L273" s="34" t="str">
        <f>VARIABLES!$A$21</f>
        <v>fa fa-user-plus</v>
      </c>
      <c r="M273" s="34" t="s">
        <v>121</v>
      </c>
      <c r="N273" s="42" t="str">
        <f>DATA!B274</f>
        <v/>
      </c>
      <c r="O273" s="34" t="s">
        <v>122</v>
      </c>
      <c r="P273" s="42" t="str">
        <f>DATA!C274</f>
        <v/>
      </c>
      <c r="Q273" s="34" t="s">
        <v>123</v>
      </c>
      <c r="R273" s="42" t="str">
        <f>DATA!H274</f>
        <v/>
      </c>
      <c r="S273" s="34" t="s">
        <v>124</v>
      </c>
      <c r="T273" s="42" t="str">
        <f>DATA!S274</f>
        <v/>
      </c>
      <c r="U273" s="34" t="s">
        <v>125</v>
      </c>
      <c r="V273" s="42" t="str">
        <f>DATA!T274</f>
        <v/>
      </c>
      <c r="W273" s="34" t="s">
        <v>126</v>
      </c>
      <c r="X273" s="42" t="str">
        <f>DATA!U274</f>
        <v/>
      </c>
      <c r="Y273" s="34" t="s">
        <v>127</v>
      </c>
      <c r="Z273" s="42" t="str">
        <f>DATA!V274</f>
        <v/>
      </c>
      <c r="AA273" s="34" t="s">
        <v>128</v>
      </c>
      <c r="AB273" s="42" t="str">
        <f>DATA!W274</f>
        <v/>
      </c>
      <c r="AC273" s="34" t="s">
        <v>129</v>
      </c>
      <c r="AD273" s="42" t="str">
        <f>DATA!F274</f>
        <v/>
      </c>
      <c r="AE273" s="34" t="s">
        <v>130</v>
      </c>
      <c r="AF273" s="42" t="str">
        <f>DATA!Z274</f>
        <v/>
      </c>
      <c r="AG273" s="34" t="s">
        <v>131</v>
      </c>
      <c r="AH273" s="42" t="str">
        <f>DATA!Y274</f>
        <v/>
      </c>
      <c r="AI273" s="34" t="s">
        <v>132</v>
      </c>
    </row>
    <row r="274" ht="15.75" customHeight="1">
      <c r="A274" s="34" t="s">
        <v>97</v>
      </c>
      <c r="B274" s="34" t="str">
        <f>VARIABLES!$A$18</f>
        <v>Add to Contacts</v>
      </c>
      <c r="C274" s="34" t="s">
        <v>118</v>
      </c>
      <c r="D274" s="34" t="str">
        <f>VARIABLES!$B$18</f>
        <v>#FFFFFF</v>
      </c>
      <c r="E274" s="34" t="s">
        <v>99</v>
      </c>
      <c r="F274" s="34" t="str">
        <f>VARIABLES!$C$18</f>
        <v>#F07C00</v>
      </c>
      <c r="G274" s="34" t="s">
        <v>100</v>
      </c>
      <c r="H274" s="34" t="str">
        <f>VARIABLES!$D$18</f>
        <v>rounded</v>
      </c>
      <c r="I274" s="34" t="s">
        <v>119</v>
      </c>
      <c r="J274" s="34" t="str">
        <f>VARIABLES!$E$18</f>
        <v>none</v>
      </c>
      <c r="K274" s="34" t="s">
        <v>120</v>
      </c>
      <c r="L274" s="34" t="str">
        <f>VARIABLES!$A$21</f>
        <v>fa fa-user-plus</v>
      </c>
      <c r="M274" s="34" t="s">
        <v>121</v>
      </c>
      <c r="N274" s="42" t="str">
        <f>DATA!B275</f>
        <v/>
      </c>
      <c r="O274" s="34" t="s">
        <v>122</v>
      </c>
      <c r="P274" s="42" t="str">
        <f>DATA!C275</f>
        <v/>
      </c>
      <c r="Q274" s="34" t="s">
        <v>123</v>
      </c>
      <c r="R274" s="42" t="str">
        <f>DATA!H275</f>
        <v/>
      </c>
      <c r="S274" s="34" t="s">
        <v>124</v>
      </c>
      <c r="T274" s="42" t="str">
        <f>DATA!S275</f>
        <v/>
      </c>
      <c r="U274" s="34" t="s">
        <v>125</v>
      </c>
      <c r="V274" s="42" t="str">
        <f>DATA!T275</f>
        <v/>
      </c>
      <c r="W274" s="34" t="s">
        <v>126</v>
      </c>
      <c r="X274" s="42" t="str">
        <f>DATA!U275</f>
        <v/>
      </c>
      <c r="Y274" s="34" t="s">
        <v>127</v>
      </c>
      <c r="Z274" s="42" t="str">
        <f>DATA!V275</f>
        <v/>
      </c>
      <c r="AA274" s="34" t="s">
        <v>128</v>
      </c>
      <c r="AB274" s="42" t="str">
        <f>DATA!W275</f>
        <v/>
      </c>
      <c r="AC274" s="34" t="s">
        <v>129</v>
      </c>
      <c r="AD274" s="42" t="str">
        <f>DATA!F275</f>
        <v/>
      </c>
      <c r="AE274" s="34" t="s">
        <v>130</v>
      </c>
      <c r="AF274" s="42" t="str">
        <f>DATA!Z275</f>
        <v/>
      </c>
      <c r="AG274" s="34" t="s">
        <v>131</v>
      </c>
      <c r="AH274" s="42" t="str">
        <f>DATA!Y275</f>
        <v/>
      </c>
      <c r="AI274" s="34" t="s">
        <v>132</v>
      </c>
    </row>
    <row r="275" ht="15.75" customHeight="1">
      <c r="A275" s="34" t="s">
        <v>97</v>
      </c>
      <c r="B275" s="34" t="str">
        <f>VARIABLES!$A$18</f>
        <v>Add to Contacts</v>
      </c>
      <c r="C275" s="34" t="s">
        <v>118</v>
      </c>
      <c r="D275" s="34" t="str">
        <f>VARIABLES!$B$18</f>
        <v>#FFFFFF</v>
      </c>
      <c r="E275" s="34" t="s">
        <v>99</v>
      </c>
      <c r="F275" s="34" t="str">
        <f>VARIABLES!$C$18</f>
        <v>#F07C00</v>
      </c>
      <c r="G275" s="34" t="s">
        <v>100</v>
      </c>
      <c r="H275" s="34" t="str">
        <f>VARIABLES!$D$18</f>
        <v>rounded</v>
      </c>
      <c r="I275" s="34" t="s">
        <v>119</v>
      </c>
      <c r="J275" s="34" t="str">
        <f>VARIABLES!$E$18</f>
        <v>none</v>
      </c>
      <c r="K275" s="34" t="s">
        <v>120</v>
      </c>
      <c r="L275" s="34" t="str">
        <f>VARIABLES!$A$21</f>
        <v>fa fa-user-plus</v>
      </c>
      <c r="M275" s="34" t="s">
        <v>121</v>
      </c>
      <c r="N275" s="42" t="str">
        <f>DATA!B276</f>
        <v/>
      </c>
      <c r="O275" s="34" t="s">
        <v>122</v>
      </c>
      <c r="P275" s="42" t="str">
        <f>DATA!C276</f>
        <v/>
      </c>
      <c r="Q275" s="34" t="s">
        <v>123</v>
      </c>
      <c r="R275" s="42" t="str">
        <f>DATA!H276</f>
        <v/>
      </c>
      <c r="S275" s="34" t="s">
        <v>124</v>
      </c>
      <c r="T275" s="42" t="str">
        <f>DATA!S276</f>
        <v/>
      </c>
      <c r="U275" s="34" t="s">
        <v>125</v>
      </c>
      <c r="V275" s="42" t="str">
        <f>DATA!T276</f>
        <v/>
      </c>
      <c r="W275" s="34" t="s">
        <v>126</v>
      </c>
      <c r="X275" s="42" t="str">
        <f>DATA!U276</f>
        <v/>
      </c>
      <c r="Y275" s="34" t="s">
        <v>127</v>
      </c>
      <c r="Z275" s="42" t="str">
        <f>DATA!V276</f>
        <v/>
      </c>
      <c r="AA275" s="34" t="s">
        <v>128</v>
      </c>
      <c r="AB275" s="42" t="str">
        <f>DATA!W276</f>
        <v/>
      </c>
      <c r="AC275" s="34" t="s">
        <v>129</v>
      </c>
      <c r="AD275" s="42" t="str">
        <f>DATA!F276</f>
        <v/>
      </c>
      <c r="AE275" s="34" t="s">
        <v>130</v>
      </c>
      <c r="AF275" s="42" t="str">
        <f>DATA!Z276</f>
        <v/>
      </c>
      <c r="AG275" s="34" t="s">
        <v>131</v>
      </c>
      <c r="AH275" s="42" t="str">
        <f>DATA!Y276</f>
        <v/>
      </c>
      <c r="AI275" s="34" t="s">
        <v>132</v>
      </c>
    </row>
    <row r="276" ht="15.75" customHeight="1">
      <c r="A276" s="34" t="s">
        <v>97</v>
      </c>
      <c r="B276" s="34" t="str">
        <f>VARIABLES!$A$18</f>
        <v>Add to Contacts</v>
      </c>
      <c r="C276" s="34" t="s">
        <v>118</v>
      </c>
      <c r="D276" s="34" t="str">
        <f>VARIABLES!$B$18</f>
        <v>#FFFFFF</v>
      </c>
      <c r="E276" s="34" t="s">
        <v>99</v>
      </c>
      <c r="F276" s="34" t="str">
        <f>VARIABLES!$C$18</f>
        <v>#F07C00</v>
      </c>
      <c r="G276" s="34" t="s">
        <v>100</v>
      </c>
      <c r="H276" s="34" t="str">
        <f>VARIABLES!$D$18</f>
        <v>rounded</v>
      </c>
      <c r="I276" s="34" t="s">
        <v>119</v>
      </c>
      <c r="J276" s="34" t="str">
        <f>VARIABLES!$E$18</f>
        <v>none</v>
      </c>
      <c r="K276" s="34" t="s">
        <v>120</v>
      </c>
      <c r="L276" s="34" t="str">
        <f>VARIABLES!$A$21</f>
        <v>fa fa-user-plus</v>
      </c>
      <c r="M276" s="34" t="s">
        <v>121</v>
      </c>
      <c r="N276" s="42" t="str">
        <f>DATA!B277</f>
        <v/>
      </c>
      <c r="O276" s="34" t="s">
        <v>122</v>
      </c>
      <c r="P276" s="42" t="str">
        <f>DATA!C277</f>
        <v/>
      </c>
      <c r="Q276" s="34" t="s">
        <v>123</v>
      </c>
      <c r="R276" s="42" t="str">
        <f>DATA!H277</f>
        <v/>
      </c>
      <c r="S276" s="34" t="s">
        <v>124</v>
      </c>
      <c r="T276" s="42" t="str">
        <f>DATA!S277</f>
        <v/>
      </c>
      <c r="U276" s="34" t="s">
        <v>125</v>
      </c>
      <c r="V276" s="42" t="str">
        <f>DATA!T277</f>
        <v/>
      </c>
      <c r="W276" s="34" t="s">
        <v>126</v>
      </c>
      <c r="X276" s="42" t="str">
        <f>DATA!U277</f>
        <v/>
      </c>
      <c r="Y276" s="34" t="s">
        <v>127</v>
      </c>
      <c r="Z276" s="42" t="str">
        <f>DATA!V277</f>
        <v/>
      </c>
      <c r="AA276" s="34" t="s">
        <v>128</v>
      </c>
      <c r="AB276" s="42" t="str">
        <f>DATA!W277</f>
        <v/>
      </c>
      <c r="AC276" s="34" t="s">
        <v>129</v>
      </c>
      <c r="AD276" s="42" t="str">
        <f>DATA!F277</f>
        <v/>
      </c>
      <c r="AE276" s="34" t="s">
        <v>130</v>
      </c>
      <c r="AF276" s="42" t="str">
        <f>DATA!Z277</f>
        <v/>
      </c>
      <c r="AG276" s="34" t="s">
        <v>131</v>
      </c>
      <c r="AH276" s="42" t="str">
        <f>DATA!Y277</f>
        <v/>
      </c>
      <c r="AI276" s="34" t="s">
        <v>132</v>
      </c>
    </row>
    <row r="277" ht="15.75" customHeight="1">
      <c r="A277" s="34" t="s">
        <v>97</v>
      </c>
      <c r="B277" s="34" t="str">
        <f>VARIABLES!$A$18</f>
        <v>Add to Contacts</v>
      </c>
      <c r="C277" s="34" t="s">
        <v>118</v>
      </c>
      <c r="D277" s="34" t="str">
        <f>VARIABLES!$B$18</f>
        <v>#FFFFFF</v>
      </c>
      <c r="E277" s="34" t="s">
        <v>99</v>
      </c>
      <c r="F277" s="34" t="str">
        <f>VARIABLES!$C$18</f>
        <v>#F07C00</v>
      </c>
      <c r="G277" s="34" t="s">
        <v>100</v>
      </c>
      <c r="H277" s="34" t="str">
        <f>VARIABLES!$D$18</f>
        <v>rounded</v>
      </c>
      <c r="I277" s="34" t="s">
        <v>119</v>
      </c>
      <c r="J277" s="34" t="str">
        <f>VARIABLES!$E$18</f>
        <v>none</v>
      </c>
      <c r="K277" s="34" t="s">
        <v>120</v>
      </c>
      <c r="L277" s="34" t="str">
        <f>VARIABLES!$A$21</f>
        <v>fa fa-user-plus</v>
      </c>
      <c r="M277" s="34" t="s">
        <v>121</v>
      </c>
      <c r="N277" s="42" t="str">
        <f>DATA!B278</f>
        <v/>
      </c>
      <c r="O277" s="34" t="s">
        <v>122</v>
      </c>
      <c r="P277" s="42" t="str">
        <f>DATA!C278</f>
        <v/>
      </c>
      <c r="Q277" s="34" t="s">
        <v>123</v>
      </c>
      <c r="R277" s="42" t="str">
        <f>DATA!H278</f>
        <v/>
      </c>
      <c r="S277" s="34" t="s">
        <v>124</v>
      </c>
      <c r="T277" s="42" t="str">
        <f>DATA!S278</f>
        <v/>
      </c>
      <c r="U277" s="34" t="s">
        <v>125</v>
      </c>
      <c r="V277" s="42" t="str">
        <f>DATA!T278</f>
        <v/>
      </c>
      <c r="W277" s="34" t="s">
        <v>126</v>
      </c>
      <c r="X277" s="42" t="str">
        <f>DATA!U278</f>
        <v/>
      </c>
      <c r="Y277" s="34" t="s">
        <v>127</v>
      </c>
      <c r="Z277" s="42" t="str">
        <f>DATA!V278</f>
        <v/>
      </c>
      <c r="AA277" s="34" t="s">
        <v>128</v>
      </c>
      <c r="AB277" s="42" t="str">
        <f>DATA!W278</f>
        <v/>
      </c>
      <c r="AC277" s="34" t="s">
        <v>129</v>
      </c>
      <c r="AD277" s="42" t="str">
        <f>DATA!F278</f>
        <v/>
      </c>
      <c r="AE277" s="34" t="s">
        <v>130</v>
      </c>
      <c r="AF277" s="42" t="str">
        <f>DATA!Z278</f>
        <v/>
      </c>
      <c r="AG277" s="34" t="s">
        <v>131</v>
      </c>
      <c r="AH277" s="42" t="str">
        <f>DATA!Y278</f>
        <v/>
      </c>
      <c r="AI277" s="34" t="s">
        <v>132</v>
      </c>
    </row>
    <row r="278" ht="15.75" customHeight="1">
      <c r="A278" s="34" t="s">
        <v>97</v>
      </c>
      <c r="B278" s="34" t="str">
        <f>VARIABLES!$A$18</f>
        <v>Add to Contacts</v>
      </c>
      <c r="C278" s="34" t="s">
        <v>118</v>
      </c>
      <c r="D278" s="34" t="str">
        <f>VARIABLES!$B$18</f>
        <v>#FFFFFF</v>
      </c>
      <c r="E278" s="34" t="s">
        <v>99</v>
      </c>
      <c r="F278" s="34" t="str">
        <f>VARIABLES!$C$18</f>
        <v>#F07C00</v>
      </c>
      <c r="G278" s="34" t="s">
        <v>100</v>
      </c>
      <c r="H278" s="34" t="str">
        <f>VARIABLES!$D$18</f>
        <v>rounded</v>
      </c>
      <c r="I278" s="34" t="s">
        <v>119</v>
      </c>
      <c r="J278" s="34" t="str">
        <f>VARIABLES!$E$18</f>
        <v>none</v>
      </c>
      <c r="K278" s="34" t="s">
        <v>120</v>
      </c>
      <c r="L278" s="34" t="str">
        <f>VARIABLES!$A$21</f>
        <v>fa fa-user-plus</v>
      </c>
      <c r="M278" s="34" t="s">
        <v>121</v>
      </c>
      <c r="N278" s="42" t="str">
        <f>DATA!B279</f>
        <v/>
      </c>
      <c r="O278" s="34" t="s">
        <v>122</v>
      </c>
      <c r="P278" s="42" t="str">
        <f>DATA!C279</f>
        <v/>
      </c>
      <c r="Q278" s="34" t="s">
        <v>123</v>
      </c>
      <c r="R278" s="42" t="str">
        <f>DATA!H279</f>
        <v/>
      </c>
      <c r="S278" s="34" t="s">
        <v>124</v>
      </c>
      <c r="T278" s="42" t="str">
        <f>DATA!S279</f>
        <v/>
      </c>
      <c r="U278" s="34" t="s">
        <v>125</v>
      </c>
      <c r="V278" s="42" t="str">
        <f>DATA!T279</f>
        <v/>
      </c>
      <c r="W278" s="34" t="s">
        <v>126</v>
      </c>
      <c r="X278" s="42" t="str">
        <f>DATA!U279</f>
        <v/>
      </c>
      <c r="Y278" s="34" t="s">
        <v>127</v>
      </c>
      <c r="Z278" s="42" t="str">
        <f>DATA!V279</f>
        <v/>
      </c>
      <c r="AA278" s="34" t="s">
        <v>128</v>
      </c>
      <c r="AB278" s="42" t="str">
        <f>DATA!W279</f>
        <v/>
      </c>
      <c r="AC278" s="34" t="s">
        <v>129</v>
      </c>
      <c r="AD278" s="42" t="str">
        <f>DATA!F279</f>
        <v/>
      </c>
      <c r="AE278" s="34" t="s">
        <v>130</v>
      </c>
      <c r="AF278" s="42" t="str">
        <f>DATA!Z279</f>
        <v/>
      </c>
      <c r="AG278" s="34" t="s">
        <v>131</v>
      </c>
      <c r="AH278" s="42" t="str">
        <f>DATA!Y279</f>
        <v/>
      </c>
      <c r="AI278" s="34" t="s">
        <v>132</v>
      </c>
    </row>
    <row r="279" ht="15.75" customHeight="1">
      <c r="A279" s="34" t="s">
        <v>97</v>
      </c>
      <c r="B279" s="34" t="str">
        <f>VARIABLES!$A$18</f>
        <v>Add to Contacts</v>
      </c>
      <c r="C279" s="34" t="s">
        <v>118</v>
      </c>
      <c r="D279" s="34" t="str">
        <f>VARIABLES!$B$18</f>
        <v>#FFFFFF</v>
      </c>
      <c r="E279" s="34" t="s">
        <v>99</v>
      </c>
      <c r="F279" s="34" t="str">
        <f>VARIABLES!$C$18</f>
        <v>#F07C00</v>
      </c>
      <c r="G279" s="34" t="s">
        <v>100</v>
      </c>
      <c r="H279" s="34" t="str">
        <f>VARIABLES!$D$18</f>
        <v>rounded</v>
      </c>
      <c r="I279" s="34" t="s">
        <v>119</v>
      </c>
      <c r="J279" s="34" t="str">
        <f>VARIABLES!$E$18</f>
        <v>none</v>
      </c>
      <c r="K279" s="34" t="s">
        <v>120</v>
      </c>
      <c r="L279" s="34" t="str">
        <f>VARIABLES!$A$21</f>
        <v>fa fa-user-plus</v>
      </c>
      <c r="M279" s="34" t="s">
        <v>121</v>
      </c>
      <c r="N279" s="42" t="str">
        <f>DATA!B280</f>
        <v/>
      </c>
      <c r="O279" s="34" t="s">
        <v>122</v>
      </c>
      <c r="P279" s="42" t="str">
        <f>DATA!C280</f>
        <v/>
      </c>
      <c r="Q279" s="34" t="s">
        <v>123</v>
      </c>
      <c r="R279" s="42" t="str">
        <f>DATA!H280</f>
        <v/>
      </c>
      <c r="S279" s="34" t="s">
        <v>124</v>
      </c>
      <c r="T279" s="42" t="str">
        <f>DATA!S280</f>
        <v/>
      </c>
      <c r="U279" s="34" t="s">
        <v>125</v>
      </c>
      <c r="V279" s="42" t="str">
        <f>DATA!T280</f>
        <v/>
      </c>
      <c r="W279" s="34" t="s">
        <v>126</v>
      </c>
      <c r="X279" s="42" t="str">
        <f>DATA!U280</f>
        <v/>
      </c>
      <c r="Y279" s="34" t="s">
        <v>127</v>
      </c>
      <c r="Z279" s="42" t="str">
        <f>DATA!V280</f>
        <v/>
      </c>
      <c r="AA279" s="34" t="s">
        <v>128</v>
      </c>
      <c r="AB279" s="42" t="str">
        <f>DATA!W280</f>
        <v/>
      </c>
      <c r="AC279" s="34" t="s">
        <v>129</v>
      </c>
      <c r="AD279" s="42" t="str">
        <f>DATA!F280</f>
        <v/>
      </c>
      <c r="AE279" s="34" t="s">
        <v>130</v>
      </c>
      <c r="AF279" s="42" t="str">
        <f>DATA!Z280</f>
        <v/>
      </c>
      <c r="AG279" s="34" t="s">
        <v>131</v>
      </c>
      <c r="AH279" s="42" t="str">
        <f>DATA!Y280</f>
        <v/>
      </c>
      <c r="AI279" s="34" t="s">
        <v>132</v>
      </c>
    </row>
    <row r="280" ht="15.75" customHeight="1">
      <c r="A280" s="34" t="s">
        <v>97</v>
      </c>
      <c r="B280" s="34" t="str">
        <f>VARIABLES!$A$18</f>
        <v>Add to Contacts</v>
      </c>
      <c r="C280" s="34" t="s">
        <v>118</v>
      </c>
      <c r="D280" s="34" t="str">
        <f>VARIABLES!$B$18</f>
        <v>#FFFFFF</v>
      </c>
      <c r="E280" s="34" t="s">
        <v>99</v>
      </c>
      <c r="F280" s="34" t="str">
        <f>VARIABLES!$C$18</f>
        <v>#F07C00</v>
      </c>
      <c r="G280" s="34" t="s">
        <v>100</v>
      </c>
      <c r="H280" s="34" t="str">
        <f>VARIABLES!$D$18</f>
        <v>rounded</v>
      </c>
      <c r="I280" s="34" t="s">
        <v>119</v>
      </c>
      <c r="J280" s="34" t="str">
        <f>VARIABLES!$E$18</f>
        <v>none</v>
      </c>
      <c r="K280" s="34" t="s">
        <v>120</v>
      </c>
      <c r="L280" s="34" t="str">
        <f>VARIABLES!$A$21</f>
        <v>fa fa-user-plus</v>
      </c>
      <c r="M280" s="34" t="s">
        <v>121</v>
      </c>
      <c r="N280" s="42" t="str">
        <f>DATA!B281</f>
        <v/>
      </c>
      <c r="O280" s="34" t="s">
        <v>122</v>
      </c>
      <c r="P280" s="42" t="str">
        <f>DATA!C281</f>
        <v/>
      </c>
      <c r="Q280" s="34" t="s">
        <v>123</v>
      </c>
      <c r="R280" s="42" t="str">
        <f>DATA!H281</f>
        <v/>
      </c>
      <c r="S280" s="34" t="s">
        <v>124</v>
      </c>
      <c r="T280" s="42" t="str">
        <f>DATA!S281</f>
        <v/>
      </c>
      <c r="U280" s="34" t="s">
        <v>125</v>
      </c>
      <c r="V280" s="42" t="str">
        <f>DATA!T281</f>
        <v/>
      </c>
      <c r="W280" s="34" t="s">
        <v>126</v>
      </c>
      <c r="X280" s="42" t="str">
        <f>DATA!U281</f>
        <v/>
      </c>
      <c r="Y280" s="34" t="s">
        <v>127</v>
      </c>
      <c r="Z280" s="42" t="str">
        <f>DATA!V281</f>
        <v/>
      </c>
      <c r="AA280" s="34" t="s">
        <v>128</v>
      </c>
      <c r="AB280" s="42" t="str">
        <f>DATA!W281</f>
        <v/>
      </c>
      <c r="AC280" s="34" t="s">
        <v>129</v>
      </c>
      <c r="AD280" s="42" t="str">
        <f>DATA!F281</f>
        <v/>
      </c>
      <c r="AE280" s="34" t="s">
        <v>130</v>
      </c>
      <c r="AF280" s="42" t="str">
        <f>DATA!Z281</f>
        <v/>
      </c>
      <c r="AG280" s="34" t="s">
        <v>131</v>
      </c>
      <c r="AH280" s="42" t="str">
        <f>DATA!Y281</f>
        <v/>
      </c>
      <c r="AI280" s="34" t="s">
        <v>132</v>
      </c>
    </row>
    <row r="281" ht="15.75" customHeight="1">
      <c r="A281" s="34" t="s">
        <v>97</v>
      </c>
      <c r="B281" s="34" t="str">
        <f>VARIABLES!$A$18</f>
        <v>Add to Contacts</v>
      </c>
      <c r="C281" s="34" t="s">
        <v>118</v>
      </c>
      <c r="D281" s="34" t="str">
        <f>VARIABLES!$B$18</f>
        <v>#FFFFFF</v>
      </c>
      <c r="E281" s="34" t="s">
        <v>99</v>
      </c>
      <c r="F281" s="34" t="str">
        <f>VARIABLES!$C$18</f>
        <v>#F07C00</v>
      </c>
      <c r="G281" s="34" t="s">
        <v>100</v>
      </c>
      <c r="H281" s="34" t="str">
        <f>VARIABLES!$D$18</f>
        <v>rounded</v>
      </c>
      <c r="I281" s="34" t="s">
        <v>119</v>
      </c>
      <c r="J281" s="34" t="str">
        <f>VARIABLES!$E$18</f>
        <v>none</v>
      </c>
      <c r="K281" s="34" t="s">
        <v>120</v>
      </c>
      <c r="L281" s="34" t="str">
        <f>VARIABLES!$A$21</f>
        <v>fa fa-user-plus</v>
      </c>
      <c r="M281" s="34" t="s">
        <v>121</v>
      </c>
      <c r="N281" s="42" t="str">
        <f>DATA!B282</f>
        <v/>
      </c>
      <c r="O281" s="34" t="s">
        <v>122</v>
      </c>
      <c r="P281" s="42" t="str">
        <f>DATA!C282</f>
        <v/>
      </c>
      <c r="Q281" s="34" t="s">
        <v>123</v>
      </c>
      <c r="R281" s="42" t="str">
        <f>DATA!H282</f>
        <v/>
      </c>
      <c r="S281" s="34" t="s">
        <v>124</v>
      </c>
      <c r="T281" s="42" t="str">
        <f>DATA!S282</f>
        <v/>
      </c>
      <c r="U281" s="34" t="s">
        <v>125</v>
      </c>
      <c r="V281" s="42" t="str">
        <f>DATA!T282</f>
        <v/>
      </c>
      <c r="W281" s="34" t="s">
        <v>126</v>
      </c>
      <c r="X281" s="42" t="str">
        <f>DATA!U282</f>
        <v/>
      </c>
      <c r="Y281" s="34" t="s">
        <v>127</v>
      </c>
      <c r="Z281" s="42" t="str">
        <f>DATA!V282</f>
        <v/>
      </c>
      <c r="AA281" s="34" t="s">
        <v>128</v>
      </c>
      <c r="AB281" s="42" t="str">
        <f>DATA!W282</f>
        <v/>
      </c>
      <c r="AC281" s="34" t="s">
        <v>129</v>
      </c>
      <c r="AD281" s="42" t="str">
        <f>DATA!F282</f>
        <v/>
      </c>
      <c r="AE281" s="34" t="s">
        <v>130</v>
      </c>
      <c r="AF281" s="42" t="str">
        <f>DATA!Z282</f>
        <v/>
      </c>
      <c r="AG281" s="34" t="s">
        <v>131</v>
      </c>
      <c r="AH281" s="42" t="str">
        <f>DATA!Y282</f>
        <v/>
      </c>
      <c r="AI281" s="34" t="s">
        <v>132</v>
      </c>
    </row>
    <row r="282" ht="15.75" customHeight="1">
      <c r="A282" s="34" t="s">
        <v>97</v>
      </c>
      <c r="B282" s="34" t="str">
        <f>VARIABLES!$A$18</f>
        <v>Add to Contacts</v>
      </c>
      <c r="C282" s="34" t="s">
        <v>118</v>
      </c>
      <c r="D282" s="34" t="str">
        <f>VARIABLES!$B$18</f>
        <v>#FFFFFF</v>
      </c>
      <c r="E282" s="34" t="s">
        <v>99</v>
      </c>
      <c r="F282" s="34" t="str">
        <f>VARIABLES!$C$18</f>
        <v>#F07C00</v>
      </c>
      <c r="G282" s="34" t="s">
        <v>100</v>
      </c>
      <c r="H282" s="34" t="str">
        <f>VARIABLES!$D$18</f>
        <v>rounded</v>
      </c>
      <c r="I282" s="34" t="s">
        <v>119</v>
      </c>
      <c r="J282" s="34" t="str">
        <f>VARIABLES!$E$18</f>
        <v>none</v>
      </c>
      <c r="K282" s="34" t="s">
        <v>120</v>
      </c>
      <c r="L282" s="34" t="str">
        <f>VARIABLES!$A$21</f>
        <v>fa fa-user-plus</v>
      </c>
      <c r="M282" s="34" t="s">
        <v>121</v>
      </c>
      <c r="N282" s="42" t="str">
        <f>DATA!B283</f>
        <v/>
      </c>
      <c r="O282" s="34" t="s">
        <v>122</v>
      </c>
      <c r="P282" s="42" t="str">
        <f>DATA!C283</f>
        <v/>
      </c>
      <c r="Q282" s="34" t="s">
        <v>123</v>
      </c>
      <c r="R282" s="42" t="str">
        <f>DATA!H283</f>
        <v/>
      </c>
      <c r="S282" s="34" t="s">
        <v>124</v>
      </c>
      <c r="T282" s="42" t="str">
        <f>DATA!S283</f>
        <v/>
      </c>
      <c r="U282" s="34" t="s">
        <v>125</v>
      </c>
      <c r="V282" s="42" t="str">
        <f>DATA!T283</f>
        <v/>
      </c>
      <c r="W282" s="34" t="s">
        <v>126</v>
      </c>
      <c r="X282" s="42" t="str">
        <f>DATA!U283</f>
        <v/>
      </c>
      <c r="Y282" s="34" t="s">
        <v>127</v>
      </c>
      <c r="Z282" s="42" t="str">
        <f>DATA!V283</f>
        <v/>
      </c>
      <c r="AA282" s="34" t="s">
        <v>128</v>
      </c>
      <c r="AB282" s="42" t="str">
        <f>DATA!W283</f>
        <v/>
      </c>
      <c r="AC282" s="34" t="s">
        <v>129</v>
      </c>
      <c r="AD282" s="42" t="str">
        <f>DATA!F283</f>
        <v/>
      </c>
      <c r="AE282" s="34" t="s">
        <v>130</v>
      </c>
      <c r="AF282" s="42" t="str">
        <f>DATA!Z283</f>
        <v/>
      </c>
      <c r="AG282" s="34" t="s">
        <v>131</v>
      </c>
      <c r="AH282" s="42" t="str">
        <f>DATA!Y283</f>
        <v/>
      </c>
      <c r="AI282" s="34" t="s">
        <v>132</v>
      </c>
    </row>
    <row r="283" ht="15.75" customHeight="1">
      <c r="A283" s="34" t="s">
        <v>97</v>
      </c>
      <c r="B283" s="34" t="str">
        <f>VARIABLES!$A$18</f>
        <v>Add to Contacts</v>
      </c>
      <c r="C283" s="34" t="s">
        <v>118</v>
      </c>
      <c r="D283" s="34" t="str">
        <f>VARIABLES!$B$18</f>
        <v>#FFFFFF</v>
      </c>
      <c r="E283" s="34" t="s">
        <v>99</v>
      </c>
      <c r="F283" s="34" t="str">
        <f>VARIABLES!$C$18</f>
        <v>#F07C00</v>
      </c>
      <c r="G283" s="34" t="s">
        <v>100</v>
      </c>
      <c r="H283" s="34" t="str">
        <f>VARIABLES!$D$18</f>
        <v>rounded</v>
      </c>
      <c r="I283" s="34" t="s">
        <v>119</v>
      </c>
      <c r="J283" s="34" t="str">
        <f>VARIABLES!$E$18</f>
        <v>none</v>
      </c>
      <c r="K283" s="34" t="s">
        <v>120</v>
      </c>
      <c r="L283" s="34" t="str">
        <f>VARIABLES!$A$21</f>
        <v>fa fa-user-plus</v>
      </c>
      <c r="M283" s="34" t="s">
        <v>121</v>
      </c>
      <c r="N283" s="42" t="str">
        <f>DATA!B284</f>
        <v/>
      </c>
      <c r="O283" s="34" t="s">
        <v>122</v>
      </c>
      <c r="P283" s="42" t="str">
        <f>DATA!C284</f>
        <v/>
      </c>
      <c r="Q283" s="34" t="s">
        <v>123</v>
      </c>
      <c r="R283" s="42" t="str">
        <f>DATA!H284</f>
        <v/>
      </c>
      <c r="S283" s="34" t="s">
        <v>124</v>
      </c>
      <c r="T283" s="42" t="str">
        <f>DATA!S284</f>
        <v/>
      </c>
      <c r="U283" s="34" t="s">
        <v>125</v>
      </c>
      <c r="V283" s="42" t="str">
        <f>DATA!T284</f>
        <v/>
      </c>
      <c r="W283" s="34" t="s">
        <v>126</v>
      </c>
      <c r="X283" s="42" t="str">
        <f>DATA!U284</f>
        <v/>
      </c>
      <c r="Y283" s="34" t="s">
        <v>127</v>
      </c>
      <c r="Z283" s="42" t="str">
        <f>DATA!V284</f>
        <v/>
      </c>
      <c r="AA283" s="34" t="s">
        <v>128</v>
      </c>
      <c r="AB283" s="42" t="str">
        <f>DATA!W284</f>
        <v/>
      </c>
      <c r="AC283" s="34" t="s">
        <v>129</v>
      </c>
      <c r="AD283" s="42" t="str">
        <f>DATA!F284</f>
        <v/>
      </c>
      <c r="AE283" s="34" t="s">
        <v>130</v>
      </c>
      <c r="AF283" s="42" t="str">
        <f>DATA!Z284</f>
        <v/>
      </c>
      <c r="AG283" s="34" t="s">
        <v>131</v>
      </c>
      <c r="AH283" s="42" t="str">
        <f>DATA!Y284</f>
        <v/>
      </c>
      <c r="AI283" s="34" t="s">
        <v>132</v>
      </c>
    </row>
    <row r="284" ht="15.75" customHeight="1">
      <c r="A284" s="34" t="s">
        <v>97</v>
      </c>
      <c r="B284" s="34" t="str">
        <f>VARIABLES!$A$18</f>
        <v>Add to Contacts</v>
      </c>
      <c r="C284" s="34" t="s">
        <v>118</v>
      </c>
      <c r="D284" s="34" t="str">
        <f>VARIABLES!$B$18</f>
        <v>#FFFFFF</v>
      </c>
      <c r="E284" s="34" t="s">
        <v>99</v>
      </c>
      <c r="F284" s="34" t="str">
        <f>VARIABLES!$C$18</f>
        <v>#F07C00</v>
      </c>
      <c r="G284" s="34" t="s">
        <v>100</v>
      </c>
      <c r="H284" s="34" t="str">
        <f>VARIABLES!$D$18</f>
        <v>rounded</v>
      </c>
      <c r="I284" s="34" t="s">
        <v>119</v>
      </c>
      <c r="J284" s="34" t="str">
        <f>VARIABLES!$E$18</f>
        <v>none</v>
      </c>
      <c r="K284" s="34" t="s">
        <v>120</v>
      </c>
      <c r="L284" s="34" t="str">
        <f>VARIABLES!$A$21</f>
        <v>fa fa-user-plus</v>
      </c>
      <c r="M284" s="34" t="s">
        <v>121</v>
      </c>
      <c r="N284" s="42" t="str">
        <f>DATA!B285</f>
        <v/>
      </c>
      <c r="O284" s="34" t="s">
        <v>122</v>
      </c>
      <c r="P284" s="42" t="str">
        <f>DATA!C285</f>
        <v/>
      </c>
      <c r="Q284" s="34" t="s">
        <v>123</v>
      </c>
      <c r="R284" s="42" t="str">
        <f>DATA!H285</f>
        <v/>
      </c>
      <c r="S284" s="34" t="s">
        <v>124</v>
      </c>
      <c r="T284" s="42" t="str">
        <f>DATA!S285</f>
        <v/>
      </c>
      <c r="U284" s="34" t="s">
        <v>125</v>
      </c>
      <c r="V284" s="42" t="str">
        <f>DATA!T285</f>
        <v/>
      </c>
      <c r="W284" s="34" t="s">
        <v>126</v>
      </c>
      <c r="X284" s="42" t="str">
        <f>DATA!U285</f>
        <v/>
      </c>
      <c r="Y284" s="34" t="s">
        <v>127</v>
      </c>
      <c r="Z284" s="42" t="str">
        <f>DATA!V285</f>
        <v/>
      </c>
      <c r="AA284" s="34" t="s">
        <v>128</v>
      </c>
      <c r="AB284" s="42" t="str">
        <f>DATA!W285</f>
        <v/>
      </c>
      <c r="AC284" s="34" t="s">
        <v>129</v>
      </c>
      <c r="AD284" s="42" t="str">
        <f>DATA!F285</f>
        <v/>
      </c>
      <c r="AE284" s="34" t="s">
        <v>130</v>
      </c>
      <c r="AF284" s="42" t="str">
        <f>DATA!Z285</f>
        <v/>
      </c>
      <c r="AG284" s="34" t="s">
        <v>131</v>
      </c>
      <c r="AH284" s="42" t="str">
        <f>DATA!Y285</f>
        <v/>
      </c>
      <c r="AI284" s="34" t="s">
        <v>132</v>
      </c>
    </row>
    <row r="285" ht="15.75" customHeight="1">
      <c r="A285" s="34" t="s">
        <v>97</v>
      </c>
      <c r="B285" s="34" t="str">
        <f>VARIABLES!$A$18</f>
        <v>Add to Contacts</v>
      </c>
      <c r="C285" s="34" t="s">
        <v>118</v>
      </c>
      <c r="D285" s="34" t="str">
        <f>VARIABLES!$B$18</f>
        <v>#FFFFFF</v>
      </c>
      <c r="E285" s="34" t="s">
        <v>99</v>
      </c>
      <c r="F285" s="34" t="str">
        <f>VARIABLES!$C$18</f>
        <v>#F07C00</v>
      </c>
      <c r="G285" s="34" t="s">
        <v>100</v>
      </c>
      <c r="H285" s="34" t="str">
        <f>VARIABLES!$D$18</f>
        <v>rounded</v>
      </c>
      <c r="I285" s="34" t="s">
        <v>119</v>
      </c>
      <c r="J285" s="34" t="str">
        <f>VARIABLES!$E$18</f>
        <v>none</v>
      </c>
      <c r="K285" s="34" t="s">
        <v>120</v>
      </c>
      <c r="L285" s="34" t="str">
        <f>VARIABLES!$A$21</f>
        <v>fa fa-user-plus</v>
      </c>
      <c r="M285" s="34" t="s">
        <v>121</v>
      </c>
      <c r="N285" s="42" t="str">
        <f>DATA!B286</f>
        <v/>
      </c>
      <c r="O285" s="34" t="s">
        <v>122</v>
      </c>
      <c r="P285" s="42" t="str">
        <f>DATA!C286</f>
        <v/>
      </c>
      <c r="Q285" s="34" t="s">
        <v>123</v>
      </c>
      <c r="R285" s="42" t="str">
        <f>DATA!H286</f>
        <v/>
      </c>
      <c r="S285" s="34" t="s">
        <v>124</v>
      </c>
      <c r="T285" s="42" t="str">
        <f>DATA!S286</f>
        <v/>
      </c>
      <c r="U285" s="34" t="s">
        <v>125</v>
      </c>
      <c r="V285" s="42" t="str">
        <f>DATA!T286</f>
        <v/>
      </c>
      <c r="W285" s="34" t="s">
        <v>126</v>
      </c>
      <c r="X285" s="42" t="str">
        <f>DATA!U286</f>
        <v/>
      </c>
      <c r="Y285" s="34" t="s">
        <v>127</v>
      </c>
      <c r="Z285" s="42" t="str">
        <f>DATA!V286</f>
        <v/>
      </c>
      <c r="AA285" s="34" t="s">
        <v>128</v>
      </c>
      <c r="AB285" s="42" t="str">
        <f>DATA!W286</f>
        <v/>
      </c>
      <c r="AC285" s="34" t="s">
        <v>129</v>
      </c>
      <c r="AD285" s="42" t="str">
        <f>DATA!F286</f>
        <v/>
      </c>
      <c r="AE285" s="34" t="s">
        <v>130</v>
      </c>
      <c r="AF285" s="42" t="str">
        <f>DATA!Z286</f>
        <v/>
      </c>
      <c r="AG285" s="34" t="s">
        <v>131</v>
      </c>
      <c r="AH285" s="42" t="str">
        <f>DATA!Y286</f>
        <v/>
      </c>
      <c r="AI285" s="34" t="s">
        <v>132</v>
      </c>
    </row>
    <row r="286" ht="15.75" customHeight="1">
      <c r="A286" s="34" t="s">
        <v>97</v>
      </c>
      <c r="B286" s="34" t="str">
        <f>VARIABLES!$A$18</f>
        <v>Add to Contacts</v>
      </c>
      <c r="C286" s="34" t="s">
        <v>118</v>
      </c>
      <c r="D286" s="34" t="str">
        <f>VARIABLES!$B$18</f>
        <v>#FFFFFF</v>
      </c>
      <c r="E286" s="34" t="s">
        <v>99</v>
      </c>
      <c r="F286" s="34" t="str">
        <f>VARIABLES!$C$18</f>
        <v>#F07C00</v>
      </c>
      <c r="G286" s="34" t="s">
        <v>100</v>
      </c>
      <c r="H286" s="34" t="str">
        <f>VARIABLES!$D$18</f>
        <v>rounded</v>
      </c>
      <c r="I286" s="34" t="s">
        <v>119</v>
      </c>
      <c r="J286" s="34" t="str">
        <f>VARIABLES!$E$18</f>
        <v>none</v>
      </c>
      <c r="K286" s="34" t="s">
        <v>120</v>
      </c>
      <c r="L286" s="34" t="str">
        <f>VARIABLES!$A$21</f>
        <v>fa fa-user-plus</v>
      </c>
      <c r="M286" s="34" t="s">
        <v>121</v>
      </c>
      <c r="N286" s="42" t="str">
        <f>DATA!B287</f>
        <v/>
      </c>
      <c r="O286" s="34" t="s">
        <v>122</v>
      </c>
      <c r="P286" s="42" t="str">
        <f>DATA!C287</f>
        <v/>
      </c>
      <c r="Q286" s="34" t="s">
        <v>123</v>
      </c>
      <c r="R286" s="42" t="str">
        <f>DATA!H287</f>
        <v/>
      </c>
      <c r="S286" s="34" t="s">
        <v>124</v>
      </c>
      <c r="T286" s="42" t="str">
        <f>DATA!S287</f>
        <v/>
      </c>
      <c r="U286" s="34" t="s">
        <v>125</v>
      </c>
      <c r="V286" s="42" t="str">
        <f>DATA!T287</f>
        <v/>
      </c>
      <c r="W286" s="34" t="s">
        <v>126</v>
      </c>
      <c r="X286" s="42" t="str">
        <f>DATA!U287</f>
        <v/>
      </c>
      <c r="Y286" s="34" t="s">
        <v>127</v>
      </c>
      <c r="Z286" s="42" t="str">
        <f>DATA!V287</f>
        <v/>
      </c>
      <c r="AA286" s="34" t="s">
        <v>128</v>
      </c>
      <c r="AB286" s="42" t="str">
        <f>DATA!W287</f>
        <v/>
      </c>
      <c r="AC286" s="34" t="s">
        <v>129</v>
      </c>
      <c r="AD286" s="42" t="str">
        <f>DATA!F287</f>
        <v/>
      </c>
      <c r="AE286" s="34" t="s">
        <v>130</v>
      </c>
      <c r="AF286" s="42" t="str">
        <f>DATA!Z287</f>
        <v/>
      </c>
      <c r="AG286" s="34" t="s">
        <v>131</v>
      </c>
      <c r="AH286" s="42" t="str">
        <f>DATA!Y287</f>
        <v/>
      </c>
      <c r="AI286" s="34" t="s">
        <v>132</v>
      </c>
    </row>
    <row r="287" ht="15.75" customHeight="1">
      <c r="A287" s="34" t="s">
        <v>97</v>
      </c>
      <c r="B287" s="34" t="str">
        <f>VARIABLES!$A$18</f>
        <v>Add to Contacts</v>
      </c>
      <c r="C287" s="34" t="s">
        <v>118</v>
      </c>
      <c r="D287" s="34" t="str">
        <f>VARIABLES!$B$18</f>
        <v>#FFFFFF</v>
      </c>
      <c r="E287" s="34" t="s">
        <v>99</v>
      </c>
      <c r="F287" s="34" t="str">
        <f>VARIABLES!$C$18</f>
        <v>#F07C00</v>
      </c>
      <c r="G287" s="34" t="s">
        <v>100</v>
      </c>
      <c r="H287" s="34" t="str">
        <f>VARIABLES!$D$18</f>
        <v>rounded</v>
      </c>
      <c r="I287" s="34" t="s">
        <v>119</v>
      </c>
      <c r="J287" s="34" t="str">
        <f>VARIABLES!$E$18</f>
        <v>none</v>
      </c>
      <c r="K287" s="34" t="s">
        <v>120</v>
      </c>
      <c r="L287" s="34" t="str">
        <f>VARIABLES!$A$21</f>
        <v>fa fa-user-plus</v>
      </c>
      <c r="M287" s="34" t="s">
        <v>121</v>
      </c>
      <c r="N287" s="42" t="str">
        <f>DATA!B288</f>
        <v/>
      </c>
      <c r="O287" s="34" t="s">
        <v>122</v>
      </c>
      <c r="P287" s="42" t="str">
        <f>DATA!C288</f>
        <v/>
      </c>
      <c r="Q287" s="34" t="s">
        <v>123</v>
      </c>
      <c r="R287" s="42" t="str">
        <f>DATA!H288</f>
        <v/>
      </c>
      <c r="S287" s="34" t="s">
        <v>124</v>
      </c>
      <c r="T287" s="42" t="str">
        <f>DATA!S288</f>
        <v/>
      </c>
      <c r="U287" s="34" t="s">
        <v>125</v>
      </c>
      <c r="V287" s="42" t="str">
        <f>DATA!T288</f>
        <v/>
      </c>
      <c r="W287" s="34" t="s">
        <v>126</v>
      </c>
      <c r="X287" s="42" t="str">
        <f>DATA!U288</f>
        <v/>
      </c>
      <c r="Y287" s="34" t="s">
        <v>127</v>
      </c>
      <c r="Z287" s="42" t="str">
        <f>DATA!V288</f>
        <v/>
      </c>
      <c r="AA287" s="34" t="s">
        <v>128</v>
      </c>
      <c r="AB287" s="42" t="str">
        <f>DATA!W288</f>
        <v/>
      </c>
      <c r="AC287" s="34" t="s">
        <v>129</v>
      </c>
      <c r="AD287" s="42" t="str">
        <f>DATA!F288</f>
        <v/>
      </c>
      <c r="AE287" s="34" t="s">
        <v>130</v>
      </c>
      <c r="AF287" s="42" t="str">
        <f>DATA!Z288</f>
        <v/>
      </c>
      <c r="AG287" s="34" t="s">
        <v>131</v>
      </c>
      <c r="AH287" s="42" t="str">
        <f>DATA!Y288</f>
        <v/>
      </c>
      <c r="AI287" s="34" t="s">
        <v>132</v>
      </c>
    </row>
    <row r="288" ht="15.75" customHeight="1">
      <c r="A288" s="34" t="s">
        <v>97</v>
      </c>
      <c r="B288" s="34" t="str">
        <f>VARIABLES!$A$18</f>
        <v>Add to Contacts</v>
      </c>
      <c r="C288" s="34" t="s">
        <v>118</v>
      </c>
      <c r="D288" s="34" t="str">
        <f>VARIABLES!$B$18</f>
        <v>#FFFFFF</v>
      </c>
      <c r="E288" s="34" t="s">
        <v>99</v>
      </c>
      <c r="F288" s="34" t="str">
        <f>VARIABLES!$C$18</f>
        <v>#F07C00</v>
      </c>
      <c r="G288" s="34" t="s">
        <v>100</v>
      </c>
      <c r="H288" s="34" t="str">
        <f>VARIABLES!$D$18</f>
        <v>rounded</v>
      </c>
      <c r="I288" s="34" t="s">
        <v>119</v>
      </c>
      <c r="J288" s="34" t="str">
        <f>VARIABLES!$E$18</f>
        <v>none</v>
      </c>
      <c r="K288" s="34" t="s">
        <v>120</v>
      </c>
      <c r="L288" s="34" t="str">
        <f>VARIABLES!$A$21</f>
        <v>fa fa-user-plus</v>
      </c>
      <c r="M288" s="34" t="s">
        <v>121</v>
      </c>
      <c r="N288" s="42" t="str">
        <f>DATA!B289</f>
        <v/>
      </c>
      <c r="O288" s="34" t="s">
        <v>122</v>
      </c>
      <c r="P288" s="42" t="str">
        <f>DATA!C289</f>
        <v/>
      </c>
      <c r="Q288" s="34" t="s">
        <v>123</v>
      </c>
      <c r="R288" s="42" t="str">
        <f>DATA!H289</f>
        <v/>
      </c>
      <c r="S288" s="34" t="s">
        <v>124</v>
      </c>
      <c r="T288" s="42" t="str">
        <f>DATA!S289</f>
        <v/>
      </c>
      <c r="U288" s="34" t="s">
        <v>125</v>
      </c>
      <c r="V288" s="42" t="str">
        <f>DATA!T289</f>
        <v/>
      </c>
      <c r="W288" s="34" t="s">
        <v>126</v>
      </c>
      <c r="X288" s="42" t="str">
        <f>DATA!U289</f>
        <v/>
      </c>
      <c r="Y288" s="34" t="s">
        <v>127</v>
      </c>
      <c r="Z288" s="42" t="str">
        <f>DATA!V289</f>
        <v/>
      </c>
      <c r="AA288" s="34" t="s">
        <v>128</v>
      </c>
      <c r="AB288" s="42" t="str">
        <f>DATA!W289</f>
        <v/>
      </c>
      <c r="AC288" s="34" t="s">
        <v>129</v>
      </c>
      <c r="AD288" s="42" t="str">
        <f>DATA!F289</f>
        <v/>
      </c>
      <c r="AE288" s="34" t="s">
        <v>130</v>
      </c>
      <c r="AF288" s="42" t="str">
        <f>DATA!Z289</f>
        <v/>
      </c>
      <c r="AG288" s="34" t="s">
        <v>131</v>
      </c>
      <c r="AH288" s="42" t="str">
        <f>DATA!Y289</f>
        <v/>
      </c>
      <c r="AI288" s="34" t="s">
        <v>132</v>
      </c>
    </row>
    <row r="289" ht="15.75" customHeight="1">
      <c r="A289" s="34" t="s">
        <v>97</v>
      </c>
      <c r="B289" s="34" t="str">
        <f>VARIABLES!$A$18</f>
        <v>Add to Contacts</v>
      </c>
      <c r="C289" s="34" t="s">
        <v>118</v>
      </c>
      <c r="D289" s="34" t="str">
        <f>VARIABLES!$B$18</f>
        <v>#FFFFFF</v>
      </c>
      <c r="E289" s="34" t="s">
        <v>99</v>
      </c>
      <c r="F289" s="34" t="str">
        <f>VARIABLES!$C$18</f>
        <v>#F07C00</v>
      </c>
      <c r="G289" s="34" t="s">
        <v>100</v>
      </c>
      <c r="H289" s="34" t="str">
        <f>VARIABLES!$D$18</f>
        <v>rounded</v>
      </c>
      <c r="I289" s="34" t="s">
        <v>119</v>
      </c>
      <c r="J289" s="34" t="str">
        <f>VARIABLES!$E$18</f>
        <v>none</v>
      </c>
      <c r="K289" s="34" t="s">
        <v>120</v>
      </c>
      <c r="L289" s="34" t="str">
        <f>VARIABLES!$A$21</f>
        <v>fa fa-user-plus</v>
      </c>
      <c r="M289" s="34" t="s">
        <v>121</v>
      </c>
      <c r="N289" s="42" t="str">
        <f>DATA!B290</f>
        <v/>
      </c>
      <c r="O289" s="34" t="s">
        <v>122</v>
      </c>
      <c r="P289" s="42" t="str">
        <f>DATA!C290</f>
        <v/>
      </c>
      <c r="Q289" s="34" t="s">
        <v>123</v>
      </c>
      <c r="R289" s="42" t="str">
        <f>DATA!H290</f>
        <v/>
      </c>
      <c r="S289" s="34" t="s">
        <v>124</v>
      </c>
      <c r="T289" s="42" t="str">
        <f>DATA!S290</f>
        <v/>
      </c>
      <c r="U289" s="34" t="s">
        <v>125</v>
      </c>
      <c r="V289" s="42" t="str">
        <f>DATA!T290</f>
        <v/>
      </c>
      <c r="W289" s="34" t="s">
        <v>126</v>
      </c>
      <c r="X289" s="42" t="str">
        <f>DATA!U290</f>
        <v/>
      </c>
      <c r="Y289" s="34" t="s">
        <v>127</v>
      </c>
      <c r="Z289" s="42" t="str">
        <f>DATA!V290</f>
        <v/>
      </c>
      <c r="AA289" s="34" t="s">
        <v>128</v>
      </c>
      <c r="AB289" s="42" t="str">
        <f>DATA!W290</f>
        <v/>
      </c>
      <c r="AC289" s="34" t="s">
        <v>129</v>
      </c>
      <c r="AD289" s="42" t="str">
        <f>DATA!F290</f>
        <v/>
      </c>
      <c r="AE289" s="34" t="s">
        <v>130</v>
      </c>
      <c r="AF289" s="42" t="str">
        <f>DATA!Z290</f>
        <v/>
      </c>
      <c r="AG289" s="34" t="s">
        <v>131</v>
      </c>
      <c r="AH289" s="42" t="str">
        <f>DATA!Y290</f>
        <v/>
      </c>
      <c r="AI289" s="34" t="s">
        <v>132</v>
      </c>
    </row>
    <row r="290" ht="15.75" customHeight="1">
      <c r="A290" s="34" t="s">
        <v>97</v>
      </c>
      <c r="B290" s="34" t="str">
        <f>VARIABLES!$A$18</f>
        <v>Add to Contacts</v>
      </c>
      <c r="C290" s="34" t="s">
        <v>118</v>
      </c>
      <c r="D290" s="34" t="str">
        <f>VARIABLES!$B$18</f>
        <v>#FFFFFF</v>
      </c>
      <c r="E290" s="34" t="s">
        <v>99</v>
      </c>
      <c r="F290" s="34" t="str">
        <f>VARIABLES!$C$18</f>
        <v>#F07C00</v>
      </c>
      <c r="G290" s="34" t="s">
        <v>100</v>
      </c>
      <c r="H290" s="34" t="str">
        <f>VARIABLES!$D$18</f>
        <v>rounded</v>
      </c>
      <c r="I290" s="34" t="s">
        <v>119</v>
      </c>
      <c r="J290" s="34" t="str">
        <f>VARIABLES!$E$18</f>
        <v>none</v>
      </c>
      <c r="K290" s="34" t="s">
        <v>120</v>
      </c>
      <c r="L290" s="34" t="str">
        <f>VARIABLES!$A$21</f>
        <v>fa fa-user-plus</v>
      </c>
      <c r="M290" s="34" t="s">
        <v>121</v>
      </c>
      <c r="N290" s="42" t="str">
        <f>DATA!B291</f>
        <v/>
      </c>
      <c r="O290" s="34" t="s">
        <v>122</v>
      </c>
      <c r="P290" s="42" t="str">
        <f>DATA!C291</f>
        <v/>
      </c>
      <c r="Q290" s="34" t="s">
        <v>123</v>
      </c>
      <c r="R290" s="42" t="str">
        <f>DATA!H291</f>
        <v/>
      </c>
      <c r="S290" s="34" t="s">
        <v>124</v>
      </c>
      <c r="T290" s="42" t="str">
        <f>DATA!S291</f>
        <v/>
      </c>
      <c r="U290" s="34" t="s">
        <v>125</v>
      </c>
      <c r="V290" s="42" t="str">
        <f>DATA!T291</f>
        <v/>
      </c>
      <c r="W290" s="34" t="s">
        <v>126</v>
      </c>
      <c r="X290" s="42" t="str">
        <f>DATA!U291</f>
        <v/>
      </c>
      <c r="Y290" s="34" t="s">
        <v>127</v>
      </c>
      <c r="Z290" s="42" t="str">
        <f>DATA!V291</f>
        <v/>
      </c>
      <c r="AA290" s="34" t="s">
        <v>128</v>
      </c>
      <c r="AB290" s="42" t="str">
        <f>DATA!W291</f>
        <v/>
      </c>
      <c r="AC290" s="34" t="s">
        <v>129</v>
      </c>
      <c r="AD290" s="42" t="str">
        <f>DATA!F291</f>
        <v/>
      </c>
      <c r="AE290" s="34" t="s">
        <v>130</v>
      </c>
      <c r="AF290" s="42" t="str">
        <f>DATA!Z291</f>
        <v/>
      </c>
      <c r="AG290" s="34" t="s">
        <v>131</v>
      </c>
      <c r="AH290" s="42" t="str">
        <f>DATA!Y291</f>
        <v/>
      </c>
      <c r="AI290" s="34" t="s">
        <v>132</v>
      </c>
    </row>
    <row r="291" ht="15.75" customHeight="1">
      <c r="A291" s="34" t="s">
        <v>97</v>
      </c>
      <c r="B291" s="34" t="str">
        <f>VARIABLES!$A$18</f>
        <v>Add to Contacts</v>
      </c>
      <c r="C291" s="34" t="s">
        <v>118</v>
      </c>
      <c r="D291" s="34" t="str">
        <f>VARIABLES!$B$18</f>
        <v>#FFFFFF</v>
      </c>
      <c r="E291" s="34" t="s">
        <v>99</v>
      </c>
      <c r="F291" s="34" t="str">
        <f>VARIABLES!$C$18</f>
        <v>#F07C00</v>
      </c>
      <c r="G291" s="34" t="s">
        <v>100</v>
      </c>
      <c r="H291" s="34" t="str">
        <f>VARIABLES!$D$18</f>
        <v>rounded</v>
      </c>
      <c r="I291" s="34" t="s">
        <v>119</v>
      </c>
      <c r="J291" s="34" t="str">
        <f>VARIABLES!$E$18</f>
        <v>none</v>
      </c>
      <c r="K291" s="34" t="s">
        <v>120</v>
      </c>
      <c r="L291" s="34" t="str">
        <f>VARIABLES!$A$21</f>
        <v>fa fa-user-plus</v>
      </c>
      <c r="M291" s="34" t="s">
        <v>121</v>
      </c>
      <c r="N291" s="42" t="str">
        <f>DATA!B292</f>
        <v/>
      </c>
      <c r="O291" s="34" t="s">
        <v>122</v>
      </c>
      <c r="P291" s="42" t="str">
        <f>DATA!C292</f>
        <v/>
      </c>
      <c r="Q291" s="34" t="s">
        <v>123</v>
      </c>
      <c r="R291" s="42" t="str">
        <f>DATA!H292</f>
        <v/>
      </c>
      <c r="S291" s="34" t="s">
        <v>124</v>
      </c>
      <c r="T291" s="42" t="str">
        <f>DATA!S292</f>
        <v/>
      </c>
      <c r="U291" s="34" t="s">
        <v>125</v>
      </c>
      <c r="V291" s="42" t="str">
        <f>DATA!T292</f>
        <v/>
      </c>
      <c r="W291" s="34" t="s">
        <v>126</v>
      </c>
      <c r="X291" s="42" t="str">
        <f>DATA!U292</f>
        <v/>
      </c>
      <c r="Y291" s="34" t="s">
        <v>127</v>
      </c>
      <c r="Z291" s="42" t="str">
        <f>DATA!V292</f>
        <v/>
      </c>
      <c r="AA291" s="34" t="s">
        <v>128</v>
      </c>
      <c r="AB291" s="42" t="str">
        <f>DATA!W292</f>
        <v/>
      </c>
      <c r="AC291" s="34" t="s">
        <v>129</v>
      </c>
      <c r="AD291" s="42" t="str">
        <f>DATA!F292</f>
        <v/>
      </c>
      <c r="AE291" s="34" t="s">
        <v>130</v>
      </c>
      <c r="AF291" s="42" t="str">
        <f>DATA!Z292</f>
        <v/>
      </c>
      <c r="AG291" s="34" t="s">
        <v>131</v>
      </c>
      <c r="AH291" s="42" t="str">
        <f>DATA!Y292</f>
        <v/>
      </c>
      <c r="AI291" s="34" t="s">
        <v>132</v>
      </c>
    </row>
    <row r="292" ht="15.75" customHeight="1">
      <c r="A292" s="34" t="s">
        <v>97</v>
      </c>
      <c r="B292" s="34" t="str">
        <f>VARIABLES!$A$18</f>
        <v>Add to Contacts</v>
      </c>
      <c r="C292" s="34" t="s">
        <v>118</v>
      </c>
      <c r="D292" s="34" t="str">
        <f>VARIABLES!$B$18</f>
        <v>#FFFFFF</v>
      </c>
      <c r="E292" s="34" t="s">
        <v>99</v>
      </c>
      <c r="F292" s="34" t="str">
        <f>VARIABLES!$C$18</f>
        <v>#F07C00</v>
      </c>
      <c r="G292" s="34" t="s">
        <v>100</v>
      </c>
      <c r="H292" s="34" t="str">
        <f>VARIABLES!$D$18</f>
        <v>rounded</v>
      </c>
      <c r="I292" s="34" t="s">
        <v>119</v>
      </c>
      <c r="J292" s="34" t="str">
        <f>VARIABLES!$E$18</f>
        <v>none</v>
      </c>
      <c r="K292" s="34" t="s">
        <v>120</v>
      </c>
      <c r="L292" s="34" t="str">
        <f>VARIABLES!$A$21</f>
        <v>fa fa-user-plus</v>
      </c>
      <c r="M292" s="34" t="s">
        <v>121</v>
      </c>
      <c r="N292" s="42" t="str">
        <f>DATA!B293</f>
        <v/>
      </c>
      <c r="O292" s="34" t="s">
        <v>122</v>
      </c>
      <c r="P292" s="42" t="str">
        <f>DATA!C293</f>
        <v/>
      </c>
      <c r="Q292" s="34" t="s">
        <v>123</v>
      </c>
      <c r="R292" s="42" t="str">
        <f>DATA!H293</f>
        <v/>
      </c>
      <c r="S292" s="34" t="s">
        <v>124</v>
      </c>
      <c r="T292" s="42" t="str">
        <f>DATA!S293</f>
        <v/>
      </c>
      <c r="U292" s="34" t="s">
        <v>125</v>
      </c>
      <c r="V292" s="42" t="str">
        <f>DATA!T293</f>
        <v/>
      </c>
      <c r="W292" s="34" t="s">
        <v>126</v>
      </c>
      <c r="X292" s="42" t="str">
        <f>DATA!U293</f>
        <v/>
      </c>
      <c r="Y292" s="34" t="s">
        <v>127</v>
      </c>
      <c r="Z292" s="42" t="str">
        <f>DATA!V293</f>
        <v/>
      </c>
      <c r="AA292" s="34" t="s">
        <v>128</v>
      </c>
      <c r="AB292" s="42" t="str">
        <f>DATA!W293</f>
        <v/>
      </c>
      <c r="AC292" s="34" t="s">
        <v>129</v>
      </c>
      <c r="AD292" s="42" t="str">
        <f>DATA!F293</f>
        <v/>
      </c>
      <c r="AE292" s="34" t="s">
        <v>130</v>
      </c>
      <c r="AF292" s="42" t="str">
        <f>DATA!Z293</f>
        <v/>
      </c>
      <c r="AG292" s="34" t="s">
        <v>131</v>
      </c>
      <c r="AH292" s="42" t="str">
        <f>DATA!Y293</f>
        <v/>
      </c>
      <c r="AI292" s="34" t="s">
        <v>132</v>
      </c>
    </row>
    <row r="293" ht="15.75" customHeight="1">
      <c r="A293" s="34" t="s">
        <v>97</v>
      </c>
      <c r="B293" s="34" t="str">
        <f>VARIABLES!$A$18</f>
        <v>Add to Contacts</v>
      </c>
      <c r="C293" s="34" t="s">
        <v>118</v>
      </c>
      <c r="D293" s="34" t="str">
        <f>VARIABLES!$B$18</f>
        <v>#FFFFFF</v>
      </c>
      <c r="E293" s="34" t="s">
        <v>99</v>
      </c>
      <c r="F293" s="34" t="str">
        <f>VARIABLES!$C$18</f>
        <v>#F07C00</v>
      </c>
      <c r="G293" s="34" t="s">
        <v>100</v>
      </c>
      <c r="H293" s="34" t="str">
        <f>VARIABLES!$D$18</f>
        <v>rounded</v>
      </c>
      <c r="I293" s="34" t="s">
        <v>119</v>
      </c>
      <c r="J293" s="34" t="str">
        <f>VARIABLES!$E$18</f>
        <v>none</v>
      </c>
      <c r="K293" s="34" t="s">
        <v>120</v>
      </c>
      <c r="L293" s="34" t="str">
        <f>VARIABLES!$A$21</f>
        <v>fa fa-user-plus</v>
      </c>
      <c r="M293" s="34" t="s">
        <v>121</v>
      </c>
      <c r="N293" s="42" t="str">
        <f>DATA!B294</f>
        <v/>
      </c>
      <c r="O293" s="34" t="s">
        <v>122</v>
      </c>
      <c r="P293" s="42" t="str">
        <f>DATA!C294</f>
        <v/>
      </c>
      <c r="Q293" s="34" t="s">
        <v>123</v>
      </c>
      <c r="R293" s="42" t="str">
        <f>DATA!H294</f>
        <v/>
      </c>
      <c r="S293" s="34" t="s">
        <v>124</v>
      </c>
      <c r="T293" s="42" t="str">
        <f>DATA!S294</f>
        <v/>
      </c>
      <c r="U293" s="34" t="s">
        <v>125</v>
      </c>
      <c r="V293" s="42" t="str">
        <f>DATA!T294</f>
        <v/>
      </c>
      <c r="W293" s="34" t="s">
        <v>126</v>
      </c>
      <c r="X293" s="42" t="str">
        <f>DATA!U294</f>
        <v/>
      </c>
      <c r="Y293" s="34" t="s">
        <v>127</v>
      </c>
      <c r="Z293" s="42" t="str">
        <f>DATA!V294</f>
        <v/>
      </c>
      <c r="AA293" s="34" t="s">
        <v>128</v>
      </c>
      <c r="AB293" s="42" t="str">
        <f>DATA!W294</f>
        <v/>
      </c>
      <c r="AC293" s="34" t="s">
        <v>129</v>
      </c>
      <c r="AD293" s="42" t="str">
        <f>DATA!F294</f>
        <v/>
      </c>
      <c r="AE293" s="34" t="s">
        <v>130</v>
      </c>
      <c r="AF293" s="42" t="str">
        <f>DATA!Z294</f>
        <v/>
      </c>
      <c r="AG293" s="34" t="s">
        <v>131</v>
      </c>
      <c r="AH293" s="42" t="str">
        <f>DATA!Y294</f>
        <v/>
      </c>
      <c r="AI293" s="34" t="s">
        <v>132</v>
      </c>
    </row>
    <row r="294" ht="15.75" customHeight="1">
      <c r="A294" s="34" t="s">
        <v>97</v>
      </c>
      <c r="B294" s="34" t="str">
        <f>VARIABLES!$A$18</f>
        <v>Add to Contacts</v>
      </c>
      <c r="C294" s="34" t="s">
        <v>118</v>
      </c>
      <c r="D294" s="34" t="str">
        <f>VARIABLES!$B$18</f>
        <v>#FFFFFF</v>
      </c>
      <c r="E294" s="34" t="s">
        <v>99</v>
      </c>
      <c r="F294" s="34" t="str">
        <f>VARIABLES!$C$18</f>
        <v>#F07C00</v>
      </c>
      <c r="G294" s="34" t="s">
        <v>100</v>
      </c>
      <c r="H294" s="34" t="str">
        <f>VARIABLES!$D$18</f>
        <v>rounded</v>
      </c>
      <c r="I294" s="34" t="s">
        <v>119</v>
      </c>
      <c r="J294" s="34" t="str">
        <f>VARIABLES!$E$18</f>
        <v>none</v>
      </c>
      <c r="K294" s="34" t="s">
        <v>120</v>
      </c>
      <c r="L294" s="34" t="str">
        <f>VARIABLES!$A$21</f>
        <v>fa fa-user-plus</v>
      </c>
      <c r="M294" s="34" t="s">
        <v>121</v>
      </c>
      <c r="N294" s="42" t="str">
        <f>DATA!B295</f>
        <v/>
      </c>
      <c r="O294" s="34" t="s">
        <v>122</v>
      </c>
      <c r="P294" s="42" t="str">
        <f>DATA!C295</f>
        <v/>
      </c>
      <c r="Q294" s="34" t="s">
        <v>123</v>
      </c>
      <c r="R294" s="42" t="str">
        <f>DATA!H295</f>
        <v/>
      </c>
      <c r="S294" s="34" t="s">
        <v>124</v>
      </c>
      <c r="T294" s="42" t="str">
        <f>DATA!S295</f>
        <v/>
      </c>
      <c r="U294" s="34" t="s">
        <v>125</v>
      </c>
      <c r="V294" s="42" t="str">
        <f>DATA!T295</f>
        <v/>
      </c>
      <c r="W294" s="34" t="s">
        <v>126</v>
      </c>
      <c r="X294" s="42" t="str">
        <f>DATA!U295</f>
        <v/>
      </c>
      <c r="Y294" s="34" t="s">
        <v>127</v>
      </c>
      <c r="Z294" s="42" t="str">
        <f>DATA!V295</f>
        <v/>
      </c>
      <c r="AA294" s="34" t="s">
        <v>128</v>
      </c>
      <c r="AB294" s="42" t="str">
        <f>DATA!W295</f>
        <v/>
      </c>
      <c r="AC294" s="34" t="s">
        <v>129</v>
      </c>
      <c r="AD294" s="42" t="str">
        <f>DATA!F295</f>
        <v/>
      </c>
      <c r="AE294" s="34" t="s">
        <v>130</v>
      </c>
      <c r="AF294" s="42" t="str">
        <f>DATA!Z295</f>
        <v/>
      </c>
      <c r="AG294" s="34" t="s">
        <v>131</v>
      </c>
      <c r="AH294" s="42" t="str">
        <f>DATA!Y295</f>
        <v/>
      </c>
      <c r="AI294" s="34" t="s">
        <v>132</v>
      </c>
    </row>
    <row r="295" ht="15.75" customHeight="1">
      <c r="A295" s="34" t="s">
        <v>97</v>
      </c>
      <c r="B295" s="34" t="str">
        <f>VARIABLES!$A$18</f>
        <v>Add to Contacts</v>
      </c>
      <c r="C295" s="34" t="s">
        <v>118</v>
      </c>
      <c r="D295" s="34" t="str">
        <f>VARIABLES!$B$18</f>
        <v>#FFFFFF</v>
      </c>
      <c r="E295" s="34" t="s">
        <v>99</v>
      </c>
      <c r="F295" s="34" t="str">
        <f>VARIABLES!$C$18</f>
        <v>#F07C00</v>
      </c>
      <c r="G295" s="34" t="s">
        <v>100</v>
      </c>
      <c r="H295" s="34" t="str">
        <f>VARIABLES!$D$18</f>
        <v>rounded</v>
      </c>
      <c r="I295" s="34" t="s">
        <v>119</v>
      </c>
      <c r="J295" s="34" t="str">
        <f>VARIABLES!$E$18</f>
        <v>none</v>
      </c>
      <c r="K295" s="34" t="s">
        <v>120</v>
      </c>
      <c r="L295" s="34" t="str">
        <f>VARIABLES!$A$21</f>
        <v>fa fa-user-plus</v>
      </c>
      <c r="M295" s="34" t="s">
        <v>121</v>
      </c>
      <c r="N295" s="42" t="str">
        <f>DATA!B296</f>
        <v/>
      </c>
      <c r="O295" s="34" t="s">
        <v>122</v>
      </c>
      <c r="P295" s="42" t="str">
        <f>DATA!C296</f>
        <v/>
      </c>
      <c r="Q295" s="34" t="s">
        <v>123</v>
      </c>
      <c r="R295" s="42" t="str">
        <f>DATA!H296</f>
        <v/>
      </c>
      <c r="S295" s="34" t="s">
        <v>124</v>
      </c>
      <c r="T295" s="42" t="str">
        <f>DATA!S296</f>
        <v/>
      </c>
      <c r="U295" s="34" t="s">
        <v>125</v>
      </c>
      <c r="V295" s="42" t="str">
        <f>DATA!T296</f>
        <v/>
      </c>
      <c r="W295" s="34" t="s">
        <v>126</v>
      </c>
      <c r="X295" s="42" t="str">
        <f>DATA!U296</f>
        <v/>
      </c>
      <c r="Y295" s="34" t="s">
        <v>127</v>
      </c>
      <c r="Z295" s="42" t="str">
        <f>DATA!V296</f>
        <v/>
      </c>
      <c r="AA295" s="34" t="s">
        <v>128</v>
      </c>
      <c r="AB295" s="42" t="str">
        <f>DATA!W296</f>
        <v/>
      </c>
      <c r="AC295" s="34" t="s">
        <v>129</v>
      </c>
      <c r="AD295" s="42" t="str">
        <f>DATA!F296</f>
        <v/>
      </c>
      <c r="AE295" s="34" t="s">
        <v>130</v>
      </c>
      <c r="AF295" s="42" t="str">
        <f>DATA!Z296</f>
        <v/>
      </c>
      <c r="AG295" s="34" t="s">
        <v>131</v>
      </c>
      <c r="AH295" s="42" t="str">
        <f>DATA!Y296</f>
        <v/>
      </c>
      <c r="AI295" s="34" t="s">
        <v>132</v>
      </c>
    </row>
    <row r="296" ht="15.75" customHeight="1">
      <c r="A296" s="34" t="s">
        <v>97</v>
      </c>
      <c r="B296" s="34" t="str">
        <f>VARIABLES!$A$18</f>
        <v>Add to Contacts</v>
      </c>
      <c r="C296" s="34" t="s">
        <v>118</v>
      </c>
      <c r="D296" s="34" t="str">
        <f>VARIABLES!$B$18</f>
        <v>#FFFFFF</v>
      </c>
      <c r="E296" s="34" t="s">
        <v>99</v>
      </c>
      <c r="F296" s="34" t="str">
        <f>VARIABLES!$C$18</f>
        <v>#F07C00</v>
      </c>
      <c r="G296" s="34" t="s">
        <v>100</v>
      </c>
      <c r="H296" s="34" t="str">
        <f>VARIABLES!$D$18</f>
        <v>rounded</v>
      </c>
      <c r="I296" s="34" t="s">
        <v>119</v>
      </c>
      <c r="J296" s="34" t="str">
        <f>VARIABLES!$E$18</f>
        <v>none</v>
      </c>
      <c r="K296" s="34" t="s">
        <v>120</v>
      </c>
      <c r="L296" s="34" t="str">
        <f>VARIABLES!$A$21</f>
        <v>fa fa-user-plus</v>
      </c>
      <c r="M296" s="34" t="s">
        <v>121</v>
      </c>
      <c r="N296" s="42" t="str">
        <f>DATA!B297</f>
        <v/>
      </c>
      <c r="O296" s="34" t="s">
        <v>122</v>
      </c>
      <c r="P296" s="42" t="str">
        <f>DATA!C297</f>
        <v/>
      </c>
      <c r="Q296" s="34" t="s">
        <v>123</v>
      </c>
      <c r="R296" s="42" t="str">
        <f>DATA!H297</f>
        <v/>
      </c>
      <c r="S296" s="34" t="s">
        <v>124</v>
      </c>
      <c r="T296" s="42" t="str">
        <f>DATA!S297</f>
        <v/>
      </c>
      <c r="U296" s="34" t="s">
        <v>125</v>
      </c>
      <c r="V296" s="42" t="str">
        <f>DATA!T297</f>
        <v/>
      </c>
      <c r="W296" s="34" t="s">
        <v>126</v>
      </c>
      <c r="X296" s="42" t="str">
        <f>DATA!U297</f>
        <v/>
      </c>
      <c r="Y296" s="34" t="s">
        <v>127</v>
      </c>
      <c r="Z296" s="42" t="str">
        <f>DATA!V297</f>
        <v/>
      </c>
      <c r="AA296" s="34" t="s">
        <v>128</v>
      </c>
      <c r="AB296" s="42" t="str">
        <f>DATA!W297</f>
        <v/>
      </c>
      <c r="AC296" s="34" t="s">
        <v>129</v>
      </c>
      <c r="AD296" s="42" t="str">
        <f>DATA!F297</f>
        <v/>
      </c>
      <c r="AE296" s="34" t="s">
        <v>130</v>
      </c>
      <c r="AF296" s="42" t="str">
        <f>DATA!Z297</f>
        <v/>
      </c>
      <c r="AG296" s="34" t="s">
        <v>131</v>
      </c>
      <c r="AH296" s="42" t="str">
        <f>DATA!Y297</f>
        <v/>
      </c>
      <c r="AI296" s="34" t="s">
        <v>132</v>
      </c>
    </row>
    <row r="297" ht="15.75" customHeight="1">
      <c r="A297" s="34" t="s">
        <v>97</v>
      </c>
      <c r="B297" s="34" t="str">
        <f>VARIABLES!$A$18</f>
        <v>Add to Contacts</v>
      </c>
      <c r="C297" s="34" t="s">
        <v>118</v>
      </c>
      <c r="D297" s="34" t="str">
        <f>VARIABLES!$B$18</f>
        <v>#FFFFFF</v>
      </c>
      <c r="E297" s="34" t="s">
        <v>99</v>
      </c>
      <c r="F297" s="34" t="str">
        <f>VARIABLES!$C$18</f>
        <v>#F07C00</v>
      </c>
      <c r="G297" s="34" t="s">
        <v>100</v>
      </c>
      <c r="H297" s="34" t="str">
        <f>VARIABLES!$D$18</f>
        <v>rounded</v>
      </c>
      <c r="I297" s="34" t="s">
        <v>119</v>
      </c>
      <c r="J297" s="34" t="str">
        <f>VARIABLES!$E$18</f>
        <v>none</v>
      </c>
      <c r="K297" s="34" t="s">
        <v>120</v>
      </c>
      <c r="L297" s="34" t="str">
        <f>VARIABLES!$A$21</f>
        <v>fa fa-user-plus</v>
      </c>
      <c r="M297" s="34" t="s">
        <v>121</v>
      </c>
      <c r="N297" s="42" t="str">
        <f>DATA!B298</f>
        <v/>
      </c>
      <c r="O297" s="34" t="s">
        <v>122</v>
      </c>
      <c r="P297" s="42" t="str">
        <f>DATA!C298</f>
        <v/>
      </c>
      <c r="Q297" s="34" t="s">
        <v>123</v>
      </c>
      <c r="R297" s="42" t="str">
        <f>DATA!H298</f>
        <v/>
      </c>
      <c r="S297" s="34" t="s">
        <v>124</v>
      </c>
      <c r="T297" s="42" t="str">
        <f>DATA!S298</f>
        <v/>
      </c>
      <c r="U297" s="34" t="s">
        <v>125</v>
      </c>
      <c r="V297" s="42" t="str">
        <f>DATA!T298</f>
        <v/>
      </c>
      <c r="W297" s="34" t="s">
        <v>126</v>
      </c>
      <c r="X297" s="42" t="str">
        <f>DATA!U298</f>
        <v/>
      </c>
      <c r="Y297" s="34" t="s">
        <v>127</v>
      </c>
      <c r="Z297" s="42" t="str">
        <f>DATA!V298</f>
        <v/>
      </c>
      <c r="AA297" s="34" t="s">
        <v>128</v>
      </c>
      <c r="AB297" s="42" t="str">
        <f>DATA!W298</f>
        <v/>
      </c>
      <c r="AC297" s="34" t="s">
        <v>129</v>
      </c>
      <c r="AD297" s="42" t="str">
        <f>DATA!F298</f>
        <v/>
      </c>
      <c r="AE297" s="34" t="s">
        <v>130</v>
      </c>
      <c r="AF297" s="42" t="str">
        <f>DATA!Z298</f>
        <v/>
      </c>
      <c r="AG297" s="34" t="s">
        <v>131</v>
      </c>
      <c r="AH297" s="42" t="str">
        <f>DATA!Y298</f>
        <v/>
      </c>
      <c r="AI297" s="34" t="s">
        <v>132</v>
      </c>
    </row>
    <row r="298" ht="15.75" customHeight="1">
      <c r="A298" s="34" t="s">
        <v>97</v>
      </c>
      <c r="B298" s="34" t="str">
        <f>VARIABLES!$A$18</f>
        <v>Add to Contacts</v>
      </c>
      <c r="C298" s="34" t="s">
        <v>118</v>
      </c>
      <c r="D298" s="34" t="str">
        <f>VARIABLES!$B$18</f>
        <v>#FFFFFF</v>
      </c>
      <c r="E298" s="34" t="s">
        <v>99</v>
      </c>
      <c r="F298" s="34" t="str">
        <f>VARIABLES!$C$18</f>
        <v>#F07C00</v>
      </c>
      <c r="G298" s="34" t="s">
        <v>100</v>
      </c>
      <c r="H298" s="34" t="str">
        <f>VARIABLES!$D$18</f>
        <v>rounded</v>
      </c>
      <c r="I298" s="34" t="s">
        <v>119</v>
      </c>
      <c r="J298" s="34" t="str">
        <f>VARIABLES!$E$18</f>
        <v>none</v>
      </c>
      <c r="K298" s="34" t="s">
        <v>120</v>
      </c>
      <c r="L298" s="34" t="str">
        <f>VARIABLES!$A$21</f>
        <v>fa fa-user-plus</v>
      </c>
      <c r="M298" s="34" t="s">
        <v>121</v>
      </c>
      <c r="N298" s="42" t="str">
        <f>DATA!B299</f>
        <v/>
      </c>
      <c r="O298" s="34" t="s">
        <v>122</v>
      </c>
      <c r="P298" s="42" t="str">
        <f>DATA!C299</f>
        <v/>
      </c>
      <c r="Q298" s="34" t="s">
        <v>123</v>
      </c>
      <c r="R298" s="42" t="str">
        <f>DATA!H299</f>
        <v/>
      </c>
      <c r="S298" s="34" t="s">
        <v>124</v>
      </c>
      <c r="T298" s="42" t="str">
        <f>DATA!S299</f>
        <v/>
      </c>
      <c r="U298" s="34" t="s">
        <v>125</v>
      </c>
      <c r="V298" s="42" t="str">
        <f>DATA!T299</f>
        <v/>
      </c>
      <c r="W298" s="34" t="s">
        <v>126</v>
      </c>
      <c r="X298" s="42" t="str">
        <f>DATA!U299</f>
        <v/>
      </c>
      <c r="Y298" s="34" t="s">
        <v>127</v>
      </c>
      <c r="Z298" s="42" t="str">
        <f>DATA!V299</f>
        <v/>
      </c>
      <c r="AA298" s="34" t="s">
        <v>128</v>
      </c>
      <c r="AB298" s="42" t="str">
        <f>DATA!W299</f>
        <v/>
      </c>
      <c r="AC298" s="34" t="s">
        <v>129</v>
      </c>
      <c r="AD298" s="42" t="str">
        <f>DATA!F299</f>
        <v/>
      </c>
      <c r="AE298" s="34" t="s">
        <v>130</v>
      </c>
      <c r="AF298" s="42" t="str">
        <f>DATA!Z299</f>
        <v/>
      </c>
      <c r="AG298" s="34" t="s">
        <v>131</v>
      </c>
      <c r="AH298" s="42" t="str">
        <f>DATA!Y299</f>
        <v/>
      </c>
      <c r="AI298" s="34" t="s">
        <v>132</v>
      </c>
    </row>
    <row r="299" ht="15.75" customHeight="1">
      <c r="A299" s="34" t="s">
        <v>97</v>
      </c>
      <c r="B299" s="34" t="str">
        <f>VARIABLES!$A$18</f>
        <v>Add to Contacts</v>
      </c>
      <c r="C299" s="34" t="s">
        <v>118</v>
      </c>
      <c r="D299" s="34" t="str">
        <f>VARIABLES!$B$18</f>
        <v>#FFFFFF</v>
      </c>
      <c r="E299" s="34" t="s">
        <v>99</v>
      </c>
      <c r="F299" s="34" t="str">
        <f>VARIABLES!$C$18</f>
        <v>#F07C00</v>
      </c>
      <c r="G299" s="34" t="s">
        <v>100</v>
      </c>
      <c r="H299" s="34" t="str">
        <f>VARIABLES!$D$18</f>
        <v>rounded</v>
      </c>
      <c r="I299" s="34" t="s">
        <v>119</v>
      </c>
      <c r="J299" s="34" t="str">
        <f>VARIABLES!$E$18</f>
        <v>none</v>
      </c>
      <c r="K299" s="34" t="s">
        <v>120</v>
      </c>
      <c r="L299" s="34" t="str">
        <f>VARIABLES!$A$21</f>
        <v>fa fa-user-plus</v>
      </c>
      <c r="M299" s="34" t="s">
        <v>121</v>
      </c>
      <c r="N299" s="42" t="str">
        <f>DATA!B300</f>
        <v/>
      </c>
      <c r="O299" s="34" t="s">
        <v>122</v>
      </c>
      <c r="P299" s="42" t="str">
        <f>DATA!C300</f>
        <v/>
      </c>
      <c r="Q299" s="34" t="s">
        <v>123</v>
      </c>
      <c r="R299" s="42" t="str">
        <f>DATA!H300</f>
        <v/>
      </c>
      <c r="S299" s="34" t="s">
        <v>124</v>
      </c>
      <c r="T299" s="42" t="str">
        <f>DATA!S300</f>
        <v/>
      </c>
      <c r="U299" s="34" t="s">
        <v>125</v>
      </c>
      <c r="V299" s="42" t="str">
        <f>DATA!T300</f>
        <v/>
      </c>
      <c r="W299" s="34" t="s">
        <v>126</v>
      </c>
      <c r="X299" s="42" t="str">
        <f>DATA!U300</f>
        <v/>
      </c>
      <c r="Y299" s="34" t="s">
        <v>127</v>
      </c>
      <c r="Z299" s="42" t="str">
        <f>DATA!V300</f>
        <v/>
      </c>
      <c r="AA299" s="34" t="s">
        <v>128</v>
      </c>
      <c r="AB299" s="42" t="str">
        <f>DATA!W300</f>
        <v/>
      </c>
      <c r="AC299" s="34" t="s">
        <v>129</v>
      </c>
      <c r="AD299" s="42" t="str">
        <f>DATA!F300</f>
        <v/>
      </c>
      <c r="AE299" s="34" t="s">
        <v>130</v>
      </c>
      <c r="AF299" s="42" t="str">
        <f>DATA!Z300</f>
        <v/>
      </c>
      <c r="AG299" s="34" t="s">
        <v>131</v>
      </c>
      <c r="AH299" s="42" t="str">
        <f>DATA!Y300</f>
        <v/>
      </c>
      <c r="AI299" s="34" t="s">
        <v>132</v>
      </c>
    </row>
    <row r="300" ht="15.75" customHeight="1">
      <c r="A300" s="34" t="s">
        <v>97</v>
      </c>
      <c r="B300" s="34" t="str">
        <f>VARIABLES!$A$18</f>
        <v>Add to Contacts</v>
      </c>
      <c r="C300" s="34" t="s">
        <v>118</v>
      </c>
      <c r="D300" s="34" t="str">
        <f>VARIABLES!$B$18</f>
        <v>#FFFFFF</v>
      </c>
      <c r="E300" s="34" t="s">
        <v>99</v>
      </c>
      <c r="F300" s="34" t="str">
        <f>VARIABLES!$C$18</f>
        <v>#F07C00</v>
      </c>
      <c r="G300" s="34" t="s">
        <v>100</v>
      </c>
      <c r="H300" s="34" t="str">
        <f>VARIABLES!$D$18</f>
        <v>rounded</v>
      </c>
      <c r="I300" s="34" t="s">
        <v>119</v>
      </c>
      <c r="J300" s="34" t="str">
        <f>VARIABLES!$E$18</f>
        <v>none</v>
      </c>
      <c r="K300" s="34" t="s">
        <v>120</v>
      </c>
      <c r="L300" s="34" t="str">
        <f>VARIABLES!$A$21</f>
        <v>fa fa-user-plus</v>
      </c>
      <c r="M300" s="34" t="s">
        <v>121</v>
      </c>
      <c r="N300" s="42" t="str">
        <f>DATA!B301</f>
        <v/>
      </c>
      <c r="O300" s="34" t="s">
        <v>122</v>
      </c>
      <c r="P300" s="42" t="str">
        <f>DATA!C301</f>
        <v/>
      </c>
      <c r="Q300" s="34" t="s">
        <v>123</v>
      </c>
      <c r="R300" s="42" t="str">
        <f>DATA!H301</f>
        <v/>
      </c>
      <c r="S300" s="34" t="s">
        <v>124</v>
      </c>
      <c r="T300" s="42" t="str">
        <f>DATA!S301</f>
        <v/>
      </c>
      <c r="U300" s="34" t="s">
        <v>125</v>
      </c>
      <c r="V300" s="42" t="str">
        <f>DATA!T301</f>
        <v/>
      </c>
      <c r="W300" s="34" t="s">
        <v>126</v>
      </c>
      <c r="X300" s="42" t="str">
        <f>DATA!U301</f>
        <v/>
      </c>
      <c r="Y300" s="34" t="s">
        <v>127</v>
      </c>
      <c r="Z300" s="42" t="str">
        <f>DATA!V301</f>
        <v/>
      </c>
      <c r="AA300" s="34" t="s">
        <v>128</v>
      </c>
      <c r="AB300" s="42" t="str">
        <f>DATA!W301</f>
        <v/>
      </c>
      <c r="AC300" s="34" t="s">
        <v>129</v>
      </c>
      <c r="AD300" s="42" t="str">
        <f>DATA!F301</f>
        <v/>
      </c>
      <c r="AE300" s="34" t="s">
        <v>130</v>
      </c>
      <c r="AF300" s="42" t="str">
        <f>DATA!Z301</f>
        <v/>
      </c>
      <c r="AG300" s="34" t="s">
        <v>131</v>
      </c>
      <c r="AH300" s="42" t="str">
        <f>DATA!Y301</f>
        <v/>
      </c>
      <c r="AI300" s="34" t="s">
        <v>132</v>
      </c>
    </row>
    <row r="301" ht="15.75" customHeight="1">
      <c r="A301" s="34" t="s">
        <v>97</v>
      </c>
      <c r="B301" s="34" t="str">
        <f>VARIABLES!$A$18</f>
        <v>Add to Contacts</v>
      </c>
      <c r="C301" s="34" t="s">
        <v>118</v>
      </c>
      <c r="D301" s="34" t="str">
        <f>VARIABLES!$B$18</f>
        <v>#FFFFFF</v>
      </c>
      <c r="E301" s="34" t="s">
        <v>99</v>
      </c>
      <c r="F301" s="34" t="str">
        <f>VARIABLES!$C$18</f>
        <v>#F07C00</v>
      </c>
      <c r="G301" s="34" t="s">
        <v>100</v>
      </c>
      <c r="H301" s="34" t="str">
        <f>VARIABLES!$D$18</f>
        <v>rounded</v>
      </c>
      <c r="I301" s="34" t="s">
        <v>119</v>
      </c>
      <c r="J301" s="34" t="str">
        <f>VARIABLES!$E$18</f>
        <v>none</v>
      </c>
      <c r="K301" s="34" t="s">
        <v>120</v>
      </c>
      <c r="L301" s="34" t="str">
        <f>VARIABLES!$A$21</f>
        <v>fa fa-user-plus</v>
      </c>
      <c r="M301" s="34" t="s">
        <v>121</v>
      </c>
      <c r="N301" s="42" t="str">
        <f>DATA!B302</f>
        <v/>
      </c>
      <c r="O301" s="34" t="s">
        <v>122</v>
      </c>
      <c r="P301" s="42" t="str">
        <f>DATA!C302</f>
        <v/>
      </c>
      <c r="Q301" s="34" t="s">
        <v>123</v>
      </c>
      <c r="R301" s="42" t="str">
        <f>DATA!H302</f>
        <v/>
      </c>
      <c r="S301" s="34" t="s">
        <v>124</v>
      </c>
      <c r="T301" s="42" t="str">
        <f>DATA!S302</f>
        <v/>
      </c>
      <c r="U301" s="34" t="s">
        <v>125</v>
      </c>
      <c r="V301" s="42" t="str">
        <f>DATA!T302</f>
        <v/>
      </c>
      <c r="W301" s="34" t="s">
        <v>126</v>
      </c>
      <c r="X301" s="42" t="str">
        <f>DATA!U302</f>
        <v/>
      </c>
      <c r="Y301" s="34" t="s">
        <v>127</v>
      </c>
      <c r="Z301" s="42" t="str">
        <f>DATA!V302</f>
        <v/>
      </c>
      <c r="AA301" s="34" t="s">
        <v>128</v>
      </c>
      <c r="AB301" s="42" t="str">
        <f>DATA!W302</f>
        <v/>
      </c>
      <c r="AC301" s="34" t="s">
        <v>129</v>
      </c>
      <c r="AD301" s="42" t="str">
        <f>DATA!F302</f>
        <v/>
      </c>
      <c r="AE301" s="34" t="s">
        <v>130</v>
      </c>
      <c r="AF301" s="42" t="str">
        <f>DATA!Z302</f>
        <v/>
      </c>
      <c r="AG301" s="34" t="s">
        <v>131</v>
      </c>
      <c r="AH301" s="42" t="str">
        <f>DATA!Y302</f>
        <v/>
      </c>
      <c r="AI301" s="34" t="s">
        <v>132</v>
      </c>
    </row>
    <row r="302" ht="15.75" customHeight="1">
      <c r="A302" s="34" t="s">
        <v>97</v>
      </c>
      <c r="B302" s="34" t="str">
        <f>VARIABLES!$A$18</f>
        <v>Add to Contacts</v>
      </c>
      <c r="C302" s="34" t="s">
        <v>118</v>
      </c>
      <c r="D302" s="34" t="str">
        <f>VARIABLES!$B$18</f>
        <v>#FFFFFF</v>
      </c>
      <c r="E302" s="34" t="s">
        <v>99</v>
      </c>
      <c r="F302" s="34" t="str">
        <f>VARIABLES!$C$18</f>
        <v>#F07C00</v>
      </c>
      <c r="G302" s="34" t="s">
        <v>100</v>
      </c>
      <c r="H302" s="34" t="str">
        <f>VARIABLES!$D$18</f>
        <v>rounded</v>
      </c>
      <c r="I302" s="34" t="s">
        <v>119</v>
      </c>
      <c r="J302" s="34" t="str">
        <f>VARIABLES!$E$18</f>
        <v>none</v>
      </c>
      <c r="K302" s="34" t="s">
        <v>120</v>
      </c>
      <c r="L302" s="34" t="str">
        <f>VARIABLES!$A$21</f>
        <v>fa fa-user-plus</v>
      </c>
      <c r="M302" s="34" t="s">
        <v>121</v>
      </c>
      <c r="N302" s="42" t="str">
        <f>DATA!B303</f>
        <v/>
      </c>
      <c r="O302" s="34" t="s">
        <v>122</v>
      </c>
      <c r="P302" s="42" t="str">
        <f>DATA!C303</f>
        <v/>
      </c>
      <c r="Q302" s="34" t="s">
        <v>123</v>
      </c>
      <c r="R302" s="42" t="str">
        <f>DATA!H303</f>
        <v/>
      </c>
      <c r="S302" s="34" t="s">
        <v>124</v>
      </c>
      <c r="T302" s="42" t="str">
        <f>DATA!S303</f>
        <v/>
      </c>
      <c r="U302" s="34" t="s">
        <v>125</v>
      </c>
      <c r="V302" s="42" t="str">
        <f>DATA!T303</f>
        <v/>
      </c>
      <c r="W302" s="34" t="s">
        <v>126</v>
      </c>
      <c r="X302" s="42" t="str">
        <f>DATA!U303</f>
        <v/>
      </c>
      <c r="Y302" s="34" t="s">
        <v>127</v>
      </c>
      <c r="Z302" s="42" t="str">
        <f>DATA!V303</f>
        <v/>
      </c>
      <c r="AA302" s="34" t="s">
        <v>128</v>
      </c>
      <c r="AB302" s="42" t="str">
        <f>DATA!W303</f>
        <v/>
      </c>
      <c r="AC302" s="34" t="s">
        <v>129</v>
      </c>
      <c r="AD302" s="42" t="str">
        <f>DATA!F303</f>
        <v/>
      </c>
      <c r="AE302" s="34" t="s">
        <v>130</v>
      </c>
      <c r="AF302" s="42" t="str">
        <f>DATA!Z303</f>
        <v/>
      </c>
      <c r="AG302" s="34" t="s">
        <v>131</v>
      </c>
      <c r="AH302" s="42" t="str">
        <f>DATA!Y303</f>
        <v/>
      </c>
      <c r="AI302" s="34" t="s">
        <v>132</v>
      </c>
    </row>
    <row r="303" ht="15.75" customHeight="1">
      <c r="A303" s="34" t="s">
        <v>97</v>
      </c>
      <c r="B303" s="34" t="str">
        <f>VARIABLES!$A$18</f>
        <v>Add to Contacts</v>
      </c>
      <c r="C303" s="34" t="s">
        <v>118</v>
      </c>
      <c r="D303" s="34" t="str">
        <f>VARIABLES!$B$18</f>
        <v>#FFFFFF</v>
      </c>
      <c r="E303" s="34" t="s">
        <v>99</v>
      </c>
      <c r="F303" s="34" t="str">
        <f>VARIABLES!$C$18</f>
        <v>#F07C00</v>
      </c>
      <c r="G303" s="34" t="s">
        <v>100</v>
      </c>
      <c r="H303" s="34" t="str">
        <f>VARIABLES!$D$18</f>
        <v>rounded</v>
      </c>
      <c r="I303" s="34" t="s">
        <v>119</v>
      </c>
      <c r="J303" s="34" t="str">
        <f>VARIABLES!$E$18</f>
        <v>none</v>
      </c>
      <c r="K303" s="34" t="s">
        <v>120</v>
      </c>
      <c r="L303" s="34" t="str">
        <f>VARIABLES!$A$21</f>
        <v>fa fa-user-plus</v>
      </c>
      <c r="M303" s="34" t="s">
        <v>121</v>
      </c>
      <c r="N303" s="42" t="str">
        <f>DATA!B304</f>
        <v/>
      </c>
      <c r="O303" s="34" t="s">
        <v>122</v>
      </c>
      <c r="P303" s="42" t="str">
        <f>DATA!C304</f>
        <v/>
      </c>
      <c r="Q303" s="34" t="s">
        <v>123</v>
      </c>
      <c r="R303" s="42" t="str">
        <f>DATA!H304</f>
        <v/>
      </c>
      <c r="S303" s="34" t="s">
        <v>124</v>
      </c>
      <c r="T303" s="42" t="str">
        <f>DATA!S304</f>
        <v/>
      </c>
      <c r="U303" s="34" t="s">
        <v>125</v>
      </c>
      <c r="V303" s="42" t="str">
        <f>DATA!T304</f>
        <v/>
      </c>
      <c r="W303" s="34" t="s">
        <v>126</v>
      </c>
      <c r="X303" s="42" t="str">
        <f>DATA!U304</f>
        <v/>
      </c>
      <c r="Y303" s="34" t="s">
        <v>127</v>
      </c>
      <c r="Z303" s="42" t="str">
        <f>DATA!V304</f>
        <v/>
      </c>
      <c r="AA303" s="34" t="s">
        <v>128</v>
      </c>
      <c r="AB303" s="42" t="str">
        <f>DATA!W304</f>
        <v/>
      </c>
      <c r="AC303" s="34" t="s">
        <v>129</v>
      </c>
      <c r="AD303" s="42" t="str">
        <f>DATA!F304</f>
        <v/>
      </c>
      <c r="AE303" s="34" t="s">
        <v>130</v>
      </c>
      <c r="AF303" s="42" t="str">
        <f>DATA!Z304</f>
        <v/>
      </c>
      <c r="AG303" s="34" t="s">
        <v>131</v>
      </c>
      <c r="AH303" s="42" t="str">
        <f>DATA!Y304</f>
        <v/>
      </c>
      <c r="AI303" s="34" t="s">
        <v>132</v>
      </c>
    </row>
    <row r="304" ht="15.75" customHeight="1">
      <c r="A304" s="34" t="s">
        <v>97</v>
      </c>
      <c r="B304" s="34" t="str">
        <f>VARIABLES!$A$18</f>
        <v>Add to Contacts</v>
      </c>
      <c r="C304" s="34" t="s">
        <v>118</v>
      </c>
      <c r="D304" s="34" t="str">
        <f>VARIABLES!$B$18</f>
        <v>#FFFFFF</v>
      </c>
      <c r="E304" s="34" t="s">
        <v>99</v>
      </c>
      <c r="F304" s="34" t="str">
        <f>VARIABLES!$C$18</f>
        <v>#F07C00</v>
      </c>
      <c r="G304" s="34" t="s">
        <v>100</v>
      </c>
      <c r="H304" s="34" t="str">
        <f>VARIABLES!$D$18</f>
        <v>rounded</v>
      </c>
      <c r="I304" s="34" t="s">
        <v>119</v>
      </c>
      <c r="J304" s="34" t="str">
        <f>VARIABLES!$E$18</f>
        <v>none</v>
      </c>
      <c r="K304" s="34" t="s">
        <v>120</v>
      </c>
      <c r="L304" s="34" t="str">
        <f>VARIABLES!$A$21</f>
        <v>fa fa-user-plus</v>
      </c>
      <c r="M304" s="34" t="s">
        <v>121</v>
      </c>
      <c r="N304" s="42" t="str">
        <f>DATA!B305</f>
        <v/>
      </c>
      <c r="O304" s="34" t="s">
        <v>122</v>
      </c>
      <c r="P304" s="42" t="str">
        <f>DATA!C305</f>
        <v/>
      </c>
      <c r="Q304" s="34" t="s">
        <v>123</v>
      </c>
      <c r="R304" s="42" t="str">
        <f>DATA!H305</f>
        <v/>
      </c>
      <c r="S304" s="34" t="s">
        <v>124</v>
      </c>
      <c r="T304" s="42" t="str">
        <f>DATA!S305</f>
        <v/>
      </c>
      <c r="U304" s="34" t="s">
        <v>125</v>
      </c>
      <c r="V304" s="42" t="str">
        <f>DATA!T305</f>
        <v/>
      </c>
      <c r="W304" s="34" t="s">
        <v>126</v>
      </c>
      <c r="X304" s="42" t="str">
        <f>DATA!U305</f>
        <v/>
      </c>
      <c r="Y304" s="34" t="s">
        <v>127</v>
      </c>
      <c r="Z304" s="42" t="str">
        <f>DATA!V305</f>
        <v/>
      </c>
      <c r="AA304" s="34" t="s">
        <v>128</v>
      </c>
      <c r="AB304" s="42" t="str">
        <f>DATA!W305</f>
        <v/>
      </c>
      <c r="AC304" s="34" t="s">
        <v>129</v>
      </c>
      <c r="AD304" s="42" t="str">
        <f>DATA!F305</f>
        <v/>
      </c>
      <c r="AE304" s="34" t="s">
        <v>130</v>
      </c>
      <c r="AF304" s="42" t="str">
        <f>DATA!Z305</f>
        <v/>
      </c>
      <c r="AG304" s="34" t="s">
        <v>131</v>
      </c>
      <c r="AH304" s="42" t="str">
        <f>DATA!Y305</f>
        <v/>
      </c>
      <c r="AI304" s="34" t="s">
        <v>132</v>
      </c>
    </row>
    <row r="305" ht="15.75" customHeight="1">
      <c r="A305" s="34" t="s">
        <v>97</v>
      </c>
      <c r="B305" s="34" t="str">
        <f>VARIABLES!$A$18</f>
        <v>Add to Contacts</v>
      </c>
      <c r="C305" s="34" t="s">
        <v>118</v>
      </c>
      <c r="D305" s="34" t="str">
        <f>VARIABLES!$B$18</f>
        <v>#FFFFFF</v>
      </c>
      <c r="E305" s="34" t="s">
        <v>99</v>
      </c>
      <c r="F305" s="34" t="str">
        <f>VARIABLES!$C$18</f>
        <v>#F07C00</v>
      </c>
      <c r="G305" s="34" t="s">
        <v>100</v>
      </c>
      <c r="H305" s="34" t="str">
        <f>VARIABLES!$D$18</f>
        <v>rounded</v>
      </c>
      <c r="I305" s="34" t="s">
        <v>119</v>
      </c>
      <c r="J305" s="34" t="str">
        <f>VARIABLES!$E$18</f>
        <v>none</v>
      </c>
      <c r="K305" s="34" t="s">
        <v>120</v>
      </c>
      <c r="L305" s="34" t="str">
        <f>VARIABLES!$A$21</f>
        <v>fa fa-user-plus</v>
      </c>
      <c r="M305" s="34" t="s">
        <v>121</v>
      </c>
      <c r="N305" s="42" t="str">
        <f>DATA!B306</f>
        <v/>
      </c>
      <c r="O305" s="34" t="s">
        <v>122</v>
      </c>
      <c r="P305" s="42" t="str">
        <f>DATA!C306</f>
        <v/>
      </c>
      <c r="Q305" s="34" t="s">
        <v>123</v>
      </c>
      <c r="R305" s="42" t="str">
        <f>DATA!H306</f>
        <v/>
      </c>
      <c r="S305" s="34" t="s">
        <v>124</v>
      </c>
      <c r="T305" s="42" t="str">
        <f>DATA!S306</f>
        <v/>
      </c>
      <c r="U305" s="34" t="s">
        <v>125</v>
      </c>
      <c r="V305" s="42" t="str">
        <f>DATA!T306</f>
        <v/>
      </c>
      <c r="W305" s="34" t="s">
        <v>126</v>
      </c>
      <c r="X305" s="42" t="str">
        <f>DATA!U306</f>
        <v/>
      </c>
      <c r="Y305" s="34" t="s">
        <v>127</v>
      </c>
      <c r="Z305" s="42" t="str">
        <f>DATA!V306</f>
        <v/>
      </c>
      <c r="AA305" s="34" t="s">
        <v>128</v>
      </c>
      <c r="AB305" s="42" t="str">
        <f>DATA!W306</f>
        <v/>
      </c>
      <c r="AC305" s="34" t="s">
        <v>129</v>
      </c>
      <c r="AD305" s="42" t="str">
        <f>DATA!F306</f>
        <v/>
      </c>
      <c r="AE305" s="34" t="s">
        <v>130</v>
      </c>
      <c r="AF305" s="42" t="str">
        <f>DATA!Z306</f>
        <v/>
      </c>
      <c r="AG305" s="34" t="s">
        <v>131</v>
      </c>
      <c r="AH305" s="42" t="str">
        <f>DATA!Y306</f>
        <v/>
      </c>
      <c r="AI305" s="34" t="s">
        <v>132</v>
      </c>
    </row>
    <row r="306" ht="15.75" customHeight="1">
      <c r="A306" s="34" t="s">
        <v>97</v>
      </c>
      <c r="B306" s="34" t="str">
        <f>VARIABLES!$A$18</f>
        <v>Add to Contacts</v>
      </c>
      <c r="C306" s="34" t="s">
        <v>118</v>
      </c>
      <c r="D306" s="34" t="str">
        <f>VARIABLES!$B$18</f>
        <v>#FFFFFF</v>
      </c>
      <c r="E306" s="34" t="s">
        <v>99</v>
      </c>
      <c r="F306" s="34" t="str">
        <f>VARIABLES!$C$18</f>
        <v>#F07C00</v>
      </c>
      <c r="G306" s="34" t="s">
        <v>100</v>
      </c>
      <c r="H306" s="34" t="str">
        <f>VARIABLES!$D$18</f>
        <v>rounded</v>
      </c>
      <c r="I306" s="34" t="s">
        <v>119</v>
      </c>
      <c r="J306" s="34" t="str">
        <f>VARIABLES!$E$18</f>
        <v>none</v>
      </c>
      <c r="K306" s="34" t="s">
        <v>120</v>
      </c>
      <c r="L306" s="34" t="str">
        <f>VARIABLES!$A$21</f>
        <v>fa fa-user-plus</v>
      </c>
      <c r="M306" s="34" t="s">
        <v>121</v>
      </c>
      <c r="N306" s="42" t="str">
        <f>DATA!B307</f>
        <v/>
      </c>
      <c r="O306" s="34" t="s">
        <v>122</v>
      </c>
      <c r="P306" s="42" t="str">
        <f>DATA!C307</f>
        <v/>
      </c>
      <c r="Q306" s="34" t="s">
        <v>123</v>
      </c>
      <c r="R306" s="42" t="str">
        <f>DATA!H307</f>
        <v/>
      </c>
      <c r="S306" s="34" t="s">
        <v>124</v>
      </c>
      <c r="T306" s="42" t="str">
        <f>DATA!S307</f>
        <v/>
      </c>
      <c r="U306" s="34" t="s">
        <v>125</v>
      </c>
      <c r="V306" s="42" t="str">
        <f>DATA!T307</f>
        <v/>
      </c>
      <c r="W306" s="34" t="s">
        <v>126</v>
      </c>
      <c r="X306" s="42" t="str">
        <f>DATA!U307</f>
        <v/>
      </c>
      <c r="Y306" s="34" t="s">
        <v>127</v>
      </c>
      <c r="Z306" s="42" t="str">
        <f>DATA!V307</f>
        <v/>
      </c>
      <c r="AA306" s="34" t="s">
        <v>128</v>
      </c>
      <c r="AB306" s="42" t="str">
        <f>DATA!W307</f>
        <v/>
      </c>
      <c r="AC306" s="34" t="s">
        <v>129</v>
      </c>
      <c r="AD306" s="42" t="str">
        <f>DATA!F307</f>
        <v/>
      </c>
      <c r="AE306" s="34" t="s">
        <v>130</v>
      </c>
      <c r="AF306" s="42" t="str">
        <f>DATA!Z307</f>
        <v/>
      </c>
      <c r="AG306" s="34" t="s">
        <v>131</v>
      </c>
      <c r="AH306" s="42" t="str">
        <f>DATA!Y307</f>
        <v/>
      </c>
      <c r="AI306" s="34" t="s">
        <v>132</v>
      </c>
    </row>
    <row r="307" ht="15.75" customHeight="1">
      <c r="A307" s="34" t="s">
        <v>97</v>
      </c>
      <c r="B307" s="34" t="str">
        <f>VARIABLES!$A$18</f>
        <v>Add to Contacts</v>
      </c>
      <c r="C307" s="34" t="s">
        <v>118</v>
      </c>
      <c r="D307" s="34" t="str">
        <f>VARIABLES!$B$18</f>
        <v>#FFFFFF</v>
      </c>
      <c r="E307" s="34" t="s">
        <v>99</v>
      </c>
      <c r="F307" s="34" t="str">
        <f>VARIABLES!$C$18</f>
        <v>#F07C00</v>
      </c>
      <c r="G307" s="34" t="s">
        <v>100</v>
      </c>
      <c r="H307" s="34" t="str">
        <f>VARIABLES!$D$18</f>
        <v>rounded</v>
      </c>
      <c r="I307" s="34" t="s">
        <v>119</v>
      </c>
      <c r="J307" s="34" t="str">
        <f>VARIABLES!$E$18</f>
        <v>none</v>
      </c>
      <c r="K307" s="34" t="s">
        <v>120</v>
      </c>
      <c r="L307" s="34" t="str">
        <f>VARIABLES!$A$21</f>
        <v>fa fa-user-plus</v>
      </c>
      <c r="M307" s="34" t="s">
        <v>121</v>
      </c>
      <c r="N307" s="42" t="str">
        <f>DATA!B308</f>
        <v/>
      </c>
      <c r="O307" s="34" t="s">
        <v>122</v>
      </c>
      <c r="P307" s="42" t="str">
        <f>DATA!C308</f>
        <v/>
      </c>
      <c r="Q307" s="34" t="s">
        <v>123</v>
      </c>
      <c r="R307" s="42" t="str">
        <f>DATA!H308</f>
        <v/>
      </c>
      <c r="S307" s="34" t="s">
        <v>124</v>
      </c>
      <c r="T307" s="42" t="str">
        <f>DATA!S308</f>
        <v/>
      </c>
      <c r="U307" s="34" t="s">
        <v>125</v>
      </c>
      <c r="V307" s="42" t="str">
        <f>DATA!T308</f>
        <v/>
      </c>
      <c r="W307" s="34" t="s">
        <v>126</v>
      </c>
      <c r="X307" s="42" t="str">
        <f>DATA!U308</f>
        <v/>
      </c>
      <c r="Y307" s="34" t="s">
        <v>127</v>
      </c>
      <c r="Z307" s="42" t="str">
        <f>DATA!V308</f>
        <v/>
      </c>
      <c r="AA307" s="34" t="s">
        <v>128</v>
      </c>
      <c r="AB307" s="42" t="str">
        <f>DATA!W308</f>
        <v/>
      </c>
      <c r="AC307" s="34" t="s">
        <v>129</v>
      </c>
      <c r="AD307" s="42" t="str">
        <f>DATA!F308</f>
        <v/>
      </c>
      <c r="AE307" s="34" t="s">
        <v>130</v>
      </c>
      <c r="AF307" s="42" t="str">
        <f>DATA!Z308</f>
        <v/>
      </c>
      <c r="AG307" s="34" t="s">
        <v>131</v>
      </c>
      <c r="AH307" s="42" t="str">
        <f>DATA!Y308</f>
        <v/>
      </c>
      <c r="AI307" s="34" t="s">
        <v>132</v>
      </c>
    </row>
    <row r="308" ht="15.75" customHeight="1">
      <c r="A308" s="34" t="s">
        <v>97</v>
      </c>
      <c r="B308" s="34" t="str">
        <f>VARIABLES!$A$18</f>
        <v>Add to Contacts</v>
      </c>
      <c r="C308" s="34" t="s">
        <v>118</v>
      </c>
      <c r="D308" s="34" t="str">
        <f>VARIABLES!$B$18</f>
        <v>#FFFFFF</v>
      </c>
      <c r="E308" s="34" t="s">
        <v>99</v>
      </c>
      <c r="F308" s="34" t="str">
        <f>VARIABLES!$C$18</f>
        <v>#F07C00</v>
      </c>
      <c r="G308" s="34" t="s">
        <v>100</v>
      </c>
      <c r="H308" s="34" t="str">
        <f>VARIABLES!$D$18</f>
        <v>rounded</v>
      </c>
      <c r="I308" s="34" t="s">
        <v>119</v>
      </c>
      <c r="J308" s="34" t="str">
        <f>VARIABLES!$E$18</f>
        <v>none</v>
      </c>
      <c r="K308" s="34" t="s">
        <v>120</v>
      </c>
      <c r="L308" s="34" t="str">
        <f>VARIABLES!$A$21</f>
        <v>fa fa-user-plus</v>
      </c>
      <c r="M308" s="34" t="s">
        <v>121</v>
      </c>
      <c r="N308" s="42" t="str">
        <f>DATA!B309</f>
        <v/>
      </c>
      <c r="O308" s="34" t="s">
        <v>122</v>
      </c>
      <c r="P308" s="42" t="str">
        <f>DATA!C309</f>
        <v/>
      </c>
      <c r="Q308" s="34" t="s">
        <v>123</v>
      </c>
      <c r="R308" s="42" t="str">
        <f>DATA!H309</f>
        <v/>
      </c>
      <c r="S308" s="34" t="s">
        <v>124</v>
      </c>
      <c r="T308" s="42" t="str">
        <f>DATA!S309</f>
        <v/>
      </c>
      <c r="U308" s="34" t="s">
        <v>125</v>
      </c>
      <c r="V308" s="42" t="str">
        <f>DATA!T309</f>
        <v/>
      </c>
      <c r="W308" s="34" t="s">
        <v>126</v>
      </c>
      <c r="X308" s="42" t="str">
        <f>DATA!U309</f>
        <v/>
      </c>
      <c r="Y308" s="34" t="s">
        <v>127</v>
      </c>
      <c r="Z308" s="42" t="str">
        <f>DATA!V309</f>
        <v/>
      </c>
      <c r="AA308" s="34" t="s">
        <v>128</v>
      </c>
      <c r="AB308" s="42" t="str">
        <f>DATA!W309</f>
        <v/>
      </c>
      <c r="AC308" s="34" t="s">
        <v>129</v>
      </c>
      <c r="AD308" s="42" t="str">
        <f>DATA!F309</f>
        <v/>
      </c>
      <c r="AE308" s="34" t="s">
        <v>130</v>
      </c>
      <c r="AF308" s="42" t="str">
        <f>DATA!Z309</f>
        <v/>
      </c>
      <c r="AG308" s="34" t="s">
        <v>131</v>
      </c>
      <c r="AH308" s="42" t="str">
        <f>DATA!Y309</f>
        <v/>
      </c>
      <c r="AI308" s="34" t="s">
        <v>132</v>
      </c>
    </row>
    <row r="309" ht="15.75" customHeight="1">
      <c r="A309" s="34" t="s">
        <v>97</v>
      </c>
      <c r="B309" s="34" t="str">
        <f>VARIABLES!$A$18</f>
        <v>Add to Contacts</v>
      </c>
      <c r="C309" s="34" t="s">
        <v>118</v>
      </c>
      <c r="D309" s="34" t="str">
        <f>VARIABLES!$B$18</f>
        <v>#FFFFFF</v>
      </c>
      <c r="E309" s="34" t="s">
        <v>99</v>
      </c>
      <c r="F309" s="34" t="str">
        <f>VARIABLES!$C$18</f>
        <v>#F07C00</v>
      </c>
      <c r="G309" s="34" t="s">
        <v>100</v>
      </c>
      <c r="H309" s="34" t="str">
        <f>VARIABLES!$D$18</f>
        <v>rounded</v>
      </c>
      <c r="I309" s="34" t="s">
        <v>119</v>
      </c>
      <c r="J309" s="34" t="str">
        <f>VARIABLES!$E$18</f>
        <v>none</v>
      </c>
      <c r="K309" s="34" t="s">
        <v>120</v>
      </c>
      <c r="L309" s="34" t="str">
        <f>VARIABLES!$A$21</f>
        <v>fa fa-user-plus</v>
      </c>
      <c r="M309" s="34" t="s">
        <v>121</v>
      </c>
      <c r="N309" s="42" t="str">
        <f>DATA!B310</f>
        <v/>
      </c>
      <c r="O309" s="34" t="s">
        <v>122</v>
      </c>
      <c r="P309" s="42" t="str">
        <f>DATA!C310</f>
        <v/>
      </c>
      <c r="Q309" s="34" t="s">
        <v>123</v>
      </c>
      <c r="R309" s="42" t="str">
        <f>DATA!H310</f>
        <v/>
      </c>
      <c r="S309" s="34" t="s">
        <v>124</v>
      </c>
      <c r="T309" s="42" t="str">
        <f>DATA!S310</f>
        <v/>
      </c>
      <c r="U309" s="34" t="s">
        <v>125</v>
      </c>
      <c r="V309" s="42" t="str">
        <f>DATA!T310</f>
        <v/>
      </c>
      <c r="W309" s="34" t="s">
        <v>126</v>
      </c>
      <c r="X309" s="42" t="str">
        <f>DATA!U310</f>
        <v/>
      </c>
      <c r="Y309" s="34" t="s">
        <v>127</v>
      </c>
      <c r="Z309" s="42" t="str">
        <f>DATA!V310</f>
        <v/>
      </c>
      <c r="AA309" s="34" t="s">
        <v>128</v>
      </c>
      <c r="AB309" s="42" t="str">
        <f>DATA!W310</f>
        <v/>
      </c>
      <c r="AC309" s="34" t="s">
        <v>129</v>
      </c>
      <c r="AD309" s="42" t="str">
        <f>DATA!F310</f>
        <v/>
      </c>
      <c r="AE309" s="34" t="s">
        <v>130</v>
      </c>
      <c r="AF309" s="42" t="str">
        <f>DATA!Z310</f>
        <v/>
      </c>
      <c r="AG309" s="34" t="s">
        <v>131</v>
      </c>
      <c r="AH309" s="42" t="str">
        <f>DATA!Y310</f>
        <v/>
      </c>
      <c r="AI309" s="34" t="s">
        <v>132</v>
      </c>
    </row>
    <row r="310" ht="15.75" customHeight="1">
      <c r="A310" s="34" t="s">
        <v>97</v>
      </c>
      <c r="B310" s="34" t="str">
        <f>VARIABLES!$A$18</f>
        <v>Add to Contacts</v>
      </c>
      <c r="C310" s="34" t="s">
        <v>118</v>
      </c>
      <c r="D310" s="34" t="str">
        <f>VARIABLES!$B$18</f>
        <v>#FFFFFF</v>
      </c>
      <c r="E310" s="34" t="s">
        <v>99</v>
      </c>
      <c r="F310" s="34" t="str">
        <f>VARIABLES!$C$18</f>
        <v>#F07C00</v>
      </c>
      <c r="G310" s="34" t="s">
        <v>100</v>
      </c>
      <c r="H310" s="34" t="str">
        <f>VARIABLES!$D$18</f>
        <v>rounded</v>
      </c>
      <c r="I310" s="34" t="s">
        <v>119</v>
      </c>
      <c r="J310" s="34" t="str">
        <f>VARIABLES!$E$18</f>
        <v>none</v>
      </c>
      <c r="K310" s="34" t="s">
        <v>120</v>
      </c>
      <c r="L310" s="34" t="str">
        <f>VARIABLES!$A$21</f>
        <v>fa fa-user-plus</v>
      </c>
      <c r="M310" s="34" t="s">
        <v>121</v>
      </c>
      <c r="N310" s="42" t="str">
        <f>DATA!B311</f>
        <v/>
      </c>
      <c r="O310" s="34" t="s">
        <v>122</v>
      </c>
      <c r="P310" s="42" t="str">
        <f>DATA!C311</f>
        <v/>
      </c>
      <c r="Q310" s="34" t="s">
        <v>123</v>
      </c>
      <c r="R310" s="42" t="str">
        <f>DATA!H311</f>
        <v/>
      </c>
      <c r="S310" s="34" t="s">
        <v>124</v>
      </c>
      <c r="T310" s="42" t="str">
        <f>DATA!S311</f>
        <v/>
      </c>
      <c r="U310" s="34" t="s">
        <v>125</v>
      </c>
      <c r="V310" s="42" t="str">
        <f>DATA!T311</f>
        <v/>
      </c>
      <c r="W310" s="34" t="s">
        <v>126</v>
      </c>
      <c r="X310" s="42" t="str">
        <f>DATA!U311</f>
        <v/>
      </c>
      <c r="Y310" s="34" t="s">
        <v>127</v>
      </c>
      <c r="Z310" s="42" t="str">
        <f>DATA!V311</f>
        <v/>
      </c>
      <c r="AA310" s="34" t="s">
        <v>128</v>
      </c>
      <c r="AB310" s="42" t="str">
        <f>DATA!W311</f>
        <v/>
      </c>
      <c r="AC310" s="34" t="s">
        <v>129</v>
      </c>
      <c r="AD310" s="42" t="str">
        <f>DATA!F311</f>
        <v/>
      </c>
      <c r="AE310" s="34" t="s">
        <v>130</v>
      </c>
      <c r="AF310" s="42" t="str">
        <f>DATA!Z311</f>
        <v/>
      </c>
      <c r="AG310" s="34" t="s">
        <v>131</v>
      </c>
      <c r="AH310" s="42" t="str">
        <f>DATA!Y311</f>
        <v/>
      </c>
      <c r="AI310" s="34" t="s">
        <v>132</v>
      </c>
    </row>
    <row r="311" ht="15.75" customHeight="1">
      <c r="A311" s="34" t="s">
        <v>97</v>
      </c>
      <c r="B311" s="34" t="str">
        <f>VARIABLES!$A$18</f>
        <v>Add to Contacts</v>
      </c>
      <c r="C311" s="34" t="s">
        <v>118</v>
      </c>
      <c r="D311" s="34" t="str">
        <f>VARIABLES!$B$18</f>
        <v>#FFFFFF</v>
      </c>
      <c r="E311" s="34" t="s">
        <v>99</v>
      </c>
      <c r="F311" s="34" t="str">
        <f>VARIABLES!$C$18</f>
        <v>#F07C00</v>
      </c>
      <c r="G311" s="34" t="s">
        <v>100</v>
      </c>
      <c r="H311" s="34" t="str">
        <f>VARIABLES!$D$18</f>
        <v>rounded</v>
      </c>
      <c r="I311" s="34" t="s">
        <v>119</v>
      </c>
      <c r="J311" s="34" t="str">
        <f>VARIABLES!$E$18</f>
        <v>none</v>
      </c>
      <c r="K311" s="34" t="s">
        <v>120</v>
      </c>
      <c r="L311" s="34" t="str">
        <f>VARIABLES!$A$21</f>
        <v>fa fa-user-plus</v>
      </c>
      <c r="M311" s="34" t="s">
        <v>121</v>
      </c>
      <c r="N311" s="42" t="str">
        <f>DATA!B312</f>
        <v/>
      </c>
      <c r="O311" s="34" t="s">
        <v>122</v>
      </c>
      <c r="P311" s="42" t="str">
        <f>DATA!C312</f>
        <v/>
      </c>
      <c r="Q311" s="34" t="s">
        <v>123</v>
      </c>
      <c r="R311" s="42" t="str">
        <f>DATA!H312</f>
        <v/>
      </c>
      <c r="S311" s="34" t="s">
        <v>124</v>
      </c>
      <c r="T311" s="42" t="str">
        <f>DATA!S312</f>
        <v/>
      </c>
      <c r="U311" s="34" t="s">
        <v>125</v>
      </c>
      <c r="V311" s="42" t="str">
        <f>DATA!T312</f>
        <v/>
      </c>
      <c r="W311" s="34" t="s">
        <v>126</v>
      </c>
      <c r="X311" s="42" t="str">
        <f>DATA!U312</f>
        <v/>
      </c>
      <c r="Y311" s="34" t="s">
        <v>127</v>
      </c>
      <c r="Z311" s="42" t="str">
        <f>DATA!V312</f>
        <v/>
      </c>
      <c r="AA311" s="34" t="s">
        <v>128</v>
      </c>
      <c r="AB311" s="42" t="str">
        <f>DATA!W312</f>
        <v/>
      </c>
      <c r="AC311" s="34" t="s">
        <v>129</v>
      </c>
      <c r="AD311" s="42" t="str">
        <f>DATA!F312</f>
        <v/>
      </c>
      <c r="AE311" s="34" t="s">
        <v>130</v>
      </c>
      <c r="AF311" s="42" t="str">
        <f>DATA!Z312</f>
        <v/>
      </c>
      <c r="AG311" s="34" t="s">
        <v>131</v>
      </c>
      <c r="AH311" s="42" t="str">
        <f>DATA!Y312</f>
        <v/>
      </c>
      <c r="AI311" s="34" t="s">
        <v>132</v>
      </c>
    </row>
    <row r="312" ht="15.75" customHeight="1">
      <c r="A312" s="34" t="s">
        <v>97</v>
      </c>
      <c r="B312" s="34" t="str">
        <f>VARIABLES!$A$18</f>
        <v>Add to Contacts</v>
      </c>
      <c r="C312" s="34" t="s">
        <v>118</v>
      </c>
      <c r="D312" s="34" t="str">
        <f>VARIABLES!$B$18</f>
        <v>#FFFFFF</v>
      </c>
      <c r="E312" s="34" t="s">
        <v>99</v>
      </c>
      <c r="F312" s="34" t="str">
        <f>VARIABLES!$C$18</f>
        <v>#F07C00</v>
      </c>
      <c r="G312" s="34" t="s">
        <v>100</v>
      </c>
      <c r="H312" s="34" t="str">
        <f>VARIABLES!$D$18</f>
        <v>rounded</v>
      </c>
      <c r="I312" s="34" t="s">
        <v>119</v>
      </c>
      <c r="J312" s="34" t="str">
        <f>VARIABLES!$E$18</f>
        <v>none</v>
      </c>
      <c r="K312" s="34" t="s">
        <v>120</v>
      </c>
      <c r="L312" s="34" t="str">
        <f>VARIABLES!$A$21</f>
        <v>fa fa-user-plus</v>
      </c>
      <c r="M312" s="34" t="s">
        <v>121</v>
      </c>
      <c r="N312" s="42" t="str">
        <f>DATA!B313</f>
        <v/>
      </c>
      <c r="O312" s="34" t="s">
        <v>122</v>
      </c>
      <c r="P312" s="42" t="str">
        <f>DATA!C313</f>
        <v/>
      </c>
      <c r="Q312" s="34" t="s">
        <v>123</v>
      </c>
      <c r="R312" s="42" t="str">
        <f>DATA!H313</f>
        <v/>
      </c>
      <c r="S312" s="34" t="s">
        <v>124</v>
      </c>
      <c r="T312" s="42" t="str">
        <f>DATA!S313</f>
        <v/>
      </c>
      <c r="U312" s="34" t="s">
        <v>125</v>
      </c>
      <c r="V312" s="42" t="str">
        <f>DATA!T313</f>
        <v/>
      </c>
      <c r="W312" s="34" t="s">
        <v>126</v>
      </c>
      <c r="X312" s="42" t="str">
        <f>DATA!U313</f>
        <v/>
      </c>
      <c r="Y312" s="34" t="s">
        <v>127</v>
      </c>
      <c r="Z312" s="42" t="str">
        <f>DATA!V313</f>
        <v/>
      </c>
      <c r="AA312" s="34" t="s">
        <v>128</v>
      </c>
      <c r="AB312" s="42" t="str">
        <f>DATA!W313</f>
        <v/>
      </c>
      <c r="AC312" s="34" t="s">
        <v>129</v>
      </c>
      <c r="AD312" s="42" t="str">
        <f>DATA!F313</f>
        <v/>
      </c>
      <c r="AE312" s="34" t="s">
        <v>130</v>
      </c>
      <c r="AF312" s="42" t="str">
        <f>DATA!Z313</f>
        <v/>
      </c>
      <c r="AG312" s="34" t="s">
        <v>131</v>
      </c>
      <c r="AH312" s="42" t="str">
        <f>DATA!Y313</f>
        <v/>
      </c>
      <c r="AI312" s="34" t="s">
        <v>132</v>
      </c>
    </row>
    <row r="313" ht="15.75" customHeight="1">
      <c r="A313" s="34" t="s">
        <v>97</v>
      </c>
      <c r="B313" s="34" t="str">
        <f>VARIABLES!$A$18</f>
        <v>Add to Contacts</v>
      </c>
      <c r="C313" s="34" t="s">
        <v>118</v>
      </c>
      <c r="D313" s="34" t="str">
        <f>VARIABLES!$B$18</f>
        <v>#FFFFFF</v>
      </c>
      <c r="E313" s="34" t="s">
        <v>99</v>
      </c>
      <c r="F313" s="34" t="str">
        <f>VARIABLES!$C$18</f>
        <v>#F07C00</v>
      </c>
      <c r="G313" s="34" t="s">
        <v>100</v>
      </c>
      <c r="H313" s="34" t="str">
        <f>VARIABLES!$D$18</f>
        <v>rounded</v>
      </c>
      <c r="I313" s="34" t="s">
        <v>119</v>
      </c>
      <c r="J313" s="34" t="str">
        <f>VARIABLES!$E$18</f>
        <v>none</v>
      </c>
      <c r="K313" s="34" t="s">
        <v>120</v>
      </c>
      <c r="L313" s="34" t="str">
        <f>VARIABLES!$A$21</f>
        <v>fa fa-user-plus</v>
      </c>
      <c r="M313" s="34" t="s">
        <v>121</v>
      </c>
      <c r="N313" s="42" t="str">
        <f>DATA!B314</f>
        <v/>
      </c>
      <c r="O313" s="34" t="s">
        <v>122</v>
      </c>
      <c r="P313" s="42" t="str">
        <f>DATA!C314</f>
        <v/>
      </c>
      <c r="Q313" s="34" t="s">
        <v>123</v>
      </c>
      <c r="R313" s="42" t="str">
        <f>DATA!H314</f>
        <v/>
      </c>
      <c r="S313" s="34" t="s">
        <v>124</v>
      </c>
      <c r="T313" s="42" t="str">
        <f>DATA!S314</f>
        <v/>
      </c>
      <c r="U313" s="34" t="s">
        <v>125</v>
      </c>
      <c r="V313" s="42" t="str">
        <f>DATA!T314</f>
        <v/>
      </c>
      <c r="W313" s="34" t="s">
        <v>126</v>
      </c>
      <c r="X313" s="42" t="str">
        <f>DATA!U314</f>
        <v/>
      </c>
      <c r="Y313" s="34" t="s">
        <v>127</v>
      </c>
      <c r="Z313" s="42" t="str">
        <f>DATA!V314</f>
        <v/>
      </c>
      <c r="AA313" s="34" t="s">
        <v>128</v>
      </c>
      <c r="AB313" s="42" t="str">
        <f>DATA!W314</f>
        <v/>
      </c>
      <c r="AC313" s="34" t="s">
        <v>129</v>
      </c>
      <c r="AD313" s="42" t="str">
        <f>DATA!F314</f>
        <v/>
      </c>
      <c r="AE313" s="34" t="s">
        <v>130</v>
      </c>
      <c r="AF313" s="42" t="str">
        <f>DATA!Z314</f>
        <v/>
      </c>
      <c r="AG313" s="34" t="s">
        <v>131</v>
      </c>
      <c r="AH313" s="42" t="str">
        <f>DATA!Y314</f>
        <v/>
      </c>
      <c r="AI313" s="34" t="s">
        <v>132</v>
      </c>
    </row>
    <row r="314" ht="15.75" customHeight="1">
      <c r="A314" s="34" t="s">
        <v>97</v>
      </c>
      <c r="B314" s="34" t="str">
        <f>VARIABLES!$A$18</f>
        <v>Add to Contacts</v>
      </c>
      <c r="C314" s="34" t="s">
        <v>118</v>
      </c>
      <c r="D314" s="34" t="str">
        <f>VARIABLES!$B$18</f>
        <v>#FFFFFF</v>
      </c>
      <c r="E314" s="34" t="s">
        <v>99</v>
      </c>
      <c r="F314" s="34" t="str">
        <f>VARIABLES!$C$18</f>
        <v>#F07C00</v>
      </c>
      <c r="G314" s="34" t="s">
        <v>100</v>
      </c>
      <c r="H314" s="34" t="str">
        <f>VARIABLES!$D$18</f>
        <v>rounded</v>
      </c>
      <c r="I314" s="34" t="s">
        <v>119</v>
      </c>
      <c r="J314" s="34" t="str">
        <f>VARIABLES!$E$18</f>
        <v>none</v>
      </c>
      <c r="K314" s="34" t="s">
        <v>120</v>
      </c>
      <c r="L314" s="34" t="str">
        <f>VARIABLES!$A$21</f>
        <v>fa fa-user-plus</v>
      </c>
      <c r="M314" s="34" t="s">
        <v>121</v>
      </c>
      <c r="N314" s="42" t="str">
        <f>DATA!B315</f>
        <v/>
      </c>
      <c r="O314" s="34" t="s">
        <v>122</v>
      </c>
      <c r="P314" s="42" t="str">
        <f>DATA!C315</f>
        <v/>
      </c>
      <c r="Q314" s="34" t="s">
        <v>123</v>
      </c>
      <c r="R314" s="42" t="str">
        <f>DATA!H315</f>
        <v/>
      </c>
      <c r="S314" s="34" t="s">
        <v>124</v>
      </c>
      <c r="T314" s="42" t="str">
        <f>DATA!S315</f>
        <v/>
      </c>
      <c r="U314" s="34" t="s">
        <v>125</v>
      </c>
      <c r="V314" s="42" t="str">
        <f>DATA!T315</f>
        <v/>
      </c>
      <c r="W314" s="34" t="s">
        <v>126</v>
      </c>
      <c r="X314" s="42" t="str">
        <f>DATA!U315</f>
        <v/>
      </c>
      <c r="Y314" s="34" t="s">
        <v>127</v>
      </c>
      <c r="Z314" s="42" t="str">
        <f>DATA!V315</f>
        <v/>
      </c>
      <c r="AA314" s="34" t="s">
        <v>128</v>
      </c>
      <c r="AB314" s="42" t="str">
        <f>DATA!W315</f>
        <v/>
      </c>
      <c r="AC314" s="34" t="s">
        <v>129</v>
      </c>
      <c r="AD314" s="42" t="str">
        <f>DATA!F315</f>
        <v/>
      </c>
      <c r="AE314" s="34" t="s">
        <v>130</v>
      </c>
      <c r="AF314" s="42" t="str">
        <f>DATA!Z315</f>
        <v/>
      </c>
      <c r="AG314" s="34" t="s">
        <v>131</v>
      </c>
      <c r="AH314" s="42" t="str">
        <f>DATA!Y315</f>
        <v/>
      </c>
      <c r="AI314" s="34" t="s">
        <v>132</v>
      </c>
    </row>
    <row r="315" ht="15.75" customHeight="1">
      <c r="A315" s="34" t="s">
        <v>97</v>
      </c>
      <c r="B315" s="34" t="str">
        <f>VARIABLES!$A$18</f>
        <v>Add to Contacts</v>
      </c>
      <c r="C315" s="34" t="s">
        <v>118</v>
      </c>
      <c r="D315" s="34" t="str">
        <f>VARIABLES!$B$18</f>
        <v>#FFFFFF</v>
      </c>
      <c r="E315" s="34" t="s">
        <v>99</v>
      </c>
      <c r="F315" s="34" t="str">
        <f>VARIABLES!$C$18</f>
        <v>#F07C00</v>
      </c>
      <c r="G315" s="34" t="s">
        <v>100</v>
      </c>
      <c r="H315" s="34" t="str">
        <f>VARIABLES!$D$18</f>
        <v>rounded</v>
      </c>
      <c r="I315" s="34" t="s">
        <v>119</v>
      </c>
      <c r="J315" s="34" t="str">
        <f>VARIABLES!$E$18</f>
        <v>none</v>
      </c>
      <c r="K315" s="34" t="s">
        <v>120</v>
      </c>
      <c r="L315" s="34" t="str">
        <f>VARIABLES!$A$21</f>
        <v>fa fa-user-plus</v>
      </c>
      <c r="M315" s="34" t="s">
        <v>121</v>
      </c>
      <c r="N315" s="42" t="str">
        <f>DATA!B316</f>
        <v/>
      </c>
      <c r="O315" s="34" t="s">
        <v>122</v>
      </c>
      <c r="P315" s="42" t="str">
        <f>DATA!C316</f>
        <v/>
      </c>
      <c r="Q315" s="34" t="s">
        <v>123</v>
      </c>
      <c r="R315" s="42" t="str">
        <f>DATA!H316</f>
        <v/>
      </c>
      <c r="S315" s="34" t="s">
        <v>124</v>
      </c>
      <c r="T315" s="42" t="str">
        <f>DATA!S316</f>
        <v/>
      </c>
      <c r="U315" s="34" t="s">
        <v>125</v>
      </c>
      <c r="V315" s="42" t="str">
        <f>DATA!T316</f>
        <v/>
      </c>
      <c r="W315" s="34" t="s">
        <v>126</v>
      </c>
      <c r="X315" s="42" t="str">
        <f>DATA!U316</f>
        <v/>
      </c>
      <c r="Y315" s="34" t="s">
        <v>127</v>
      </c>
      <c r="Z315" s="42" t="str">
        <f>DATA!V316</f>
        <v/>
      </c>
      <c r="AA315" s="34" t="s">
        <v>128</v>
      </c>
      <c r="AB315" s="42" t="str">
        <f>DATA!W316</f>
        <v/>
      </c>
      <c r="AC315" s="34" t="s">
        <v>129</v>
      </c>
      <c r="AD315" s="42" t="str">
        <f>DATA!F316</f>
        <v/>
      </c>
      <c r="AE315" s="34" t="s">
        <v>130</v>
      </c>
      <c r="AF315" s="42" t="str">
        <f>DATA!Z316</f>
        <v/>
      </c>
      <c r="AG315" s="34" t="s">
        <v>131</v>
      </c>
      <c r="AH315" s="42" t="str">
        <f>DATA!Y316</f>
        <v/>
      </c>
      <c r="AI315" s="34" t="s">
        <v>132</v>
      </c>
    </row>
    <row r="316" ht="15.75" customHeight="1">
      <c r="A316" s="34" t="s">
        <v>97</v>
      </c>
      <c r="B316" s="34" t="str">
        <f>VARIABLES!$A$18</f>
        <v>Add to Contacts</v>
      </c>
      <c r="C316" s="34" t="s">
        <v>118</v>
      </c>
      <c r="D316" s="34" t="str">
        <f>VARIABLES!$B$18</f>
        <v>#FFFFFF</v>
      </c>
      <c r="E316" s="34" t="s">
        <v>99</v>
      </c>
      <c r="F316" s="34" t="str">
        <f>VARIABLES!$C$18</f>
        <v>#F07C00</v>
      </c>
      <c r="G316" s="34" t="s">
        <v>100</v>
      </c>
      <c r="H316" s="34" t="str">
        <f>VARIABLES!$D$18</f>
        <v>rounded</v>
      </c>
      <c r="I316" s="34" t="s">
        <v>119</v>
      </c>
      <c r="J316" s="34" t="str">
        <f>VARIABLES!$E$18</f>
        <v>none</v>
      </c>
      <c r="K316" s="34" t="s">
        <v>120</v>
      </c>
      <c r="L316" s="34" t="str">
        <f>VARIABLES!$A$21</f>
        <v>fa fa-user-plus</v>
      </c>
      <c r="M316" s="34" t="s">
        <v>121</v>
      </c>
      <c r="N316" s="42" t="str">
        <f>DATA!B317</f>
        <v/>
      </c>
      <c r="O316" s="34" t="s">
        <v>122</v>
      </c>
      <c r="P316" s="42" t="str">
        <f>DATA!C317</f>
        <v/>
      </c>
      <c r="Q316" s="34" t="s">
        <v>123</v>
      </c>
      <c r="R316" s="42" t="str">
        <f>DATA!H317</f>
        <v/>
      </c>
      <c r="S316" s="34" t="s">
        <v>124</v>
      </c>
      <c r="T316" s="42" t="str">
        <f>DATA!S317</f>
        <v/>
      </c>
      <c r="U316" s="34" t="s">
        <v>125</v>
      </c>
      <c r="V316" s="42" t="str">
        <f>DATA!T317</f>
        <v/>
      </c>
      <c r="W316" s="34" t="s">
        <v>126</v>
      </c>
      <c r="X316" s="42" t="str">
        <f>DATA!U317</f>
        <v/>
      </c>
      <c r="Y316" s="34" t="s">
        <v>127</v>
      </c>
      <c r="Z316" s="42" t="str">
        <f>DATA!V317</f>
        <v/>
      </c>
      <c r="AA316" s="34" t="s">
        <v>128</v>
      </c>
      <c r="AB316" s="42" t="str">
        <f>DATA!W317</f>
        <v/>
      </c>
      <c r="AC316" s="34" t="s">
        <v>129</v>
      </c>
      <c r="AD316" s="42" t="str">
        <f>DATA!F317</f>
        <v/>
      </c>
      <c r="AE316" s="34" t="s">
        <v>130</v>
      </c>
      <c r="AF316" s="42" t="str">
        <f>DATA!Z317</f>
        <v/>
      </c>
      <c r="AG316" s="34" t="s">
        <v>131</v>
      </c>
      <c r="AH316" s="42" t="str">
        <f>DATA!Y317</f>
        <v/>
      </c>
      <c r="AI316" s="34" t="s">
        <v>132</v>
      </c>
    </row>
    <row r="317" ht="15.75" customHeight="1">
      <c r="A317" s="34" t="s">
        <v>97</v>
      </c>
      <c r="B317" s="34" t="str">
        <f>VARIABLES!$A$18</f>
        <v>Add to Contacts</v>
      </c>
      <c r="C317" s="34" t="s">
        <v>118</v>
      </c>
      <c r="D317" s="34" t="str">
        <f>VARIABLES!$B$18</f>
        <v>#FFFFFF</v>
      </c>
      <c r="E317" s="34" t="s">
        <v>99</v>
      </c>
      <c r="F317" s="34" t="str">
        <f>VARIABLES!$C$18</f>
        <v>#F07C00</v>
      </c>
      <c r="G317" s="34" t="s">
        <v>100</v>
      </c>
      <c r="H317" s="34" t="str">
        <f>VARIABLES!$D$18</f>
        <v>rounded</v>
      </c>
      <c r="I317" s="34" t="s">
        <v>119</v>
      </c>
      <c r="J317" s="34" t="str">
        <f>VARIABLES!$E$18</f>
        <v>none</v>
      </c>
      <c r="K317" s="34" t="s">
        <v>120</v>
      </c>
      <c r="L317" s="34" t="str">
        <f>VARIABLES!$A$21</f>
        <v>fa fa-user-plus</v>
      </c>
      <c r="M317" s="34" t="s">
        <v>121</v>
      </c>
      <c r="N317" s="42" t="str">
        <f>DATA!B318</f>
        <v/>
      </c>
      <c r="O317" s="34" t="s">
        <v>122</v>
      </c>
      <c r="P317" s="42" t="str">
        <f>DATA!C318</f>
        <v/>
      </c>
      <c r="Q317" s="34" t="s">
        <v>123</v>
      </c>
      <c r="R317" s="42" t="str">
        <f>DATA!H318</f>
        <v/>
      </c>
      <c r="S317" s="34" t="s">
        <v>124</v>
      </c>
      <c r="T317" s="42" t="str">
        <f>DATA!S318</f>
        <v/>
      </c>
      <c r="U317" s="34" t="s">
        <v>125</v>
      </c>
      <c r="V317" s="42" t="str">
        <f>DATA!T318</f>
        <v/>
      </c>
      <c r="W317" s="34" t="s">
        <v>126</v>
      </c>
      <c r="X317" s="42" t="str">
        <f>DATA!U318</f>
        <v/>
      </c>
      <c r="Y317" s="34" t="s">
        <v>127</v>
      </c>
      <c r="Z317" s="42" t="str">
        <f>DATA!V318</f>
        <v/>
      </c>
      <c r="AA317" s="34" t="s">
        <v>128</v>
      </c>
      <c r="AB317" s="42" t="str">
        <f>DATA!W318</f>
        <v/>
      </c>
      <c r="AC317" s="34" t="s">
        <v>129</v>
      </c>
      <c r="AD317" s="42" t="str">
        <f>DATA!F318</f>
        <v/>
      </c>
      <c r="AE317" s="34" t="s">
        <v>130</v>
      </c>
      <c r="AF317" s="42" t="str">
        <f>DATA!Z318</f>
        <v/>
      </c>
      <c r="AG317" s="34" t="s">
        <v>131</v>
      </c>
      <c r="AH317" s="42" t="str">
        <f>DATA!Y318</f>
        <v/>
      </c>
      <c r="AI317" s="34" t="s">
        <v>132</v>
      </c>
    </row>
    <row r="318" ht="15.75" customHeight="1">
      <c r="A318" s="34" t="s">
        <v>97</v>
      </c>
      <c r="B318" s="34" t="str">
        <f>VARIABLES!$A$18</f>
        <v>Add to Contacts</v>
      </c>
      <c r="C318" s="34" t="s">
        <v>118</v>
      </c>
      <c r="D318" s="34" t="str">
        <f>VARIABLES!$B$18</f>
        <v>#FFFFFF</v>
      </c>
      <c r="E318" s="34" t="s">
        <v>99</v>
      </c>
      <c r="F318" s="34" t="str">
        <f>VARIABLES!$C$18</f>
        <v>#F07C00</v>
      </c>
      <c r="G318" s="34" t="s">
        <v>100</v>
      </c>
      <c r="H318" s="34" t="str">
        <f>VARIABLES!$D$18</f>
        <v>rounded</v>
      </c>
      <c r="I318" s="34" t="s">
        <v>119</v>
      </c>
      <c r="J318" s="34" t="str">
        <f>VARIABLES!$E$18</f>
        <v>none</v>
      </c>
      <c r="K318" s="34" t="s">
        <v>120</v>
      </c>
      <c r="L318" s="34" t="str">
        <f>VARIABLES!$A$21</f>
        <v>fa fa-user-plus</v>
      </c>
      <c r="M318" s="34" t="s">
        <v>121</v>
      </c>
      <c r="N318" s="42" t="str">
        <f>DATA!B319</f>
        <v/>
      </c>
      <c r="O318" s="34" t="s">
        <v>122</v>
      </c>
      <c r="P318" s="42" t="str">
        <f>DATA!C319</f>
        <v/>
      </c>
      <c r="Q318" s="34" t="s">
        <v>123</v>
      </c>
      <c r="R318" s="42" t="str">
        <f>DATA!H319</f>
        <v/>
      </c>
      <c r="S318" s="34" t="s">
        <v>124</v>
      </c>
      <c r="T318" s="42" t="str">
        <f>DATA!S319</f>
        <v/>
      </c>
      <c r="U318" s="34" t="s">
        <v>125</v>
      </c>
      <c r="V318" s="42" t="str">
        <f>DATA!T319</f>
        <v/>
      </c>
      <c r="W318" s="34" t="s">
        <v>126</v>
      </c>
      <c r="X318" s="42" t="str">
        <f>DATA!U319</f>
        <v/>
      </c>
      <c r="Y318" s="34" t="s">
        <v>127</v>
      </c>
      <c r="Z318" s="42" t="str">
        <f>DATA!V319</f>
        <v/>
      </c>
      <c r="AA318" s="34" t="s">
        <v>128</v>
      </c>
      <c r="AB318" s="42" t="str">
        <f>DATA!W319</f>
        <v/>
      </c>
      <c r="AC318" s="34" t="s">
        <v>129</v>
      </c>
      <c r="AD318" s="42" t="str">
        <f>DATA!F319</f>
        <v/>
      </c>
      <c r="AE318" s="34" t="s">
        <v>130</v>
      </c>
      <c r="AF318" s="42" t="str">
        <f>DATA!Z319</f>
        <v/>
      </c>
      <c r="AG318" s="34" t="s">
        <v>131</v>
      </c>
      <c r="AH318" s="42" t="str">
        <f>DATA!Y319</f>
        <v/>
      </c>
      <c r="AI318" s="34" t="s">
        <v>132</v>
      </c>
    </row>
    <row r="319" ht="15.75" customHeight="1">
      <c r="A319" s="34" t="s">
        <v>97</v>
      </c>
      <c r="B319" s="34" t="str">
        <f>VARIABLES!$A$18</f>
        <v>Add to Contacts</v>
      </c>
      <c r="C319" s="34" t="s">
        <v>118</v>
      </c>
      <c r="D319" s="34" t="str">
        <f>VARIABLES!$B$18</f>
        <v>#FFFFFF</v>
      </c>
      <c r="E319" s="34" t="s">
        <v>99</v>
      </c>
      <c r="F319" s="34" t="str">
        <f>VARIABLES!$C$18</f>
        <v>#F07C00</v>
      </c>
      <c r="G319" s="34" t="s">
        <v>100</v>
      </c>
      <c r="H319" s="34" t="str">
        <f>VARIABLES!$D$18</f>
        <v>rounded</v>
      </c>
      <c r="I319" s="34" t="s">
        <v>119</v>
      </c>
      <c r="J319" s="34" t="str">
        <f>VARIABLES!$E$18</f>
        <v>none</v>
      </c>
      <c r="K319" s="34" t="s">
        <v>120</v>
      </c>
      <c r="L319" s="34" t="str">
        <f>VARIABLES!$A$21</f>
        <v>fa fa-user-plus</v>
      </c>
      <c r="M319" s="34" t="s">
        <v>121</v>
      </c>
      <c r="N319" s="42" t="str">
        <f>DATA!B320</f>
        <v/>
      </c>
      <c r="O319" s="34" t="s">
        <v>122</v>
      </c>
      <c r="P319" s="42" t="str">
        <f>DATA!C320</f>
        <v/>
      </c>
      <c r="Q319" s="34" t="s">
        <v>123</v>
      </c>
      <c r="R319" s="42" t="str">
        <f>DATA!H320</f>
        <v/>
      </c>
      <c r="S319" s="34" t="s">
        <v>124</v>
      </c>
      <c r="T319" s="42" t="str">
        <f>DATA!S320</f>
        <v/>
      </c>
      <c r="U319" s="34" t="s">
        <v>125</v>
      </c>
      <c r="V319" s="42" t="str">
        <f>DATA!T320</f>
        <v/>
      </c>
      <c r="W319" s="34" t="s">
        <v>126</v>
      </c>
      <c r="X319" s="42" t="str">
        <f>DATA!U320</f>
        <v/>
      </c>
      <c r="Y319" s="34" t="s">
        <v>127</v>
      </c>
      <c r="Z319" s="42" t="str">
        <f>DATA!V320</f>
        <v/>
      </c>
      <c r="AA319" s="34" t="s">
        <v>128</v>
      </c>
      <c r="AB319" s="42" t="str">
        <f>DATA!W320</f>
        <v/>
      </c>
      <c r="AC319" s="34" t="s">
        <v>129</v>
      </c>
      <c r="AD319" s="42" t="str">
        <f>DATA!F320</f>
        <v/>
      </c>
      <c r="AE319" s="34" t="s">
        <v>130</v>
      </c>
      <c r="AF319" s="42" t="str">
        <f>DATA!Z320</f>
        <v/>
      </c>
      <c r="AG319" s="34" t="s">
        <v>131</v>
      </c>
      <c r="AH319" s="42" t="str">
        <f>DATA!Y320</f>
        <v/>
      </c>
      <c r="AI319" s="34" t="s">
        <v>132</v>
      </c>
    </row>
    <row r="320" ht="15.75" customHeight="1">
      <c r="A320" s="34" t="s">
        <v>97</v>
      </c>
      <c r="B320" s="34" t="str">
        <f>VARIABLES!$A$18</f>
        <v>Add to Contacts</v>
      </c>
      <c r="C320" s="34" t="s">
        <v>118</v>
      </c>
      <c r="D320" s="34" t="str">
        <f>VARIABLES!$B$18</f>
        <v>#FFFFFF</v>
      </c>
      <c r="E320" s="34" t="s">
        <v>99</v>
      </c>
      <c r="F320" s="34" t="str">
        <f>VARIABLES!$C$18</f>
        <v>#F07C00</v>
      </c>
      <c r="G320" s="34" t="s">
        <v>100</v>
      </c>
      <c r="H320" s="34" t="str">
        <f>VARIABLES!$D$18</f>
        <v>rounded</v>
      </c>
      <c r="I320" s="34" t="s">
        <v>119</v>
      </c>
      <c r="J320" s="34" t="str">
        <f>VARIABLES!$E$18</f>
        <v>none</v>
      </c>
      <c r="K320" s="34" t="s">
        <v>120</v>
      </c>
      <c r="L320" s="34" t="str">
        <f>VARIABLES!$A$21</f>
        <v>fa fa-user-plus</v>
      </c>
      <c r="M320" s="34" t="s">
        <v>121</v>
      </c>
      <c r="N320" s="42" t="str">
        <f>DATA!B321</f>
        <v/>
      </c>
      <c r="O320" s="34" t="s">
        <v>122</v>
      </c>
      <c r="P320" s="42" t="str">
        <f>DATA!C321</f>
        <v/>
      </c>
      <c r="Q320" s="34" t="s">
        <v>123</v>
      </c>
      <c r="R320" s="42" t="str">
        <f>DATA!H321</f>
        <v/>
      </c>
      <c r="S320" s="34" t="s">
        <v>124</v>
      </c>
      <c r="T320" s="42" t="str">
        <f>DATA!S321</f>
        <v/>
      </c>
      <c r="U320" s="34" t="s">
        <v>125</v>
      </c>
      <c r="V320" s="42" t="str">
        <f>DATA!T321</f>
        <v/>
      </c>
      <c r="W320" s="34" t="s">
        <v>126</v>
      </c>
      <c r="X320" s="42" t="str">
        <f>DATA!U321</f>
        <v/>
      </c>
      <c r="Y320" s="34" t="s">
        <v>127</v>
      </c>
      <c r="Z320" s="42" t="str">
        <f>DATA!V321</f>
        <v/>
      </c>
      <c r="AA320" s="34" t="s">
        <v>128</v>
      </c>
      <c r="AB320" s="42" t="str">
        <f>DATA!W321</f>
        <v/>
      </c>
      <c r="AC320" s="34" t="s">
        <v>129</v>
      </c>
      <c r="AD320" s="42" t="str">
        <f>DATA!F321</f>
        <v/>
      </c>
      <c r="AE320" s="34" t="s">
        <v>130</v>
      </c>
      <c r="AF320" s="42" t="str">
        <f>DATA!Z321</f>
        <v/>
      </c>
      <c r="AG320" s="34" t="s">
        <v>131</v>
      </c>
      <c r="AH320" s="42" t="str">
        <f>DATA!Y321</f>
        <v/>
      </c>
      <c r="AI320" s="34" t="s">
        <v>132</v>
      </c>
    </row>
    <row r="321" ht="15.75" customHeight="1">
      <c r="A321" s="34" t="s">
        <v>97</v>
      </c>
      <c r="B321" s="34" t="str">
        <f>VARIABLES!$A$18</f>
        <v>Add to Contacts</v>
      </c>
      <c r="C321" s="34" t="s">
        <v>118</v>
      </c>
      <c r="D321" s="34" t="str">
        <f>VARIABLES!$B$18</f>
        <v>#FFFFFF</v>
      </c>
      <c r="E321" s="34" t="s">
        <v>99</v>
      </c>
      <c r="F321" s="34" t="str">
        <f>VARIABLES!$C$18</f>
        <v>#F07C00</v>
      </c>
      <c r="G321" s="34" t="s">
        <v>100</v>
      </c>
      <c r="H321" s="34" t="str">
        <f>VARIABLES!$D$18</f>
        <v>rounded</v>
      </c>
      <c r="I321" s="34" t="s">
        <v>119</v>
      </c>
      <c r="J321" s="34" t="str">
        <f>VARIABLES!$E$18</f>
        <v>none</v>
      </c>
      <c r="K321" s="34" t="s">
        <v>120</v>
      </c>
      <c r="L321" s="34" t="str">
        <f>VARIABLES!$A$21</f>
        <v>fa fa-user-plus</v>
      </c>
      <c r="M321" s="34" t="s">
        <v>121</v>
      </c>
      <c r="N321" s="42" t="str">
        <f>DATA!B322</f>
        <v/>
      </c>
      <c r="O321" s="34" t="s">
        <v>122</v>
      </c>
      <c r="P321" s="42" t="str">
        <f>DATA!C322</f>
        <v/>
      </c>
      <c r="Q321" s="34" t="s">
        <v>123</v>
      </c>
      <c r="R321" s="42" t="str">
        <f>DATA!H322</f>
        <v/>
      </c>
      <c r="S321" s="34" t="s">
        <v>124</v>
      </c>
      <c r="T321" s="42" t="str">
        <f>DATA!S322</f>
        <v/>
      </c>
      <c r="U321" s="34" t="s">
        <v>125</v>
      </c>
      <c r="V321" s="42" t="str">
        <f>DATA!T322</f>
        <v/>
      </c>
      <c r="W321" s="34" t="s">
        <v>126</v>
      </c>
      <c r="X321" s="42" t="str">
        <f>DATA!U322</f>
        <v/>
      </c>
      <c r="Y321" s="34" t="s">
        <v>127</v>
      </c>
      <c r="Z321" s="42" t="str">
        <f>DATA!V322</f>
        <v/>
      </c>
      <c r="AA321" s="34" t="s">
        <v>128</v>
      </c>
      <c r="AB321" s="42" t="str">
        <f>DATA!W322</f>
        <v/>
      </c>
      <c r="AC321" s="34" t="s">
        <v>129</v>
      </c>
      <c r="AD321" s="42" t="str">
        <f>DATA!F322</f>
        <v/>
      </c>
      <c r="AE321" s="34" t="s">
        <v>130</v>
      </c>
      <c r="AF321" s="42" t="str">
        <f>DATA!Z322</f>
        <v/>
      </c>
      <c r="AG321" s="34" t="s">
        <v>131</v>
      </c>
      <c r="AH321" s="42" t="str">
        <f>DATA!Y322</f>
        <v/>
      </c>
      <c r="AI321" s="34" t="s">
        <v>132</v>
      </c>
    </row>
    <row r="322" ht="15.75" customHeight="1">
      <c r="A322" s="34" t="s">
        <v>97</v>
      </c>
      <c r="B322" s="34" t="str">
        <f>VARIABLES!$A$18</f>
        <v>Add to Contacts</v>
      </c>
      <c r="C322" s="34" t="s">
        <v>118</v>
      </c>
      <c r="D322" s="34" t="str">
        <f>VARIABLES!$B$18</f>
        <v>#FFFFFF</v>
      </c>
      <c r="E322" s="34" t="s">
        <v>99</v>
      </c>
      <c r="F322" s="34" t="str">
        <f>VARIABLES!$C$18</f>
        <v>#F07C00</v>
      </c>
      <c r="G322" s="34" t="s">
        <v>100</v>
      </c>
      <c r="H322" s="34" t="str">
        <f>VARIABLES!$D$18</f>
        <v>rounded</v>
      </c>
      <c r="I322" s="34" t="s">
        <v>119</v>
      </c>
      <c r="J322" s="34" t="str">
        <f>VARIABLES!$E$18</f>
        <v>none</v>
      </c>
      <c r="K322" s="34" t="s">
        <v>120</v>
      </c>
      <c r="L322" s="34" t="str">
        <f>VARIABLES!$A$21</f>
        <v>fa fa-user-plus</v>
      </c>
      <c r="M322" s="34" t="s">
        <v>121</v>
      </c>
      <c r="N322" s="42" t="str">
        <f>DATA!B323</f>
        <v/>
      </c>
      <c r="O322" s="34" t="s">
        <v>122</v>
      </c>
      <c r="P322" s="42" t="str">
        <f>DATA!C323</f>
        <v/>
      </c>
      <c r="Q322" s="34" t="s">
        <v>123</v>
      </c>
      <c r="R322" s="42" t="str">
        <f>DATA!H323</f>
        <v/>
      </c>
      <c r="S322" s="34" t="s">
        <v>124</v>
      </c>
      <c r="T322" s="42" t="str">
        <f>DATA!S323</f>
        <v/>
      </c>
      <c r="U322" s="34" t="s">
        <v>125</v>
      </c>
      <c r="V322" s="42" t="str">
        <f>DATA!T323</f>
        <v/>
      </c>
      <c r="W322" s="34" t="s">
        <v>126</v>
      </c>
      <c r="X322" s="42" t="str">
        <f>DATA!U323</f>
        <v/>
      </c>
      <c r="Y322" s="34" t="s">
        <v>127</v>
      </c>
      <c r="Z322" s="42" t="str">
        <f>DATA!V323</f>
        <v/>
      </c>
      <c r="AA322" s="34" t="s">
        <v>128</v>
      </c>
      <c r="AB322" s="42" t="str">
        <f>DATA!W323</f>
        <v/>
      </c>
      <c r="AC322" s="34" t="s">
        <v>129</v>
      </c>
      <c r="AD322" s="42" t="str">
        <f>DATA!F323</f>
        <v/>
      </c>
      <c r="AE322" s="34" t="s">
        <v>130</v>
      </c>
      <c r="AF322" s="42" t="str">
        <f>DATA!Z323</f>
        <v/>
      </c>
      <c r="AG322" s="34" t="s">
        <v>131</v>
      </c>
      <c r="AH322" s="42" t="str">
        <f>DATA!Y323</f>
        <v/>
      </c>
      <c r="AI322" s="34" t="s">
        <v>132</v>
      </c>
    </row>
    <row r="323" ht="15.75" customHeight="1">
      <c r="A323" s="34" t="s">
        <v>97</v>
      </c>
      <c r="B323" s="34" t="str">
        <f>VARIABLES!$A$18</f>
        <v>Add to Contacts</v>
      </c>
      <c r="C323" s="34" t="s">
        <v>118</v>
      </c>
      <c r="D323" s="34" t="str">
        <f>VARIABLES!$B$18</f>
        <v>#FFFFFF</v>
      </c>
      <c r="E323" s="34" t="s">
        <v>99</v>
      </c>
      <c r="F323" s="34" t="str">
        <f>VARIABLES!$C$18</f>
        <v>#F07C00</v>
      </c>
      <c r="G323" s="34" t="s">
        <v>100</v>
      </c>
      <c r="H323" s="34" t="str">
        <f>VARIABLES!$D$18</f>
        <v>rounded</v>
      </c>
      <c r="I323" s="34" t="s">
        <v>119</v>
      </c>
      <c r="J323" s="34" t="str">
        <f>VARIABLES!$E$18</f>
        <v>none</v>
      </c>
      <c r="K323" s="34" t="s">
        <v>120</v>
      </c>
      <c r="L323" s="34" t="str">
        <f>VARIABLES!$A$21</f>
        <v>fa fa-user-plus</v>
      </c>
      <c r="M323" s="34" t="s">
        <v>121</v>
      </c>
      <c r="N323" s="42" t="str">
        <f>DATA!B324</f>
        <v/>
      </c>
      <c r="O323" s="34" t="s">
        <v>122</v>
      </c>
      <c r="P323" s="42" t="str">
        <f>DATA!C324</f>
        <v/>
      </c>
      <c r="Q323" s="34" t="s">
        <v>123</v>
      </c>
      <c r="R323" s="42" t="str">
        <f>DATA!H324</f>
        <v/>
      </c>
      <c r="S323" s="34" t="s">
        <v>124</v>
      </c>
      <c r="T323" s="42" t="str">
        <f>DATA!S324</f>
        <v/>
      </c>
      <c r="U323" s="34" t="s">
        <v>125</v>
      </c>
      <c r="V323" s="42" t="str">
        <f>DATA!T324</f>
        <v/>
      </c>
      <c r="W323" s="34" t="s">
        <v>126</v>
      </c>
      <c r="X323" s="42" t="str">
        <f>DATA!U324</f>
        <v/>
      </c>
      <c r="Y323" s="34" t="s">
        <v>127</v>
      </c>
      <c r="Z323" s="42" t="str">
        <f>DATA!V324</f>
        <v/>
      </c>
      <c r="AA323" s="34" t="s">
        <v>128</v>
      </c>
      <c r="AB323" s="42" t="str">
        <f>DATA!W324</f>
        <v/>
      </c>
      <c r="AC323" s="34" t="s">
        <v>129</v>
      </c>
      <c r="AD323" s="42" t="str">
        <f>DATA!F324</f>
        <v/>
      </c>
      <c r="AE323" s="34" t="s">
        <v>130</v>
      </c>
      <c r="AF323" s="42" t="str">
        <f>DATA!Z324</f>
        <v/>
      </c>
      <c r="AG323" s="34" t="s">
        <v>131</v>
      </c>
      <c r="AH323" s="42" t="str">
        <f>DATA!Y324</f>
        <v/>
      </c>
      <c r="AI323" s="34" t="s">
        <v>132</v>
      </c>
    </row>
    <row r="324" ht="15.75" customHeight="1">
      <c r="A324" s="34" t="s">
        <v>97</v>
      </c>
      <c r="B324" s="34" t="str">
        <f>VARIABLES!$A$18</f>
        <v>Add to Contacts</v>
      </c>
      <c r="C324" s="34" t="s">
        <v>118</v>
      </c>
      <c r="D324" s="34" t="str">
        <f>VARIABLES!$B$18</f>
        <v>#FFFFFF</v>
      </c>
      <c r="E324" s="34" t="s">
        <v>99</v>
      </c>
      <c r="F324" s="34" t="str">
        <f>VARIABLES!$C$18</f>
        <v>#F07C00</v>
      </c>
      <c r="G324" s="34" t="s">
        <v>100</v>
      </c>
      <c r="H324" s="34" t="str">
        <f>VARIABLES!$D$18</f>
        <v>rounded</v>
      </c>
      <c r="I324" s="34" t="s">
        <v>119</v>
      </c>
      <c r="J324" s="34" t="str">
        <f>VARIABLES!$E$18</f>
        <v>none</v>
      </c>
      <c r="K324" s="34" t="s">
        <v>120</v>
      </c>
      <c r="L324" s="34" t="str">
        <f>VARIABLES!$A$21</f>
        <v>fa fa-user-plus</v>
      </c>
      <c r="M324" s="34" t="s">
        <v>121</v>
      </c>
      <c r="N324" s="42" t="str">
        <f>DATA!B325</f>
        <v/>
      </c>
      <c r="O324" s="34" t="s">
        <v>122</v>
      </c>
      <c r="P324" s="42" t="str">
        <f>DATA!C325</f>
        <v/>
      </c>
      <c r="Q324" s="34" t="s">
        <v>123</v>
      </c>
      <c r="R324" s="42" t="str">
        <f>DATA!H325</f>
        <v/>
      </c>
      <c r="S324" s="34" t="s">
        <v>124</v>
      </c>
      <c r="T324" s="42" t="str">
        <f>DATA!S325</f>
        <v/>
      </c>
      <c r="U324" s="34" t="s">
        <v>125</v>
      </c>
      <c r="V324" s="42" t="str">
        <f>DATA!T325</f>
        <v/>
      </c>
      <c r="W324" s="34" t="s">
        <v>126</v>
      </c>
      <c r="X324" s="42" t="str">
        <f>DATA!U325</f>
        <v/>
      </c>
      <c r="Y324" s="34" t="s">
        <v>127</v>
      </c>
      <c r="Z324" s="42" t="str">
        <f>DATA!V325</f>
        <v/>
      </c>
      <c r="AA324" s="34" t="s">
        <v>128</v>
      </c>
      <c r="AB324" s="42" t="str">
        <f>DATA!W325</f>
        <v/>
      </c>
      <c r="AC324" s="34" t="s">
        <v>129</v>
      </c>
      <c r="AD324" s="42" t="str">
        <f>DATA!F325</f>
        <v/>
      </c>
      <c r="AE324" s="34" t="s">
        <v>130</v>
      </c>
      <c r="AF324" s="42" t="str">
        <f>DATA!Z325</f>
        <v/>
      </c>
      <c r="AG324" s="34" t="s">
        <v>131</v>
      </c>
      <c r="AH324" s="42" t="str">
        <f>DATA!Y325</f>
        <v/>
      </c>
      <c r="AI324" s="34" t="s">
        <v>132</v>
      </c>
    </row>
    <row r="325" ht="15.75" customHeight="1">
      <c r="A325" s="34" t="s">
        <v>97</v>
      </c>
      <c r="B325" s="34" t="str">
        <f>VARIABLES!$A$18</f>
        <v>Add to Contacts</v>
      </c>
      <c r="C325" s="34" t="s">
        <v>118</v>
      </c>
      <c r="D325" s="34" t="str">
        <f>VARIABLES!$B$18</f>
        <v>#FFFFFF</v>
      </c>
      <c r="E325" s="34" t="s">
        <v>99</v>
      </c>
      <c r="F325" s="34" t="str">
        <f>VARIABLES!$C$18</f>
        <v>#F07C00</v>
      </c>
      <c r="G325" s="34" t="s">
        <v>100</v>
      </c>
      <c r="H325" s="34" t="str">
        <f>VARIABLES!$D$18</f>
        <v>rounded</v>
      </c>
      <c r="I325" s="34" t="s">
        <v>119</v>
      </c>
      <c r="J325" s="34" t="str">
        <f>VARIABLES!$E$18</f>
        <v>none</v>
      </c>
      <c r="K325" s="34" t="s">
        <v>120</v>
      </c>
      <c r="L325" s="34" t="str">
        <f>VARIABLES!$A$21</f>
        <v>fa fa-user-plus</v>
      </c>
      <c r="M325" s="34" t="s">
        <v>121</v>
      </c>
      <c r="N325" s="42" t="str">
        <f>DATA!B326</f>
        <v/>
      </c>
      <c r="O325" s="34" t="s">
        <v>122</v>
      </c>
      <c r="P325" s="42" t="str">
        <f>DATA!C326</f>
        <v/>
      </c>
      <c r="Q325" s="34" t="s">
        <v>123</v>
      </c>
      <c r="R325" s="42" t="str">
        <f>DATA!H326</f>
        <v/>
      </c>
      <c r="S325" s="34" t="s">
        <v>124</v>
      </c>
      <c r="T325" s="42" t="str">
        <f>DATA!S326</f>
        <v/>
      </c>
      <c r="U325" s="34" t="s">
        <v>125</v>
      </c>
      <c r="V325" s="42" t="str">
        <f>DATA!T326</f>
        <v/>
      </c>
      <c r="W325" s="34" t="s">
        <v>126</v>
      </c>
      <c r="X325" s="42" t="str">
        <f>DATA!U326</f>
        <v/>
      </c>
      <c r="Y325" s="34" t="s">
        <v>127</v>
      </c>
      <c r="Z325" s="42" t="str">
        <f>DATA!V326</f>
        <v/>
      </c>
      <c r="AA325" s="34" t="s">
        <v>128</v>
      </c>
      <c r="AB325" s="42" t="str">
        <f>DATA!W326</f>
        <v/>
      </c>
      <c r="AC325" s="34" t="s">
        <v>129</v>
      </c>
      <c r="AD325" s="42" t="str">
        <f>DATA!F326</f>
        <v/>
      </c>
      <c r="AE325" s="34" t="s">
        <v>130</v>
      </c>
      <c r="AF325" s="42" t="str">
        <f>DATA!Z326</f>
        <v/>
      </c>
      <c r="AG325" s="34" t="s">
        <v>131</v>
      </c>
      <c r="AH325" s="42" t="str">
        <f>DATA!Y326</f>
        <v/>
      </c>
      <c r="AI325" s="34" t="s">
        <v>132</v>
      </c>
    </row>
    <row r="326" ht="15.75" customHeight="1">
      <c r="A326" s="34" t="s">
        <v>97</v>
      </c>
      <c r="B326" s="34" t="str">
        <f>VARIABLES!$A$18</f>
        <v>Add to Contacts</v>
      </c>
      <c r="C326" s="34" t="s">
        <v>118</v>
      </c>
      <c r="D326" s="34" t="str">
        <f>VARIABLES!$B$18</f>
        <v>#FFFFFF</v>
      </c>
      <c r="E326" s="34" t="s">
        <v>99</v>
      </c>
      <c r="F326" s="34" t="str">
        <f>VARIABLES!$C$18</f>
        <v>#F07C00</v>
      </c>
      <c r="G326" s="34" t="s">
        <v>100</v>
      </c>
      <c r="H326" s="34" t="str">
        <f>VARIABLES!$D$18</f>
        <v>rounded</v>
      </c>
      <c r="I326" s="34" t="s">
        <v>119</v>
      </c>
      <c r="J326" s="34" t="str">
        <f>VARIABLES!$E$18</f>
        <v>none</v>
      </c>
      <c r="K326" s="34" t="s">
        <v>120</v>
      </c>
      <c r="L326" s="34" t="str">
        <f>VARIABLES!$A$21</f>
        <v>fa fa-user-plus</v>
      </c>
      <c r="M326" s="34" t="s">
        <v>121</v>
      </c>
      <c r="N326" s="42" t="str">
        <f>DATA!B327</f>
        <v/>
      </c>
      <c r="O326" s="34" t="s">
        <v>122</v>
      </c>
      <c r="P326" s="42" t="str">
        <f>DATA!C327</f>
        <v/>
      </c>
      <c r="Q326" s="34" t="s">
        <v>123</v>
      </c>
      <c r="R326" s="42" t="str">
        <f>DATA!H327</f>
        <v/>
      </c>
      <c r="S326" s="34" t="s">
        <v>124</v>
      </c>
      <c r="T326" s="42" t="str">
        <f>DATA!S327</f>
        <v/>
      </c>
      <c r="U326" s="34" t="s">
        <v>125</v>
      </c>
      <c r="V326" s="42" t="str">
        <f>DATA!T327</f>
        <v/>
      </c>
      <c r="W326" s="34" t="s">
        <v>126</v>
      </c>
      <c r="X326" s="42" t="str">
        <f>DATA!U327</f>
        <v/>
      </c>
      <c r="Y326" s="34" t="s">
        <v>127</v>
      </c>
      <c r="Z326" s="42" t="str">
        <f>DATA!V327</f>
        <v/>
      </c>
      <c r="AA326" s="34" t="s">
        <v>128</v>
      </c>
      <c r="AB326" s="42" t="str">
        <f>DATA!W327</f>
        <v/>
      </c>
      <c r="AC326" s="34" t="s">
        <v>129</v>
      </c>
      <c r="AD326" s="42" t="str">
        <f>DATA!F327</f>
        <v/>
      </c>
      <c r="AE326" s="34" t="s">
        <v>130</v>
      </c>
      <c r="AF326" s="42" t="str">
        <f>DATA!Z327</f>
        <v/>
      </c>
      <c r="AG326" s="34" t="s">
        <v>131</v>
      </c>
      <c r="AH326" s="42" t="str">
        <f>DATA!Y327</f>
        <v/>
      </c>
      <c r="AI326" s="34" t="s">
        <v>132</v>
      </c>
    </row>
    <row r="327" ht="15.75" customHeight="1">
      <c r="A327" s="34" t="s">
        <v>97</v>
      </c>
      <c r="B327" s="34" t="str">
        <f>VARIABLES!$A$18</f>
        <v>Add to Contacts</v>
      </c>
      <c r="C327" s="34" t="s">
        <v>118</v>
      </c>
      <c r="D327" s="34" t="str">
        <f>VARIABLES!$B$18</f>
        <v>#FFFFFF</v>
      </c>
      <c r="E327" s="34" t="s">
        <v>99</v>
      </c>
      <c r="F327" s="34" t="str">
        <f>VARIABLES!$C$18</f>
        <v>#F07C00</v>
      </c>
      <c r="G327" s="34" t="s">
        <v>100</v>
      </c>
      <c r="H327" s="34" t="str">
        <f>VARIABLES!$D$18</f>
        <v>rounded</v>
      </c>
      <c r="I327" s="34" t="s">
        <v>119</v>
      </c>
      <c r="J327" s="34" t="str">
        <f>VARIABLES!$E$18</f>
        <v>none</v>
      </c>
      <c r="K327" s="34" t="s">
        <v>120</v>
      </c>
      <c r="L327" s="34" t="str">
        <f>VARIABLES!$A$21</f>
        <v>fa fa-user-plus</v>
      </c>
      <c r="M327" s="34" t="s">
        <v>121</v>
      </c>
      <c r="N327" s="42" t="str">
        <f>DATA!B328</f>
        <v/>
      </c>
      <c r="O327" s="34" t="s">
        <v>122</v>
      </c>
      <c r="P327" s="42" t="str">
        <f>DATA!C328</f>
        <v/>
      </c>
      <c r="Q327" s="34" t="s">
        <v>123</v>
      </c>
      <c r="R327" s="42" t="str">
        <f>DATA!H328</f>
        <v/>
      </c>
      <c r="S327" s="34" t="s">
        <v>124</v>
      </c>
      <c r="T327" s="42" t="str">
        <f>DATA!S328</f>
        <v/>
      </c>
      <c r="U327" s="34" t="s">
        <v>125</v>
      </c>
      <c r="V327" s="42" t="str">
        <f>DATA!T328</f>
        <v/>
      </c>
      <c r="W327" s="34" t="s">
        <v>126</v>
      </c>
      <c r="X327" s="42" t="str">
        <f>DATA!U328</f>
        <v/>
      </c>
      <c r="Y327" s="34" t="s">
        <v>127</v>
      </c>
      <c r="Z327" s="42" t="str">
        <f>DATA!V328</f>
        <v/>
      </c>
      <c r="AA327" s="34" t="s">
        <v>128</v>
      </c>
      <c r="AB327" s="42" t="str">
        <f>DATA!W328</f>
        <v/>
      </c>
      <c r="AC327" s="34" t="s">
        <v>129</v>
      </c>
      <c r="AD327" s="42" t="str">
        <f>DATA!F328</f>
        <v/>
      </c>
      <c r="AE327" s="34" t="s">
        <v>130</v>
      </c>
      <c r="AF327" s="42" t="str">
        <f>DATA!Z328</f>
        <v/>
      </c>
      <c r="AG327" s="34" t="s">
        <v>131</v>
      </c>
      <c r="AH327" s="42" t="str">
        <f>DATA!Y328</f>
        <v/>
      </c>
      <c r="AI327" s="34" t="s">
        <v>132</v>
      </c>
    </row>
    <row r="328" ht="15.75" customHeight="1">
      <c r="A328" s="34" t="s">
        <v>97</v>
      </c>
      <c r="B328" s="34" t="str">
        <f>VARIABLES!$A$18</f>
        <v>Add to Contacts</v>
      </c>
      <c r="C328" s="34" t="s">
        <v>118</v>
      </c>
      <c r="D328" s="34" t="str">
        <f>VARIABLES!$B$18</f>
        <v>#FFFFFF</v>
      </c>
      <c r="E328" s="34" t="s">
        <v>99</v>
      </c>
      <c r="F328" s="34" t="str">
        <f>VARIABLES!$C$18</f>
        <v>#F07C00</v>
      </c>
      <c r="G328" s="34" t="s">
        <v>100</v>
      </c>
      <c r="H328" s="34" t="str">
        <f>VARIABLES!$D$18</f>
        <v>rounded</v>
      </c>
      <c r="I328" s="34" t="s">
        <v>119</v>
      </c>
      <c r="J328" s="34" t="str">
        <f>VARIABLES!$E$18</f>
        <v>none</v>
      </c>
      <c r="K328" s="34" t="s">
        <v>120</v>
      </c>
      <c r="L328" s="34" t="str">
        <f>VARIABLES!$A$21</f>
        <v>fa fa-user-plus</v>
      </c>
      <c r="M328" s="34" t="s">
        <v>121</v>
      </c>
      <c r="N328" s="42" t="str">
        <f>DATA!B329</f>
        <v/>
      </c>
      <c r="O328" s="34" t="s">
        <v>122</v>
      </c>
      <c r="P328" s="42" t="str">
        <f>DATA!C329</f>
        <v/>
      </c>
      <c r="Q328" s="34" t="s">
        <v>123</v>
      </c>
      <c r="R328" s="42" t="str">
        <f>DATA!H329</f>
        <v/>
      </c>
      <c r="S328" s="34" t="s">
        <v>124</v>
      </c>
      <c r="T328" s="42" t="str">
        <f>DATA!S329</f>
        <v/>
      </c>
      <c r="U328" s="34" t="s">
        <v>125</v>
      </c>
      <c r="V328" s="42" t="str">
        <f>DATA!T329</f>
        <v/>
      </c>
      <c r="W328" s="34" t="s">
        <v>126</v>
      </c>
      <c r="X328" s="42" t="str">
        <f>DATA!U329</f>
        <v/>
      </c>
      <c r="Y328" s="34" t="s">
        <v>127</v>
      </c>
      <c r="Z328" s="42" t="str">
        <f>DATA!V329</f>
        <v/>
      </c>
      <c r="AA328" s="34" t="s">
        <v>128</v>
      </c>
      <c r="AB328" s="42" t="str">
        <f>DATA!W329</f>
        <v/>
      </c>
      <c r="AC328" s="34" t="s">
        <v>129</v>
      </c>
      <c r="AD328" s="42" t="str">
        <f>DATA!F329</f>
        <v/>
      </c>
      <c r="AE328" s="34" t="s">
        <v>130</v>
      </c>
      <c r="AF328" s="42" t="str">
        <f>DATA!Z329</f>
        <v/>
      </c>
      <c r="AG328" s="34" t="s">
        <v>131</v>
      </c>
      <c r="AH328" s="42" t="str">
        <f>DATA!Y329</f>
        <v/>
      </c>
      <c r="AI328" s="34" t="s">
        <v>132</v>
      </c>
    </row>
    <row r="329" ht="15.75" customHeight="1">
      <c r="A329" s="34" t="s">
        <v>97</v>
      </c>
      <c r="B329" s="34" t="str">
        <f>VARIABLES!$A$18</f>
        <v>Add to Contacts</v>
      </c>
      <c r="C329" s="34" t="s">
        <v>118</v>
      </c>
      <c r="D329" s="34" t="str">
        <f>VARIABLES!$B$18</f>
        <v>#FFFFFF</v>
      </c>
      <c r="E329" s="34" t="s">
        <v>99</v>
      </c>
      <c r="F329" s="34" t="str">
        <f>VARIABLES!$C$18</f>
        <v>#F07C00</v>
      </c>
      <c r="G329" s="34" t="s">
        <v>100</v>
      </c>
      <c r="H329" s="34" t="str">
        <f>VARIABLES!$D$18</f>
        <v>rounded</v>
      </c>
      <c r="I329" s="34" t="s">
        <v>119</v>
      </c>
      <c r="J329" s="34" t="str">
        <f>VARIABLES!$E$18</f>
        <v>none</v>
      </c>
      <c r="K329" s="34" t="s">
        <v>120</v>
      </c>
      <c r="L329" s="34" t="str">
        <f>VARIABLES!$A$21</f>
        <v>fa fa-user-plus</v>
      </c>
      <c r="M329" s="34" t="s">
        <v>121</v>
      </c>
      <c r="N329" s="42" t="str">
        <f>DATA!B330</f>
        <v/>
      </c>
      <c r="O329" s="34" t="s">
        <v>122</v>
      </c>
      <c r="P329" s="42" t="str">
        <f>DATA!C330</f>
        <v/>
      </c>
      <c r="Q329" s="34" t="s">
        <v>123</v>
      </c>
      <c r="R329" s="42" t="str">
        <f>DATA!H330</f>
        <v/>
      </c>
      <c r="S329" s="34" t="s">
        <v>124</v>
      </c>
      <c r="T329" s="42" t="str">
        <f>DATA!S330</f>
        <v/>
      </c>
      <c r="U329" s="34" t="s">
        <v>125</v>
      </c>
      <c r="V329" s="42" t="str">
        <f>DATA!T330</f>
        <v/>
      </c>
      <c r="W329" s="34" t="s">
        <v>126</v>
      </c>
      <c r="X329" s="42" t="str">
        <f>DATA!U330</f>
        <v/>
      </c>
      <c r="Y329" s="34" t="s">
        <v>127</v>
      </c>
      <c r="Z329" s="42" t="str">
        <f>DATA!V330</f>
        <v/>
      </c>
      <c r="AA329" s="34" t="s">
        <v>128</v>
      </c>
      <c r="AB329" s="42" t="str">
        <f>DATA!W330</f>
        <v/>
      </c>
      <c r="AC329" s="34" t="s">
        <v>129</v>
      </c>
      <c r="AD329" s="42" t="str">
        <f>DATA!F330</f>
        <v/>
      </c>
      <c r="AE329" s="34" t="s">
        <v>130</v>
      </c>
      <c r="AF329" s="42" t="str">
        <f>DATA!Z330</f>
        <v/>
      </c>
      <c r="AG329" s="34" t="s">
        <v>131</v>
      </c>
      <c r="AH329" s="42" t="str">
        <f>DATA!Y330</f>
        <v/>
      </c>
      <c r="AI329" s="34" t="s">
        <v>132</v>
      </c>
    </row>
    <row r="330" ht="15.75" customHeight="1">
      <c r="A330" s="34" t="s">
        <v>97</v>
      </c>
      <c r="B330" s="34" t="str">
        <f>VARIABLES!$A$18</f>
        <v>Add to Contacts</v>
      </c>
      <c r="C330" s="34" t="s">
        <v>118</v>
      </c>
      <c r="D330" s="34" t="str">
        <f>VARIABLES!$B$18</f>
        <v>#FFFFFF</v>
      </c>
      <c r="E330" s="34" t="s">
        <v>99</v>
      </c>
      <c r="F330" s="34" t="str">
        <f>VARIABLES!$C$18</f>
        <v>#F07C00</v>
      </c>
      <c r="G330" s="34" t="s">
        <v>100</v>
      </c>
      <c r="H330" s="34" t="str">
        <f>VARIABLES!$D$18</f>
        <v>rounded</v>
      </c>
      <c r="I330" s="34" t="s">
        <v>119</v>
      </c>
      <c r="J330" s="34" t="str">
        <f>VARIABLES!$E$18</f>
        <v>none</v>
      </c>
      <c r="K330" s="34" t="s">
        <v>120</v>
      </c>
      <c r="L330" s="34" t="str">
        <f>VARIABLES!$A$21</f>
        <v>fa fa-user-plus</v>
      </c>
      <c r="M330" s="34" t="s">
        <v>121</v>
      </c>
      <c r="N330" s="42" t="str">
        <f>DATA!B331</f>
        <v/>
      </c>
      <c r="O330" s="34" t="s">
        <v>122</v>
      </c>
      <c r="P330" s="42" t="str">
        <f>DATA!C331</f>
        <v/>
      </c>
      <c r="Q330" s="34" t="s">
        <v>123</v>
      </c>
      <c r="R330" s="42" t="str">
        <f>DATA!H331</f>
        <v/>
      </c>
      <c r="S330" s="34" t="s">
        <v>124</v>
      </c>
      <c r="T330" s="42" t="str">
        <f>DATA!S331</f>
        <v/>
      </c>
      <c r="U330" s="34" t="s">
        <v>125</v>
      </c>
      <c r="V330" s="42" t="str">
        <f>DATA!T331</f>
        <v/>
      </c>
      <c r="W330" s="34" t="s">
        <v>126</v>
      </c>
      <c r="X330" s="42" t="str">
        <f>DATA!U331</f>
        <v/>
      </c>
      <c r="Y330" s="34" t="s">
        <v>127</v>
      </c>
      <c r="Z330" s="42" t="str">
        <f>DATA!V331</f>
        <v/>
      </c>
      <c r="AA330" s="34" t="s">
        <v>128</v>
      </c>
      <c r="AB330" s="42" t="str">
        <f>DATA!W331</f>
        <v/>
      </c>
      <c r="AC330" s="34" t="s">
        <v>129</v>
      </c>
      <c r="AD330" s="42" t="str">
        <f>DATA!F331</f>
        <v/>
      </c>
      <c r="AE330" s="34" t="s">
        <v>130</v>
      </c>
      <c r="AF330" s="42" t="str">
        <f>DATA!Z331</f>
        <v/>
      </c>
      <c r="AG330" s="34" t="s">
        <v>131</v>
      </c>
      <c r="AH330" s="42" t="str">
        <f>DATA!Y331</f>
        <v/>
      </c>
      <c r="AI330" s="34" t="s">
        <v>132</v>
      </c>
    </row>
    <row r="331" ht="15.75" customHeight="1">
      <c r="A331" s="34" t="s">
        <v>97</v>
      </c>
      <c r="B331" s="34" t="str">
        <f>VARIABLES!$A$18</f>
        <v>Add to Contacts</v>
      </c>
      <c r="C331" s="34" t="s">
        <v>118</v>
      </c>
      <c r="D331" s="34" t="str">
        <f>VARIABLES!$B$18</f>
        <v>#FFFFFF</v>
      </c>
      <c r="E331" s="34" t="s">
        <v>99</v>
      </c>
      <c r="F331" s="34" t="str">
        <f>VARIABLES!$C$18</f>
        <v>#F07C00</v>
      </c>
      <c r="G331" s="34" t="s">
        <v>100</v>
      </c>
      <c r="H331" s="34" t="str">
        <f>VARIABLES!$D$18</f>
        <v>rounded</v>
      </c>
      <c r="I331" s="34" t="s">
        <v>119</v>
      </c>
      <c r="J331" s="34" t="str">
        <f>VARIABLES!$E$18</f>
        <v>none</v>
      </c>
      <c r="K331" s="34" t="s">
        <v>120</v>
      </c>
      <c r="L331" s="34" t="str">
        <f>VARIABLES!$A$21</f>
        <v>fa fa-user-plus</v>
      </c>
      <c r="M331" s="34" t="s">
        <v>121</v>
      </c>
      <c r="N331" s="42" t="str">
        <f>DATA!B332</f>
        <v/>
      </c>
      <c r="O331" s="34" t="s">
        <v>122</v>
      </c>
      <c r="P331" s="42" t="str">
        <f>DATA!C332</f>
        <v/>
      </c>
      <c r="Q331" s="34" t="s">
        <v>123</v>
      </c>
      <c r="R331" s="42" t="str">
        <f>DATA!H332</f>
        <v/>
      </c>
      <c r="S331" s="34" t="s">
        <v>124</v>
      </c>
      <c r="T331" s="42" t="str">
        <f>DATA!S332</f>
        <v/>
      </c>
      <c r="U331" s="34" t="s">
        <v>125</v>
      </c>
      <c r="V331" s="42" t="str">
        <f>DATA!T332</f>
        <v/>
      </c>
      <c r="W331" s="34" t="s">
        <v>126</v>
      </c>
      <c r="X331" s="42" t="str">
        <f>DATA!U332</f>
        <v/>
      </c>
      <c r="Y331" s="34" t="s">
        <v>127</v>
      </c>
      <c r="Z331" s="42" t="str">
        <f>DATA!V332</f>
        <v/>
      </c>
      <c r="AA331" s="34" t="s">
        <v>128</v>
      </c>
      <c r="AB331" s="42" t="str">
        <f>DATA!W332</f>
        <v/>
      </c>
      <c r="AC331" s="34" t="s">
        <v>129</v>
      </c>
      <c r="AD331" s="42" t="str">
        <f>DATA!F332</f>
        <v/>
      </c>
      <c r="AE331" s="34" t="s">
        <v>130</v>
      </c>
      <c r="AF331" s="42" t="str">
        <f>DATA!Z332</f>
        <v/>
      </c>
      <c r="AG331" s="34" t="s">
        <v>131</v>
      </c>
      <c r="AH331" s="42" t="str">
        <f>DATA!Y332</f>
        <v/>
      </c>
      <c r="AI331" s="34" t="s">
        <v>132</v>
      </c>
    </row>
    <row r="332" ht="15.75" customHeight="1">
      <c r="A332" s="34" t="s">
        <v>97</v>
      </c>
      <c r="B332" s="34" t="str">
        <f>VARIABLES!$A$18</f>
        <v>Add to Contacts</v>
      </c>
      <c r="C332" s="34" t="s">
        <v>118</v>
      </c>
      <c r="D332" s="34" t="str">
        <f>VARIABLES!$B$18</f>
        <v>#FFFFFF</v>
      </c>
      <c r="E332" s="34" t="s">
        <v>99</v>
      </c>
      <c r="F332" s="34" t="str">
        <f>VARIABLES!$C$18</f>
        <v>#F07C00</v>
      </c>
      <c r="G332" s="34" t="s">
        <v>100</v>
      </c>
      <c r="H332" s="34" t="str">
        <f>VARIABLES!$D$18</f>
        <v>rounded</v>
      </c>
      <c r="I332" s="34" t="s">
        <v>119</v>
      </c>
      <c r="J332" s="34" t="str">
        <f>VARIABLES!$E$18</f>
        <v>none</v>
      </c>
      <c r="K332" s="34" t="s">
        <v>120</v>
      </c>
      <c r="L332" s="34" t="str">
        <f>VARIABLES!$A$21</f>
        <v>fa fa-user-plus</v>
      </c>
      <c r="M332" s="34" t="s">
        <v>121</v>
      </c>
      <c r="N332" s="42" t="str">
        <f>DATA!B333</f>
        <v/>
      </c>
      <c r="O332" s="34" t="s">
        <v>122</v>
      </c>
      <c r="P332" s="42" t="str">
        <f>DATA!C333</f>
        <v/>
      </c>
      <c r="Q332" s="34" t="s">
        <v>123</v>
      </c>
      <c r="R332" s="42" t="str">
        <f>DATA!H333</f>
        <v/>
      </c>
      <c r="S332" s="34" t="s">
        <v>124</v>
      </c>
      <c r="T332" s="42" t="str">
        <f>DATA!S333</f>
        <v/>
      </c>
      <c r="U332" s="34" t="s">
        <v>125</v>
      </c>
      <c r="V332" s="42" t="str">
        <f>DATA!T333</f>
        <v/>
      </c>
      <c r="W332" s="34" t="s">
        <v>126</v>
      </c>
      <c r="X332" s="42" t="str">
        <f>DATA!U333</f>
        <v/>
      </c>
      <c r="Y332" s="34" t="s">
        <v>127</v>
      </c>
      <c r="Z332" s="42" t="str">
        <f>DATA!V333</f>
        <v/>
      </c>
      <c r="AA332" s="34" t="s">
        <v>128</v>
      </c>
      <c r="AB332" s="42" t="str">
        <f>DATA!W333</f>
        <v/>
      </c>
      <c r="AC332" s="34" t="s">
        <v>129</v>
      </c>
      <c r="AD332" s="42" t="str">
        <f>DATA!F333</f>
        <v/>
      </c>
      <c r="AE332" s="34" t="s">
        <v>130</v>
      </c>
      <c r="AF332" s="42" t="str">
        <f>DATA!Z333</f>
        <v/>
      </c>
      <c r="AG332" s="34" t="s">
        <v>131</v>
      </c>
      <c r="AH332" s="42" t="str">
        <f>DATA!Y333</f>
        <v/>
      </c>
      <c r="AI332" s="34" t="s">
        <v>132</v>
      </c>
    </row>
    <row r="333" ht="15.75" customHeight="1">
      <c r="A333" s="34" t="s">
        <v>97</v>
      </c>
      <c r="B333" s="34" t="str">
        <f>VARIABLES!$A$18</f>
        <v>Add to Contacts</v>
      </c>
      <c r="C333" s="34" t="s">
        <v>118</v>
      </c>
      <c r="D333" s="34" t="str">
        <f>VARIABLES!$B$18</f>
        <v>#FFFFFF</v>
      </c>
      <c r="E333" s="34" t="s">
        <v>99</v>
      </c>
      <c r="F333" s="34" t="str">
        <f>VARIABLES!$C$18</f>
        <v>#F07C00</v>
      </c>
      <c r="G333" s="34" t="s">
        <v>100</v>
      </c>
      <c r="H333" s="34" t="str">
        <f>VARIABLES!$D$18</f>
        <v>rounded</v>
      </c>
      <c r="I333" s="34" t="s">
        <v>119</v>
      </c>
      <c r="J333" s="34" t="str">
        <f>VARIABLES!$E$18</f>
        <v>none</v>
      </c>
      <c r="K333" s="34" t="s">
        <v>120</v>
      </c>
      <c r="L333" s="34" t="str">
        <f>VARIABLES!$A$21</f>
        <v>fa fa-user-plus</v>
      </c>
      <c r="M333" s="34" t="s">
        <v>121</v>
      </c>
      <c r="N333" s="42" t="str">
        <f>DATA!B334</f>
        <v/>
      </c>
      <c r="O333" s="34" t="s">
        <v>122</v>
      </c>
      <c r="P333" s="42" t="str">
        <f>DATA!C334</f>
        <v/>
      </c>
      <c r="Q333" s="34" t="s">
        <v>123</v>
      </c>
      <c r="R333" s="42" t="str">
        <f>DATA!H334</f>
        <v/>
      </c>
      <c r="S333" s="34" t="s">
        <v>124</v>
      </c>
      <c r="T333" s="42" t="str">
        <f>DATA!S334</f>
        <v/>
      </c>
      <c r="U333" s="34" t="s">
        <v>125</v>
      </c>
      <c r="V333" s="42" t="str">
        <f>DATA!T334</f>
        <v/>
      </c>
      <c r="W333" s="34" t="s">
        <v>126</v>
      </c>
      <c r="X333" s="42" t="str">
        <f>DATA!U334</f>
        <v/>
      </c>
      <c r="Y333" s="34" t="s">
        <v>127</v>
      </c>
      <c r="Z333" s="42" t="str">
        <f>DATA!V334</f>
        <v/>
      </c>
      <c r="AA333" s="34" t="s">
        <v>128</v>
      </c>
      <c r="AB333" s="42" t="str">
        <f>DATA!W334</f>
        <v/>
      </c>
      <c r="AC333" s="34" t="s">
        <v>129</v>
      </c>
      <c r="AD333" s="42" t="str">
        <f>DATA!F334</f>
        <v/>
      </c>
      <c r="AE333" s="34" t="s">
        <v>130</v>
      </c>
      <c r="AF333" s="42" t="str">
        <f>DATA!Z334</f>
        <v/>
      </c>
      <c r="AG333" s="34" t="s">
        <v>131</v>
      </c>
      <c r="AH333" s="42" t="str">
        <f>DATA!Y334</f>
        <v/>
      </c>
      <c r="AI333" s="34" t="s">
        <v>132</v>
      </c>
    </row>
    <row r="334" ht="15.75" customHeight="1">
      <c r="A334" s="34" t="s">
        <v>97</v>
      </c>
      <c r="B334" s="34" t="str">
        <f>VARIABLES!$A$18</f>
        <v>Add to Contacts</v>
      </c>
      <c r="C334" s="34" t="s">
        <v>118</v>
      </c>
      <c r="D334" s="34" t="str">
        <f>VARIABLES!$B$18</f>
        <v>#FFFFFF</v>
      </c>
      <c r="E334" s="34" t="s">
        <v>99</v>
      </c>
      <c r="F334" s="34" t="str">
        <f>VARIABLES!$C$18</f>
        <v>#F07C00</v>
      </c>
      <c r="G334" s="34" t="s">
        <v>100</v>
      </c>
      <c r="H334" s="34" t="str">
        <f>VARIABLES!$D$18</f>
        <v>rounded</v>
      </c>
      <c r="I334" s="34" t="s">
        <v>119</v>
      </c>
      <c r="J334" s="34" t="str">
        <f>VARIABLES!$E$18</f>
        <v>none</v>
      </c>
      <c r="K334" s="34" t="s">
        <v>120</v>
      </c>
      <c r="L334" s="34" t="str">
        <f>VARIABLES!$A$21</f>
        <v>fa fa-user-plus</v>
      </c>
      <c r="M334" s="34" t="s">
        <v>121</v>
      </c>
      <c r="N334" s="42" t="str">
        <f>DATA!B335</f>
        <v/>
      </c>
      <c r="O334" s="34" t="s">
        <v>122</v>
      </c>
      <c r="P334" s="42" t="str">
        <f>DATA!C335</f>
        <v/>
      </c>
      <c r="Q334" s="34" t="s">
        <v>123</v>
      </c>
      <c r="R334" s="42" t="str">
        <f>DATA!H335</f>
        <v/>
      </c>
      <c r="S334" s="34" t="s">
        <v>124</v>
      </c>
      <c r="T334" s="42" t="str">
        <f>DATA!S335</f>
        <v/>
      </c>
      <c r="U334" s="34" t="s">
        <v>125</v>
      </c>
      <c r="V334" s="42" t="str">
        <f>DATA!T335</f>
        <v/>
      </c>
      <c r="W334" s="34" t="s">
        <v>126</v>
      </c>
      <c r="X334" s="42" t="str">
        <f>DATA!U335</f>
        <v/>
      </c>
      <c r="Y334" s="34" t="s">
        <v>127</v>
      </c>
      <c r="Z334" s="42" t="str">
        <f>DATA!V335</f>
        <v/>
      </c>
      <c r="AA334" s="34" t="s">
        <v>128</v>
      </c>
      <c r="AB334" s="42" t="str">
        <f>DATA!W335</f>
        <v/>
      </c>
      <c r="AC334" s="34" t="s">
        <v>129</v>
      </c>
      <c r="AD334" s="42" t="str">
        <f>DATA!F335</f>
        <v/>
      </c>
      <c r="AE334" s="34" t="s">
        <v>130</v>
      </c>
      <c r="AF334" s="42" t="str">
        <f>DATA!Z335</f>
        <v/>
      </c>
      <c r="AG334" s="34" t="s">
        <v>131</v>
      </c>
      <c r="AH334" s="42" t="str">
        <f>DATA!Y335</f>
        <v/>
      </c>
      <c r="AI334" s="34" t="s">
        <v>132</v>
      </c>
    </row>
    <row r="335" ht="15.75" customHeight="1">
      <c r="A335" s="34" t="s">
        <v>97</v>
      </c>
      <c r="B335" s="34" t="str">
        <f>VARIABLES!$A$18</f>
        <v>Add to Contacts</v>
      </c>
      <c r="C335" s="34" t="s">
        <v>118</v>
      </c>
      <c r="D335" s="34" t="str">
        <f>VARIABLES!$B$18</f>
        <v>#FFFFFF</v>
      </c>
      <c r="E335" s="34" t="s">
        <v>99</v>
      </c>
      <c r="F335" s="34" t="str">
        <f>VARIABLES!$C$18</f>
        <v>#F07C00</v>
      </c>
      <c r="G335" s="34" t="s">
        <v>100</v>
      </c>
      <c r="H335" s="34" t="str">
        <f>VARIABLES!$D$18</f>
        <v>rounded</v>
      </c>
      <c r="I335" s="34" t="s">
        <v>119</v>
      </c>
      <c r="J335" s="34" t="str">
        <f>VARIABLES!$E$18</f>
        <v>none</v>
      </c>
      <c r="K335" s="34" t="s">
        <v>120</v>
      </c>
      <c r="L335" s="34" t="str">
        <f>VARIABLES!$A$21</f>
        <v>fa fa-user-plus</v>
      </c>
      <c r="M335" s="34" t="s">
        <v>121</v>
      </c>
      <c r="N335" s="42" t="str">
        <f>DATA!B336</f>
        <v/>
      </c>
      <c r="O335" s="34" t="s">
        <v>122</v>
      </c>
      <c r="P335" s="42" t="str">
        <f>DATA!C336</f>
        <v/>
      </c>
      <c r="Q335" s="34" t="s">
        <v>123</v>
      </c>
      <c r="R335" s="42" t="str">
        <f>DATA!H336</f>
        <v/>
      </c>
      <c r="S335" s="34" t="s">
        <v>124</v>
      </c>
      <c r="T335" s="42" t="str">
        <f>DATA!S336</f>
        <v/>
      </c>
      <c r="U335" s="34" t="s">
        <v>125</v>
      </c>
      <c r="V335" s="42" t="str">
        <f>DATA!T336</f>
        <v/>
      </c>
      <c r="W335" s="34" t="s">
        <v>126</v>
      </c>
      <c r="X335" s="42" t="str">
        <f>DATA!U336</f>
        <v/>
      </c>
      <c r="Y335" s="34" t="s">
        <v>127</v>
      </c>
      <c r="Z335" s="42" t="str">
        <f>DATA!V336</f>
        <v/>
      </c>
      <c r="AA335" s="34" t="s">
        <v>128</v>
      </c>
      <c r="AB335" s="42" t="str">
        <f>DATA!W336</f>
        <v/>
      </c>
      <c r="AC335" s="34" t="s">
        <v>129</v>
      </c>
      <c r="AD335" s="42" t="str">
        <f>DATA!F336</f>
        <v/>
      </c>
      <c r="AE335" s="34" t="s">
        <v>130</v>
      </c>
      <c r="AF335" s="42" t="str">
        <f>DATA!Z336</f>
        <v/>
      </c>
      <c r="AG335" s="34" t="s">
        <v>131</v>
      </c>
      <c r="AH335" s="42" t="str">
        <f>DATA!Y336</f>
        <v/>
      </c>
      <c r="AI335" s="34" t="s">
        <v>132</v>
      </c>
    </row>
    <row r="336" ht="15.75" customHeight="1">
      <c r="A336" s="34" t="s">
        <v>97</v>
      </c>
      <c r="B336" s="34" t="str">
        <f>VARIABLES!$A$18</f>
        <v>Add to Contacts</v>
      </c>
      <c r="C336" s="34" t="s">
        <v>118</v>
      </c>
      <c r="D336" s="34" t="str">
        <f>VARIABLES!$B$18</f>
        <v>#FFFFFF</v>
      </c>
      <c r="E336" s="34" t="s">
        <v>99</v>
      </c>
      <c r="F336" s="34" t="str">
        <f>VARIABLES!$C$18</f>
        <v>#F07C00</v>
      </c>
      <c r="G336" s="34" t="s">
        <v>100</v>
      </c>
      <c r="H336" s="34" t="str">
        <f>VARIABLES!$D$18</f>
        <v>rounded</v>
      </c>
      <c r="I336" s="34" t="s">
        <v>119</v>
      </c>
      <c r="J336" s="34" t="str">
        <f>VARIABLES!$E$18</f>
        <v>none</v>
      </c>
      <c r="K336" s="34" t="s">
        <v>120</v>
      </c>
      <c r="L336" s="34" t="str">
        <f>VARIABLES!$A$21</f>
        <v>fa fa-user-plus</v>
      </c>
      <c r="M336" s="34" t="s">
        <v>121</v>
      </c>
      <c r="N336" s="42" t="str">
        <f>DATA!B337</f>
        <v/>
      </c>
      <c r="O336" s="34" t="s">
        <v>122</v>
      </c>
      <c r="P336" s="42" t="str">
        <f>DATA!C337</f>
        <v/>
      </c>
      <c r="Q336" s="34" t="s">
        <v>123</v>
      </c>
      <c r="R336" s="42" t="str">
        <f>DATA!H337</f>
        <v/>
      </c>
      <c r="S336" s="34" t="s">
        <v>124</v>
      </c>
      <c r="T336" s="42" t="str">
        <f>DATA!S337</f>
        <v/>
      </c>
      <c r="U336" s="34" t="s">
        <v>125</v>
      </c>
      <c r="V336" s="42" t="str">
        <f>DATA!T337</f>
        <v/>
      </c>
      <c r="W336" s="34" t="s">
        <v>126</v>
      </c>
      <c r="X336" s="42" t="str">
        <f>DATA!U337</f>
        <v/>
      </c>
      <c r="Y336" s="34" t="s">
        <v>127</v>
      </c>
      <c r="Z336" s="42" t="str">
        <f>DATA!V337</f>
        <v/>
      </c>
      <c r="AA336" s="34" t="s">
        <v>128</v>
      </c>
      <c r="AB336" s="42" t="str">
        <f>DATA!W337</f>
        <v/>
      </c>
      <c r="AC336" s="34" t="s">
        <v>129</v>
      </c>
      <c r="AD336" s="42" t="str">
        <f>DATA!F337</f>
        <v/>
      </c>
      <c r="AE336" s="34" t="s">
        <v>130</v>
      </c>
      <c r="AF336" s="42" t="str">
        <f>DATA!Z337</f>
        <v/>
      </c>
      <c r="AG336" s="34" t="s">
        <v>131</v>
      </c>
      <c r="AH336" s="42" t="str">
        <f>DATA!Y337</f>
        <v/>
      </c>
      <c r="AI336" s="34" t="s">
        <v>132</v>
      </c>
    </row>
    <row r="337" ht="15.75" customHeight="1">
      <c r="A337" s="34" t="s">
        <v>97</v>
      </c>
      <c r="B337" s="34" t="str">
        <f>VARIABLES!$A$18</f>
        <v>Add to Contacts</v>
      </c>
      <c r="C337" s="34" t="s">
        <v>118</v>
      </c>
      <c r="D337" s="34" t="str">
        <f>VARIABLES!$B$18</f>
        <v>#FFFFFF</v>
      </c>
      <c r="E337" s="34" t="s">
        <v>99</v>
      </c>
      <c r="F337" s="34" t="str">
        <f>VARIABLES!$C$18</f>
        <v>#F07C00</v>
      </c>
      <c r="G337" s="34" t="s">
        <v>100</v>
      </c>
      <c r="H337" s="34" t="str">
        <f>VARIABLES!$D$18</f>
        <v>rounded</v>
      </c>
      <c r="I337" s="34" t="s">
        <v>119</v>
      </c>
      <c r="J337" s="34" t="str">
        <f>VARIABLES!$E$18</f>
        <v>none</v>
      </c>
      <c r="K337" s="34" t="s">
        <v>120</v>
      </c>
      <c r="L337" s="34" t="str">
        <f>VARIABLES!$A$21</f>
        <v>fa fa-user-plus</v>
      </c>
      <c r="M337" s="34" t="s">
        <v>121</v>
      </c>
      <c r="N337" s="42" t="str">
        <f>DATA!B338</f>
        <v/>
      </c>
      <c r="O337" s="34" t="s">
        <v>122</v>
      </c>
      <c r="P337" s="42" t="str">
        <f>DATA!C338</f>
        <v/>
      </c>
      <c r="Q337" s="34" t="s">
        <v>123</v>
      </c>
      <c r="R337" s="42" t="str">
        <f>DATA!H338</f>
        <v/>
      </c>
      <c r="S337" s="34" t="s">
        <v>124</v>
      </c>
      <c r="T337" s="42" t="str">
        <f>DATA!S338</f>
        <v/>
      </c>
      <c r="U337" s="34" t="s">
        <v>125</v>
      </c>
      <c r="V337" s="42" t="str">
        <f>DATA!T338</f>
        <v/>
      </c>
      <c r="W337" s="34" t="s">
        <v>126</v>
      </c>
      <c r="X337" s="42" t="str">
        <f>DATA!U338</f>
        <v/>
      </c>
      <c r="Y337" s="34" t="s">
        <v>127</v>
      </c>
      <c r="Z337" s="42" t="str">
        <f>DATA!V338</f>
        <v/>
      </c>
      <c r="AA337" s="34" t="s">
        <v>128</v>
      </c>
      <c r="AB337" s="42" t="str">
        <f>DATA!W338</f>
        <v/>
      </c>
      <c r="AC337" s="34" t="s">
        <v>129</v>
      </c>
      <c r="AD337" s="42" t="str">
        <f>DATA!F338</f>
        <v/>
      </c>
      <c r="AE337" s="34" t="s">
        <v>130</v>
      </c>
      <c r="AF337" s="42" t="str">
        <f>DATA!Z338</f>
        <v/>
      </c>
      <c r="AG337" s="34" t="s">
        <v>131</v>
      </c>
      <c r="AH337" s="42" t="str">
        <f>DATA!Y338</f>
        <v/>
      </c>
      <c r="AI337" s="34" t="s">
        <v>132</v>
      </c>
    </row>
    <row r="338" ht="15.75" customHeight="1">
      <c r="A338" s="34" t="s">
        <v>97</v>
      </c>
      <c r="B338" s="34" t="str">
        <f>VARIABLES!$A$18</f>
        <v>Add to Contacts</v>
      </c>
      <c r="C338" s="34" t="s">
        <v>118</v>
      </c>
      <c r="D338" s="34" t="str">
        <f>VARIABLES!$B$18</f>
        <v>#FFFFFF</v>
      </c>
      <c r="E338" s="34" t="s">
        <v>99</v>
      </c>
      <c r="F338" s="34" t="str">
        <f>VARIABLES!$C$18</f>
        <v>#F07C00</v>
      </c>
      <c r="G338" s="34" t="s">
        <v>100</v>
      </c>
      <c r="H338" s="34" t="str">
        <f>VARIABLES!$D$18</f>
        <v>rounded</v>
      </c>
      <c r="I338" s="34" t="s">
        <v>119</v>
      </c>
      <c r="J338" s="34" t="str">
        <f>VARIABLES!$E$18</f>
        <v>none</v>
      </c>
      <c r="K338" s="34" t="s">
        <v>120</v>
      </c>
      <c r="L338" s="34" t="str">
        <f>VARIABLES!$A$21</f>
        <v>fa fa-user-plus</v>
      </c>
      <c r="M338" s="34" t="s">
        <v>121</v>
      </c>
      <c r="N338" s="42" t="str">
        <f>DATA!B339</f>
        <v/>
      </c>
      <c r="O338" s="34" t="s">
        <v>122</v>
      </c>
      <c r="P338" s="42" t="str">
        <f>DATA!C339</f>
        <v/>
      </c>
      <c r="Q338" s="34" t="s">
        <v>123</v>
      </c>
      <c r="R338" s="42" t="str">
        <f>DATA!H339</f>
        <v/>
      </c>
      <c r="S338" s="34" t="s">
        <v>124</v>
      </c>
      <c r="T338" s="42" t="str">
        <f>DATA!S339</f>
        <v/>
      </c>
      <c r="U338" s="34" t="s">
        <v>125</v>
      </c>
      <c r="V338" s="42" t="str">
        <f>DATA!T339</f>
        <v/>
      </c>
      <c r="W338" s="34" t="s">
        <v>126</v>
      </c>
      <c r="X338" s="42" t="str">
        <f>DATA!U339</f>
        <v/>
      </c>
      <c r="Y338" s="34" t="s">
        <v>127</v>
      </c>
      <c r="Z338" s="42" t="str">
        <f>DATA!V339</f>
        <v/>
      </c>
      <c r="AA338" s="34" t="s">
        <v>128</v>
      </c>
      <c r="AB338" s="42" t="str">
        <f>DATA!W339</f>
        <v/>
      </c>
      <c r="AC338" s="34" t="s">
        <v>129</v>
      </c>
      <c r="AD338" s="42" t="str">
        <f>DATA!F339</f>
        <v/>
      </c>
      <c r="AE338" s="34" t="s">
        <v>130</v>
      </c>
      <c r="AF338" s="42" t="str">
        <f>DATA!Z339</f>
        <v/>
      </c>
      <c r="AG338" s="34" t="s">
        <v>131</v>
      </c>
      <c r="AH338" s="42" t="str">
        <f>DATA!Y339</f>
        <v/>
      </c>
      <c r="AI338" s="34" t="s">
        <v>132</v>
      </c>
    </row>
    <row r="339" ht="15.75" customHeight="1">
      <c r="A339" s="34" t="s">
        <v>97</v>
      </c>
      <c r="B339" s="34" t="str">
        <f>VARIABLES!$A$18</f>
        <v>Add to Contacts</v>
      </c>
      <c r="C339" s="34" t="s">
        <v>118</v>
      </c>
      <c r="D339" s="34" t="str">
        <f>VARIABLES!$B$18</f>
        <v>#FFFFFF</v>
      </c>
      <c r="E339" s="34" t="s">
        <v>99</v>
      </c>
      <c r="F339" s="34" t="str">
        <f>VARIABLES!$C$18</f>
        <v>#F07C00</v>
      </c>
      <c r="G339" s="34" t="s">
        <v>100</v>
      </c>
      <c r="H339" s="34" t="str">
        <f>VARIABLES!$D$18</f>
        <v>rounded</v>
      </c>
      <c r="I339" s="34" t="s">
        <v>119</v>
      </c>
      <c r="J339" s="34" t="str">
        <f>VARIABLES!$E$18</f>
        <v>none</v>
      </c>
      <c r="K339" s="34" t="s">
        <v>120</v>
      </c>
      <c r="L339" s="34" t="str">
        <f>VARIABLES!$A$21</f>
        <v>fa fa-user-plus</v>
      </c>
      <c r="M339" s="34" t="s">
        <v>121</v>
      </c>
      <c r="N339" s="42" t="str">
        <f>DATA!B340</f>
        <v/>
      </c>
      <c r="O339" s="34" t="s">
        <v>122</v>
      </c>
      <c r="P339" s="42" t="str">
        <f>DATA!C340</f>
        <v/>
      </c>
      <c r="Q339" s="34" t="s">
        <v>123</v>
      </c>
      <c r="R339" s="42" t="str">
        <f>DATA!H340</f>
        <v/>
      </c>
      <c r="S339" s="34" t="s">
        <v>124</v>
      </c>
      <c r="T339" s="42" t="str">
        <f>DATA!S340</f>
        <v/>
      </c>
      <c r="U339" s="34" t="s">
        <v>125</v>
      </c>
      <c r="V339" s="42" t="str">
        <f>DATA!T340</f>
        <v/>
      </c>
      <c r="W339" s="34" t="s">
        <v>126</v>
      </c>
      <c r="X339" s="42" t="str">
        <f>DATA!U340</f>
        <v/>
      </c>
      <c r="Y339" s="34" t="s">
        <v>127</v>
      </c>
      <c r="Z339" s="42" t="str">
        <f>DATA!V340</f>
        <v/>
      </c>
      <c r="AA339" s="34" t="s">
        <v>128</v>
      </c>
      <c r="AB339" s="42" t="str">
        <f>DATA!W340</f>
        <v/>
      </c>
      <c r="AC339" s="34" t="s">
        <v>129</v>
      </c>
      <c r="AD339" s="42" t="str">
        <f>DATA!F340</f>
        <v/>
      </c>
      <c r="AE339" s="34" t="s">
        <v>130</v>
      </c>
      <c r="AF339" s="42" t="str">
        <f>DATA!Z340</f>
        <v/>
      </c>
      <c r="AG339" s="34" t="s">
        <v>131</v>
      </c>
      <c r="AH339" s="42" t="str">
        <f>DATA!Y340</f>
        <v/>
      </c>
      <c r="AI339" s="34" t="s">
        <v>132</v>
      </c>
    </row>
    <row r="340" ht="15.75" customHeight="1">
      <c r="A340" s="34" t="s">
        <v>97</v>
      </c>
      <c r="B340" s="34" t="str">
        <f>VARIABLES!$A$18</f>
        <v>Add to Contacts</v>
      </c>
      <c r="C340" s="34" t="s">
        <v>118</v>
      </c>
      <c r="D340" s="34" t="str">
        <f>VARIABLES!$B$18</f>
        <v>#FFFFFF</v>
      </c>
      <c r="E340" s="34" t="s">
        <v>99</v>
      </c>
      <c r="F340" s="34" t="str">
        <f>VARIABLES!$C$18</f>
        <v>#F07C00</v>
      </c>
      <c r="G340" s="34" t="s">
        <v>100</v>
      </c>
      <c r="H340" s="34" t="str">
        <f>VARIABLES!$D$18</f>
        <v>rounded</v>
      </c>
      <c r="I340" s="34" t="s">
        <v>119</v>
      </c>
      <c r="J340" s="34" t="str">
        <f>VARIABLES!$E$18</f>
        <v>none</v>
      </c>
      <c r="K340" s="34" t="s">
        <v>120</v>
      </c>
      <c r="L340" s="34" t="str">
        <f>VARIABLES!$A$21</f>
        <v>fa fa-user-plus</v>
      </c>
      <c r="M340" s="34" t="s">
        <v>121</v>
      </c>
      <c r="N340" s="42" t="str">
        <f>DATA!B341</f>
        <v/>
      </c>
      <c r="O340" s="34" t="s">
        <v>122</v>
      </c>
      <c r="P340" s="42" t="str">
        <f>DATA!C341</f>
        <v/>
      </c>
      <c r="Q340" s="34" t="s">
        <v>123</v>
      </c>
      <c r="R340" s="42" t="str">
        <f>DATA!H341</f>
        <v/>
      </c>
      <c r="S340" s="34" t="s">
        <v>124</v>
      </c>
      <c r="T340" s="42" t="str">
        <f>DATA!S341</f>
        <v/>
      </c>
      <c r="U340" s="34" t="s">
        <v>125</v>
      </c>
      <c r="V340" s="42" t="str">
        <f>DATA!T341</f>
        <v/>
      </c>
      <c r="W340" s="34" t="s">
        <v>126</v>
      </c>
      <c r="X340" s="42" t="str">
        <f>DATA!U341</f>
        <v/>
      </c>
      <c r="Y340" s="34" t="s">
        <v>127</v>
      </c>
      <c r="Z340" s="42" t="str">
        <f>DATA!V341</f>
        <v/>
      </c>
      <c r="AA340" s="34" t="s">
        <v>128</v>
      </c>
      <c r="AB340" s="42" t="str">
        <f>DATA!W341</f>
        <v/>
      </c>
      <c r="AC340" s="34" t="s">
        <v>129</v>
      </c>
      <c r="AD340" s="42" t="str">
        <f>DATA!F341</f>
        <v/>
      </c>
      <c r="AE340" s="34" t="s">
        <v>130</v>
      </c>
      <c r="AF340" s="42" t="str">
        <f>DATA!Z341</f>
        <v/>
      </c>
      <c r="AG340" s="34" t="s">
        <v>131</v>
      </c>
      <c r="AH340" s="42" t="str">
        <f>DATA!Y341</f>
        <v/>
      </c>
      <c r="AI340" s="34" t="s">
        <v>132</v>
      </c>
    </row>
    <row r="341" ht="15.75" customHeight="1">
      <c r="A341" s="34" t="s">
        <v>97</v>
      </c>
      <c r="B341" s="34" t="str">
        <f>VARIABLES!$A$18</f>
        <v>Add to Contacts</v>
      </c>
      <c r="C341" s="34" t="s">
        <v>118</v>
      </c>
      <c r="D341" s="34" t="str">
        <f>VARIABLES!$B$18</f>
        <v>#FFFFFF</v>
      </c>
      <c r="E341" s="34" t="s">
        <v>99</v>
      </c>
      <c r="F341" s="34" t="str">
        <f>VARIABLES!$C$18</f>
        <v>#F07C00</v>
      </c>
      <c r="G341" s="34" t="s">
        <v>100</v>
      </c>
      <c r="H341" s="34" t="str">
        <f>VARIABLES!$D$18</f>
        <v>rounded</v>
      </c>
      <c r="I341" s="34" t="s">
        <v>119</v>
      </c>
      <c r="J341" s="34" t="str">
        <f>VARIABLES!$E$18</f>
        <v>none</v>
      </c>
      <c r="K341" s="34" t="s">
        <v>120</v>
      </c>
      <c r="L341" s="34" t="str">
        <f>VARIABLES!$A$21</f>
        <v>fa fa-user-plus</v>
      </c>
      <c r="M341" s="34" t="s">
        <v>121</v>
      </c>
      <c r="N341" s="42" t="str">
        <f>DATA!B342</f>
        <v/>
      </c>
      <c r="O341" s="34" t="s">
        <v>122</v>
      </c>
      <c r="P341" s="42" t="str">
        <f>DATA!C342</f>
        <v/>
      </c>
      <c r="Q341" s="34" t="s">
        <v>123</v>
      </c>
      <c r="R341" s="42" t="str">
        <f>DATA!H342</f>
        <v/>
      </c>
      <c r="S341" s="34" t="s">
        <v>124</v>
      </c>
      <c r="T341" s="42" t="str">
        <f>DATA!S342</f>
        <v/>
      </c>
      <c r="U341" s="34" t="s">
        <v>125</v>
      </c>
      <c r="V341" s="42" t="str">
        <f>DATA!T342</f>
        <v/>
      </c>
      <c r="W341" s="34" t="s">
        <v>126</v>
      </c>
      <c r="X341" s="42" t="str">
        <f>DATA!U342</f>
        <v/>
      </c>
      <c r="Y341" s="34" t="s">
        <v>127</v>
      </c>
      <c r="Z341" s="42" t="str">
        <f>DATA!V342</f>
        <v/>
      </c>
      <c r="AA341" s="34" t="s">
        <v>128</v>
      </c>
      <c r="AB341" s="42" t="str">
        <f>DATA!W342</f>
        <v/>
      </c>
      <c r="AC341" s="34" t="s">
        <v>129</v>
      </c>
      <c r="AD341" s="42" t="str">
        <f>DATA!F342</f>
        <v/>
      </c>
      <c r="AE341" s="34" t="s">
        <v>130</v>
      </c>
      <c r="AF341" s="42" t="str">
        <f>DATA!Z342</f>
        <v/>
      </c>
      <c r="AG341" s="34" t="s">
        <v>131</v>
      </c>
      <c r="AH341" s="42" t="str">
        <f>DATA!Y342</f>
        <v/>
      </c>
      <c r="AI341" s="34" t="s">
        <v>132</v>
      </c>
    </row>
    <row r="342" ht="15.75" customHeight="1">
      <c r="A342" s="34" t="s">
        <v>97</v>
      </c>
      <c r="B342" s="34" t="str">
        <f>VARIABLES!$A$18</f>
        <v>Add to Contacts</v>
      </c>
      <c r="C342" s="34" t="s">
        <v>118</v>
      </c>
      <c r="D342" s="34" t="str">
        <f>VARIABLES!$B$18</f>
        <v>#FFFFFF</v>
      </c>
      <c r="E342" s="34" t="s">
        <v>99</v>
      </c>
      <c r="F342" s="34" t="str">
        <f>VARIABLES!$C$18</f>
        <v>#F07C00</v>
      </c>
      <c r="G342" s="34" t="s">
        <v>100</v>
      </c>
      <c r="H342" s="34" t="str">
        <f>VARIABLES!$D$18</f>
        <v>rounded</v>
      </c>
      <c r="I342" s="34" t="s">
        <v>119</v>
      </c>
      <c r="J342" s="34" t="str">
        <f>VARIABLES!$E$18</f>
        <v>none</v>
      </c>
      <c r="K342" s="34" t="s">
        <v>120</v>
      </c>
      <c r="L342" s="34" t="str">
        <f>VARIABLES!$A$21</f>
        <v>fa fa-user-plus</v>
      </c>
      <c r="M342" s="34" t="s">
        <v>121</v>
      </c>
      <c r="N342" s="42" t="str">
        <f>DATA!B343</f>
        <v/>
      </c>
      <c r="O342" s="34" t="s">
        <v>122</v>
      </c>
      <c r="P342" s="42" t="str">
        <f>DATA!C343</f>
        <v/>
      </c>
      <c r="Q342" s="34" t="s">
        <v>123</v>
      </c>
      <c r="R342" s="42" t="str">
        <f>DATA!H343</f>
        <v/>
      </c>
      <c r="S342" s="34" t="s">
        <v>124</v>
      </c>
      <c r="T342" s="42" t="str">
        <f>DATA!S343</f>
        <v/>
      </c>
      <c r="U342" s="34" t="s">
        <v>125</v>
      </c>
      <c r="V342" s="42" t="str">
        <f>DATA!T343</f>
        <v/>
      </c>
      <c r="W342" s="34" t="s">
        <v>126</v>
      </c>
      <c r="X342" s="42" t="str">
        <f>DATA!U343</f>
        <v/>
      </c>
      <c r="Y342" s="34" t="s">
        <v>127</v>
      </c>
      <c r="Z342" s="42" t="str">
        <f>DATA!V343</f>
        <v/>
      </c>
      <c r="AA342" s="34" t="s">
        <v>128</v>
      </c>
      <c r="AB342" s="42" t="str">
        <f>DATA!W343</f>
        <v/>
      </c>
      <c r="AC342" s="34" t="s">
        <v>129</v>
      </c>
      <c r="AD342" s="42" t="str">
        <f>DATA!F343</f>
        <v/>
      </c>
      <c r="AE342" s="34" t="s">
        <v>130</v>
      </c>
      <c r="AF342" s="42" t="str">
        <f>DATA!Z343</f>
        <v/>
      </c>
      <c r="AG342" s="34" t="s">
        <v>131</v>
      </c>
      <c r="AH342" s="42" t="str">
        <f>DATA!Y343</f>
        <v/>
      </c>
      <c r="AI342" s="34" t="s">
        <v>132</v>
      </c>
    </row>
    <row r="343" ht="15.75" customHeight="1">
      <c r="A343" s="34" t="s">
        <v>97</v>
      </c>
      <c r="B343" s="34" t="str">
        <f>VARIABLES!$A$18</f>
        <v>Add to Contacts</v>
      </c>
      <c r="C343" s="34" t="s">
        <v>118</v>
      </c>
      <c r="D343" s="34" t="str">
        <f>VARIABLES!$B$18</f>
        <v>#FFFFFF</v>
      </c>
      <c r="E343" s="34" t="s">
        <v>99</v>
      </c>
      <c r="F343" s="34" t="str">
        <f>VARIABLES!$C$18</f>
        <v>#F07C00</v>
      </c>
      <c r="G343" s="34" t="s">
        <v>100</v>
      </c>
      <c r="H343" s="34" t="str">
        <f>VARIABLES!$D$18</f>
        <v>rounded</v>
      </c>
      <c r="I343" s="34" t="s">
        <v>119</v>
      </c>
      <c r="J343" s="34" t="str">
        <f>VARIABLES!$E$18</f>
        <v>none</v>
      </c>
      <c r="K343" s="34" t="s">
        <v>120</v>
      </c>
      <c r="L343" s="34" t="str">
        <f>VARIABLES!$A$21</f>
        <v>fa fa-user-plus</v>
      </c>
      <c r="M343" s="34" t="s">
        <v>121</v>
      </c>
      <c r="N343" s="42" t="str">
        <f>DATA!B344</f>
        <v/>
      </c>
      <c r="O343" s="34" t="s">
        <v>122</v>
      </c>
      <c r="P343" s="42" t="str">
        <f>DATA!C344</f>
        <v/>
      </c>
      <c r="Q343" s="34" t="s">
        <v>123</v>
      </c>
      <c r="R343" s="42" t="str">
        <f>DATA!H344</f>
        <v/>
      </c>
      <c r="S343" s="34" t="s">
        <v>124</v>
      </c>
      <c r="T343" s="42" t="str">
        <f>DATA!S344</f>
        <v/>
      </c>
      <c r="U343" s="34" t="s">
        <v>125</v>
      </c>
      <c r="V343" s="42" t="str">
        <f>DATA!T344</f>
        <v/>
      </c>
      <c r="W343" s="34" t="s">
        <v>126</v>
      </c>
      <c r="X343" s="42" t="str">
        <f>DATA!U344</f>
        <v/>
      </c>
      <c r="Y343" s="34" t="s">
        <v>127</v>
      </c>
      <c r="Z343" s="42" t="str">
        <f>DATA!V344</f>
        <v/>
      </c>
      <c r="AA343" s="34" t="s">
        <v>128</v>
      </c>
      <c r="AB343" s="42" t="str">
        <f>DATA!W344</f>
        <v/>
      </c>
      <c r="AC343" s="34" t="s">
        <v>129</v>
      </c>
      <c r="AD343" s="42" t="str">
        <f>DATA!F344</f>
        <v/>
      </c>
      <c r="AE343" s="34" t="s">
        <v>130</v>
      </c>
      <c r="AF343" s="42" t="str">
        <f>DATA!Z344</f>
        <v/>
      </c>
      <c r="AG343" s="34" t="s">
        <v>131</v>
      </c>
      <c r="AH343" s="42" t="str">
        <f>DATA!Y344</f>
        <v/>
      </c>
      <c r="AI343" s="34" t="s">
        <v>132</v>
      </c>
    </row>
    <row r="344" ht="15.75" customHeight="1">
      <c r="A344" s="34" t="s">
        <v>97</v>
      </c>
      <c r="B344" s="34" t="str">
        <f>VARIABLES!$A$18</f>
        <v>Add to Contacts</v>
      </c>
      <c r="C344" s="34" t="s">
        <v>118</v>
      </c>
      <c r="D344" s="34" t="str">
        <f>VARIABLES!$B$18</f>
        <v>#FFFFFF</v>
      </c>
      <c r="E344" s="34" t="s">
        <v>99</v>
      </c>
      <c r="F344" s="34" t="str">
        <f>VARIABLES!$C$18</f>
        <v>#F07C00</v>
      </c>
      <c r="G344" s="34" t="s">
        <v>100</v>
      </c>
      <c r="H344" s="34" t="str">
        <f>VARIABLES!$D$18</f>
        <v>rounded</v>
      </c>
      <c r="I344" s="34" t="s">
        <v>119</v>
      </c>
      <c r="J344" s="34" t="str">
        <f>VARIABLES!$E$18</f>
        <v>none</v>
      </c>
      <c r="K344" s="34" t="s">
        <v>120</v>
      </c>
      <c r="L344" s="34" t="str">
        <f>VARIABLES!$A$21</f>
        <v>fa fa-user-plus</v>
      </c>
      <c r="M344" s="34" t="s">
        <v>121</v>
      </c>
      <c r="N344" s="42" t="str">
        <f>DATA!B345</f>
        <v/>
      </c>
      <c r="O344" s="34" t="s">
        <v>122</v>
      </c>
      <c r="P344" s="42" t="str">
        <f>DATA!C345</f>
        <v/>
      </c>
      <c r="Q344" s="34" t="s">
        <v>123</v>
      </c>
      <c r="R344" s="42" t="str">
        <f>DATA!H345</f>
        <v/>
      </c>
      <c r="S344" s="34" t="s">
        <v>124</v>
      </c>
      <c r="T344" s="42" t="str">
        <f>DATA!S345</f>
        <v/>
      </c>
      <c r="U344" s="34" t="s">
        <v>125</v>
      </c>
      <c r="V344" s="42" t="str">
        <f>DATA!T345</f>
        <v/>
      </c>
      <c r="W344" s="34" t="s">
        <v>126</v>
      </c>
      <c r="X344" s="42" t="str">
        <f>DATA!U345</f>
        <v/>
      </c>
      <c r="Y344" s="34" t="s">
        <v>127</v>
      </c>
      <c r="Z344" s="42" t="str">
        <f>DATA!V345</f>
        <v/>
      </c>
      <c r="AA344" s="34" t="s">
        <v>128</v>
      </c>
      <c r="AB344" s="42" t="str">
        <f>DATA!W345</f>
        <v/>
      </c>
      <c r="AC344" s="34" t="s">
        <v>129</v>
      </c>
      <c r="AD344" s="42" t="str">
        <f>DATA!F345</f>
        <v/>
      </c>
      <c r="AE344" s="34" t="s">
        <v>130</v>
      </c>
      <c r="AF344" s="42" t="str">
        <f>DATA!Z345</f>
        <v/>
      </c>
      <c r="AG344" s="34" t="s">
        <v>131</v>
      </c>
      <c r="AH344" s="42" t="str">
        <f>DATA!Y345</f>
        <v/>
      </c>
      <c r="AI344" s="34" t="s">
        <v>132</v>
      </c>
    </row>
    <row r="345" ht="15.75" customHeight="1">
      <c r="A345" s="34" t="s">
        <v>97</v>
      </c>
      <c r="B345" s="34" t="str">
        <f>VARIABLES!$A$18</f>
        <v>Add to Contacts</v>
      </c>
      <c r="C345" s="34" t="s">
        <v>118</v>
      </c>
      <c r="D345" s="34" t="str">
        <f>VARIABLES!$B$18</f>
        <v>#FFFFFF</v>
      </c>
      <c r="E345" s="34" t="s">
        <v>99</v>
      </c>
      <c r="F345" s="34" t="str">
        <f>VARIABLES!$C$18</f>
        <v>#F07C00</v>
      </c>
      <c r="G345" s="34" t="s">
        <v>100</v>
      </c>
      <c r="H345" s="34" t="str">
        <f>VARIABLES!$D$18</f>
        <v>rounded</v>
      </c>
      <c r="I345" s="34" t="s">
        <v>119</v>
      </c>
      <c r="J345" s="34" t="str">
        <f>VARIABLES!$E$18</f>
        <v>none</v>
      </c>
      <c r="K345" s="34" t="s">
        <v>120</v>
      </c>
      <c r="L345" s="34" t="str">
        <f>VARIABLES!$A$21</f>
        <v>fa fa-user-plus</v>
      </c>
      <c r="M345" s="34" t="s">
        <v>121</v>
      </c>
      <c r="N345" s="42" t="str">
        <f>DATA!B346</f>
        <v/>
      </c>
      <c r="O345" s="34" t="s">
        <v>122</v>
      </c>
      <c r="P345" s="42" t="str">
        <f>DATA!C346</f>
        <v/>
      </c>
      <c r="Q345" s="34" t="s">
        <v>123</v>
      </c>
      <c r="R345" s="42" t="str">
        <f>DATA!H346</f>
        <v/>
      </c>
      <c r="S345" s="34" t="s">
        <v>124</v>
      </c>
      <c r="T345" s="42" t="str">
        <f>DATA!S346</f>
        <v/>
      </c>
      <c r="U345" s="34" t="s">
        <v>125</v>
      </c>
      <c r="V345" s="42" t="str">
        <f>DATA!T346</f>
        <v/>
      </c>
      <c r="W345" s="34" t="s">
        <v>126</v>
      </c>
      <c r="X345" s="42" t="str">
        <f>DATA!U346</f>
        <v/>
      </c>
      <c r="Y345" s="34" t="s">
        <v>127</v>
      </c>
      <c r="Z345" s="42" t="str">
        <f>DATA!V346</f>
        <v/>
      </c>
      <c r="AA345" s="34" t="s">
        <v>128</v>
      </c>
      <c r="AB345" s="42" t="str">
        <f>DATA!W346</f>
        <v/>
      </c>
      <c r="AC345" s="34" t="s">
        <v>129</v>
      </c>
      <c r="AD345" s="42" t="str">
        <f>DATA!F346</f>
        <v/>
      </c>
      <c r="AE345" s="34" t="s">
        <v>130</v>
      </c>
      <c r="AF345" s="42" t="str">
        <f>DATA!Z346</f>
        <v/>
      </c>
      <c r="AG345" s="34" t="s">
        <v>131</v>
      </c>
      <c r="AH345" s="42" t="str">
        <f>DATA!Y346</f>
        <v/>
      </c>
      <c r="AI345" s="34" t="s">
        <v>132</v>
      </c>
    </row>
    <row r="346" ht="15.75" customHeight="1">
      <c r="A346" s="34" t="s">
        <v>97</v>
      </c>
      <c r="B346" s="34" t="str">
        <f>VARIABLES!$A$18</f>
        <v>Add to Contacts</v>
      </c>
      <c r="C346" s="34" t="s">
        <v>118</v>
      </c>
      <c r="D346" s="34" t="str">
        <f>VARIABLES!$B$18</f>
        <v>#FFFFFF</v>
      </c>
      <c r="E346" s="34" t="s">
        <v>99</v>
      </c>
      <c r="F346" s="34" t="str">
        <f>VARIABLES!$C$18</f>
        <v>#F07C00</v>
      </c>
      <c r="G346" s="34" t="s">
        <v>100</v>
      </c>
      <c r="H346" s="34" t="str">
        <f>VARIABLES!$D$18</f>
        <v>rounded</v>
      </c>
      <c r="I346" s="34" t="s">
        <v>119</v>
      </c>
      <c r="J346" s="34" t="str">
        <f>VARIABLES!$E$18</f>
        <v>none</v>
      </c>
      <c r="K346" s="34" t="s">
        <v>120</v>
      </c>
      <c r="L346" s="34" t="str">
        <f>VARIABLES!$A$21</f>
        <v>fa fa-user-plus</v>
      </c>
      <c r="M346" s="34" t="s">
        <v>121</v>
      </c>
      <c r="N346" s="42" t="str">
        <f>DATA!B347</f>
        <v/>
      </c>
      <c r="O346" s="34" t="s">
        <v>122</v>
      </c>
      <c r="P346" s="42" t="str">
        <f>DATA!C347</f>
        <v/>
      </c>
      <c r="Q346" s="34" t="s">
        <v>123</v>
      </c>
      <c r="R346" s="42" t="str">
        <f>DATA!H347</f>
        <v/>
      </c>
      <c r="S346" s="34" t="s">
        <v>124</v>
      </c>
      <c r="T346" s="42" t="str">
        <f>DATA!S347</f>
        <v/>
      </c>
      <c r="U346" s="34" t="s">
        <v>125</v>
      </c>
      <c r="V346" s="42" t="str">
        <f>DATA!T347</f>
        <v/>
      </c>
      <c r="W346" s="34" t="s">
        <v>126</v>
      </c>
      <c r="X346" s="42" t="str">
        <f>DATA!U347</f>
        <v/>
      </c>
      <c r="Y346" s="34" t="s">
        <v>127</v>
      </c>
      <c r="Z346" s="42" t="str">
        <f>DATA!V347</f>
        <v/>
      </c>
      <c r="AA346" s="34" t="s">
        <v>128</v>
      </c>
      <c r="AB346" s="42" t="str">
        <f>DATA!W347</f>
        <v/>
      </c>
      <c r="AC346" s="34" t="s">
        <v>129</v>
      </c>
      <c r="AD346" s="42" t="str">
        <f>DATA!F347</f>
        <v/>
      </c>
      <c r="AE346" s="34" t="s">
        <v>130</v>
      </c>
      <c r="AF346" s="42" t="str">
        <f>DATA!Z347</f>
        <v/>
      </c>
      <c r="AG346" s="34" t="s">
        <v>131</v>
      </c>
      <c r="AH346" s="42" t="str">
        <f>DATA!Y347</f>
        <v/>
      </c>
      <c r="AI346" s="34" t="s">
        <v>132</v>
      </c>
    </row>
    <row r="347" ht="15.75" customHeight="1">
      <c r="A347" s="34" t="s">
        <v>97</v>
      </c>
      <c r="B347" s="34" t="str">
        <f>VARIABLES!$A$18</f>
        <v>Add to Contacts</v>
      </c>
      <c r="C347" s="34" t="s">
        <v>118</v>
      </c>
      <c r="D347" s="34" t="str">
        <f>VARIABLES!$B$18</f>
        <v>#FFFFFF</v>
      </c>
      <c r="E347" s="34" t="s">
        <v>99</v>
      </c>
      <c r="F347" s="34" t="str">
        <f>VARIABLES!$C$18</f>
        <v>#F07C00</v>
      </c>
      <c r="G347" s="34" t="s">
        <v>100</v>
      </c>
      <c r="H347" s="34" t="str">
        <f>VARIABLES!$D$18</f>
        <v>rounded</v>
      </c>
      <c r="I347" s="34" t="s">
        <v>119</v>
      </c>
      <c r="J347" s="34" t="str">
        <f>VARIABLES!$E$18</f>
        <v>none</v>
      </c>
      <c r="K347" s="34" t="s">
        <v>120</v>
      </c>
      <c r="L347" s="34" t="str">
        <f>VARIABLES!$A$21</f>
        <v>fa fa-user-plus</v>
      </c>
      <c r="M347" s="34" t="s">
        <v>121</v>
      </c>
      <c r="N347" s="42" t="str">
        <f>DATA!B348</f>
        <v/>
      </c>
      <c r="O347" s="34" t="s">
        <v>122</v>
      </c>
      <c r="P347" s="42" t="str">
        <f>DATA!C348</f>
        <v/>
      </c>
      <c r="Q347" s="34" t="s">
        <v>123</v>
      </c>
      <c r="R347" s="42" t="str">
        <f>DATA!H348</f>
        <v/>
      </c>
      <c r="S347" s="34" t="s">
        <v>124</v>
      </c>
      <c r="T347" s="42" t="str">
        <f>DATA!S348</f>
        <v/>
      </c>
      <c r="U347" s="34" t="s">
        <v>125</v>
      </c>
      <c r="V347" s="42" t="str">
        <f>DATA!T348</f>
        <v/>
      </c>
      <c r="W347" s="34" t="s">
        <v>126</v>
      </c>
      <c r="X347" s="42" t="str">
        <f>DATA!U348</f>
        <v/>
      </c>
      <c r="Y347" s="34" t="s">
        <v>127</v>
      </c>
      <c r="Z347" s="42" t="str">
        <f>DATA!V348</f>
        <v/>
      </c>
      <c r="AA347" s="34" t="s">
        <v>128</v>
      </c>
      <c r="AB347" s="42" t="str">
        <f>DATA!W348</f>
        <v/>
      </c>
      <c r="AC347" s="34" t="s">
        <v>129</v>
      </c>
      <c r="AD347" s="42" t="str">
        <f>DATA!F348</f>
        <v/>
      </c>
      <c r="AE347" s="34" t="s">
        <v>130</v>
      </c>
      <c r="AF347" s="42" t="str">
        <f>DATA!Z348</f>
        <v/>
      </c>
      <c r="AG347" s="34" t="s">
        <v>131</v>
      </c>
      <c r="AH347" s="42" t="str">
        <f>DATA!Y348</f>
        <v/>
      </c>
      <c r="AI347" s="34" t="s">
        <v>132</v>
      </c>
    </row>
    <row r="348" ht="15.75" customHeight="1">
      <c r="A348" s="34" t="s">
        <v>97</v>
      </c>
      <c r="B348" s="34" t="str">
        <f>VARIABLES!$A$18</f>
        <v>Add to Contacts</v>
      </c>
      <c r="C348" s="34" t="s">
        <v>118</v>
      </c>
      <c r="D348" s="34" t="str">
        <f>VARIABLES!$B$18</f>
        <v>#FFFFFF</v>
      </c>
      <c r="E348" s="34" t="s">
        <v>99</v>
      </c>
      <c r="F348" s="34" t="str">
        <f>VARIABLES!$C$18</f>
        <v>#F07C00</v>
      </c>
      <c r="G348" s="34" t="s">
        <v>100</v>
      </c>
      <c r="H348" s="34" t="str">
        <f>VARIABLES!$D$18</f>
        <v>rounded</v>
      </c>
      <c r="I348" s="34" t="s">
        <v>119</v>
      </c>
      <c r="J348" s="34" t="str">
        <f>VARIABLES!$E$18</f>
        <v>none</v>
      </c>
      <c r="K348" s="34" t="s">
        <v>120</v>
      </c>
      <c r="L348" s="34" t="str">
        <f>VARIABLES!$A$21</f>
        <v>fa fa-user-plus</v>
      </c>
      <c r="M348" s="34" t="s">
        <v>121</v>
      </c>
      <c r="N348" s="42" t="str">
        <f>DATA!B349</f>
        <v/>
      </c>
      <c r="O348" s="34" t="s">
        <v>122</v>
      </c>
      <c r="P348" s="42" t="str">
        <f>DATA!C349</f>
        <v/>
      </c>
      <c r="Q348" s="34" t="s">
        <v>123</v>
      </c>
      <c r="R348" s="42" t="str">
        <f>DATA!H349</f>
        <v/>
      </c>
      <c r="S348" s="34" t="s">
        <v>124</v>
      </c>
      <c r="T348" s="42" t="str">
        <f>DATA!S349</f>
        <v/>
      </c>
      <c r="U348" s="34" t="s">
        <v>125</v>
      </c>
      <c r="V348" s="42" t="str">
        <f>DATA!T349</f>
        <v/>
      </c>
      <c r="W348" s="34" t="s">
        <v>126</v>
      </c>
      <c r="X348" s="42" t="str">
        <f>DATA!U349</f>
        <v/>
      </c>
      <c r="Y348" s="34" t="s">
        <v>127</v>
      </c>
      <c r="Z348" s="42" t="str">
        <f>DATA!V349</f>
        <v/>
      </c>
      <c r="AA348" s="34" t="s">
        <v>128</v>
      </c>
      <c r="AB348" s="42" t="str">
        <f>DATA!W349</f>
        <v/>
      </c>
      <c r="AC348" s="34" t="s">
        <v>129</v>
      </c>
      <c r="AD348" s="42" t="str">
        <f>DATA!F349</f>
        <v/>
      </c>
      <c r="AE348" s="34" t="s">
        <v>130</v>
      </c>
      <c r="AF348" s="42" t="str">
        <f>DATA!Z349</f>
        <v/>
      </c>
      <c r="AG348" s="34" t="s">
        <v>131</v>
      </c>
      <c r="AH348" s="42" t="str">
        <f>DATA!Y349</f>
        <v/>
      </c>
      <c r="AI348" s="34" t="s">
        <v>132</v>
      </c>
    </row>
    <row r="349" ht="15.75" customHeight="1">
      <c r="A349" s="34" t="s">
        <v>97</v>
      </c>
      <c r="B349" s="34" t="str">
        <f>VARIABLES!$A$18</f>
        <v>Add to Contacts</v>
      </c>
      <c r="C349" s="34" t="s">
        <v>118</v>
      </c>
      <c r="D349" s="34" t="str">
        <f>VARIABLES!$B$18</f>
        <v>#FFFFFF</v>
      </c>
      <c r="E349" s="34" t="s">
        <v>99</v>
      </c>
      <c r="F349" s="34" t="str">
        <f>VARIABLES!$C$18</f>
        <v>#F07C00</v>
      </c>
      <c r="G349" s="34" t="s">
        <v>100</v>
      </c>
      <c r="H349" s="34" t="str">
        <f>VARIABLES!$D$18</f>
        <v>rounded</v>
      </c>
      <c r="I349" s="34" t="s">
        <v>119</v>
      </c>
      <c r="J349" s="34" t="str">
        <f>VARIABLES!$E$18</f>
        <v>none</v>
      </c>
      <c r="K349" s="34" t="s">
        <v>120</v>
      </c>
      <c r="L349" s="34" t="str">
        <f>VARIABLES!$A$21</f>
        <v>fa fa-user-plus</v>
      </c>
      <c r="M349" s="34" t="s">
        <v>121</v>
      </c>
      <c r="N349" s="42" t="str">
        <f>DATA!B350</f>
        <v/>
      </c>
      <c r="O349" s="34" t="s">
        <v>122</v>
      </c>
      <c r="P349" s="42" t="str">
        <f>DATA!C350</f>
        <v/>
      </c>
      <c r="Q349" s="34" t="s">
        <v>123</v>
      </c>
      <c r="R349" s="42" t="str">
        <f>DATA!H350</f>
        <v/>
      </c>
      <c r="S349" s="34" t="s">
        <v>124</v>
      </c>
      <c r="T349" s="42" t="str">
        <f>DATA!S350</f>
        <v/>
      </c>
      <c r="U349" s="34" t="s">
        <v>125</v>
      </c>
      <c r="V349" s="42" t="str">
        <f>DATA!T350</f>
        <v/>
      </c>
      <c r="W349" s="34" t="s">
        <v>126</v>
      </c>
      <c r="X349" s="42" t="str">
        <f>DATA!U350</f>
        <v/>
      </c>
      <c r="Y349" s="34" t="s">
        <v>127</v>
      </c>
      <c r="Z349" s="42" t="str">
        <f>DATA!V350</f>
        <v/>
      </c>
      <c r="AA349" s="34" t="s">
        <v>128</v>
      </c>
      <c r="AB349" s="42" t="str">
        <f>DATA!W350</f>
        <v/>
      </c>
      <c r="AC349" s="34" t="s">
        <v>129</v>
      </c>
      <c r="AD349" s="42" t="str">
        <f>DATA!F350</f>
        <v/>
      </c>
      <c r="AE349" s="34" t="s">
        <v>130</v>
      </c>
      <c r="AF349" s="42" t="str">
        <f>DATA!Z350</f>
        <v/>
      </c>
      <c r="AG349" s="34" t="s">
        <v>131</v>
      </c>
      <c r="AH349" s="42" t="str">
        <f>DATA!Y350</f>
        <v/>
      </c>
      <c r="AI349" s="34" t="s">
        <v>132</v>
      </c>
    </row>
    <row r="350" ht="15.75" customHeight="1">
      <c r="A350" s="34" t="s">
        <v>97</v>
      </c>
      <c r="B350" s="34" t="str">
        <f>VARIABLES!$A$18</f>
        <v>Add to Contacts</v>
      </c>
      <c r="C350" s="34" t="s">
        <v>118</v>
      </c>
      <c r="D350" s="34" t="str">
        <f>VARIABLES!$B$18</f>
        <v>#FFFFFF</v>
      </c>
      <c r="E350" s="34" t="s">
        <v>99</v>
      </c>
      <c r="F350" s="34" t="str">
        <f>VARIABLES!$C$18</f>
        <v>#F07C00</v>
      </c>
      <c r="G350" s="34" t="s">
        <v>100</v>
      </c>
      <c r="H350" s="34" t="str">
        <f>VARIABLES!$D$18</f>
        <v>rounded</v>
      </c>
      <c r="I350" s="34" t="s">
        <v>119</v>
      </c>
      <c r="J350" s="34" t="str">
        <f>VARIABLES!$E$18</f>
        <v>none</v>
      </c>
      <c r="K350" s="34" t="s">
        <v>120</v>
      </c>
      <c r="L350" s="34" t="str">
        <f>VARIABLES!$A$21</f>
        <v>fa fa-user-plus</v>
      </c>
      <c r="M350" s="34" t="s">
        <v>121</v>
      </c>
      <c r="N350" s="42" t="str">
        <f>DATA!B351</f>
        <v/>
      </c>
      <c r="O350" s="34" t="s">
        <v>122</v>
      </c>
      <c r="P350" s="42" t="str">
        <f>DATA!C351</f>
        <v/>
      </c>
      <c r="Q350" s="34" t="s">
        <v>123</v>
      </c>
      <c r="R350" s="42" t="str">
        <f>DATA!H351</f>
        <v/>
      </c>
      <c r="S350" s="34" t="s">
        <v>124</v>
      </c>
      <c r="T350" s="42" t="str">
        <f>DATA!S351</f>
        <v/>
      </c>
      <c r="U350" s="34" t="s">
        <v>125</v>
      </c>
      <c r="V350" s="42" t="str">
        <f>DATA!T351</f>
        <v/>
      </c>
      <c r="W350" s="34" t="s">
        <v>126</v>
      </c>
      <c r="X350" s="42" t="str">
        <f>DATA!U351</f>
        <v/>
      </c>
      <c r="Y350" s="34" t="s">
        <v>127</v>
      </c>
      <c r="Z350" s="42" t="str">
        <f>DATA!V351</f>
        <v/>
      </c>
      <c r="AA350" s="34" t="s">
        <v>128</v>
      </c>
      <c r="AB350" s="42" t="str">
        <f>DATA!W351</f>
        <v/>
      </c>
      <c r="AC350" s="34" t="s">
        <v>129</v>
      </c>
      <c r="AD350" s="42" t="str">
        <f>DATA!F351</f>
        <v/>
      </c>
      <c r="AE350" s="34" t="s">
        <v>130</v>
      </c>
      <c r="AF350" s="42" t="str">
        <f>DATA!Z351</f>
        <v/>
      </c>
      <c r="AG350" s="34" t="s">
        <v>131</v>
      </c>
      <c r="AH350" s="42" t="str">
        <f>DATA!Y351</f>
        <v/>
      </c>
      <c r="AI350" s="34" t="s">
        <v>132</v>
      </c>
    </row>
    <row r="351" ht="15.75" customHeight="1">
      <c r="A351" s="34" t="s">
        <v>97</v>
      </c>
      <c r="B351" s="34" t="str">
        <f>VARIABLES!$A$18</f>
        <v>Add to Contacts</v>
      </c>
      <c r="C351" s="34" t="s">
        <v>118</v>
      </c>
      <c r="D351" s="34" t="str">
        <f>VARIABLES!$B$18</f>
        <v>#FFFFFF</v>
      </c>
      <c r="E351" s="34" t="s">
        <v>99</v>
      </c>
      <c r="F351" s="34" t="str">
        <f>VARIABLES!$C$18</f>
        <v>#F07C00</v>
      </c>
      <c r="G351" s="34" t="s">
        <v>100</v>
      </c>
      <c r="H351" s="34" t="str">
        <f>VARIABLES!$D$18</f>
        <v>rounded</v>
      </c>
      <c r="I351" s="34" t="s">
        <v>119</v>
      </c>
      <c r="J351" s="34" t="str">
        <f>VARIABLES!$E$18</f>
        <v>none</v>
      </c>
      <c r="K351" s="34" t="s">
        <v>120</v>
      </c>
      <c r="L351" s="34" t="str">
        <f>VARIABLES!$A$21</f>
        <v>fa fa-user-plus</v>
      </c>
      <c r="M351" s="34" t="s">
        <v>121</v>
      </c>
      <c r="N351" s="42" t="str">
        <f>DATA!B352</f>
        <v/>
      </c>
      <c r="O351" s="34" t="s">
        <v>122</v>
      </c>
      <c r="P351" s="42" t="str">
        <f>DATA!C352</f>
        <v/>
      </c>
      <c r="Q351" s="34" t="s">
        <v>123</v>
      </c>
      <c r="R351" s="42" t="str">
        <f>DATA!H352</f>
        <v/>
      </c>
      <c r="S351" s="34" t="s">
        <v>124</v>
      </c>
      <c r="T351" s="42" t="str">
        <f>DATA!S352</f>
        <v/>
      </c>
      <c r="U351" s="34" t="s">
        <v>125</v>
      </c>
      <c r="V351" s="42" t="str">
        <f>DATA!T352</f>
        <v/>
      </c>
      <c r="W351" s="34" t="s">
        <v>126</v>
      </c>
      <c r="X351" s="42" t="str">
        <f>DATA!U352</f>
        <v/>
      </c>
      <c r="Y351" s="34" t="s">
        <v>127</v>
      </c>
      <c r="Z351" s="42" t="str">
        <f>DATA!V352</f>
        <v/>
      </c>
      <c r="AA351" s="34" t="s">
        <v>128</v>
      </c>
      <c r="AB351" s="42" t="str">
        <f>DATA!W352</f>
        <v/>
      </c>
      <c r="AC351" s="34" t="s">
        <v>129</v>
      </c>
      <c r="AD351" s="42" t="str">
        <f>DATA!F352</f>
        <v/>
      </c>
      <c r="AE351" s="34" t="s">
        <v>130</v>
      </c>
      <c r="AF351" s="42" t="str">
        <f>DATA!Z352</f>
        <v/>
      </c>
      <c r="AG351" s="34" t="s">
        <v>131</v>
      </c>
      <c r="AH351" s="42" t="str">
        <f>DATA!Y352</f>
        <v/>
      </c>
      <c r="AI351" s="34" t="s">
        <v>132</v>
      </c>
    </row>
    <row r="352" ht="15.75" customHeight="1">
      <c r="A352" s="34" t="s">
        <v>97</v>
      </c>
      <c r="B352" s="34" t="str">
        <f>VARIABLES!$A$18</f>
        <v>Add to Contacts</v>
      </c>
      <c r="C352" s="34" t="s">
        <v>118</v>
      </c>
      <c r="D352" s="34" t="str">
        <f>VARIABLES!$B$18</f>
        <v>#FFFFFF</v>
      </c>
      <c r="E352" s="34" t="s">
        <v>99</v>
      </c>
      <c r="F352" s="34" t="str">
        <f>VARIABLES!$C$18</f>
        <v>#F07C00</v>
      </c>
      <c r="G352" s="34" t="s">
        <v>100</v>
      </c>
      <c r="H352" s="34" t="str">
        <f>VARIABLES!$D$18</f>
        <v>rounded</v>
      </c>
      <c r="I352" s="34" t="s">
        <v>119</v>
      </c>
      <c r="J352" s="34" t="str">
        <f>VARIABLES!$E$18</f>
        <v>none</v>
      </c>
      <c r="K352" s="34" t="s">
        <v>120</v>
      </c>
      <c r="L352" s="34" t="str">
        <f>VARIABLES!$A$21</f>
        <v>fa fa-user-plus</v>
      </c>
      <c r="M352" s="34" t="s">
        <v>121</v>
      </c>
      <c r="N352" s="42" t="str">
        <f>DATA!B353</f>
        <v/>
      </c>
      <c r="O352" s="34" t="s">
        <v>122</v>
      </c>
      <c r="P352" s="42" t="str">
        <f>DATA!C353</f>
        <v/>
      </c>
      <c r="Q352" s="34" t="s">
        <v>123</v>
      </c>
      <c r="R352" s="42" t="str">
        <f>DATA!H353</f>
        <v/>
      </c>
      <c r="S352" s="34" t="s">
        <v>124</v>
      </c>
      <c r="T352" s="42" t="str">
        <f>DATA!S353</f>
        <v/>
      </c>
      <c r="U352" s="34" t="s">
        <v>125</v>
      </c>
      <c r="V352" s="42" t="str">
        <f>DATA!T353</f>
        <v/>
      </c>
      <c r="W352" s="34" t="s">
        <v>126</v>
      </c>
      <c r="X352" s="42" t="str">
        <f>DATA!U353</f>
        <v/>
      </c>
      <c r="Y352" s="34" t="s">
        <v>127</v>
      </c>
      <c r="Z352" s="42" t="str">
        <f>DATA!V353</f>
        <v/>
      </c>
      <c r="AA352" s="34" t="s">
        <v>128</v>
      </c>
      <c r="AB352" s="42" t="str">
        <f>DATA!W353</f>
        <v/>
      </c>
      <c r="AC352" s="34" t="s">
        <v>129</v>
      </c>
      <c r="AD352" s="42" t="str">
        <f>DATA!F353</f>
        <v/>
      </c>
      <c r="AE352" s="34" t="s">
        <v>130</v>
      </c>
      <c r="AF352" s="42" t="str">
        <f>DATA!Z353</f>
        <v/>
      </c>
      <c r="AG352" s="34" t="s">
        <v>131</v>
      </c>
      <c r="AH352" s="42" t="str">
        <f>DATA!Y353</f>
        <v/>
      </c>
      <c r="AI352" s="34" t="s">
        <v>132</v>
      </c>
    </row>
    <row r="353" ht="15.75" customHeight="1">
      <c r="A353" s="34" t="s">
        <v>97</v>
      </c>
      <c r="B353" s="34" t="str">
        <f>VARIABLES!$A$18</f>
        <v>Add to Contacts</v>
      </c>
      <c r="C353" s="34" t="s">
        <v>118</v>
      </c>
      <c r="D353" s="34" t="str">
        <f>VARIABLES!$B$18</f>
        <v>#FFFFFF</v>
      </c>
      <c r="E353" s="34" t="s">
        <v>99</v>
      </c>
      <c r="F353" s="34" t="str">
        <f>VARIABLES!$C$18</f>
        <v>#F07C00</v>
      </c>
      <c r="G353" s="34" t="s">
        <v>100</v>
      </c>
      <c r="H353" s="34" t="str">
        <f>VARIABLES!$D$18</f>
        <v>rounded</v>
      </c>
      <c r="I353" s="34" t="s">
        <v>119</v>
      </c>
      <c r="J353" s="34" t="str">
        <f>VARIABLES!$E$18</f>
        <v>none</v>
      </c>
      <c r="K353" s="34" t="s">
        <v>120</v>
      </c>
      <c r="L353" s="34" t="str">
        <f>VARIABLES!$A$21</f>
        <v>fa fa-user-plus</v>
      </c>
      <c r="M353" s="34" t="s">
        <v>121</v>
      </c>
      <c r="N353" s="42" t="str">
        <f>DATA!B354</f>
        <v/>
      </c>
      <c r="O353" s="34" t="s">
        <v>122</v>
      </c>
      <c r="P353" s="42" t="str">
        <f>DATA!C354</f>
        <v/>
      </c>
      <c r="Q353" s="34" t="s">
        <v>123</v>
      </c>
      <c r="R353" s="42" t="str">
        <f>DATA!H354</f>
        <v/>
      </c>
      <c r="S353" s="34" t="s">
        <v>124</v>
      </c>
      <c r="T353" s="42" t="str">
        <f>DATA!S354</f>
        <v/>
      </c>
      <c r="U353" s="34" t="s">
        <v>125</v>
      </c>
      <c r="V353" s="42" t="str">
        <f>DATA!T354</f>
        <v/>
      </c>
      <c r="W353" s="34" t="s">
        <v>126</v>
      </c>
      <c r="X353" s="42" t="str">
        <f>DATA!U354</f>
        <v/>
      </c>
      <c r="Y353" s="34" t="s">
        <v>127</v>
      </c>
      <c r="Z353" s="42" t="str">
        <f>DATA!V354</f>
        <v/>
      </c>
      <c r="AA353" s="34" t="s">
        <v>128</v>
      </c>
      <c r="AB353" s="42" t="str">
        <f>DATA!W354</f>
        <v/>
      </c>
      <c r="AC353" s="34" t="s">
        <v>129</v>
      </c>
      <c r="AD353" s="42" t="str">
        <f>DATA!F354</f>
        <v/>
      </c>
      <c r="AE353" s="34" t="s">
        <v>130</v>
      </c>
      <c r="AF353" s="42" t="str">
        <f>DATA!Z354</f>
        <v/>
      </c>
      <c r="AG353" s="34" t="s">
        <v>131</v>
      </c>
      <c r="AH353" s="42" t="str">
        <f>DATA!Y354</f>
        <v/>
      </c>
      <c r="AI353" s="34" t="s">
        <v>132</v>
      </c>
    </row>
    <row r="354" ht="15.75" customHeight="1">
      <c r="A354" s="34" t="s">
        <v>97</v>
      </c>
      <c r="B354" s="34" t="str">
        <f>VARIABLES!$A$18</f>
        <v>Add to Contacts</v>
      </c>
      <c r="C354" s="34" t="s">
        <v>118</v>
      </c>
      <c r="D354" s="34" t="str">
        <f>VARIABLES!$B$18</f>
        <v>#FFFFFF</v>
      </c>
      <c r="E354" s="34" t="s">
        <v>99</v>
      </c>
      <c r="F354" s="34" t="str">
        <f>VARIABLES!$C$18</f>
        <v>#F07C00</v>
      </c>
      <c r="G354" s="34" t="s">
        <v>100</v>
      </c>
      <c r="H354" s="34" t="str">
        <f>VARIABLES!$D$18</f>
        <v>rounded</v>
      </c>
      <c r="I354" s="34" t="s">
        <v>119</v>
      </c>
      <c r="J354" s="34" t="str">
        <f>VARIABLES!$E$18</f>
        <v>none</v>
      </c>
      <c r="K354" s="34" t="s">
        <v>120</v>
      </c>
      <c r="L354" s="34" t="str">
        <f>VARIABLES!$A$21</f>
        <v>fa fa-user-plus</v>
      </c>
      <c r="M354" s="34" t="s">
        <v>121</v>
      </c>
      <c r="N354" s="42" t="str">
        <f>DATA!B355</f>
        <v/>
      </c>
      <c r="O354" s="34" t="s">
        <v>122</v>
      </c>
      <c r="P354" s="42" t="str">
        <f>DATA!C355</f>
        <v/>
      </c>
      <c r="Q354" s="34" t="s">
        <v>123</v>
      </c>
      <c r="R354" s="42" t="str">
        <f>DATA!H355</f>
        <v/>
      </c>
      <c r="S354" s="34" t="s">
        <v>124</v>
      </c>
      <c r="T354" s="42" t="str">
        <f>DATA!S355</f>
        <v/>
      </c>
      <c r="U354" s="34" t="s">
        <v>125</v>
      </c>
      <c r="V354" s="42" t="str">
        <f>DATA!T355</f>
        <v/>
      </c>
      <c r="W354" s="34" t="s">
        <v>126</v>
      </c>
      <c r="X354" s="42" t="str">
        <f>DATA!U355</f>
        <v/>
      </c>
      <c r="Y354" s="34" t="s">
        <v>127</v>
      </c>
      <c r="Z354" s="42" t="str">
        <f>DATA!V355</f>
        <v/>
      </c>
      <c r="AA354" s="34" t="s">
        <v>128</v>
      </c>
      <c r="AB354" s="42" t="str">
        <f>DATA!W355</f>
        <v/>
      </c>
      <c r="AC354" s="34" t="s">
        <v>129</v>
      </c>
      <c r="AD354" s="42" t="str">
        <f>DATA!F355</f>
        <v/>
      </c>
      <c r="AE354" s="34" t="s">
        <v>130</v>
      </c>
      <c r="AF354" s="42" t="str">
        <f>DATA!Z355</f>
        <v/>
      </c>
      <c r="AG354" s="34" t="s">
        <v>131</v>
      </c>
      <c r="AH354" s="42" t="str">
        <f>DATA!Y355</f>
        <v/>
      </c>
      <c r="AI354" s="34" t="s">
        <v>132</v>
      </c>
    </row>
    <row r="355" ht="15.75" customHeight="1">
      <c r="A355" s="34" t="s">
        <v>97</v>
      </c>
      <c r="B355" s="34" t="str">
        <f>VARIABLES!$A$18</f>
        <v>Add to Contacts</v>
      </c>
      <c r="C355" s="34" t="s">
        <v>118</v>
      </c>
      <c r="D355" s="34" t="str">
        <f>VARIABLES!$B$18</f>
        <v>#FFFFFF</v>
      </c>
      <c r="E355" s="34" t="s">
        <v>99</v>
      </c>
      <c r="F355" s="34" t="str">
        <f>VARIABLES!$C$18</f>
        <v>#F07C00</v>
      </c>
      <c r="G355" s="34" t="s">
        <v>100</v>
      </c>
      <c r="H355" s="34" t="str">
        <f>VARIABLES!$D$18</f>
        <v>rounded</v>
      </c>
      <c r="I355" s="34" t="s">
        <v>119</v>
      </c>
      <c r="J355" s="34" t="str">
        <f>VARIABLES!$E$18</f>
        <v>none</v>
      </c>
      <c r="K355" s="34" t="s">
        <v>120</v>
      </c>
      <c r="L355" s="34" t="str">
        <f>VARIABLES!$A$21</f>
        <v>fa fa-user-plus</v>
      </c>
      <c r="M355" s="34" t="s">
        <v>121</v>
      </c>
      <c r="N355" s="42" t="str">
        <f>DATA!B356</f>
        <v/>
      </c>
      <c r="O355" s="34" t="s">
        <v>122</v>
      </c>
      <c r="P355" s="42" t="str">
        <f>DATA!C356</f>
        <v/>
      </c>
      <c r="Q355" s="34" t="s">
        <v>123</v>
      </c>
      <c r="R355" s="42" t="str">
        <f>DATA!H356</f>
        <v/>
      </c>
      <c r="S355" s="34" t="s">
        <v>124</v>
      </c>
      <c r="T355" s="42" t="str">
        <f>DATA!S356</f>
        <v/>
      </c>
      <c r="U355" s="34" t="s">
        <v>125</v>
      </c>
      <c r="V355" s="42" t="str">
        <f>DATA!T356</f>
        <v/>
      </c>
      <c r="W355" s="34" t="s">
        <v>126</v>
      </c>
      <c r="X355" s="42" t="str">
        <f>DATA!U356</f>
        <v/>
      </c>
      <c r="Y355" s="34" t="s">
        <v>127</v>
      </c>
      <c r="Z355" s="42" t="str">
        <f>DATA!V356</f>
        <v/>
      </c>
      <c r="AA355" s="34" t="s">
        <v>128</v>
      </c>
      <c r="AB355" s="42" t="str">
        <f>DATA!W356</f>
        <v/>
      </c>
      <c r="AC355" s="34" t="s">
        <v>129</v>
      </c>
      <c r="AD355" s="42" t="str">
        <f>DATA!F356</f>
        <v/>
      </c>
      <c r="AE355" s="34" t="s">
        <v>130</v>
      </c>
      <c r="AF355" s="42" t="str">
        <f>DATA!Z356</f>
        <v/>
      </c>
      <c r="AG355" s="34" t="s">
        <v>131</v>
      </c>
      <c r="AH355" s="42" t="str">
        <f>DATA!Y356</f>
        <v/>
      </c>
      <c r="AI355" s="34" t="s">
        <v>132</v>
      </c>
    </row>
    <row r="356" ht="15.75" customHeight="1">
      <c r="A356" s="34" t="s">
        <v>97</v>
      </c>
      <c r="B356" s="34" t="str">
        <f>VARIABLES!$A$18</f>
        <v>Add to Contacts</v>
      </c>
      <c r="C356" s="34" t="s">
        <v>118</v>
      </c>
      <c r="D356" s="34" t="str">
        <f>VARIABLES!$B$18</f>
        <v>#FFFFFF</v>
      </c>
      <c r="E356" s="34" t="s">
        <v>99</v>
      </c>
      <c r="F356" s="34" t="str">
        <f>VARIABLES!$C$18</f>
        <v>#F07C00</v>
      </c>
      <c r="G356" s="34" t="s">
        <v>100</v>
      </c>
      <c r="H356" s="34" t="str">
        <f>VARIABLES!$D$18</f>
        <v>rounded</v>
      </c>
      <c r="I356" s="34" t="s">
        <v>119</v>
      </c>
      <c r="J356" s="34" t="str">
        <f>VARIABLES!$E$18</f>
        <v>none</v>
      </c>
      <c r="K356" s="34" t="s">
        <v>120</v>
      </c>
      <c r="L356" s="34" t="str">
        <f>VARIABLES!$A$21</f>
        <v>fa fa-user-plus</v>
      </c>
      <c r="M356" s="34" t="s">
        <v>121</v>
      </c>
      <c r="N356" s="42" t="str">
        <f>DATA!B357</f>
        <v/>
      </c>
      <c r="O356" s="34" t="s">
        <v>122</v>
      </c>
      <c r="P356" s="42" t="str">
        <f>DATA!C357</f>
        <v/>
      </c>
      <c r="Q356" s="34" t="s">
        <v>123</v>
      </c>
      <c r="R356" s="42" t="str">
        <f>DATA!H357</f>
        <v/>
      </c>
      <c r="S356" s="34" t="s">
        <v>124</v>
      </c>
      <c r="T356" s="42" t="str">
        <f>DATA!S357</f>
        <v/>
      </c>
      <c r="U356" s="34" t="s">
        <v>125</v>
      </c>
      <c r="V356" s="42" t="str">
        <f>DATA!T357</f>
        <v/>
      </c>
      <c r="W356" s="34" t="s">
        <v>126</v>
      </c>
      <c r="X356" s="42" t="str">
        <f>DATA!U357</f>
        <v/>
      </c>
      <c r="Y356" s="34" t="s">
        <v>127</v>
      </c>
      <c r="Z356" s="42" t="str">
        <f>DATA!V357</f>
        <v/>
      </c>
      <c r="AA356" s="34" t="s">
        <v>128</v>
      </c>
      <c r="AB356" s="42" t="str">
        <f>DATA!W357</f>
        <v/>
      </c>
      <c r="AC356" s="34" t="s">
        <v>129</v>
      </c>
      <c r="AD356" s="42" t="str">
        <f>DATA!F357</f>
        <v/>
      </c>
      <c r="AE356" s="34" t="s">
        <v>130</v>
      </c>
      <c r="AF356" s="42" t="str">
        <f>DATA!Z357</f>
        <v/>
      </c>
      <c r="AG356" s="34" t="s">
        <v>131</v>
      </c>
      <c r="AH356" s="42" t="str">
        <f>DATA!Y357</f>
        <v/>
      </c>
      <c r="AI356" s="34" t="s">
        <v>132</v>
      </c>
    </row>
    <row r="357" ht="15.75" customHeight="1">
      <c r="A357" s="34" t="s">
        <v>97</v>
      </c>
      <c r="B357" s="34" t="str">
        <f>VARIABLES!$A$18</f>
        <v>Add to Contacts</v>
      </c>
      <c r="C357" s="34" t="s">
        <v>118</v>
      </c>
      <c r="D357" s="34" t="str">
        <f>VARIABLES!$B$18</f>
        <v>#FFFFFF</v>
      </c>
      <c r="E357" s="34" t="s">
        <v>99</v>
      </c>
      <c r="F357" s="34" t="str">
        <f>VARIABLES!$C$18</f>
        <v>#F07C00</v>
      </c>
      <c r="G357" s="34" t="s">
        <v>100</v>
      </c>
      <c r="H357" s="34" t="str">
        <f>VARIABLES!$D$18</f>
        <v>rounded</v>
      </c>
      <c r="I357" s="34" t="s">
        <v>119</v>
      </c>
      <c r="J357" s="34" t="str">
        <f>VARIABLES!$E$18</f>
        <v>none</v>
      </c>
      <c r="K357" s="34" t="s">
        <v>120</v>
      </c>
      <c r="L357" s="34" t="str">
        <f>VARIABLES!$A$21</f>
        <v>fa fa-user-plus</v>
      </c>
      <c r="M357" s="34" t="s">
        <v>121</v>
      </c>
      <c r="N357" s="42" t="str">
        <f>DATA!B358</f>
        <v/>
      </c>
      <c r="O357" s="34" t="s">
        <v>122</v>
      </c>
      <c r="P357" s="42" t="str">
        <f>DATA!C358</f>
        <v/>
      </c>
      <c r="Q357" s="34" t="s">
        <v>123</v>
      </c>
      <c r="R357" s="42" t="str">
        <f>DATA!H358</f>
        <v/>
      </c>
      <c r="S357" s="34" t="s">
        <v>124</v>
      </c>
      <c r="T357" s="42" t="str">
        <f>DATA!S358</f>
        <v/>
      </c>
      <c r="U357" s="34" t="s">
        <v>125</v>
      </c>
      <c r="V357" s="42" t="str">
        <f>DATA!T358</f>
        <v/>
      </c>
      <c r="W357" s="34" t="s">
        <v>126</v>
      </c>
      <c r="X357" s="42" t="str">
        <f>DATA!U358</f>
        <v/>
      </c>
      <c r="Y357" s="34" t="s">
        <v>127</v>
      </c>
      <c r="Z357" s="42" t="str">
        <f>DATA!V358</f>
        <v/>
      </c>
      <c r="AA357" s="34" t="s">
        <v>128</v>
      </c>
      <c r="AB357" s="42" t="str">
        <f>DATA!W358</f>
        <v/>
      </c>
      <c r="AC357" s="34" t="s">
        <v>129</v>
      </c>
      <c r="AD357" s="42" t="str">
        <f>DATA!F358</f>
        <v/>
      </c>
      <c r="AE357" s="34" t="s">
        <v>130</v>
      </c>
      <c r="AF357" s="42" t="str">
        <f>DATA!Z358</f>
        <v/>
      </c>
      <c r="AG357" s="34" t="s">
        <v>131</v>
      </c>
      <c r="AH357" s="42" t="str">
        <f>DATA!Y358</f>
        <v/>
      </c>
      <c r="AI357" s="34" t="s">
        <v>132</v>
      </c>
    </row>
    <row r="358" ht="15.75" customHeight="1">
      <c r="A358" s="34" t="s">
        <v>97</v>
      </c>
      <c r="B358" s="34" t="str">
        <f>VARIABLES!$A$18</f>
        <v>Add to Contacts</v>
      </c>
      <c r="C358" s="34" t="s">
        <v>118</v>
      </c>
      <c r="D358" s="34" t="str">
        <f>VARIABLES!$B$18</f>
        <v>#FFFFFF</v>
      </c>
      <c r="E358" s="34" t="s">
        <v>99</v>
      </c>
      <c r="F358" s="34" t="str">
        <f>VARIABLES!$C$18</f>
        <v>#F07C00</v>
      </c>
      <c r="G358" s="34" t="s">
        <v>100</v>
      </c>
      <c r="H358" s="34" t="str">
        <f>VARIABLES!$D$18</f>
        <v>rounded</v>
      </c>
      <c r="I358" s="34" t="s">
        <v>119</v>
      </c>
      <c r="J358" s="34" t="str">
        <f>VARIABLES!$E$18</f>
        <v>none</v>
      </c>
      <c r="K358" s="34" t="s">
        <v>120</v>
      </c>
      <c r="L358" s="34" t="str">
        <f>VARIABLES!$A$21</f>
        <v>fa fa-user-plus</v>
      </c>
      <c r="M358" s="34" t="s">
        <v>121</v>
      </c>
      <c r="N358" s="42" t="str">
        <f>DATA!B359</f>
        <v/>
      </c>
      <c r="O358" s="34" t="s">
        <v>122</v>
      </c>
      <c r="P358" s="42" t="str">
        <f>DATA!C359</f>
        <v/>
      </c>
      <c r="Q358" s="34" t="s">
        <v>123</v>
      </c>
      <c r="R358" s="42" t="str">
        <f>DATA!H359</f>
        <v/>
      </c>
      <c r="S358" s="34" t="s">
        <v>124</v>
      </c>
      <c r="T358" s="42" t="str">
        <f>DATA!S359</f>
        <v/>
      </c>
      <c r="U358" s="34" t="s">
        <v>125</v>
      </c>
      <c r="V358" s="42" t="str">
        <f>DATA!T359</f>
        <v/>
      </c>
      <c r="W358" s="34" t="s">
        <v>126</v>
      </c>
      <c r="X358" s="42" t="str">
        <f>DATA!U359</f>
        <v/>
      </c>
      <c r="Y358" s="34" t="s">
        <v>127</v>
      </c>
      <c r="Z358" s="42" t="str">
        <f>DATA!V359</f>
        <v/>
      </c>
      <c r="AA358" s="34" t="s">
        <v>128</v>
      </c>
      <c r="AB358" s="42" t="str">
        <f>DATA!W359</f>
        <v/>
      </c>
      <c r="AC358" s="34" t="s">
        <v>129</v>
      </c>
      <c r="AD358" s="42" t="str">
        <f>DATA!F359</f>
        <v/>
      </c>
      <c r="AE358" s="34" t="s">
        <v>130</v>
      </c>
      <c r="AF358" s="42" t="str">
        <f>DATA!Z359</f>
        <v/>
      </c>
      <c r="AG358" s="34" t="s">
        <v>131</v>
      </c>
      <c r="AH358" s="42" t="str">
        <f>DATA!Y359</f>
        <v/>
      </c>
      <c r="AI358" s="34" t="s">
        <v>132</v>
      </c>
    </row>
    <row r="359" ht="15.75" customHeight="1">
      <c r="A359" s="34" t="s">
        <v>97</v>
      </c>
      <c r="B359" s="34" t="str">
        <f>VARIABLES!$A$18</f>
        <v>Add to Contacts</v>
      </c>
      <c r="C359" s="34" t="s">
        <v>118</v>
      </c>
      <c r="D359" s="34" t="str">
        <f>VARIABLES!$B$18</f>
        <v>#FFFFFF</v>
      </c>
      <c r="E359" s="34" t="s">
        <v>99</v>
      </c>
      <c r="F359" s="34" t="str">
        <f>VARIABLES!$C$18</f>
        <v>#F07C00</v>
      </c>
      <c r="G359" s="34" t="s">
        <v>100</v>
      </c>
      <c r="H359" s="34" t="str">
        <f>VARIABLES!$D$18</f>
        <v>rounded</v>
      </c>
      <c r="I359" s="34" t="s">
        <v>119</v>
      </c>
      <c r="J359" s="34" t="str">
        <f>VARIABLES!$E$18</f>
        <v>none</v>
      </c>
      <c r="K359" s="34" t="s">
        <v>120</v>
      </c>
      <c r="L359" s="34" t="str">
        <f>VARIABLES!$A$21</f>
        <v>fa fa-user-plus</v>
      </c>
      <c r="M359" s="34" t="s">
        <v>121</v>
      </c>
      <c r="N359" s="42" t="str">
        <f>DATA!B360</f>
        <v/>
      </c>
      <c r="O359" s="34" t="s">
        <v>122</v>
      </c>
      <c r="P359" s="42" t="str">
        <f>DATA!C360</f>
        <v/>
      </c>
      <c r="Q359" s="34" t="s">
        <v>123</v>
      </c>
      <c r="R359" s="42" t="str">
        <f>DATA!H360</f>
        <v/>
      </c>
      <c r="S359" s="34" t="s">
        <v>124</v>
      </c>
      <c r="T359" s="42" t="str">
        <f>DATA!S360</f>
        <v/>
      </c>
      <c r="U359" s="34" t="s">
        <v>125</v>
      </c>
      <c r="V359" s="42" t="str">
        <f>DATA!T360</f>
        <v/>
      </c>
      <c r="W359" s="34" t="s">
        <v>126</v>
      </c>
      <c r="X359" s="42" t="str">
        <f>DATA!U360</f>
        <v/>
      </c>
      <c r="Y359" s="34" t="s">
        <v>127</v>
      </c>
      <c r="Z359" s="42" t="str">
        <f>DATA!V360</f>
        <v/>
      </c>
      <c r="AA359" s="34" t="s">
        <v>128</v>
      </c>
      <c r="AB359" s="42" t="str">
        <f>DATA!W360</f>
        <v/>
      </c>
      <c r="AC359" s="34" t="s">
        <v>129</v>
      </c>
      <c r="AD359" s="42" t="str">
        <f>DATA!F360</f>
        <v/>
      </c>
      <c r="AE359" s="34" t="s">
        <v>130</v>
      </c>
      <c r="AF359" s="42" t="str">
        <f>DATA!Z360</f>
        <v/>
      </c>
      <c r="AG359" s="34" t="s">
        <v>131</v>
      </c>
      <c r="AH359" s="42" t="str">
        <f>DATA!Y360</f>
        <v/>
      </c>
      <c r="AI359" s="34" t="s">
        <v>132</v>
      </c>
    </row>
    <row r="360" ht="15.75" customHeight="1">
      <c r="A360" s="34" t="s">
        <v>97</v>
      </c>
      <c r="B360" s="34" t="str">
        <f>VARIABLES!$A$18</f>
        <v>Add to Contacts</v>
      </c>
      <c r="C360" s="34" t="s">
        <v>118</v>
      </c>
      <c r="D360" s="34" t="str">
        <f>VARIABLES!$B$18</f>
        <v>#FFFFFF</v>
      </c>
      <c r="E360" s="34" t="s">
        <v>99</v>
      </c>
      <c r="F360" s="34" t="str">
        <f>VARIABLES!$C$18</f>
        <v>#F07C00</v>
      </c>
      <c r="G360" s="34" t="s">
        <v>100</v>
      </c>
      <c r="H360" s="34" t="str">
        <f>VARIABLES!$D$18</f>
        <v>rounded</v>
      </c>
      <c r="I360" s="34" t="s">
        <v>119</v>
      </c>
      <c r="J360" s="34" t="str">
        <f>VARIABLES!$E$18</f>
        <v>none</v>
      </c>
      <c r="K360" s="34" t="s">
        <v>120</v>
      </c>
      <c r="L360" s="34" t="str">
        <f>VARIABLES!$A$21</f>
        <v>fa fa-user-plus</v>
      </c>
      <c r="M360" s="34" t="s">
        <v>121</v>
      </c>
      <c r="N360" s="42" t="str">
        <f>DATA!B361</f>
        <v/>
      </c>
      <c r="O360" s="34" t="s">
        <v>122</v>
      </c>
      <c r="P360" s="42" t="str">
        <f>DATA!C361</f>
        <v/>
      </c>
      <c r="Q360" s="34" t="s">
        <v>123</v>
      </c>
      <c r="R360" s="42" t="str">
        <f>DATA!H361</f>
        <v/>
      </c>
      <c r="S360" s="34" t="s">
        <v>124</v>
      </c>
      <c r="T360" s="42" t="str">
        <f>DATA!S361</f>
        <v/>
      </c>
      <c r="U360" s="34" t="s">
        <v>125</v>
      </c>
      <c r="V360" s="42" t="str">
        <f>DATA!T361</f>
        <v/>
      </c>
      <c r="W360" s="34" t="s">
        <v>126</v>
      </c>
      <c r="X360" s="42" t="str">
        <f>DATA!U361</f>
        <v/>
      </c>
      <c r="Y360" s="34" t="s">
        <v>127</v>
      </c>
      <c r="Z360" s="42" t="str">
        <f>DATA!V361</f>
        <v/>
      </c>
      <c r="AA360" s="34" t="s">
        <v>128</v>
      </c>
      <c r="AB360" s="42" t="str">
        <f>DATA!W361</f>
        <v/>
      </c>
      <c r="AC360" s="34" t="s">
        <v>129</v>
      </c>
      <c r="AD360" s="42" t="str">
        <f>DATA!F361</f>
        <v/>
      </c>
      <c r="AE360" s="34" t="s">
        <v>130</v>
      </c>
      <c r="AF360" s="42" t="str">
        <f>DATA!Z361</f>
        <v/>
      </c>
      <c r="AG360" s="34" t="s">
        <v>131</v>
      </c>
      <c r="AH360" s="42" t="str">
        <f>DATA!Y361</f>
        <v/>
      </c>
      <c r="AI360" s="34" t="s">
        <v>132</v>
      </c>
    </row>
    <row r="361" ht="15.75" customHeight="1">
      <c r="A361" s="34" t="s">
        <v>97</v>
      </c>
      <c r="B361" s="34" t="str">
        <f>VARIABLES!$A$18</f>
        <v>Add to Contacts</v>
      </c>
      <c r="C361" s="34" t="s">
        <v>118</v>
      </c>
      <c r="D361" s="34" t="str">
        <f>VARIABLES!$B$18</f>
        <v>#FFFFFF</v>
      </c>
      <c r="E361" s="34" t="s">
        <v>99</v>
      </c>
      <c r="F361" s="34" t="str">
        <f>VARIABLES!$C$18</f>
        <v>#F07C00</v>
      </c>
      <c r="G361" s="34" t="s">
        <v>100</v>
      </c>
      <c r="H361" s="34" t="str">
        <f>VARIABLES!$D$18</f>
        <v>rounded</v>
      </c>
      <c r="I361" s="34" t="s">
        <v>119</v>
      </c>
      <c r="J361" s="34" t="str">
        <f>VARIABLES!$E$18</f>
        <v>none</v>
      </c>
      <c r="K361" s="34" t="s">
        <v>120</v>
      </c>
      <c r="L361" s="34" t="str">
        <f>VARIABLES!$A$21</f>
        <v>fa fa-user-plus</v>
      </c>
      <c r="M361" s="34" t="s">
        <v>121</v>
      </c>
      <c r="N361" s="42" t="str">
        <f>DATA!B362</f>
        <v/>
      </c>
      <c r="O361" s="34" t="s">
        <v>122</v>
      </c>
      <c r="P361" s="42" t="str">
        <f>DATA!C362</f>
        <v/>
      </c>
      <c r="Q361" s="34" t="s">
        <v>123</v>
      </c>
      <c r="R361" s="42" t="str">
        <f>DATA!H362</f>
        <v/>
      </c>
      <c r="S361" s="34" t="s">
        <v>124</v>
      </c>
      <c r="T361" s="42" t="str">
        <f>DATA!S362</f>
        <v/>
      </c>
      <c r="U361" s="34" t="s">
        <v>125</v>
      </c>
      <c r="V361" s="42" t="str">
        <f>DATA!T362</f>
        <v/>
      </c>
      <c r="W361" s="34" t="s">
        <v>126</v>
      </c>
      <c r="X361" s="42" t="str">
        <f>DATA!U362</f>
        <v/>
      </c>
      <c r="Y361" s="34" t="s">
        <v>127</v>
      </c>
      <c r="Z361" s="42" t="str">
        <f>DATA!V362</f>
        <v/>
      </c>
      <c r="AA361" s="34" t="s">
        <v>128</v>
      </c>
      <c r="AB361" s="42" t="str">
        <f>DATA!W362</f>
        <v/>
      </c>
      <c r="AC361" s="34" t="s">
        <v>129</v>
      </c>
      <c r="AD361" s="42" t="str">
        <f>DATA!F362</f>
        <v/>
      </c>
      <c r="AE361" s="34" t="s">
        <v>130</v>
      </c>
      <c r="AF361" s="42" t="str">
        <f>DATA!Z362</f>
        <v/>
      </c>
      <c r="AG361" s="34" t="s">
        <v>131</v>
      </c>
      <c r="AH361" s="42" t="str">
        <f>DATA!Y362</f>
        <v/>
      </c>
      <c r="AI361" s="34" t="s">
        <v>132</v>
      </c>
    </row>
    <row r="362" ht="15.75" customHeight="1">
      <c r="A362" s="34" t="s">
        <v>97</v>
      </c>
      <c r="B362" s="34" t="str">
        <f>VARIABLES!$A$18</f>
        <v>Add to Contacts</v>
      </c>
      <c r="C362" s="34" t="s">
        <v>118</v>
      </c>
      <c r="D362" s="34" t="str">
        <f>VARIABLES!$B$18</f>
        <v>#FFFFFF</v>
      </c>
      <c r="E362" s="34" t="s">
        <v>99</v>
      </c>
      <c r="F362" s="34" t="str">
        <f>VARIABLES!$C$18</f>
        <v>#F07C00</v>
      </c>
      <c r="G362" s="34" t="s">
        <v>100</v>
      </c>
      <c r="H362" s="34" t="str">
        <f>VARIABLES!$D$18</f>
        <v>rounded</v>
      </c>
      <c r="I362" s="34" t="s">
        <v>119</v>
      </c>
      <c r="J362" s="34" t="str">
        <f>VARIABLES!$E$18</f>
        <v>none</v>
      </c>
      <c r="K362" s="34" t="s">
        <v>120</v>
      </c>
      <c r="L362" s="34" t="str">
        <f>VARIABLES!$A$21</f>
        <v>fa fa-user-plus</v>
      </c>
      <c r="M362" s="34" t="s">
        <v>121</v>
      </c>
      <c r="N362" s="42" t="str">
        <f>DATA!B363</f>
        <v/>
      </c>
      <c r="O362" s="34" t="s">
        <v>122</v>
      </c>
      <c r="P362" s="42" t="str">
        <f>DATA!C363</f>
        <v/>
      </c>
      <c r="Q362" s="34" t="s">
        <v>123</v>
      </c>
      <c r="R362" s="42" t="str">
        <f>DATA!H363</f>
        <v/>
      </c>
      <c r="S362" s="34" t="s">
        <v>124</v>
      </c>
      <c r="T362" s="42" t="str">
        <f>DATA!S363</f>
        <v/>
      </c>
      <c r="U362" s="34" t="s">
        <v>125</v>
      </c>
      <c r="V362" s="42" t="str">
        <f>DATA!T363</f>
        <v/>
      </c>
      <c r="W362" s="34" t="s">
        <v>126</v>
      </c>
      <c r="X362" s="42" t="str">
        <f>DATA!U363</f>
        <v/>
      </c>
      <c r="Y362" s="34" t="s">
        <v>127</v>
      </c>
      <c r="Z362" s="42" t="str">
        <f>DATA!V363</f>
        <v/>
      </c>
      <c r="AA362" s="34" t="s">
        <v>128</v>
      </c>
      <c r="AB362" s="42" t="str">
        <f>DATA!W363</f>
        <v/>
      </c>
      <c r="AC362" s="34" t="s">
        <v>129</v>
      </c>
      <c r="AD362" s="42" t="str">
        <f>DATA!F363</f>
        <v/>
      </c>
      <c r="AE362" s="34" t="s">
        <v>130</v>
      </c>
      <c r="AF362" s="42" t="str">
        <f>DATA!Z363</f>
        <v/>
      </c>
      <c r="AG362" s="34" t="s">
        <v>131</v>
      </c>
      <c r="AH362" s="42" t="str">
        <f>DATA!Y363</f>
        <v/>
      </c>
      <c r="AI362" s="34" t="s">
        <v>132</v>
      </c>
    </row>
    <row r="363" ht="15.75" customHeight="1">
      <c r="A363" s="34" t="s">
        <v>97</v>
      </c>
      <c r="B363" s="34" t="str">
        <f>VARIABLES!$A$18</f>
        <v>Add to Contacts</v>
      </c>
      <c r="C363" s="34" t="s">
        <v>118</v>
      </c>
      <c r="D363" s="34" t="str">
        <f>VARIABLES!$B$18</f>
        <v>#FFFFFF</v>
      </c>
      <c r="E363" s="34" t="s">
        <v>99</v>
      </c>
      <c r="F363" s="34" t="str">
        <f>VARIABLES!$C$18</f>
        <v>#F07C00</v>
      </c>
      <c r="G363" s="34" t="s">
        <v>100</v>
      </c>
      <c r="H363" s="34" t="str">
        <f>VARIABLES!$D$18</f>
        <v>rounded</v>
      </c>
      <c r="I363" s="34" t="s">
        <v>119</v>
      </c>
      <c r="J363" s="34" t="str">
        <f>VARIABLES!$E$18</f>
        <v>none</v>
      </c>
      <c r="K363" s="34" t="s">
        <v>120</v>
      </c>
      <c r="L363" s="34" t="str">
        <f>VARIABLES!$A$21</f>
        <v>fa fa-user-plus</v>
      </c>
      <c r="M363" s="34" t="s">
        <v>121</v>
      </c>
      <c r="N363" s="42" t="str">
        <f>DATA!B364</f>
        <v/>
      </c>
      <c r="O363" s="34" t="s">
        <v>122</v>
      </c>
      <c r="P363" s="42" t="str">
        <f>DATA!C364</f>
        <v/>
      </c>
      <c r="Q363" s="34" t="s">
        <v>123</v>
      </c>
      <c r="R363" s="42" t="str">
        <f>DATA!H364</f>
        <v/>
      </c>
      <c r="S363" s="34" t="s">
        <v>124</v>
      </c>
      <c r="T363" s="42" t="str">
        <f>DATA!S364</f>
        <v/>
      </c>
      <c r="U363" s="34" t="s">
        <v>125</v>
      </c>
      <c r="V363" s="42" t="str">
        <f>DATA!T364</f>
        <v/>
      </c>
      <c r="W363" s="34" t="s">
        <v>126</v>
      </c>
      <c r="X363" s="42" t="str">
        <f>DATA!U364</f>
        <v/>
      </c>
      <c r="Y363" s="34" t="s">
        <v>127</v>
      </c>
      <c r="Z363" s="42" t="str">
        <f>DATA!V364</f>
        <v/>
      </c>
      <c r="AA363" s="34" t="s">
        <v>128</v>
      </c>
      <c r="AB363" s="42" t="str">
        <f>DATA!W364</f>
        <v/>
      </c>
      <c r="AC363" s="34" t="s">
        <v>129</v>
      </c>
      <c r="AD363" s="42" t="str">
        <f>DATA!F364</f>
        <v/>
      </c>
      <c r="AE363" s="34" t="s">
        <v>130</v>
      </c>
      <c r="AF363" s="42" t="str">
        <f>DATA!Z364</f>
        <v/>
      </c>
      <c r="AG363" s="34" t="s">
        <v>131</v>
      </c>
      <c r="AH363" s="42" t="str">
        <f>DATA!Y364</f>
        <v/>
      </c>
      <c r="AI363" s="34" t="s">
        <v>132</v>
      </c>
    </row>
    <row r="364" ht="15.75" customHeight="1">
      <c r="A364" s="34" t="s">
        <v>97</v>
      </c>
      <c r="B364" s="34" t="str">
        <f>VARIABLES!$A$18</f>
        <v>Add to Contacts</v>
      </c>
      <c r="C364" s="34" t="s">
        <v>118</v>
      </c>
      <c r="D364" s="34" t="str">
        <f>VARIABLES!$B$18</f>
        <v>#FFFFFF</v>
      </c>
      <c r="E364" s="34" t="s">
        <v>99</v>
      </c>
      <c r="F364" s="34" t="str">
        <f>VARIABLES!$C$18</f>
        <v>#F07C00</v>
      </c>
      <c r="G364" s="34" t="s">
        <v>100</v>
      </c>
      <c r="H364" s="34" t="str">
        <f>VARIABLES!$D$18</f>
        <v>rounded</v>
      </c>
      <c r="I364" s="34" t="s">
        <v>119</v>
      </c>
      <c r="J364" s="34" t="str">
        <f>VARIABLES!$E$18</f>
        <v>none</v>
      </c>
      <c r="K364" s="34" t="s">
        <v>120</v>
      </c>
      <c r="L364" s="34" t="str">
        <f>VARIABLES!$A$21</f>
        <v>fa fa-user-plus</v>
      </c>
      <c r="M364" s="34" t="s">
        <v>121</v>
      </c>
      <c r="N364" s="42" t="str">
        <f>DATA!B365</f>
        <v/>
      </c>
      <c r="O364" s="34" t="s">
        <v>122</v>
      </c>
      <c r="P364" s="42" t="str">
        <f>DATA!C365</f>
        <v/>
      </c>
      <c r="Q364" s="34" t="s">
        <v>123</v>
      </c>
      <c r="R364" s="42" t="str">
        <f>DATA!H365</f>
        <v/>
      </c>
      <c r="S364" s="34" t="s">
        <v>124</v>
      </c>
      <c r="T364" s="42" t="str">
        <f>DATA!S365</f>
        <v/>
      </c>
      <c r="U364" s="34" t="s">
        <v>125</v>
      </c>
      <c r="V364" s="42" t="str">
        <f>DATA!T365</f>
        <v/>
      </c>
      <c r="W364" s="34" t="s">
        <v>126</v>
      </c>
      <c r="X364" s="42" t="str">
        <f>DATA!U365</f>
        <v/>
      </c>
      <c r="Y364" s="34" t="s">
        <v>127</v>
      </c>
      <c r="Z364" s="42" t="str">
        <f>DATA!V365</f>
        <v/>
      </c>
      <c r="AA364" s="34" t="s">
        <v>128</v>
      </c>
      <c r="AB364" s="42" t="str">
        <f>DATA!W365</f>
        <v/>
      </c>
      <c r="AC364" s="34" t="s">
        <v>129</v>
      </c>
      <c r="AD364" s="42" t="str">
        <f>DATA!F365</f>
        <v/>
      </c>
      <c r="AE364" s="34" t="s">
        <v>130</v>
      </c>
      <c r="AF364" s="42" t="str">
        <f>DATA!Z365</f>
        <v/>
      </c>
      <c r="AG364" s="34" t="s">
        <v>131</v>
      </c>
      <c r="AH364" s="42" t="str">
        <f>DATA!Y365</f>
        <v/>
      </c>
      <c r="AI364" s="34" t="s">
        <v>132</v>
      </c>
    </row>
    <row r="365" ht="15.75" customHeight="1">
      <c r="A365" s="34" t="s">
        <v>97</v>
      </c>
      <c r="B365" s="34" t="str">
        <f>VARIABLES!$A$18</f>
        <v>Add to Contacts</v>
      </c>
      <c r="C365" s="34" t="s">
        <v>118</v>
      </c>
      <c r="D365" s="34" t="str">
        <f>VARIABLES!$B$18</f>
        <v>#FFFFFF</v>
      </c>
      <c r="E365" s="34" t="s">
        <v>99</v>
      </c>
      <c r="F365" s="34" t="str">
        <f>VARIABLES!$C$18</f>
        <v>#F07C00</v>
      </c>
      <c r="G365" s="34" t="s">
        <v>100</v>
      </c>
      <c r="H365" s="34" t="str">
        <f>VARIABLES!$D$18</f>
        <v>rounded</v>
      </c>
      <c r="I365" s="34" t="s">
        <v>119</v>
      </c>
      <c r="J365" s="34" t="str">
        <f>VARIABLES!$E$18</f>
        <v>none</v>
      </c>
      <c r="K365" s="34" t="s">
        <v>120</v>
      </c>
      <c r="L365" s="34" t="str">
        <f>VARIABLES!$A$21</f>
        <v>fa fa-user-plus</v>
      </c>
      <c r="M365" s="34" t="s">
        <v>121</v>
      </c>
      <c r="N365" s="42" t="str">
        <f>DATA!B366</f>
        <v/>
      </c>
      <c r="O365" s="34" t="s">
        <v>122</v>
      </c>
      <c r="P365" s="42" t="str">
        <f>DATA!C366</f>
        <v/>
      </c>
      <c r="Q365" s="34" t="s">
        <v>123</v>
      </c>
      <c r="R365" s="42" t="str">
        <f>DATA!H366</f>
        <v/>
      </c>
      <c r="S365" s="34" t="s">
        <v>124</v>
      </c>
      <c r="T365" s="42" t="str">
        <f>DATA!S366</f>
        <v/>
      </c>
      <c r="U365" s="34" t="s">
        <v>125</v>
      </c>
      <c r="V365" s="42" t="str">
        <f>DATA!T366</f>
        <v/>
      </c>
      <c r="W365" s="34" t="s">
        <v>126</v>
      </c>
      <c r="X365" s="42" t="str">
        <f>DATA!U366</f>
        <v/>
      </c>
      <c r="Y365" s="34" t="s">
        <v>127</v>
      </c>
      <c r="Z365" s="42" t="str">
        <f>DATA!V366</f>
        <v/>
      </c>
      <c r="AA365" s="34" t="s">
        <v>128</v>
      </c>
      <c r="AB365" s="42" t="str">
        <f>DATA!W366</f>
        <v/>
      </c>
      <c r="AC365" s="34" t="s">
        <v>129</v>
      </c>
      <c r="AD365" s="42" t="str">
        <f>DATA!F366</f>
        <v/>
      </c>
      <c r="AE365" s="34" t="s">
        <v>130</v>
      </c>
      <c r="AF365" s="42" t="str">
        <f>DATA!Z366</f>
        <v/>
      </c>
      <c r="AG365" s="34" t="s">
        <v>131</v>
      </c>
      <c r="AH365" s="42" t="str">
        <f>DATA!Y366</f>
        <v/>
      </c>
      <c r="AI365" s="34" t="s">
        <v>132</v>
      </c>
    </row>
    <row r="366" ht="15.75" customHeight="1">
      <c r="A366" s="34" t="s">
        <v>97</v>
      </c>
      <c r="B366" s="34" t="str">
        <f>VARIABLES!$A$18</f>
        <v>Add to Contacts</v>
      </c>
      <c r="C366" s="34" t="s">
        <v>118</v>
      </c>
      <c r="D366" s="34" t="str">
        <f>VARIABLES!$B$18</f>
        <v>#FFFFFF</v>
      </c>
      <c r="E366" s="34" t="s">
        <v>99</v>
      </c>
      <c r="F366" s="34" t="str">
        <f>VARIABLES!$C$18</f>
        <v>#F07C00</v>
      </c>
      <c r="G366" s="34" t="s">
        <v>100</v>
      </c>
      <c r="H366" s="34" t="str">
        <f>VARIABLES!$D$18</f>
        <v>rounded</v>
      </c>
      <c r="I366" s="34" t="s">
        <v>119</v>
      </c>
      <c r="J366" s="34" t="str">
        <f>VARIABLES!$E$18</f>
        <v>none</v>
      </c>
      <c r="K366" s="34" t="s">
        <v>120</v>
      </c>
      <c r="L366" s="34" t="str">
        <f>VARIABLES!$A$21</f>
        <v>fa fa-user-plus</v>
      </c>
      <c r="M366" s="34" t="s">
        <v>121</v>
      </c>
      <c r="N366" s="42" t="str">
        <f>DATA!B367</f>
        <v/>
      </c>
      <c r="O366" s="34" t="s">
        <v>122</v>
      </c>
      <c r="P366" s="42" t="str">
        <f>DATA!C367</f>
        <v/>
      </c>
      <c r="Q366" s="34" t="s">
        <v>123</v>
      </c>
      <c r="R366" s="42" t="str">
        <f>DATA!H367</f>
        <v/>
      </c>
      <c r="S366" s="34" t="s">
        <v>124</v>
      </c>
      <c r="T366" s="42" t="str">
        <f>DATA!S367</f>
        <v/>
      </c>
      <c r="U366" s="34" t="s">
        <v>125</v>
      </c>
      <c r="V366" s="42" t="str">
        <f>DATA!T367</f>
        <v/>
      </c>
      <c r="W366" s="34" t="s">
        <v>126</v>
      </c>
      <c r="X366" s="42" t="str">
        <f>DATA!U367</f>
        <v/>
      </c>
      <c r="Y366" s="34" t="s">
        <v>127</v>
      </c>
      <c r="Z366" s="42" t="str">
        <f>DATA!V367</f>
        <v/>
      </c>
      <c r="AA366" s="34" t="s">
        <v>128</v>
      </c>
      <c r="AB366" s="42" t="str">
        <f>DATA!W367</f>
        <v/>
      </c>
      <c r="AC366" s="34" t="s">
        <v>129</v>
      </c>
      <c r="AD366" s="42" t="str">
        <f>DATA!F367</f>
        <v/>
      </c>
      <c r="AE366" s="34" t="s">
        <v>130</v>
      </c>
      <c r="AF366" s="42" t="str">
        <f>DATA!Z367</f>
        <v/>
      </c>
      <c r="AG366" s="34" t="s">
        <v>131</v>
      </c>
      <c r="AH366" s="42" t="str">
        <f>DATA!Y367</f>
        <v/>
      </c>
      <c r="AI366" s="34" t="s">
        <v>132</v>
      </c>
    </row>
    <row r="367" ht="15.75" customHeight="1">
      <c r="A367" s="34" t="s">
        <v>97</v>
      </c>
      <c r="B367" s="34" t="str">
        <f>VARIABLES!$A$18</f>
        <v>Add to Contacts</v>
      </c>
      <c r="C367" s="34" t="s">
        <v>118</v>
      </c>
      <c r="D367" s="34" t="str">
        <f>VARIABLES!$B$18</f>
        <v>#FFFFFF</v>
      </c>
      <c r="E367" s="34" t="s">
        <v>99</v>
      </c>
      <c r="F367" s="34" t="str">
        <f>VARIABLES!$C$18</f>
        <v>#F07C00</v>
      </c>
      <c r="G367" s="34" t="s">
        <v>100</v>
      </c>
      <c r="H367" s="34" t="str">
        <f>VARIABLES!$D$18</f>
        <v>rounded</v>
      </c>
      <c r="I367" s="34" t="s">
        <v>119</v>
      </c>
      <c r="J367" s="34" t="str">
        <f>VARIABLES!$E$18</f>
        <v>none</v>
      </c>
      <c r="K367" s="34" t="s">
        <v>120</v>
      </c>
      <c r="L367" s="34" t="str">
        <f>VARIABLES!$A$21</f>
        <v>fa fa-user-plus</v>
      </c>
      <c r="M367" s="34" t="s">
        <v>121</v>
      </c>
      <c r="N367" s="42" t="str">
        <f>DATA!B368</f>
        <v/>
      </c>
      <c r="O367" s="34" t="s">
        <v>122</v>
      </c>
      <c r="P367" s="42" t="str">
        <f>DATA!C368</f>
        <v/>
      </c>
      <c r="Q367" s="34" t="s">
        <v>123</v>
      </c>
      <c r="R367" s="42" t="str">
        <f>DATA!H368</f>
        <v/>
      </c>
      <c r="S367" s="34" t="s">
        <v>124</v>
      </c>
      <c r="T367" s="42" t="str">
        <f>DATA!S368</f>
        <v/>
      </c>
      <c r="U367" s="34" t="s">
        <v>125</v>
      </c>
      <c r="V367" s="42" t="str">
        <f>DATA!T368</f>
        <v/>
      </c>
      <c r="W367" s="34" t="s">
        <v>126</v>
      </c>
      <c r="X367" s="42" t="str">
        <f>DATA!U368</f>
        <v/>
      </c>
      <c r="Y367" s="34" t="s">
        <v>127</v>
      </c>
      <c r="Z367" s="42" t="str">
        <f>DATA!V368</f>
        <v/>
      </c>
      <c r="AA367" s="34" t="s">
        <v>128</v>
      </c>
      <c r="AB367" s="42" t="str">
        <f>DATA!W368</f>
        <v/>
      </c>
      <c r="AC367" s="34" t="s">
        <v>129</v>
      </c>
      <c r="AD367" s="42" t="str">
        <f>DATA!F368</f>
        <v/>
      </c>
      <c r="AE367" s="34" t="s">
        <v>130</v>
      </c>
      <c r="AF367" s="42" t="str">
        <f>DATA!Z368</f>
        <v/>
      </c>
      <c r="AG367" s="34" t="s">
        <v>131</v>
      </c>
      <c r="AH367" s="42" t="str">
        <f>DATA!Y368</f>
        <v/>
      </c>
      <c r="AI367" s="34" t="s">
        <v>132</v>
      </c>
    </row>
    <row r="368" ht="15.75" customHeight="1">
      <c r="A368" s="34" t="s">
        <v>97</v>
      </c>
      <c r="B368" s="34" t="str">
        <f>VARIABLES!$A$18</f>
        <v>Add to Contacts</v>
      </c>
      <c r="C368" s="34" t="s">
        <v>118</v>
      </c>
      <c r="D368" s="34" t="str">
        <f>VARIABLES!$B$18</f>
        <v>#FFFFFF</v>
      </c>
      <c r="E368" s="34" t="s">
        <v>99</v>
      </c>
      <c r="F368" s="34" t="str">
        <f>VARIABLES!$C$18</f>
        <v>#F07C00</v>
      </c>
      <c r="G368" s="34" t="s">
        <v>100</v>
      </c>
      <c r="H368" s="34" t="str">
        <f>VARIABLES!$D$18</f>
        <v>rounded</v>
      </c>
      <c r="I368" s="34" t="s">
        <v>119</v>
      </c>
      <c r="J368" s="34" t="str">
        <f>VARIABLES!$E$18</f>
        <v>none</v>
      </c>
      <c r="K368" s="34" t="s">
        <v>120</v>
      </c>
      <c r="L368" s="34" t="str">
        <f>VARIABLES!$A$21</f>
        <v>fa fa-user-plus</v>
      </c>
      <c r="M368" s="34" t="s">
        <v>121</v>
      </c>
      <c r="N368" s="42" t="str">
        <f>DATA!B369</f>
        <v/>
      </c>
      <c r="O368" s="34" t="s">
        <v>122</v>
      </c>
      <c r="P368" s="42" t="str">
        <f>DATA!C369</f>
        <v/>
      </c>
      <c r="Q368" s="34" t="s">
        <v>123</v>
      </c>
      <c r="R368" s="42" t="str">
        <f>DATA!H369</f>
        <v/>
      </c>
      <c r="S368" s="34" t="s">
        <v>124</v>
      </c>
      <c r="T368" s="42" t="str">
        <f>DATA!S369</f>
        <v/>
      </c>
      <c r="U368" s="34" t="s">
        <v>125</v>
      </c>
      <c r="V368" s="42" t="str">
        <f>DATA!T369</f>
        <v/>
      </c>
      <c r="W368" s="34" t="s">
        <v>126</v>
      </c>
      <c r="X368" s="42" t="str">
        <f>DATA!U369</f>
        <v/>
      </c>
      <c r="Y368" s="34" t="s">
        <v>127</v>
      </c>
      <c r="Z368" s="42" t="str">
        <f>DATA!V369</f>
        <v/>
      </c>
      <c r="AA368" s="34" t="s">
        <v>128</v>
      </c>
      <c r="AB368" s="42" t="str">
        <f>DATA!W369</f>
        <v/>
      </c>
      <c r="AC368" s="34" t="s">
        <v>129</v>
      </c>
      <c r="AD368" s="42" t="str">
        <f>DATA!F369</f>
        <v/>
      </c>
      <c r="AE368" s="34" t="s">
        <v>130</v>
      </c>
      <c r="AF368" s="42" t="str">
        <f>DATA!Z369</f>
        <v/>
      </c>
      <c r="AG368" s="34" t="s">
        <v>131</v>
      </c>
      <c r="AH368" s="42" t="str">
        <f>DATA!Y369</f>
        <v/>
      </c>
      <c r="AI368" s="34" t="s">
        <v>132</v>
      </c>
    </row>
    <row r="369" ht="15.75" customHeight="1">
      <c r="A369" s="34" t="s">
        <v>97</v>
      </c>
      <c r="B369" s="34" t="str">
        <f>VARIABLES!$A$18</f>
        <v>Add to Contacts</v>
      </c>
      <c r="C369" s="34" t="s">
        <v>118</v>
      </c>
      <c r="D369" s="34" t="str">
        <f>VARIABLES!$B$18</f>
        <v>#FFFFFF</v>
      </c>
      <c r="E369" s="34" t="s">
        <v>99</v>
      </c>
      <c r="F369" s="34" t="str">
        <f>VARIABLES!$C$18</f>
        <v>#F07C00</v>
      </c>
      <c r="G369" s="34" t="s">
        <v>100</v>
      </c>
      <c r="H369" s="34" t="str">
        <f>VARIABLES!$D$18</f>
        <v>rounded</v>
      </c>
      <c r="I369" s="34" t="s">
        <v>119</v>
      </c>
      <c r="J369" s="34" t="str">
        <f>VARIABLES!$E$18</f>
        <v>none</v>
      </c>
      <c r="K369" s="34" t="s">
        <v>120</v>
      </c>
      <c r="L369" s="34" t="str">
        <f>VARIABLES!$A$21</f>
        <v>fa fa-user-plus</v>
      </c>
      <c r="M369" s="34" t="s">
        <v>121</v>
      </c>
      <c r="N369" s="42" t="str">
        <f>DATA!B370</f>
        <v/>
      </c>
      <c r="O369" s="34" t="s">
        <v>122</v>
      </c>
      <c r="P369" s="42" t="str">
        <f>DATA!C370</f>
        <v/>
      </c>
      <c r="Q369" s="34" t="s">
        <v>123</v>
      </c>
      <c r="R369" s="42" t="str">
        <f>DATA!H370</f>
        <v/>
      </c>
      <c r="S369" s="34" t="s">
        <v>124</v>
      </c>
      <c r="T369" s="42" t="str">
        <f>DATA!S370</f>
        <v/>
      </c>
      <c r="U369" s="34" t="s">
        <v>125</v>
      </c>
      <c r="V369" s="42" t="str">
        <f>DATA!T370</f>
        <v/>
      </c>
      <c r="W369" s="34" t="s">
        <v>126</v>
      </c>
      <c r="X369" s="42" t="str">
        <f>DATA!U370</f>
        <v/>
      </c>
      <c r="Y369" s="34" t="s">
        <v>127</v>
      </c>
      <c r="Z369" s="42" t="str">
        <f>DATA!V370</f>
        <v/>
      </c>
      <c r="AA369" s="34" t="s">
        <v>128</v>
      </c>
      <c r="AB369" s="42" t="str">
        <f>DATA!W370</f>
        <v/>
      </c>
      <c r="AC369" s="34" t="s">
        <v>129</v>
      </c>
      <c r="AD369" s="42" t="str">
        <f>DATA!F370</f>
        <v/>
      </c>
      <c r="AE369" s="34" t="s">
        <v>130</v>
      </c>
      <c r="AF369" s="42" t="str">
        <f>DATA!Z370</f>
        <v/>
      </c>
      <c r="AG369" s="34" t="s">
        <v>131</v>
      </c>
      <c r="AH369" s="42" t="str">
        <f>DATA!Y370</f>
        <v/>
      </c>
      <c r="AI369" s="34" t="s">
        <v>132</v>
      </c>
    </row>
    <row r="370" ht="15.75" customHeight="1">
      <c r="A370" s="34" t="s">
        <v>97</v>
      </c>
      <c r="B370" s="34" t="str">
        <f>VARIABLES!$A$18</f>
        <v>Add to Contacts</v>
      </c>
      <c r="C370" s="34" t="s">
        <v>118</v>
      </c>
      <c r="D370" s="34" t="str">
        <f>VARIABLES!$B$18</f>
        <v>#FFFFFF</v>
      </c>
      <c r="E370" s="34" t="s">
        <v>99</v>
      </c>
      <c r="F370" s="34" t="str">
        <f>VARIABLES!$C$18</f>
        <v>#F07C00</v>
      </c>
      <c r="G370" s="34" t="s">
        <v>100</v>
      </c>
      <c r="H370" s="34" t="str">
        <f>VARIABLES!$D$18</f>
        <v>rounded</v>
      </c>
      <c r="I370" s="34" t="s">
        <v>119</v>
      </c>
      <c r="J370" s="34" t="str">
        <f>VARIABLES!$E$18</f>
        <v>none</v>
      </c>
      <c r="K370" s="34" t="s">
        <v>120</v>
      </c>
      <c r="L370" s="34" t="str">
        <f>VARIABLES!$A$21</f>
        <v>fa fa-user-plus</v>
      </c>
      <c r="M370" s="34" t="s">
        <v>121</v>
      </c>
      <c r="N370" s="42" t="str">
        <f>DATA!B371</f>
        <v/>
      </c>
      <c r="O370" s="34" t="s">
        <v>122</v>
      </c>
      <c r="P370" s="42" t="str">
        <f>DATA!C371</f>
        <v/>
      </c>
      <c r="Q370" s="34" t="s">
        <v>123</v>
      </c>
      <c r="R370" s="42" t="str">
        <f>DATA!H371</f>
        <v/>
      </c>
      <c r="S370" s="34" t="s">
        <v>124</v>
      </c>
      <c r="T370" s="42" t="str">
        <f>DATA!S371</f>
        <v/>
      </c>
      <c r="U370" s="34" t="s">
        <v>125</v>
      </c>
      <c r="V370" s="42" t="str">
        <f>DATA!T371</f>
        <v/>
      </c>
      <c r="W370" s="34" t="s">
        <v>126</v>
      </c>
      <c r="X370" s="42" t="str">
        <f>DATA!U371</f>
        <v/>
      </c>
      <c r="Y370" s="34" t="s">
        <v>127</v>
      </c>
      <c r="Z370" s="42" t="str">
        <f>DATA!V371</f>
        <v/>
      </c>
      <c r="AA370" s="34" t="s">
        <v>128</v>
      </c>
      <c r="AB370" s="42" t="str">
        <f>DATA!W371</f>
        <v/>
      </c>
      <c r="AC370" s="34" t="s">
        <v>129</v>
      </c>
      <c r="AD370" s="42" t="str">
        <f>DATA!F371</f>
        <v/>
      </c>
      <c r="AE370" s="34" t="s">
        <v>130</v>
      </c>
      <c r="AF370" s="42" t="str">
        <f>DATA!Z371</f>
        <v/>
      </c>
      <c r="AG370" s="34" t="s">
        <v>131</v>
      </c>
      <c r="AH370" s="42" t="str">
        <f>DATA!Y371</f>
        <v/>
      </c>
      <c r="AI370" s="34" t="s">
        <v>132</v>
      </c>
    </row>
    <row r="371" ht="15.75" customHeight="1">
      <c r="A371" s="34" t="s">
        <v>97</v>
      </c>
      <c r="B371" s="34" t="str">
        <f>VARIABLES!$A$18</f>
        <v>Add to Contacts</v>
      </c>
      <c r="C371" s="34" t="s">
        <v>118</v>
      </c>
      <c r="D371" s="34" t="str">
        <f>VARIABLES!$B$18</f>
        <v>#FFFFFF</v>
      </c>
      <c r="E371" s="34" t="s">
        <v>99</v>
      </c>
      <c r="F371" s="34" t="str">
        <f>VARIABLES!$C$18</f>
        <v>#F07C00</v>
      </c>
      <c r="G371" s="34" t="s">
        <v>100</v>
      </c>
      <c r="H371" s="34" t="str">
        <f>VARIABLES!$D$18</f>
        <v>rounded</v>
      </c>
      <c r="I371" s="34" t="s">
        <v>119</v>
      </c>
      <c r="J371" s="34" t="str">
        <f>VARIABLES!$E$18</f>
        <v>none</v>
      </c>
      <c r="K371" s="34" t="s">
        <v>120</v>
      </c>
      <c r="L371" s="34" t="str">
        <f>VARIABLES!$A$21</f>
        <v>fa fa-user-plus</v>
      </c>
      <c r="M371" s="34" t="s">
        <v>121</v>
      </c>
      <c r="N371" s="42" t="str">
        <f>DATA!B372</f>
        <v/>
      </c>
      <c r="O371" s="34" t="s">
        <v>122</v>
      </c>
      <c r="P371" s="42" t="str">
        <f>DATA!C372</f>
        <v/>
      </c>
      <c r="Q371" s="34" t="s">
        <v>123</v>
      </c>
      <c r="R371" s="42" t="str">
        <f>DATA!H372</f>
        <v/>
      </c>
      <c r="S371" s="34" t="s">
        <v>124</v>
      </c>
      <c r="T371" s="42" t="str">
        <f>DATA!S372</f>
        <v/>
      </c>
      <c r="U371" s="34" t="s">
        <v>125</v>
      </c>
      <c r="V371" s="42" t="str">
        <f>DATA!T372</f>
        <v/>
      </c>
      <c r="W371" s="34" t="s">
        <v>126</v>
      </c>
      <c r="X371" s="42" t="str">
        <f>DATA!U372</f>
        <v/>
      </c>
      <c r="Y371" s="34" t="s">
        <v>127</v>
      </c>
      <c r="Z371" s="42" t="str">
        <f>DATA!V372</f>
        <v/>
      </c>
      <c r="AA371" s="34" t="s">
        <v>128</v>
      </c>
      <c r="AB371" s="42" t="str">
        <f>DATA!W372</f>
        <v/>
      </c>
      <c r="AC371" s="34" t="s">
        <v>129</v>
      </c>
      <c r="AD371" s="42" t="str">
        <f>DATA!F372</f>
        <v/>
      </c>
      <c r="AE371" s="34" t="s">
        <v>130</v>
      </c>
      <c r="AF371" s="42" t="str">
        <f>DATA!Z372</f>
        <v/>
      </c>
      <c r="AG371" s="34" t="s">
        <v>131</v>
      </c>
      <c r="AH371" s="42" t="str">
        <f>DATA!Y372</f>
        <v/>
      </c>
      <c r="AI371" s="34" t="s">
        <v>132</v>
      </c>
    </row>
    <row r="372" ht="15.75" customHeight="1">
      <c r="A372" s="34" t="s">
        <v>97</v>
      </c>
      <c r="B372" s="34" t="str">
        <f>VARIABLES!$A$18</f>
        <v>Add to Contacts</v>
      </c>
      <c r="C372" s="34" t="s">
        <v>118</v>
      </c>
      <c r="D372" s="34" t="str">
        <f>VARIABLES!$B$18</f>
        <v>#FFFFFF</v>
      </c>
      <c r="E372" s="34" t="s">
        <v>99</v>
      </c>
      <c r="F372" s="34" t="str">
        <f>VARIABLES!$C$18</f>
        <v>#F07C00</v>
      </c>
      <c r="G372" s="34" t="s">
        <v>100</v>
      </c>
      <c r="H372" s="34" t="str">
        <f>VARIABLES!$D$18</f>
        <v>rounded</v>
      </c>
      <c r="I372" s="34" t="s">
        <v>119</v>
      </c>
      <c r="J372" s="34" t="str">
        <f>VARIABLES!$E$18</f>
        <v>none</v>
      </c>
      <c r="K372" s="34" t="s">
        <v>120</v>
      </c>
      <c r="L372" s="34" t="str">
        <f>VARIABLES!$A$21</f>
        <v>fa fa-user-plus</v>
      </c>
      <c r="M372" s="34" t="s">
        <v>121</v>
      </c>
      <c r="N372" s="42" t="str">
        <f>DATA!B373</f>
        <v/>
      </c>
      <c r="O372" s="34" t="s">
        <v>122</v>
      </c>
      <c r="P372" s="42" t="str">
        <f>DATA!C373</f>
        <v/>
      </c>
      <c r="Q372" s="34" t="s">
        <v>123</v>
      </c>
      <c r="R372" s="42" t="str">
        <f>DATA!H373</f>
        <v/>
      </c>
      <c r="S372" s="34" t="s">
        <v>124</v>
      </c>
      <c r="T372" s="42" t="str">
        <f>DATA!S373</f>
        <v/>
      </c>
      <c r="U372" s="34" t="s">
        <v>125</v>
      </c>
      <c r="V372" s="42" t="str">
        <f>DATA!T373</f>
        <v/>
      </c>
      <c r="W372" s="34" t="s">
        <v>126</v>
      </c>
      <c r="X372" s="42" t="str">
        <f>DATA!U373</f>
        <v/>
      </c>
      <c r="Y372" s="34" t="s">
        <v>127</v>
      </c>
      <c r="Z372" s="42" t="str">
        <f>DATA!V373</f>
        <v/>
      </c>
      <c r="AA372" s="34" t="s">
        <v>128</v>
      </c>
      <c r="AB372" s="42" t="str">
        <f>DATA!W373</f>
        <v/>
      </c>
      <c r="AC372" s="34" t="s">
        <v>129</v>
      </c>
      <c r="AD372" s="42" t="str">
        <f>DATA!F373</f>
        <v/>
      </c>
      <c r="AE372" s="34" t="s">
        <v>130</v>
      </c>
      <c r="AF372" s="42" t="str">
        <f>DATA!Z373</f>
        <v/>
      </c>
      <c r="AG372" s="34" t="s">
        <v>131</v>
      </c>
      <c r="AH372" s="42" t="str">
        <f>DATA!Y373</f>
        <v/>
      </c>
      <c r="AI372" s="34" t="s">
        <v>132</v>
      </c>
    </row>
    <row r="373" ht="15.75" customHeight="1">
      <c r="A373" s="34" t="s">
        <v>97</v>
      </c>
      <c r="B373" s="34" t="str">
        <f>VARIABLES!$A$18</f>
        <v>Add to Contacts</v>
      </c>
      <c r="C373" s="34" t="s">
        <v>118</v>
      </c>
      <c r="D373" s="34" t="str">
        <f>VARIABLES!$B$18</f>
        <v>#FFFFFF</v>
      </c>
      <c r="E373" s="34" t="s">
        <v>99</v>
      </c>
      <c r="F373" s="34" t="str">
        <f>VARIABLES!$C$18</f>
        <v>#F07C00</v>
      </c>
      <c r="G373" s="34" t="s">
        <v>100</v>
      </c>
      <c r="H373" s="34" t="str">
        <f>VARIABLES!$D$18</f>
        <v>rounded</v>
      </c>
      <c r="I373" s="34" t="s">
        <v>119</v>
      </c>
      <c r="J373" s="34" t="str">
        <f>VARIABLES!$E$18</f>
        <v>none</v>
      </c>
      <c r="K373" s="34" t="s">
        <v>120</v>
      </c>
      <c r="L373" s="34" t="str">
        <f>VARIABLES!$A$21</f>
        <v>fa fa-user-plus</v>
      </c>
      <c r="M373" s="34" t="s">
        <v>121</v>
      </c>
      <c r="N373" s="42" t="str">
        <f>DATA!B374</f>
        <v/>
      </c>
      <c r="O373" s="34" t="s">
        <v>122</v>
      </c>
      <c r="P373" s="42" t="str">
        <f>DATA!C374</f>
        <v/>
      </c>
      <c r="Q373" s="34" t="s">
        <v>123</v>
      </c>
      <c r="R373" s="42" t="str">
        <f>DATA!H374</f>
        <v/>
      </c>
      <c r="S373" s="34" t="s">
        <v>124</v>
      </c>
      <c r="T373" s="42" t="str">
        <f>DATA!S374</f>
        <v/>
      </c>
      <c r="U373" s="34" t="s">
        <v>125</v>
      </c>
      <c r="V373" s="42" t="str">
        <f>DATA!T374</f>
        <v/>
      </c>
      <c r="W373" s="34" t="s">
        <v>126</v>
      </c>
      <c r="X373" s="42" t="str">
        <f>DATA!U374</f>
        <v/>
      </c>
      <c r="Y373" s="34" t="s">
        <v>127</v>
      </c>
      <c r="Z373" s="42" t="str">
        <f>DATA!V374</f>
        <v/>
      </c>
      <c r="AA373" s="34" t="s">
        <v>128</v>
      </c>
      <c r="AB373" s="42" t="str">
        <f>DATA!W374</f>
        <v/>
      </c>
      <c r="AC373" s="34" t="s">
        <v>129</v>
      </c>
      <c r="AD373" s="42" t="str">
        <f>DATA!F374</f>
        <v/>
      </c>
      <c r="AE373" s="34" t="s">
        <v>130</v>
      </c>
      <c r="AF373" s="42" t="str">
        <f>DATA!Z374</f>
        <v/>
      </c>
      <c r="AG373" s="34" t="s">
        <v>131</v>
      </c>
      <c r="AH373" s="42" t="str">
        <f>DATA!Y374</f>
        <v/>
      </c>
      <c r="AI373" s="34" t="s">
        <v>132</v>
      </c>
    </row>
    <row r="374" ht="15.75" customHeight="1">
      <c r="A374" s="34" t="s">
        <v>97</v>
      </c>
      <c r="B374" s="34" t="str">
        <f>VARIABLES!$A$18</f>
        <v>Add to Contacts</v>
      </c>
      <c r="C374" s="34" t="s">
        <v>118</v>
      </c>
      <c r="D374" s="34" t="str">
        <f>VARIABLES!$B$18</f>
        <v>#FFFFFF</v>
      </c>
      <c r="E374" s="34" t="s">
        <v>99</v>
      </c>
      <c r="F374" s="34" t="str">
        <f>VARIABLES!$C$18</f>
        <v>#F07C00</v>
      </c>
      <c r="G374" s="34" t="s">
        <v>100</v>
      </c>
      <c r="H374" s="34" t="str">
        <f>VARIABLES!$D$18</f>
        <v>rounded</v>
      </c>
      <c r="I374" s="34" t="s">
        <v>119</v>
      </c>
      <c r="J374" s="34" t="str">
        <f>VARIABLES!$E$18</f>
        <v>none</v>
      </c>
      <c r="K374" s="34" t="s">
        <v>120</v>
      </c>
      <c r="L374" s="34" t="str">
        <f>VARIABLES!$A$21</f>
        <v>fa fa-user-plus</v>
      </c>
      <c r="M374" s="34" t="s">
        <v>121</v>
      </c>
      <c r="N374" s="42" t="str">
        <f>DATA!B375</f>
        <v/>
      </c>
      <c r="O374" s="34" t="s">
        <v>122</v>
      </c>
      <c r="P374" s="42" t="str">
        <f>DATA!C375</f>
        <v/>
      </c>
      <c r="Q374" s="34" t="s">
        <v>123</v>
      </c>
      <c r="R374" s="42" t="str">
        <f>DATA!H375</f>
        <v/>
      </c>
      <c r="S374" s="34" t="s">
        <v>124</v>
      </c>
      <c r="T374" s="42" t="str">
        <f>DATA!S375</f>
        <v/>
      </c>
      <c r="U374" s="34" t="s">
        <v>125</v>
      </c>
      <c r="V374" s="42" t="str">
        <f>DATA!T375</f>
        <v/>
      </c>
      <c r="W374" s="34" t="s">
        <v>126</v>
      </c>
      <c r="X374" s="42" t="str">
        <f>DATA!U375</f>
        <v/>
      </c>
      <c r="Y374" s="34" t="s">
        <v>127</v>
      </c>
      <c r="Z374" s="42" t="str">
        <f>DATA!V375</f>
        <v/>
      </c>
      <c r="AA374" s="34" t="s">
        <v>128</v>
      </c>
      <c r="AB374" s="42" t="str">
        <f>DATA!W375</f>
        <v/>
      </c>
      <c r="AC374" s="34" t="s">
        <v>129</v>
      </c>
      <c r="AD374" s="42" t="str">
        <f>DATA!F375</f>
        <v/>
      </c>
      <c r="AE374" s="34" t="s">
        <v>130</v>
      </c>
      <c r="AF374" s="42" t="str">
        <f>DATA!Z375</f>
        <v/>
      </c>
      <c r="AG374" s="34" t="s">
        <v>131</v>
      </c>
      <c r="AH374" s="42" t="str">
        <f>DATA!Y375</f>
        <v/>
      </c>
      <c r="AI374" s="34" t="s">
        <v>132</v>
      </c>
    </row>
    <row r="375" ht="15.75" customHeight="1">
      <c r="A375" s="34" t="s">
        <v>97</v>
      </c>
      <c r="B375" s="34" t="str">
        <f>VARIABLES!$A$18</f>
        <v>Add to Contacts</v>
      </c>
      <c r="C375" s="34" t="s">
        <v>118</v>
      </c>
      <c r="D375" s="34" t="str">
        <f>VARIABLES!$B$18</f>
        <v>#FFFFFF</v>
      </c>
      <c r="E375" s="34" t="s">
        <v>99</v>
      </c>
      <c r="F375" s="34" t="str">
        <f>VARIABLES!$C$18</f>
        <v>#F07C00</v>
      </c>
      <c r="G375" s="34" t="s">
        <v>100</v>
      </c>
      <c r="H375" s="34" t="str">
        <f>VARIABLES!$D$18</f>
        <v>rounded</v>
      </c>
      <c r="I375" s="34" t="s">
        <v>119</v>
      </c>
      <c r="J375" s="34" t="str">
        <f>VARIABLES!$E$18</f>
        <v>none</v>
      </c>
      <c r="K375" s="34" t="s">
        <v>120</v>
      </c>
      <c r="L375" s="34" t="str">
        <f>VARIABLES!$A$21</f>
        <v>fa fa-user-plus</v>
      </c>
      <c r="M375" s="34" t="s">
        <v>121</v>
      </c>
      <c r="N375" s="42" t="str">
        <f>DATA!B376</f>
        <v/>
      </c>
      <c r="O375" s="34" t="s">
        <v>122</v>
      </c>
      <c r="P375" s="42" t="str">
        <f>DATA!C376</f>
        <v/>
      </c>
      <c r="Q375" s="34" t="s">
        <v>123</v>
      </c>
      <c r="R375" s="42" t="str">
        <f>DATA!H376</f>
        <v/>
      </c>
      <c r="S375" s="34" t="s">
        <v>124</v>
      </c>
      <c r="T375" s="42" t="str">
        <f>DATA!S376</f>
        <v/>
      </c>
      <c r="U375" s="34" t="s">
        <v>125</v>
      </c>
      <c r="V375" s="42" t="str">
        <f>DATA!T376</f>
        <v/>
      </c>
      <c r="W375" s="34" t="s">
        <v>126</v>
      </c>
      <c r="X375" s="42" t="str">
        <f>DATA!U376</f>
        <v/>
      </c>
      <c r="Y375" s="34" t="s">
        <v>127</v>
      </c>
      <c r="Z375" s="42" t="str">
        <f>DATA!V376</f>
        <v/>
      </c>
      <c r="AA375" s="34" t="s">
        <v>128</v>
      </c>
      <c r="AB375" s="42" t="str">
        <f>DATA!W376</f>
        <v/>
      </c>
      <c r="AC375" s="34" t="s">
        <v>129</v>
      </c>
      <c r="AD375" s="42" t="str">
        <f>DATA!F376</f>
        <v/>
      </c>
      <c r="AE375" s="34" t="s">
        <v>130</v>
      </c>
      <c r="AF375" s="42" t="str">
        <f>DATA!Z376</f>
        <v/>
      </c>
      <c r="AG375" s="34" t="s">
        <v>131</v>
      </c>
      <c r="AH375" s="42" t="str">
        <f>DATA!Y376</f>
        <v/>
      </c>
      <c r="AI375" s="34" t="s">
        <v>132</v>
      </c>
    </row>
    <row r="376" ht="15.75" customHeight="1">
      <c r="A376" s="34" t="s">
        <v>97</v>
      </c>
      <c r="B376" s="34" t="str">
        <f>VARIABLES!$A$18</f>
        <v>Add to Contacts</v>
      </c>
      <c r="C376" s="34" t="s">
        <v>118</v>
      </c>
      <c r="D376" s="34" t="str">
        <f>VARIABLES!$B$18</f>
        <v>#FFFFFF</v>
      </c>
      <c r="E376" s="34" t="s">
        <v>99</v>
      </c>
      <c r="F376" s="34" t="str">
        <f>VARIABLES!$C$18</f>
        <v>#F07C00</v>
      </c>
      <c r="G376" s="34" t="s">
        <v>100</v>
      </c>
      <c r="H376" s="34" t="str">
        <f>VARIABLES!$D$18</f>
        <v>rounded</v>
      </c>
      <c r="I376" s="34" t="s">
        <v>119</v>
      </c>
      <c r="J376" s="34" t="str">
        <f>VARIABLES!$E$18</f>
        <v>none</v>
      </c>
      <c r="K376" s="34" t="s">
        <v>120</v>
      </c>
      <c r="L376" s="34" t="str">
        <f>VARIABLES!$A$21</f>
        <v>fa fa-user-plus</v>
      </c>
      <c r="M376" s="34" t="s">
        <v>121</v>
      </c>
      <c r="N376" s="42" t="str">
        <f>DATA!B377</f>
        <v/>
      </c>
      <c r="O376" s="34" t="s">
        <v>122</v>
      </c>
      <c r="P376" s="42" t="str">
        <f>DATA!C377</f>
        <v/>
      </c>
      <c r="Q376" s="34" t="s">
        <v>123</v>
      </c>
      <c r="R376" s="42" t="str">
        <f>DATA!H377</f>
        <v/>
      </c>
      <c r="S376" s="34" t="s">
        <v>124</v>
      </c>
      <c r="T376" s="42" t="str">
        <f>DATA!S377</f>
        <v/>
      </c>
      <c r="U376" s="34" t="s">
        <v>125</v>
      </c>
      <c r="V376" s="42" t="str">
        <f>DATA!T377</f>
        <v/>
      </c>
      <c r="W376" s="34" t="s">
        <v>126</v>
      </c>
      <c r="X376" s="42" t="str">
        <f>DATA!U377</f>
        <v/>
      </c>
      <c r="Y376" s="34" t="s">
        <v>127</v>
      </c>
      <c r="Z376" s="42" t="str">
        <f>DATA!V377</f>
        <v/>
      </c>
      <c r="AA376" s="34" t="s">
        <v>128</v>
      </c>
      <c r="AB376" s="42" t="str">
        <f>DATA!W377</f>
        <v/>
      </c>
      <c r="AC376" s="34" t="s">
        <v>129</v>
      </c>
      <c r="AD376" s="42" t="str">
        <f>DATA!F377</f>
        <v/>
      </c>
      <c r="AE376" s="34" t="s">
        <v>130</v>
      </c>
      <c r="AF376" s="42" t="str">
        <f>DATA!Z377</f>
        <v/>
      </c>
      <c r="AG376" s="34" t="s">
        <v>131</v>
      </c>
      <c r="AH376" s="42" t="str">
        <f>DATA!Y377</f>
        <v/>
      </c>
      <c r="AI376" s="34" t="s">
        <v>132</v>
      </c>
    </row>
    <row r="377" ht="15.75" customHeight="1">
      <c r="A377" s="34" t="s">
        <v>97</v>
      </c>
      <c r="B377" s="34" t="str">
        <f>VARIABLES!$A$18</f>
        <v>Add to Contacts</v>
      </c>
      <c r="C377" s="34" t="s">
        <v>118</v>
      </c>
      <c r="D377" s="34" t="str">
        <f>VARIABLES!$B$18</f>
        <v>#FFFFFF</v>
      </c>
      <c r="E377" s="34" t="s">
        <v>99</v>
      </c>
      <c r="F377" s="34" t="str">
        <f>VARIABLES!$C$18</f>
        <v>#F07C00</v>
      </c>
      <c r="G377" s="34" t="s">
        <v>100</v>
      </c>
      <c r="H377" s="34" t="str">
        <f>VARIABLES!$D$18</f>
        <v>rounded</v>
      </c>
      <c r="I377" s="34" t="s">
        <v>119</v>
      </c>
      <c r="J377" s="34" t="str">
        <f>VARIABLES!$E$18</f>
        <v>none</v>
      </c>
      <c r="K377" s="34" t="s">
        <v>120</v>
      </c>
      <c r="L377" s="34" t="str">
        <f>VARIABLES!$A$21</f>
        <v>fa fa-user-plus</v>
      </c>
      <c r="M377" s="34" t="s">
        <v>121</v>
      </c>
      <c r="N377" s="42" t="str">
        <f>DATA!B378</f>
        <v/>
      </c>
      <c r="O377" s="34" t="s">
        <v>122</v>
      </c>
      <c r="P377" s="42" t="str">
        <f>DATA!C378</f>
        <v/>
      </c>
      <c r="Q377" s="34" t="s">
        <v>123</v>
      </c>
      <c r="R377" s="42" t="str">
        <f>DATA!H378</f>
        <v/>
      </c>
      <c r="S377" s="34" t="s">
        <v>124</v>
      </c>
      <c r="T377" s="42" t="str">
        <f>DATA!S378</f>
        <v/>
      </c>
      <c r="U377" s="34" t="s">
        <v>125</v>
      </c>
      <c r="V377" s="42" t="str">
        <f>DATA!T378</f>
        <v/>
      </c>
      <c r="W377" s="34" t="s">
        <v>126</v>
      </c>
      <c r="X377" s="42" t="str">
        <f>DATA!U378</f>
        <v/>
      </c>
      <c r="Y377" s="34" t="s">
        <v>127</v>
      </c>
      <c r="Z377" s="42" t="str">
        <f>DATA!V378</f>
        <v/>
      </c>
      <c r="AA377" s="34" t="s">
        <v>128</v>
      </c>
      <c r="AB377" s="42" t="str">
        <f>DATA!W378</f>
        <v/>
      </c>
      <c r="AC377" s="34" t="s">
        <v>129</v>
      </c>
      <c r="AD377" s="42" t="str">
        <f>DATA!F378</f>
        <v/>
      </c>
      <c r="AE377" s="34" t="s">
        <v>130</v>
      </c>
      <c r="AF377" s="42" t="str">
        <f>DATA!Z378</f>
        <v/>
      </c>
      <c r="AG377" s="34" t="s">
        <v>131</v>
      </c>
      <c r="AH377" s="42" t="str">
        <f>DATA!Y378</f>
        <v/>
      </c>
      <c r="AI377" s="34" t="s">
        <v>132</v>
      </c>
    </row>
    <row r="378" ht="15.75" customHeight="1">
      <c r="A378" s="34" t="s">
        <v>97</v>
      </c>
      <c r="B378" s="34" t="str">
        <f>VARIABLES!$A$18</f>
        <v>Add to Contacts</v>
      </c>
      <c r="C378" s="34" t="s">
        <v>118</v>
      </c>
      <c r="D378" s="34" t="str">
        <f>VARIABLES!$B$18</f>
        <v>#FFFFFF</v>
      </c>
      <c r="E378" s="34" t="s">
        <v>99</v>
      </c>
      <c r="F378" s="34" t="str">
        <f>VARIABLES!$C$18</f>
        <v>#F07C00</v>
      </c>
      <c r="G378" s="34" t="s">
        <v>100</v>
      </c>
      <c r="H378" s="34" t="str">
        <f>VARIABLES!$D$18</f>
        <v>rounded</v>
      </c>
      <c r="I378" s="34" t="s">
        <v>119</v>
      </c>
      <c r="J378" s="34" t="str">
        <f>VARIABLES!$E$18</f>
        <v>none</v>
      </c>
      <c r="K378" s="34" t="s">
        <v>120</v>
      </c>
      <c r="L378" s="34" t="str">
        <f>VARIABLES!$A$21</f>
        <v>fa fa-user-plus</v>
      </c>
      <c r="M378" s="34" t="s">
        <v>121</v>
      </c>
      <c r="N378" s="42" t="str">
        <f>DATA!B379</f>
        <v/>
      </c>
      <c r="O378" s="34" t="s">
        <v>122</v>
      </c>
      <c r="P378" s="42" t="str">
        <f>DATA!C379</f>
        <v/>
      </c>
      <c r="Q378" s="34" t="s">
        <v>123</v>
      </c>
      <c r="R378" s="42" t="str">
        <f>DATA!H379</f>
        <v/>
      </c>
      <c r="S378" s="34" t="s">
        <v>124</v>
      </c>
      <c r="T378" s="42" t="str">
        <f>DATA!S379</f>
        <v/>
      </c>
      <c r="U378" s="34" t="s">
        <v>125</v>
      </c>
      <c r="V378" s="42" t="str">
        <f>DATA!T379</f>
        <v/>
      </c>
      <c r="W378" s="34" t="s">
        <v>126</v>
      </c>
      <c r="X378" s="42" t="str">
        <f>DATA!U379</f>
        <v/>
      </c>
      <c r="Y378" s="34" t="s">
        <v>127</v>
      </c>
      <c r="Z378" s="42" t="str">
        <f>DATA!V379</f>
        <v/>
      </c>
      <c r="AA378" s="34" t="s">
        <v>128</v>
      </c>
      <c r="AB378" s="42" t="str">
        <f>DATA!W379</f>
        <v/>
      </c>
      <c r="AC378" s="34" t="s">
        <v>129</v>
      </c>
      <c r="AD378" s="42" t="str">
        <f>DATA!F379</f>
        <v/>
      </c>
      <c r="AE378" s="34" t="s">
        <v>130</v>
      </c>
      <c r="AF378" s="42" t="str">
        <f>DATA!Z379</f>
        <v/>
      </c>
      <c r="AG378" s="34" t="s">
        <v>131</v>
      </c>
      <c r="AH378" s="42" t="str">
        <f>DATA!Y379</f>
        <v/>
      </c>
      <c r="AI378" s="34" t="s">
        <v>132</v>
      </c>
    </row>
    <row r="379" ht="15.75" customHeight="1">
      <c r="A379" s="34" t="s">
        <v>97</v>
      </c>
      <c r="B379" s="34" t="str">
        <f>VARIABLES!$A$18</f>
        <v>Add to Contacts</v>
      </c>
      <c r="C379" s="34" t="s">
        <v>118</v>
      </c>
      <c r="D379" s="34" t="str">
        <f>VARIABLES!$B$18</f>
        <v>#FFFFFF</v>
      </c>
      <c r="E379" s="34" t="s">
        <v>99</v>
      </c>
      <c r="F379" s="34" t="str">
        <f>VARIABLES!$C$18</f>
        <v>#F07C00</v>
      </c>
      <c r="G379" s="34" t="s">
        <v>100</v>
      </c>
      <c r="H379" s="34" t="str">
        <f>VARIABLES!$D$18</f>
        <v>rounded</v>
      </c>
      <c r="I379" s="34" t="s">
        <v>119</v>
      </c>
      <c r="J379" s="34" t="str">
        <f>VARIABLES!$E$18</f>
        <v>none</v>
      </c>
      <c r="K379" s="34" t="s">
        <v>120</v>
      </c>
      <c r="L379" s="34" t="str">
        <f>VARIABLES!$A$21</f>
        <v>fa fa-user-plus</v>
      </c>
      <c r="M379" s="34" t="s">
        <v>121</v>
      </c>
      <c r="N379" s="42" t="str">
        <f>DATA!B380</f>
        <v/>
      </c>
      <c r="O379" s="34" t="s">
        <v>122</v>
      </c>
      <c r="P379" s="42" t="str">
        <f>DATA!C380</f>
        <v/>
      </c>
      <c r="Q379" s="34" t="s">
        <v>123</v>
      </c>
      <c r="R379" s="42" t="str">
        <f>DATA!H380</f>
        <v/>
      </c>
      <c r="S379" s="34" t="s">
        <v>124</v>
      </c>
      <c r="T379" s="42" t="str">
        <f>DATA!S380</f>
        <v/>
      </c>
      <c r="U379" s="34" t="s">
        <v>125</v>
      </c>
      <c r="V379" s="42" t="str">
        <f>DATA!T380</f>
        <v/>
      </c>
      <c r="W379" s="34" t="s">
        <v>126</v>
      </c>
      <c r="X379" s="42" t="str">
        <f>DATA!U380</f>
        <v/>
      </c>
      <c r="Y379" s="34" t="s">
        <v>127</v>
      </c>
      <c r="Z379" s="42" t="str">
        <f>DATA!V380</f>
        <v/>
      </c>
      <c r="AA379" s="34" t="s">
        <v>128</v>
      </c>
      <c r="AB379" s="42" t="str">
        <f>DATA!W380</f>
        <v/>
      </c>
      <c r="AC379" s="34" t="s">
        <v>129</v>
      </c>
      <c r="AD379" s="42" t="str">
        <f>DATA!F380</f>
        <v/>
      </c>
      <c r="AE379" s="34" t="s">
        <v>130</v>
      </c>
      <c r="AF379" s="42" t="str">
        <f>DATA!Z380</f>
        <v/>
      </c>
      <c r="AG379" s="34" t="s">
        <v>131</v>
      </c>
      <c r="AH379" s="42" t="str">
        <f>DATA!Y380</f>
        <v/>
      </c>
      <c r="AI379" s="34" t="s">
        <v>132</v>
      </c>
    </row>
    <row r="380" ht="15.75" customHeight="1">
      <c r="A380" s="34" t="s">
        <v>97</v>
      </c>
      <c r="B380" s="34" t="str">
        <f>VARIABLES!$A$18</f>
        <v>Add to Contacts</v>
      </c>
      <c r="C380" s="34" t="s">
        <v>118</v>
      </c>
      <c r="D380" s="34" t="str">
        <f>VARIABLES!$B$18</f>
        <v>#FFFFFF</v>
      </c>
      <c r="E380" s="34" t="s">
        <v>99</v>
      </c>
      <c r="F380" s="34" t="str">
        <f>VARIABLES!$C$18</f>
        <v>#F07C00</v>
      </c>
      <c r="G380" s="34" t="s">
        <v>100</v>
      </c>
      <c r="H380" s="34" t="str">
        <f>VARIABLES!$D$18</f>
        <v>rounded</v>
      </c>
      <c r="I380" s="34" t="s">
        <v>119</v>
      </c>
      <c r="J380" s="34" t="str">
        <f>VARIABLES!$E$18</f>
        <v>none</v>
      </c>
      <c r="K380" s="34" t="s">
        <v>120</v>
      </c>
      <c r="L380" s="34" t="str">
        <f>VARIABLES!$A$21</f>
        <v>fa fa-user-plus</v>
      </c>
      <c r="M380" s="34" t="s">
        <v>121</v>
      </c>
      <c r="N380" s="42" t="str">
        <f>DATA!B381</f>
        <v/>
      </c>
      <c r="O380" s="34" t="s">
        <v>122</v>
      </c>
      <c r="P380" s="42" t="str">
        <f>DATA!C381</f>
        <v/>
      </c>
      <c r="Q380" s="34" t="s">
        <v>123</v>
      </c>
      <c r="R380" s="42" t="str">
        <f>DATA!H381</f>
        <v/>
      </c>
      <c r="S380" s="34" t="s">
        <v>124</v>
      </c>
      <c r="T380" s="42" t="str">
        <f>DATA!S381</f>
        <v/>
      </c>
      <c r="U380" s="34" t="s">
        <v>125</v>
      </c>
      <c r="V380" s="42" t="str">
        <f>DATA!T381</f>
        <v/>
      </c>
      <c r="W380" s="34" t="s">
        <v>126</v>
      </c>
      <c r="X380" s="42" t="str">
        <f>DATA!U381</f>
        <v/>
      </c>
      <c r="Y380" s="34" t="s">
        <v>127</v>
      </c>
      <c r="Z380" s="42" t="str">
        <f>DATA!V381</f>
        <v/>
      </c>
      <c r="AA380" s="34" t="s">
        <v>128</v>
      </c>
      <c r="AB380" s="42" t="str">
        <f>DATA!W381</f>
        <v/>
      </c>
      <c r="AC380" s="34" t="s">
        <v>129</v>
      </c>
      <c r="AD380" s="42" t="str">
        <f>DATA!F381</f>
        <v/>
      </c>
      <c r="AE380" s="34" t="s">
        <v>130</v>
      </c>
      <c r="AF380" s="42" t="str">
        <f>DATA!Z381</f>
        <v/>
      </c>
      <c r="AG380" s="34" t="s">
        <v>131</v>
      </c>
      <c r="AH380" s="42" t="str">
        <f>DATA!Y381</f>
        <v/>
      </c>
      <c r="AI380" s="34" t="s">
        <v>132</v>
      </c>
    </row>
    <row r="381" ht="15.75" customHeight="1">
      <c r="A381" s="34" t="s">
        <v>97</v>
      </c>
      <c r="B381" s="34" t="str">
        <f>VARIABLES!$A$18</f>
        <v>Add to Contacts</v>
      </c>
      <c r="C381" s="34" t="s">
        <v>118</v>
      </c>
      <c r="D381" s="34" t="str">
        <f>VARIABLES!$B$18</f>
        <v>#FFFFFF</v>
      </c>
      <c r="E381" s="34" t="s">
        <v>99</v>
      </c>
      <c r="F381" s="34" t="str">
        <f>VARIABLES!$C$18</f>
        <v>#F07C00</v>
      </c>
      <c r="G381" s="34" t="s">
        <v>100</v>
      </c>
      <c r="H381" s="34" t="str">
        <f>VARIABLES!$D$18</f>
        <v>rounded</v>
      </c>
      <c r="I381" s="34" t="s">
        <v>119</v>
      </c>
      <c r="J381" s="34" t="str">
        <f>VARIABLES!$E$18</f>
        <v>none</v>
      </c>
      <c r="K381" s="34" t="s">
        <v>120</v>
      </c>
      <c r="L381" s="34" t="str">
        <f>VARIABLES!$A$21</f>
        <v>fa fa-user-plus</v>
      </c>
      <c r="M381" s="34" t="s">
        <v>121</v>
      </c>
      <c r="N381" s="42" t="str">
        <f>DATA!B382</f>
        <v/>
      </c>
      <c r="O381" s="34" t="s">
        <v>122</v>
      </c>
      <c r="P381" s="42" t="str">
        <f>DATA!C382</f>
        <v/>
      </c>
      <c r="Q381" s="34" t="s">
        <v>123</v>
      </c>
      <c r="R381" s="42" t="str">
        <f>DATA!H382</f>
        <v/>
      </c>
      <c r="S381" s="34" t="s">
        <v>124</v>
      </c>
      <c r="T381" s="42" t="str">
        <f>DATA!S382</f>
        <v/>
      </c>
      <c r="U381" s="34" t="s">
        <v>125</v>
      </c>
      <c r="V381" s="42" t="str">
        <f>DATA!T382</f>
        <v/>
      </c>
      <c r="W381" s="34" t="s">
        <v>126</v>
      </c>
      <c r="X381" s="42" t="str">
        <f>DATA!U382</f>
        <v/>
      </c>
      <c r="Y381" s="34" t="s">
        <v>127</v>
      </c>
      <c r="Z381" s="42" t="str">
        <f>DATA!V382</f>
        <v/>
      </c>
      <c r="AA381" s="34" t="s">
        <v>128</v>
      </c>
      <c r="AB381" s="42" t="str">
        <f>DATA!W382</f>
        <v/>
      </c>
      <c r="AC381" s="34" t="s">
        <v>129</v>
      </c>
      <c r="AD381" s="42" t="str">
        <f>DATA!F382</f>
        <v/>
      </c>
      <c r="AE381" s="34" t="s">
        <v>130</v>
      </c>
      <c r="AF381" s="42" t="str">
        <f>DATA!Z382</f>
        <v/>
      </c>
      <c r="AG381" s="34" t="s">
        <v>131</v>
      </c>
      <c r="AH381" s="42" t="str">
        <f>DATA!Y382</f>
        <v/>
      </c>
      <c r="AI381" s="34" t="s">
        <v>132</v>
      </c>
    </row>
    <row r="382" ht="15.75" customHeight="1">
      <c r="A382" s="34" t="s">
        <v>97</v>
      </c>
      <c r="B382" s="34" t="str">
        <f>VARIABLES!$A$18</f>
        <v>Add to Contacts</v>
      </c>
      <c r="C382" s="34" t="s">
        <v>118</v>
      </c>
      <c r="D382" s="34" t="str">
        <f>VARIABLES!$B$18</f>
        <v>#FFFFFF</v>
      </c>
      <c r="E382" s="34" t="s">
        <v>99</v>
      </c>
      <c r="F382" s="34" t="str">
        <f>VARIABLES!$C$18</f>
        <v>#F07C00</v>
      </c>
      <c r="G382" s="34" t="s">
        <v>100</v>
      </c>
      <c r="H382" s="34" t="str">
        <f>VARIABLES!$D$18</f>
        <v>rounded</v>
      </c>
      <c r="I382" s="34" t="s">
        <v>119</v>
      </c>
      <c r="J382" s="34" t="str">
        <f>VARIABLES!$E$18</f>
        <v>none</v>
      </c>
      <c r="K382" s="34" t="s">
        <v>120</v>
      </c>
      <c r="L382" s="34" t="str">
        <f>VARIABLES!$A$21</f>
        <v>fa fa-user-plus</v>
      </c>
      <c r="M382" s="34" t="s">
        <v>121</v>
      </c>
      <c r="N382" s="42" t="str">
        <f>DATA!B383</f>
        <v/>
      </c>
      <c r="O382" s="34" t="s">
        <v>122</v>
      </c>
      <c r="P382" s="42" t="str">
        <f>DATA!C383</f>
        <v/>
      </c>
      <c r="Q382" s="34" t="s">
        <v>123</v>
      </c>
      <c r="R382" s="42" t="str">
        <f>DATA!H383</f>
        <v/>
      </c>
      <c r="S382" s="34" t="s">
        <v>124</v>
      </c>
      <c r="T382" s="42" t="str">
        <f>DATA!S383</f>
        <v/>
      </c>
      <c r="U382" s="34" t="s">
        <v>125</v>
      </c>
      <c r="V382" s="42" t="str">
        <f>DATA!T383</f>
        <v/>
      </c>
      <c r="W382" s="34" t="s">
        <v>126</v>
      </c>
      <c r="X382" s="42" t="str">
        <f>DATA!U383</f>
        <v/>
      </c>
      <c r="Y382" s="34" t="s">
        <v>127</v>
      </c>
      <c r="Z382" s="42" t="str">
        <f>DATA!V383</f>
        <v/>
      </c>
      <c r="AA382" s="34" t="s">
        <v>128</v>
      </c>
      <c r="AB382" s="42" t="str">
        <f>DATA!W383</f>
        <v/>
      </c>
      <c r="AC382" s="34" t="s">
        <v>129</v>
      </c>
      <c r="AD382" s="42" t="str">
        <f>DATA!F383</f>
        <v/>
      </c>
      <c r="AE382" s="34" t="s">
        <v>130</v>
      </c>
      <c r="AF382" s="42" t="str">
        <f>DATA!Z383</f>
        <v/>
      </c>
      <c r="AG382" s="34" t="s">
        <v>131</v>
      </c>
      <c r="AH382" s="42" t="str">
        <f>DATA!Y383</f>
        <v/>
      </c>
      <c r="AI382" s="34" t="s">
        <v>132</v>
      </c>
    </row>
    <row r="383" ht="15.75" customHeight="1">
      <c r="A383" s="34" t="s">
        <v>97</v>
      </c>
      <c r="B383" s="34" t="str">
        <f>VARIABLES!$A$18</f>
        <v>Add to Contacts</v>
      </c>
      <c r="C383" s="34" t="s">
        <v>118</v>
      </c>
      <c r="D383" s="34" t="str">
        <f>VARIABLES!$B$18</f>
        <v>#FFFFFF</v>
      </c>
      <c r="E383" s="34" t="s">
        <v>99</v>
      </c>
      <c r="F383" s="34" t="str">
        <f>VARIABLES!$C$18</f>
        <v>#F07C00</v>
      </c>
      <c r="G383" s="34" t="s">
        <v>100</v>
      </c>
      <c r="H383" s="34" t="str">
        <f>VARIABLES!$D$18</f>
        <v>rounded</v>
      </c>
      <c r="I383" s="34" t="s">
        <v>119</v>
      </c>
      <c r="J383" s="34" t="str">
        <f>VARIABLES!$E$18</f>
        <v>none</v>
      </c>
      <c r="K383" s="34" t="s">
        <v>120</v>
      </c>
      <c r="L383" s="34" t="str">
        <f>VARIABLES!$A$21</f>
        <v>fa fa-user-plus</v>
      </c>
      <c r="M383" s="34" t="s">
        <v>121</v>
      </c>
      <c r="N383" s="42" t="str">
        <f>DATA!B384</f>
        <v/>
      </c>
      <c r="O383" s="34" t="s">
        <v>122</v>
      </c>
      <c r="P383" s="42" t="str">
        <f>DATA!C384</f>
        <v/>
      </c>
      <c r="Q383" s="34" t="s">
        <v>123</v>
      </c>
      <c r="R383" s="42" t="str">
        <f>DATA!H384</f>
        <v/>
      </c>
      <c r="S383" s="34" t="s">
        <v>124</v>
      </c>
      <c r="T383" s="42" t="str">
        <f>DATA!S384</f>
        <v/>
      </c>
      <c r="U383" s="34" t="s">
        <v>125</v>
      </c>
      <c r="V383" s="42" t="str">
        <f>DATA!T384</f>
        <v/>
      </c>
      <c r="W383" s="34" t="s">
        <v>126</v>
      </c>
      <c r="X383" s="42" t="str">
        <f>DATA!U384</f>
        <v/>
      </c>
      <c r="Y383" s="34" t="s">
        <v>127</v>
      </c>
      <c r="Z383" s="42" t="str">
        <f>DATA!V384</f>
        <v/>
      </c>
      <c r="AA383" s="34" t="s">
        <v>128</v>
      </c>
      <c r="AB383" s="42" t="str">
        <f>DATA!W384</f>
        <v/>
      </c>
      <c r="AC383" s="34" t="s">
        <v>129</v>
      </c>
      <c r="AD383" s="42" t="str">
        <f>DATA!F384</f>
        <v/>
      </c>
      <c r="AE383" s="34" t="s">
        <v>130</v>
      </c>
      <c r="AF383" s="42" t="str">
        <f>DATA!Z384</f>
        <v/>
      </c>
      <c r="AG383" s="34" t="s">
        <v>131</v>
      </c>
      <c r="AH383" s="42" t="str">
        <f>DATA!Y384</f>
        <v/>
      </c>
      <c r="AI383" s="34" t="s">
        <v>132</v>
      </c>
    </row>
    <row r="384" ht="15.75" customHeight="1">
      <c r="A384" s="34" t="s">
        <v>97</v>
      </c>
      <c r="B384" s="34" t="str">
        <f>VARIABLES!$A$18</f>
        <v>Add to Contacts</v>
      </c>
      <c r="C384" s="34" t="s">
        <v>118</v>
      </c>
      <c r="D384" s="34" t="str">
        <f>VARIABLES!$B$18</f>
        <v>#FFFFFF</v>
      </c>
      <c r="E384" s="34" t="s">
        <v>99</v>
      </c>
      <c r="F384" s="34" t="str">
        <f>VARIABLES!$C$18</f>
        <v>#F07C00</v>
      </c>
      <c r="G384" s="34" t="s">
        <v>100</v>
      </c>
      <c r="H384" s="34" t="str">
        <f>VARIABLES!$D$18</f>
        <v>rounded</v>
      </c>
      <c r="I384" s="34" t="s">
        <v>119</v>
      </c>
      <c r="J384" s="34" t="str">
        <f>VARIABLES!$E$18</f>
        <v>none</v>
      </c>
      <c r="K384" s="34" t="s">
        <v>120</v>
      </c>
      <c r="L384" s="34" t="str">
        <f>VARIABLES!$A$21</f>
        <v>fa fa-user-plus</v>
      </c>
      <c r="M384" s="34" t="s">
        <v>121</v>
      </c>
      <c r="N384" s="42" t="str">
        <f>DATA!B385</f>
        <v/>
      </c>
      <c r="O384" s="34" t="s">
        <v>122</v>
      </c>
      <c r="P384" s="42" t="str">
        <f>DATA!C385</f>
        <v/>
      </c>
      <c r="Q384" s="34" t="s">
        <v>123</v>
      </c>
      <c r="R384" s="42" t="str">
        <f>DATA!H385</f>
        <v/>
      </c>
      <c r="S384" s="34" t="s">
        <v>124</v>
      </c>
      <c r="T384" s="42" t="str">
        <f>DATA!S385</f>
        <v/>
      </c>
      <c r="U384" s="34" t="s">
        <v>125</v>
      </c>
      <c r="V384" s="42" t="str">
        <f>DATA!T385</f>
        <v/>
      </c>
      <c r="W384" s="34" t="s">
        <v>126</v>
      </c>
      <c r="X384" s="42" t="str">
        <f>DATA!U385</f>
        <v/>
      </c>
      <c r="Y384" s="34" t="s">
        <v>127</v>
      </c>
      <c r="Z384" s="42" t="str">
        <f>DATA!V385</f>
        <v/>
      </c>
      <c r="AA384" s="34" t="s">
        <v>128</v>
      </c>
      <c r="AB384" s="42" t="str">
        <f>DATA!W385</f>
        <v/>
      </c>
      <c r="AC384" s="34" t="s">
        <v>129</v>
      </c>
      <c r="AD384" s="42" t="str">
        <f>DATA!F385</f>
        <v/>
      </c>
      <c r="AE384" s="34" t="s">
        <v>130</v>
      </c>
      <c r="AF384" s="42" t="str">
        <f>DATA!Z385</f>
        <v/>
      </c>
      <c r="AG384" s="34" t="s">
        <v>131</v>
      </c>
      <c r="AH384" s="42" t="str">
        <f>DATA!Y385</f>
        <v/>
      </c>
      <c r="AI384" s="34" t="s">
        <v>132</v>
      </c>
    </row>
    <row r="385" ht="15.75" customHeight="1">
      <c r="A385" s="34" t="s">
        <v>97</v>
      </c>
      <c r="B385" s="34" t="str">
        <f>VARIABLES!$A$18</f>
        <v>Add to Contacts</v>
      </c>
      <c r="C385" s="34" t="s">
        <v>118</v>
      </c>
      <c r="D385" s="34" t="str">
        <f>VARIABLES!$B$18</f>
        <v>#FFFFFF</v>
      </c>
      <c r="E385" s="34" t="s">
        <v>99</v>
      </c>
      <c r="F385" s="34" t="str">
        <f>VARIABLES!$C$18</f>
        <v>#F07C00</v>
      </c>
      <c r="G385" s="34" t="s">
        <v>100</v>
      </c>
      <c r="H385" s="34" t="str">
        <f>VARIABLES!$D$18</f>
        <v>rounded</v>
      </c>
      <c r="I385" s="34" t="s">
        <v>119</v>
      </c>
      <c r="J385" s="34" t="str">
        <f>VARIABLES!$E$18</f>
        <v>none</v>
      </c>
      <c r="K385" s="34" t="s">
        <v>120</v>
      </c>
      <c r="L385" s="34" t="str">
        <f>VARIABLES!$A$21</f>
        <v>fa fa-user-plus</v>
      </c>
      <c r="M385" s="34" t="s">
        <v>121</v>
      </c>
      <c r="N385" s="42" t="str">
        <f>DATA!B386</f>
        <v/>
      </c>
      <c r="O385" s="34" t="s">
        <v>122</v>
      </c>
      <c r="P385" s="42" t="str">
        <f>DATA!C386</f>
        <v/>
      </c>
      <c r="Q385" s="34" t="s">
        <v>123</v>
      </c>
      <c r="R385" s="42" t="str">
        <f>DATA!H386</f>
        <v/>
      </c>
      <c r="S385" s="34" t="s">
        <v>124</v>
      </c>
      <c r="T385" s="42" t="str">
        <f>DATA!S386</f>
        <v/>
      </c>
      <c r="U385" s="34" t="s">
        <v>125</v>
      </c>
      <c r="V385" s="42" t="str">
        <f>DATA!T386</f>
        <v/>
      </c>
      <c r="W385" s="34" t="s">
        <v>126</v>
      </c>
      <c r="X385" s="42" t="str">
        <f>DATA!U386</f>
        <v/>
      </c>
      <c r="Y385" s="34" t="s">
        <v>127</v>
      </c>
      <c r="Z385" s="42" t="str">
        <f>DATA!V386</f>
        <v/>
      </c>
      <c r="AA385" s="34" t="s">
        <v>128</v>
      </c>
      <c r="AB385" s="42" t="str">
        <f>DATA!W386</f>
        <v/>
      </c>
      <c r="AC385" s="34" t="s">
        <v>129</v>
      </c>
      <c r="AD385" s="42" t="str">
        <f>DATA!F386</f>
        <v/>
      </c>
      <c r="AE385" s="34" t="s">
        <v>130</v>
      </c>
      <c r="AF385" s="42" t="str">
        <f>DATA!Z386</f>
        <v/>
      </c>
      <c r="AG385" s="34" t="s">
        <v>131</v>
      </c>
      <c r="AH385" s="42" t="str">
        <f>DATA!Y386</f>
        <v/>
      </c>
      <c r="AI385" s="34" t="s">
        <v>132</v>
      </c>
    </row>
    <row r="386" ht="15.75" customHeight="1">
      <c r="A386" s="34" t="s">
        <v>97</v>
      </c>
      <c r="B386" s="34" t="str">
        <f>VARIABLES!$A$18</f>
        <v>Add to Contacts</v>
      </c>
      <c r="C386" s="34" t="s">
        <v>118</v>
      </c>
      <c r="D386" s="34" t="str">
        <f>VARIABLES!$B$18</f>
        <v>#FFFFFF</v>
      </c>
      <c r="E386" s="34" t="s">
        <v>99</v>
      </c>
      <c r="F386" s="34" t="str">
        <f>VARIABLES!$C$18</f>
        <v>#F07C00</v>
      </c>
      <c r="G386" s="34" t="s">
        <v>100</v>
      </c>
      <c r="H386" s="34" t="str">
        <f>VARIABLES!$D$18</f>
        <v>rounded</v>
      </c>
      <c r="I386" s="34" t="s">
        <v>119</v>
      </c>
      <c r="J386" s="34" t="str">
        <f>VARIABLES!$E$18</f>
        <v>none</v>
      </c>
      <c r="K386" s="34" t="s">
        <v>120</v>
      </c>
      <c r="L386" s="34" t="str">
        <f>VARIABLES!$A$21</f>
        <v>fa fa-user-plus</v>
      </c>
      <c r="M386" s="34" t="s">
        <v>121</v>
      </c>
      <c r="N386" s="42" t="str">
        <f>DATA!B387</f>
        <v/>
      </c>
      <c r="O386" s="34" t="s">
        <v>122</v>
      </c>
      <c r="P386" s="42" t="str">
        <f>DATA!C387</f>
        <v/>
      </c>
      <c r="Q386" s="34" t="s">
        <v>123</v>
      </c>
      <c r="R386" s="42" t="str">
        <f>DATA!H387</f>
        <v/>
      </c>
      <c r="S386" s="34" t="s">
        <v>124</v>
      </c>
      <c r="T386" s="42" t="str">
        <f>DATA!S387</f>
        <v/>
      </c>
      <c r="U386" s="34" t="s">
        <v>125</v>
      </c>
      <c r="V386" s="42" t="str">
        <f>DATA!T387</f>
        <v/>
      </c>
      <c r="W386" s="34" t="s">
        <v>126</v>
      </c>
      <c r="X386" s="42" t="str">
        <f>DATA!U387</f>
        <v/>
      </c>
      <c r="Y386" s="34" t="s">
        <v>127</v>
      </c>
      <c r="Z386" s="42" t="str">
        <f>DATA!V387</f>
        <v/>
      </c>
      <c r="AA386" s="34" t="s">
        <v>128</v>
      </c>
      <c r="AB386" s="42" t="str">
        <f>DATA!W387</f>
        <v/>
      </c>
      <c r="AC386" s="34" t="s">
        <v>129</v>
      </c>
      <c r="AD386" s="42" t="str">
        <f>DATA!F387</f>
        <v/>
      </c>
      <c r="AE386" s="34" t="s">
        <v>130</v>
      </c>
      <c r="AF386" s="42" t="str">
        <f>DATA!Z387</f>
        <v/>
      </c>
      <c r="AG386" s="34" t="s">
        <v>131</v>
      </c>
      <c r="AH386" s="42" t="str">
        <f>DATA!Y387</f>
        <v/>
      </c>
      <c r="AI386" s="34" t="s">
        <v>132</v>
      </c>
    </row>
    <row r="387" ht="15.75" customHeight="1">
      <c r="A387" s="34" t="s">
        <v>97</v>
      </c>
      <c r="B387" s="34" t="str">
        <f>VARIABLES!$A$18</f>
        <v>Add to Contacts</v>
      </c>
      <c r="C387" s="34" t="s">
        <v>118</v>
      </c>
      <c r="D387" s="34" t="str">
        <f>VARIABLES!$B$18</f>
        <v>#FFFFFF</v>
      </c>
      <c r="E387" s="34" t="s">
        <v>99</v>
      </c>
      <c r="F387" s="34" t="str">
        <f>VARIABLES!$C$18</f>
        <v>#F07C00</v>
      </c>
      <c r="G387" s="34" t="s">
        <v>100</v>
      </c>
      <c r="H387" s="34" t="str">
        <f>VARIABLES!$D$18</f>
        <v>rounded</v>
      </c>
      <c r="I387" s="34" t="s">
        <v>119</v>
      </c>
      <c r="J387" s="34" t="str">
        <f>VARIABLES!$E$18</f>
        <v>none</v>
      </c>
      <c r="K387" s="34" t="s">
        <v>120</v>
      </c>
      <c r="L387" s="34" t="str">
        <f>VARIABLES!$A$21</f>
        <v>fa fa-user-plus</v>
      </c>
      <c r="M387" s="34" t="s">
        <v>121</v>
      </c>
      <c r="N387" s="42" t="str">
        <f>DATA!B388</f>
        <v/>
      </c>
      <c r="O387" s="34" t="s">
        <v>122</v>
      </c>
      <c r="P387" s="42" t="str">
        <f>DATA!C388</f>
        <v/>
      </c>
      <c r="Q387" s="34" t="s">
        <v>123</v>
      </c>
      <c r="R387" s="42" t="str">
        <f>DATA!H388</f>
        <v/>
      </c>
      <c r="S387" s="34" t="s">
        <v>124</v>
      </c>
      <c r="T387" s="42" t="str">
        <f>DATA!S388</f>
        <v/>
      </c>
      <c r="U387" s="34" t="s">
        <v>125</v>
      </c>
      <c r="V387" s="42" t="str">
        <f>DATA!T388</f>
        <v/>
      </c>
      <c r="W387" s="34" t="s">
        <v>126</v>
      </c>
      <c r="X387" s="42" t="str">
        <f>DATA!U388</f>
        <v/>
      </c>
      <c r="Y387" s="34" t="s">
        <v>127</v>
      </c>
      <c r="Z387" s="42" t="str">
        <f>DATA!V388</f>
        <v/>
      </c>
      <c r="AA387" s="34" t="s">
        <v>128</v>
      </c>
      <c r="AB387" s="42" t="str">
        <f>DATA!W388</f>
        <v/>
      </c>
      <c r="AC387" s="34" t="s">
        <v>129</v>
      </c>
      <c r="AD387" s="42" t="str">
        <f>DATA!F388</f>
        <v/>
      </c>
      <c r="AE387" s="34" t="s">
        <v>130</v>
      </c>
      <c r="AF387" s="42" t="str">
        <f>DATA!Z388</f>
        <v/>
      </c>
      <c r="AG387" s="34" t="s">
        <v>131</v>
      </c>
      <c r="AH387" s="42" t="str">
        <f>DATA!Y388</f>
        <v/>
      </c>
      <c r="AI387" s="34" t="s">
        <v>132</v>
      </c>
    </row>
    <row r="388" ht="15.75" customHeight="1">
      <c r="A388" s="34" t="s">
        <v>97</v>
      </c>
      <c r="B388" s="34" t="str">
        <f>VARIABLES!$A$18</f>
        <v>Add to Contacts</v>
      </c>
      <c r="C388" s="34" t="s">
        <v>118</v>
      </c>
      <c r="D388" s="34" t="str">
        <f>VARIABLES!$B$18</f>
        <v>#FFFFFF</v>
      </c>
      <c r="E388" s="34" t="s">
        <v>99</v>
      </c>
      <c r="F388" s="34" t="str">
        <f>VARIABLES!$C$18</f>
        <v>#F07C00</v>
      </c>
      <c r="G388" s="34" t="s">
        <v>100</v>
      </c>
      <c r="H388" s="34" t="str">
        <f>VARIABLES!$D$18</f>
        <v>rounded</v>
      </c>
      <c r="I388" s="34" t="s">
        <v>119</v>
      </c>
      <c r="J388" s="34" t="str">
        <f>VARIABLES!$E$18</f>
        <v>none</v>
      </c>
      <c r="K388" s="34" t="s">
        <v>120</v>
      </c>
      <c r="L388" s="34" t="str">
        <f>VARIABLES!$A$21</f>
        <v>fa fa-user-plus</v>
      </c>
      <c r="M388" s="34" t="s">
        <v>121</v>
      </c>
      <c r="N388" s="42" t="str">
        <f>DATA!B389</f>
        <v/>
      </c>
      <c r="O388" s="34" t="s">
        <v>122</v>
      </c>
      <c r="P388" s="42" t="str">
        <f>DATA!C389</f>
        <v/>
      </c>
      <c r="Q388" s="34" t="s">
        <v>123</v>
      </c>
      <c r="R388" s="42" t="str">
        <f>DATA!H389</f>
        <v/>
      </c>
      <c r="S388" s="34" t="s">
        <v>124</v>
      </c>
      <c r="T388" s="42" t="str">
        <f>DATA!S389</f>
        <v/>
      </c>
      <c r="U388" s="34" t="s">
        <v>125</v>
      </c>
      <c r="V388" s="42" t="str">
        <f>DATA!T389</f>
        <v/>
      </c>
      <c r="W388" s="34" t="s">
        <v>126</v>
      </c>
      <c r="X388" s="42" t="str">
        <f>DATA!U389</f>
        <v/>
      </c>
      <c r="Y388" s="34" t="s">
        <v>127</v>
      </c>
      <c r="Z388" s="42" t="str">
        <f>DATA!V389</f>
        <v/>
      </c>
      <c r="AA388" s="34" t="s">
        <v>128</v>
      </c>
      <c r="AB388" s="42" t="str">
        <f>DATA!W389</f>
        <v/>
      </c>
      <c r="AC388" s="34" t="s">
        <v>129</v>
      </c>
      <c r="AD388" s="42" t="str">
        <f>DATA!F389</f>
        <v/>
      </c>
      <c r="AE388" s="34" t="s">
        <v>130</v>
      </c>
      <c r="AF388" s="42" t="str">
        <f>DATA!Z389</f>
        <v/>
      </c>
      <c r="AG388" s="34" t="s">
        <v>131</v>
      </c>
      <c r="AH388" s="42" t="str">
        <f>DATA!Y389</f>
        <v/>
      </c>
      <c r="AI388" s="34" t="s">
        <v>132</v>
      </c>
    </row>
    <row r="389" ht="15.75" customHeight="1">
      <c r="A389" s="34" t="s">
        <v>97</v>
      </c>
      <c r="B389" s="34" t="str">
        <f>VARIABLES!$A$18</f>
        <v>Add to Contacts</v>
      </c>
      <c r="C389" s="34" t="s">
        <v>118</v>
      </c>
      <c r="D389" s="34" t="str">
        <f>VARIABLES!$B$18</f>
        <v>#FFFFFF</v>
      </c>
      <c r="E389" s="34" t="s">
        <v>99</v>
      </c>
      <c r="F389" s="34" t="str">
        <f>VARIABLES!$C$18</f>
        <v>#F07C00</v>
      </c>
      <c r="G389" s="34" t="s">
        <v>100</v>
      </c>
      <c r="H389" s="34" t="str">
        <f>VARIABLES!$D$18</f>
        <v>rounded</v>
      </c>
      <c r="I389" s="34" t="s">
        <v>119</v>
      </c>
      <c r="J389" s="34" t="str">
        <f>VARIABLES!$E$18</f>
        <v>none</v>
      </c>
      <c r="K389" s="34" t="s">
        <v>120</v>
      </c>
      <c r="L389" s="34" t="str">
        <f>VARIABLES!$A$21</f>
        <v>fa fa-user-plus</v>
      </c>
      <c r="M389" s="34" t="s">
        <v>121</v>
      </c>
      <c r="N389" s="42" t="str">
        <f>DATA!B390</f>
        <v/>
      </c>
      <c r="O389" s="34" t="s">
        <v>122</v>
      </c>
      <c r="P389" s="42" t="str">
        <f>DATA!C390</f>
        <v/>
      </c>
      <c r="Q389" s="34" t="s">
        <v>123</v>
      </c>
      <c r="R389" s="42" t="str">
        <f>DATA!H390</f>
        <v/>
      </c>
      <c r="S389" s="34" t="s">
        <v>124</v>
      </c>
      <c r="T389" s="42" t="str">
        <f>DATA!S390</f>
        <v/>
      </c>
      <c r="U389" s="34" t="s">
        <v>125</v>
      </c>
      <c r="V389" s="42" t="str">
        <f>DATA!T390</f>
        <v/>
      </c>
      <c r="W389" s="34" t="s">
        <v>126</v>
      </c>
      <c r="X389" s="42" t="str">
        <f>DATA!U390</f>
        <v/>
      </c>
      <c r="Y389" s="34" t="s">
        <v>127</v>
      </c>
      <c r="Z389" s="42" t="str">
        <f>DATA!V390</f>
        <v/>
      </c>
      <c r="AA389" s="34" t="s">
        <v>128</v>
      </c>
      <c r="AB389" s="42" t="str">
        <f>DATA!W390</f>
        <v/>
      </c>
      <c r="AC389" s="34" t="s">
        <v>129</v>
      </c>
      <c r="AD389" s="42" t="str">
        <f>DATA!F390</f>
        <v/>
      </c>
      <c r="AE389" s="34" t="s">
        <v>130</v>
      </c>
      <c r="AF389" s="42" t="str">
        <f>DATA!Z390</f>
        <v/>
      </c>
      <c r="AG389" s="34" t="s">
        <v>131</v>
      </c>
      <c r="AH389" s="42" t="str">
        <f>DATA!Y390</f>
        <v/>
      </c>
      <c r="AI389" s="34" t="s">
        <v>132</v>
      </c>
    </row>
    <row r="390" ht="15.75" customHeight="1">
      <c r="A390" s="34" t="s">
        <v>97</v>
      </c>
      <c r="B390" s="34" t="str">
        <f>VARIABLES!$A$18</f>
        <v>Add to Contacts</v>
      </c>
      <c r="C390" s="34" t="s">
        <v>118</v>
      </c>
      <c r="D390" s="34" t="str">
        <f>VARIABLES!$B$18</f>
        <v>#FFFFFF</v>
      </c>
      <c r="E390" s="34" t="s">
        <v>99</v>
      </c>
      <c r="F390" s="34" t="str">
        <f>VARIABLES!$C$18</f>
        <v>#F07C00</v>
      </c>
      <c r="G390" s="34" t="s">
        <v>100</v>
      </c>
      <c r="H390" s="34" t="str">
        <f>VARIABLES!$D$18</f>
        <v>rounded</v>
      </c>
      <c r="I390" s="34" t="s">
        <v>119</v>
      </c>
      <c r="J390" s="34" t="str">
        <f>VARIABLES!$E$18</f>
        <v>none</v>
      </c>
      <c r="K390" s="34" t="s">
        <v>120</v>
      </c>
      <c r="L390" s="34" t="str">
        <f>VARIABLES!$A$21</f>
        <v>fa fa-user-plus</v>
      </c>
      <c r="M390" s="34" t="s">
        <v>121</v>
      </c>
      <c r="N390" s="42" t="str">
        <f>DATA!B391</f>
        <v/>
      </c>
      <c r="O390" s="34" t="s">
        <v>122</v>
      </c>
      <c r="P390" s="42" t="str">
        <f>DATA!C391</f>
        <v/>
      </c>
      <c r="Q390" s="34" t="s">
        <v>123</v>
      </c>
      <c r="R390" s="42" t="str">
        <f>DATA!H391</f>
        <v/>
      </c>
      <c r="S390" s="34" t="s">
        <v>124</v>
      </c>
      <c r="T390" s="42" t="str">
        <f>DATA!S391</f>
        <v/>
      </c>
      <c r="U390" s="34" t="s">
        <v>125</v>
      </c>
      <c r="V390" s="42" t="str">
        <f>DATA!T391</f>
        <v/>
      </c>
      <c r="W390" s="34" t="s">
        <v>126</v>
      </c>
      <c r="X390" s="42" t="str">
        <f>DATA!U391</f>
        <v/>
      </c>
      <c r="Y390" s="34" t="s">
        <v>127</v>
      </c>
      <c r="Z390" s="42" t="str">
        <f>DATA!V391</f>
        <v/>
      </c>
      <c r="AA390" s="34" t="s">
        <v>128</v>
      </c>
      <c r="AB390" s="42" t="str">
        <f>DATA!W391</f>
        <v/>
      </c>
      <c r="AC390" s="34" t="s">
        <v>129</v>
      </c>
      <c r="AD390" s="42" t="str">
        <f>DATA!F391</f>
        <v/>
      </c>
      <c r="AE390" s="34" t="s">
        <v>130</v>
      </c>
      <c r="AF390" s="42" t="str">
        <f>DATA!Z391</f>
        <v/>
      </c>
      <c r="AG390" s="34" t="s">
        <v>131</v>
      </c>
      <c r="AH390" s="42" t="str">
        <f>DATA!Y391</f>
        <v/>
      </c>
      <c r="AI390" s="34" t="s">
        <v>132</v>
      </c>
    </row>
    <row r="391" ht="15.75" customHeight="1">
      <c r="A391" s="34" t="s">
        <v>97</v>
      </c>
      <c r="B391" s="34" t="str">
        <f>VARIABLES!$A$18</f>
        <v>Add to Contacts</v>
      </c>
      <c r="C391" s="34" t="s">
        <v>118</v>
      </c>
      <c r="D391" s="34" t="str">
        <f>VARIABLES!$B$18</f>
        <v>#FFFFFF</v>
      </c>
      <c r="E391" s="34" t="s">
        <v>99</v>
      </c>
      <c r="F391" s="34" t="str">
        <f>VARIABLES!$C$18</f>
        <v>#F07C00</v>
      </c>
      <c r="G391" s="34" t="s">
        <v>100</v>
      </c>
      <c r="H391" s="34" t="str">
        <f>VARIABLES!$D$18</f>
        <v>rounded</v>
      </c>
      <c r="I391" s="34" t="s">
        <v>119</v>
      </c>
      <c r="J391" s="34" t="str">
        <f>VARIABLES!$E$18</f>
        <v>none</v>
      </c>
      <c r="K391" s="34" t="s">
        <v>120</v>
      </c>
      <c r="L391" s="34" t="str">
        <f>VARIABLES!$A$21</f>
        <v>fa fa-user-plus</v>
      </c>
      <c r="M391" s="34" t="s">
        <v>121</v>
      </c>
      <c r="N391" s="42" t="str">
        <f>DATA!B392</f>
        <v/>
      </c>
      <c r="O391" s="34" t="s">
        <v>122</v>
      </c>
      <c r="P391" s="42" t="str">
        <f>DATA!C392</f>
        <v/>
      </c>
      <c r="Q391" s="34" t="s">
        <v>123</v>
      </c>
      <c r="R391" s="42" t="str">
        <f>DATA!H392</f>
        <v/>
      </c>
      <c r="S391" s="34" t="s">
        <v>124</v>
      </c>
      <c r="T391" s="42" t="str">
        <f>DATA!S392</f>
        <v/>
      </c>
      <c r="U391" s="34" t="s">
        <v>125</v>
      </c>
      <c r="V391" s="42" t="str">
        <f>DATA!T392</f>
        <v/>
      </c>
      <c r="W391" s="34" t="s">
        <v>126</v>
      </c>
      <c r="X391" s="42" t="str">
        <f>DATA!U392</f>
        <v/>
      </c>
      <c r="Y391" s="34" t="s">
        <v>127</v>
      </c>
      <c r="Z391" s="42" t="str">
        <f>DATA!V392</f>
        <v/>
      </c>
      <c r="AA391" s="34" t="s">
        <v>128</v>
      </c>
      <c r="AB391" s="42" t="str">
        <f>DATA!W392</f>
        <v/>
      </c>
      <c r="AC391" s="34" t="s">
        <v>129</v>
      </c>
      <c r="AD391" s="42" t="str">
        <f>DATA!F392</f>
        <v/>
      </c>
      <c r="AE391" s="34" t="s">
        <v>130</v>
      </c>
      <c r="AF391" s="42" t="str">
        <f>DATA!Z392</f>
        <v/>
      </c>
      <c r="AG391" s="34" t="s">
        <v>131</v>
      </c>
      <c r="AH391" s="42" t="str">
        <f>DATA!Y392</f>
        <v/>
      </c>
      <c r="AI391" s="34" t="s">
        <v>132</v>
      </c>
    </row>
    <row r="392" ht="15.75" customHeight="1">
      <c r="A392" s="34" t="s">
        <v>97</v>
      </c>
      <c r="B392" s="34" t="str">
        <f>VARIABLES!$A$18</f>
        <v>Add to Contacts</v>
      </c>
      <c r="C392" s="34" t="s">
        <v>118</v>
      </c>
      <c r="D392" s="34" t="str">
        <f>VARIABLES!$B$18</f>
        <v>#FFFFFF</v>
      </c>
      <c r="E392" s="34" t="s">
        <v>99</v>
      </c>
      <c r="F392" s="34" t="str">
        <f>VARIABLES!$C$18</f>
        <v>#F07C00</v>
      </c>
      <c r="G392" s="34" t="s">
        <v>100</v>
      </c>
      <c r="H392" s="34" t="str">
        <f>VARIABLES!$D$18</f>
        <v>rounded</v>
      </c>
      <c r="I392" s="34" t="s">
        <v>119</v>
      </c>
      <c r="J392" s="34" t="str">
        <f>VARIABLES!$E$18</f>
        <v>none</v>
      </c>
      <c r="K392" s="34" t="s">
        <v>120</v>
      </c>
      <c r="L392" s="34" t="str">
        <f>VARIABLES!$A$21</f>
        <v>fa fa-user-plus</v>
      </c>
      <c r="M392" s="34" t="s">
        <v>121</v>
      </c>
      <c r="N392" s="42" t="str">
        <f>DATA!B393</f>
        <v/>
      </c>
      <c r="O392" s="34" t="s">
        <v>122</v>
      </c>
      <c r="P392" s="42" t="str">
        <f>DATA!C393</f>
        <v/>
      </c>
      <c r="Q392" s="34" t="s">
        <v>123</v>
      </c>
      <c r="R392" s="42" t="str">
        <f>DATA!H393</f>
        <v/>
      </c>
      <c r="S392" s="34" t="s">
        <v>124</v>
      </c>
      <c r="T392" s="42" t="str">
        <f>DATA!S393</f>
        <v/>
      </c>
      <c r="U392" s="34" t="s">
        <v>125</v>
      </c>
      <c r="V392" s="42" t="str">
        <f>DATA!T393</f>
        <v/>
      </c>
      <c r="W392" s="34" t="s">
        <v>126</v>
      </c>
      <c r="X392" s="42" t="str">
        <f>DATA!U393</f>
        <v/>
      </c>
      <c r="Y392" s="34" t="s">
        <v>127</v>
      </c>
      <c r="Z392" s="42" t="str">
        <f>DATA!V393</f>
        <v/>
      </c>
      <c r="AA392" s="34" t="s">
        <v>128</v>
      </c>
      <c r="AB392" s="42" t="str">
        <f>DATA!W393</f>
        <v/>
      </c>
      <c r="AC392" s="34" t="s">
        <v>129</v>
      </c>
      <c r="AD392" s="42" t="str">
        <f>DATA!F393</f>
        <v/>
      </c>
      <c r="AE392" s="34" t="s">
        <v>130</v>
      </c>
      <c r="AF392" s="42" t="str">
        <f>DATA!Z393</f>
        <v/>
      </c>
      <c r="AG392" s="34" t="s">
        <v>131</v>
      </c>
      <c r="AH392" s="42" t="str">
        <f>DATA!Y393</f>
        <v/>
      </c>
      <c r="AI392" s="34" t="s">
        <v>132</v>
      </c>
    </row>
    <row r="393" ht="15.75" customHeight="1">
      <c r="A393" s="34" t="s">
        <v>97</v>
      </c>
      <c r="B393" s="34" t="str">
        <f>VARIABLES!$A$18</f>
        <v>Add to Contacts</v>
      </c>
      <c r="C393" s="34" t="s">
        <v>118</v>
      </c>
      <c r="D393" s="34" t="str">
        <f>VARIABLES!$B$18</f>
        <v>#FFFFFF</v>
      </c>
      <c r="E393" s="34" t="s">
        <v>99</v>
      </c>
      <c r="F393" s="34" t="str">
        <f>VARIABLES!$C$18</f>
        <v>#F07C00</v>
      </c>
      <c r="G393" s="34" t="s">
        <v>100</v>
      </c>
      <c r="H393" s="34" t="str">
        <f>VARIABLES!$D$18</f>
        <v>rounded</v>
      </c>
      <c r="I393" s="34" t="s">
        <v>119</v>
      </c>
      <c r="J393" s="34" t="str">
        <f>VARIABLES!$E$18</f>
        <v>none</v>
      </c>
      <c r="K393" s="34" t="s">
        <v>120</v>
      </c>
      <c r="L393" s="34" t="str">
        <f>VARIABLES!$A$21</f>
        <v>fa fa-user-plus</v>
      </c>
      <c r="M393" s="34" t="s">
        <v>121</v>
      </c>
      <c r="N393" s="42" t="str">
        <f>DATA!B394</f>
        <v/>
      </c>
      <c r="O393" s="34" t="s">
        <v>122</v>
      </c>
      <c r="P393" s="42" t="str">
        <f>DATA!C394</f>
        <v/>
      </c>
      <c r="Q393" s="34" t="s">
        <v>123</v>
      </c>
      <c r="R393" s="42" t="str">
        <f>DATA!H394</f>
        <v/>
      </c>
      <c r="S393" s="34" t="s">
        <v>124</v>
      </c>
      <c r="T393" s="42" t="str">
        <f>DATA!S394</f>
        <v/>
      </c>
      <c r="U393" s="34" t="s">
        <v>125</v>
      </c>
      <c r="V393" s="42" t="str">
        <f>DATA!T394</f>
        <v/>
      </c>
      <c r="W393" s="34" t="s">
        <v>126</v>
      </c>
      <c r="X393" s="42" t="str">
        <f>DATA!U394</f>
        <v/>
      </c>
      <c r="Y393" s="34" t="s">
        <v>127</v>
      </c>
      <c r="Z393" s="42" t="str">
        <f>DATA!V394</f>
        <v/>
      </c>
      <c r="AA393" s="34" t="s">
        <v>128</v>
      </c>
      <c r="AB393" s="42" t="str">
        <f>DATA!W394</f>
        <v/>
      </c>
      <c r="AC393" s="34" t="s">
        <v>129</v>
      </c>
      <c r="AD393" s="42" t="str">
        <f>DATA!F394</f>
        <v/>
      </c>
      <c r="AE393" s="34" t="s">
        <v>130</v>
      </c>
      <c r="AF393" s="42" t="str">
        <f>DATA!Z394</f>
        <v/>
      </c>
      <c r="AG393" s="34" t="s">
        <v>131</v>
      </c>
      <c r="AH393" s="42" t="str">
        <f>DATA!Y394</f>
        <v/>
      </c>
      <c r="AI393" s="34" t="s">
        <v>132</v>
      </c>
    </row>
    <row r="394" ht="15.75" customHeight="1">
      <c r="A394" s="34" t="s">
        <v>97</v>
      </c>
      <c r="B394" s="34" t="str">
        <f>VARIABLES!$A$18</f>
        <v>Add to Contacts</v>
      </c>
      <c r="C394" s="34" t="s">
        <v>118</v>
      </c>
      <c r="D394" s="34" t="str">
        <f>VARIABLES!$B$18</f>
        <v>#FFFFFF</v>
      </c>
      <c r="E394" s="34" t="s">
        <v>99</v>
      </c>
      <c r="F394" s="34" t="str">
        <f>VARIABLES!$C$18</f>
        <v>#F07C00</v>
      </c>
      <c r="G394" s="34" t="s">
        <v>100</v>
      </c>
      <c r="H394" s="34" t="str">
        <f>VARIABLES!$D$18</f>
        <v>rounded</v>
      </c>
      <c r="I394" s="34" t="s">
        <v>119</v>
      </c>
      <c r="J394" s="34" t="str">
        <f>VARIABLES!$E$18</f>
        <v>none</v>
      </c>
      <c r="K394" s="34" t="s">
        <v>120</v>
      </c>
      <c r="L394" s="34" t="str">
        <f>VARIABLES!$A$21</f>
        <v>fa fa-user-plus</v>
      </c>
      <c r="M394" s="34" t="s">
        <v>121</v>
      </c>
      <c r="N394" s="42" t="str">
        <f>DATA!B395</f>
        <v/>
      </c>
      <c r="O394" s="34" t="s">
        <v>122</v>
      </c>
      <c r="P394" s="42" t="str">
        <f>DATA!C395</f>
        <v/>
      </c>
      <c r="Q394" s="34" t="s">
        <v>123</v>
      </c>
      <c r="R394" s="42" t="str">
        <f>DATA!H395</f>
        <v/>
      </c>
      <c r="S394" s="34" t="s">
        <v>124</v>
      </c>
      <c r="T394" s="42" t="str">
        <f>DATA!S395</f>
        <v/>
      </c>
      <c r="U394" s="34" t="s">
        <v>125</v>
      </c>
      <c r="V394" s="42" t="str">
        <f>DATA!T395</f>
        <v/>
      </c>
      <c r="W394" s="34" t="s">
        <v>126</v>
      </c>
      <c r="X394" s="42" t="str">
        <f>DATA!U395</f>
        <v/>
      </c>
      <c r="Y394" s="34" t="s">
        <v>127</v>
      </c>
      <c r="Z394" s="42" t="str">
        <f>DATA!V395</f>
        <v/>
      </c>
      <c r="AA394" s="34" t="s">
        <v>128</v>
      </c>
      <c r="AB394" s="42" t="str">
        <f>DATA!W395</f>
        <v/>
      </c>
      <c r="AC394" s="34" t="s">
        <v>129</v>
      </c>
      <c r="AD394" s="42" t="str">
        <f>DATA!F395</f>
        <v/>
      </c>
      <c r="AE394" s="34" t="s">
        <v>130</v>
      </c>
      <c r="AF394" s="42" t="str">
        <f>DATA!Z395</f>
        <v/>
      </c>
      <c r="AG394" s="34" t="s">
        <v>131</v>
      </c>
      <c r="AH394" s="42" t="str">
        <f>DATA!Y395</f>
        <v/>
      </c>
      <c r="AI394" s="34" t="s">
        <v>132</v>
      </c>
    </row>
    <row r="395" ht="15.75" customHeight="1">
      <c r="A395" s="34" t="s">
        <v>97</v>
      </c>
      <c r="B395" s="34" t="str">
        <f>VARIABLES!$A$18</f>
        <v>Add to Contacts</v>
      </c>
      <c r="C395" s="34" t="s">
        <v>118</v>
      </c>
      <c r="D395" s="34" t="str">
        <f>VARIABLES!$B$18</f>
        <v>#FFFFFF</v>
      </c>
      <c r="E395" s="34" t="s">
        <v>99</v>
      </c>
      <c r="F395" s="34" t="str">
        <f>VARIABLES!$C$18</f>
        <v>#F07C00</v>
      </c>
      <c r="G395" s="34" t="s">
        <v>100</v>
      </c>
      <c r="H395" s="34" t="str">
        <f>VARIABLES!$D$18</f>
        <v>rounded</v>
      </c>
      <c r="I395" s="34" t="s">
        <v>119</v>
      </c>
      <c r="J395" s="34" t="str">
        <f>VARIABLES!$E$18</f>
        <v>none</v>
      </c>
      <c r="K395" s="34" t="s">
        <v>120</v>
      </c>
      <c r="L395" s="34" t="str">
        <f>VARIABLES!$A$21</f>
        <v>fa fa-user-plus</v>
      </c>
      <c r="M395" s="34" t="s">
        <v>121</v>
      </c>
      <c r="N395" s="42" t="str">
        <f>DATA!B396</f>
        <v/>
      </c>
      <c r="O395" s="34" t="s">
        <v>122</v>
      </c>
      <c r="P395" s="42" t="str">
        <f>DATA!C396</f>
        <v/>
      </c>
      <c r="Q395" s="34" t="s">
        <v>123</v>
      </c>
      <c r="R395" s="42" t="str">
        <f>DATA!H396</f>
        <v/>
      </c>
      <c r="S395" s="34" t="s">
        <v>124</v>
      </c>
      <c r="T395" s="42" t="str">
        <f>DATA!S396</f>
        <v/>
      </c>
      <c r="U395" s="34" t="s">
        <v>125</v>
      </c>
      <c r="V395" s="42" t="str">
        <f>DATA!T396</f>
        <v/>
      </c>
      <c r="W395" s="34" t="s">
        <v>126</v>
      </c>
      <c r="X395" s="42" t="str">
        <f>DATA!U396</f>
        <v/>
      </c>
      <c r="Y395" s="34" t="s">
        <v>127</v>
      </c>
      <c r="Z395" s="42" t="str">
        <f>DATA!V396</f>
        <v/>
      </c>
      <c r="AA395" s="34" t="s">
        <v>128</v>
      </c>
      <c r="AB395" s="42" t="str">
        <f>DATA!W396</f>
        <v/>
      </c>
      <c r="AC395" s="34" t="s">
        <v>129</v>
      </c>
      <c r="AD395" s="42" t="str">
        <f>DATA!F396</f>
        <v/>
      </c>
      <c r="AE395" s="34" t="s">
        <v>130</v>
      </c>
      <c r="AF395" s="42" t="str">
        <f>DATA!Z396</f>
        <v/>
      </c>
      <c r="AG395" s="34" t="s">
        <v>131</v>
      </c>
      <c r="AH395" s="42" t="str">
        <f>DATA!Y396</f>
        <v/>
      </c>
      <c r="AI395" s="34" t="s">
        <v>132</v>
      </c>
    </row>
    <row r="396" ht="15.75" customHeight="1">
      <c r="A396" s="34" t="s">
        <v>97</v>
      </c>
      <c r="B396" s="34" t="str">
        <f>VARIABLES!$A$18</f>
        <v>Add to Contacts</v>
      </c>
      <c r="C396" s="34" t="s">
        <v>118</v>
      </c>
      <c r="D396" s="34" t="str">
        <f>VARIABLES!$B$18</f>
        <v>#FFFFFF</v>
      </c>
      <c r="E396" s="34" t="s">
        <v>99</v>
      </c>
      <c r="F396" s="34" t="str">
        <f>VARIABLES!$C$18</f>
        <v>#F07C00</v>
      </c>
      <c r="G396" s="34" t="s">
        <v>100</v>
      </c>
      <c r="H396" s="34" t="str">
        <f>VARIABLES!$D$18</f>
        <v>rounded</v>
      </c>
      <c r="I396" s="34" t="s">
        <v>119</v>
      </c>
      <c r="J396" s="34" t="str">
        <f>VARIABLES!$E$18</f>
        <v>none</v>
      </c>
      <c r="K396" s="34" t="s">
        <v>120</v>
      </c>
      <c r="L396" s="34" t="str">
        <f>VARIABLES!$A$21</f>
        <v>fa fa-user-plus</v>
      </c>
      <c r="M396" s="34" t="s">
        <v>121</v>
      </c>
      <c r="N396" s="42" t="str">
        <f>DATA!B397</f>
        <v/>
      </c>
      <c r="O396" s="34" t="s">
        <v>122</v>
      </c>
      <c r="P396" s="42" t="str">
        <f>DATA!C397</f>
        <v/>
      </c>
      <c r="Q396" s="34" t="s">
        <v>123</v>
      </c>
      <c r="R396" s="42" t="str">
        <f>DATA!H397</f>
        <v/>
      </c>
      <c r="S396" s="34" t="s">
        <v>124</v>
      </c>
      <c r="T396" s="42" t="str">
        <f>DATA!S397</f>
        <v/>
      </c>
      <c r="U396" s="34" t="s">
        <v>125</v>
      </c>
      <c r="V396" s="42" t="str">
        <f>DATA!T397</f>
        <v/>
      </c>
      <c r="W396" s="34" t="s">
        <v>126</v>
      </c>
      <c r="X396" s="42" t="str">
        <f>DATA!U397</f>
        <v/>
      </c>
      <c r="Y396" s="34" t="s">
        <v>127</v>
      </c>
      <c r="Z396" s="42" t="str">
        <f>DATA!V397</f>
        <v/>
      </c>
      <c r="AA396" s="34" t="s">
        <v>128</v>
      </c>
      <c r="AB396" s="42" t="str">
        <f>DATA!W397</f>
        <v/>
      </c>
      <c r="AC396" s="34" t="s">
        <v>129</v>
      </c>
      <c r="AD396" s="42" t="str">
        <f>DATA!F397</f>
        <v/>
      </c>
      <c r="AE396" s="34" t="s">
        <v>130</v>
      </c>
      <c r="AF396" s="42" t="str">
        <f>DATA!Z397</f>
        <v/>
      </c>
      <c r="AG396" s="34" t="s">
        <v>131</v>
      </c>
      <c r="AH396" s="42" t="str">
        <f>DATA!Y397</f>
        <v/>
      </c>
      <c r="AI396" s="34" t="s">
        <v>132</v>
      </c>
    </row>
    <row r="397" ht="15.75" customHeight="1">
      <c r="A397" s="34" t="s">
        <v>97</v>
      </c>
      <c r="B397" s="34" t="str">
        <f>VARIABLES!$A$18</f>
        <v>Add to Contacts</v>
      </c>
      <c r="C397" s="34" t="s">
        <v>118</v>
      </c>
      <c r="D397" s="34" t="str">
        <f>VARIABLES!$B$18</f>
        <v>#FFFFFF</v>
      </c>
      <c r="E397" s="34" t="s">
        <v>99</v>
      </c>
      <c r="F397" s="34" t="str">
        <f>VARIABLES!$C$18</f>
        <v>#F07C00</v>
      </c>
      <c r="G397" s="34" t="s">
        <v>100</v>
      </c>
      <c r="H397" s="34" t="str">
        <f>VARIABLES!$D$18</f>
        <v>rounded</v>
      </c>
      <c r="I397" s="34" t="s">
        <v>119</v>
      </c>
      <c r="J397" s="34" t="str">
        <f>VARIABLES!$E$18</f>
        <v>none</v>
      </c>
      <c r="K397" s="34" t="s">
        <v>120</v>
      </c>
      <c r="L397" s="34" t="str">
        <f>VARIABLES!$A$21</f>
        <v>fa fa-user-plus</v>
      </c>
      <c r="M397" s="34" t="s">
        <v>121</v>
      </c>
      <c r="N397" s="42" t="str">
        <f>DATA!B398</f>
        <v/>
      </c>
      <c r="O397" s="34" t="s">
        <v>122</v>
      </c>
      <c r="P397" s="42" t="str">
        <f>DATA!C398</f>
        <v/>
      </c>
      <c r="Q397" s="34" t="s">
        <v>123</v>
      </c>
      <c r="R397" s="42" t="str">
        <f>DATA!H398</f>
        <v/>
      </c>
      <c r="S397" s="34" t="s">
        <v>124</v>
      </c>
      <c r="T397" s="42" t="str">
        <f>DATA!S398</f>
        <v/>
      </c>
      <c r="U397" s="34" t="s">
        <v>125</v>
      </c>
      <c r="V397" s="42" t="str">
        <f>DATA!T398</f>
        <v/>
      </c>
      <c r="W397" s="34" t="s">
        <v>126</v>
      </c>
      <c r="X397" s="42" t="str">
        <f>DATA!U398</f>
        <v/>
      </c>
      <c r="Y397" s="34" t="s">
        <v>127</v>
      </c>
      <c r="Z397" s="42" t="str">
        <f>DATA!V398</f>
        <v/>
      </c>
      <c r="AA397" s="34" t="s">
        <v>128</v>
      </c>
      <c r="AB397" s="42" t="str">
        <f>DATA!W398</f>
        <v/>
      </c>
      <c r="AC397" s="34" t="s">
        <v>129</v>
      </c>
      <c r="AD397" s="42" t="str">
        <f>DATA!F398</f>
        <v/>
      </c>
      <c r="AE397" s="34" t="s">
        <v>130</v>
      </c>
      <c r="AF397" s="42" t="str">
        <f>DATA!Z398</f>
        <v/>
      </c>
      <c r="AG397" s="34" t="s">
        <v>131</v>
      </c>
      <c r="AH397" s="42" t="str">
        <f>DATA!Y398</f>
        <v/>
      </c>
      <c r="AI397" s="34" t="s">
        <v>132</v>
      </c>
    </row>
    <row r="398" ht="15.75" customHeight="1">
      <c r="A398" s="34" t="s">
        <v>97</v>
      </c>
      <c r="B398" s="34" t="str">
        <f>VARIABLES!$A$18</f>
        <v>Add to Contacts</v>
      </c>
      <c r="C398" s="34" t="s">
        <v>118</v>
      </c>
      <c r="D398" s="34" t="str">
        <f>VARIABLES!$B$18</f>
        <v>#FFFFFF</v>
      </c>
      <c r="E398" s="34" t="s">
        <v>99</v>
      </c>
      <c r="F398" s="34" t="str">
        <f>VARIABLES!$C$18</f>
        <v>#F07C00</v>
      </c>
      <c r="G398" s="34" t="s">
        <v>100</v>
      </c>
      <c r="H398" s="34" t="str">
        <f>VARIABLES!$D$18</f>
        <v>rounded</v>
      </c>
      <c r="I398" s="34" t="s">
        <v>119</v>
      </c>
      <c r="J398" s="34" t="str">
        <f>VARIABLES!$E$18</f>
        <v>none</v>
      </c>
      <c r="K398" s="34" t="s">
        <v>120</v>
      </c>
      <c r="L398" s="34" t="str">
        <f>VARIABLES!$A$21</f>
        <v>fa fa-user-plus</v>
      </c>
      <c r="M398" s="34" t="s">
        <v>121</v>
      </c>
      <c r="N398" s="42" t="str">
        <f>DATA!B399</f>
        <v/>
      </c>
      <c r="O398" s="34" t="s">
        <v>122</v>
      </c>
      <c r="P398" s="42" t="str">
        <f>DATA!C399</f>
        <v/>
      </c>
      <c r="Q398" s="34" t="s">
        <v>123</v>
      </c>
      <c r="R398" s="42" t="str">
        <f>DATA!H399</f>
        <v/>
      </c>
      <c r="S398" s="34" t="s">
        <v>124</v>
      </c>
      <c r="T398" s="42" t="str">
        <f>DATA!S399</f>
        <v/>
      </c>
      <c r="U398" s="34" t="s">
        <v>125</v>
      </c>
      <c r="V398" s="42" t="str">
        <f>DATA!T399</f>
        <v/>
      </c>
      <c r="W398" s="34" t="s">
        <v>126</v>
      </c>
      <c r="X398" s="42" t="str">
        <f>DATA!U399</f>
        <v/>
      </c>
      <c r="Y398" s="34" t="s">
        <v>127</v>
      </c>
      <c r="Z398" s="42" t="str">
        <f>DATA!V399</f>
        <v/>
      </c>
      <c r="AA398" s="34" t="s">
        <v>128</v>
      </c>
      <c r="AB398" s="42" t="str">
        <f>DATA!W399</f>
        <v/>
      </c>
      <c r="AC398" s="34" t="s">
        <v>129</v>
      </c>
      <c r="AD398" s="42" t="str">
        <f>DATA!F399</f>
        <v/>
      </c>
      <c r="AE398" s="34" t="s">
        <v>130</v>
      </c>
      <c r="AF398" s="42" t="str">
        <f>DATA!Z399</f>
        <v/>
      </c>
      <c r="AG398" s="34" t="s">
        <v>131</v>
      </c>
      <c r="AH398" s="42" t="str">
        <f>DATA!Y399</f>
        <v/>
      </c>
      <c r="AI398" s="34" t="s">
        <v>132</v>
      </c>
    </row>
    <row r="399" ht="15.75" customHeight="1">
      <c r="A399" s="34" t="s">
        <v>97</v>
      </c>
      <c r="B399" s="34" t="str">
        <f>VARIABLES!$A$18</f>
        <v>Add to Contacts</v>
      </c>
      <c r="C399" s="34" t="s">
        <v>118</v>
      </c>
      <c r="D399" s="34" t="str">
        <f>VARIABLES!$B$18</f>
        <v>#FFFFFF</v>
      </c>
      <c r="E399" s="34" t="s">
        <v>99</v>
      </c>
      <c r="F399" s="34" t="str">
        <f>VARIABLES!$C$18</f>
        <v>#F07C00</v>
      </c>
      <c r="G399" s="34" t="s">
        <v>100</v>
      </c>
      <c r="H399" s="34" t="str">
        <f>VARIABLES!$D$18</f>
        <v>rounded</v>
      </c>
      <c r="I399" s="34" t="s">
        <v>119</v>
      </c>
      <c r="J399" s="34" t="str">
        <f>VARIABLES!$E$18</f>
        <v>none</v>
      </c>
      <c r="K399" s="34" t="s">
        <v>120</v>
      </c>
      <c r="L399" s="34" t="str">
        <f>VARIABLES!$A$21</f>
        <v>fa fa-user-plus</v>
      </c>
      <c r="M399" s="34" t="s">
        <v>121</v>
      </c>
      <c r="N399" s="42" t="str">
        <f>DATA!B400</f>
        <v/>
      </c>
      <c r="O399" s="34" t="s">
        <v>122</v>
      </c>
      <c r="P399" s="42" t="str">
        <f>DATA!C400</f>
        <v/>
      </c>
      <c r="Q399" s="34" t="s">
        <v>123</v>
      </c>
      <c r="R399" s="42" t="str">
        <f>DATA!H400</f>
        <v/>
      </c>
      <c r="S399" s="34" t="s">
        <v>124</v>
      </c>
      <c r="T399" s="42" t="str">
        <f>DATA!S400</f>
        <v/>
      </c>
      <c r="U399" s="34" t="s">
        <v>125</v>
      </c>
      <c r="V399" s="42" t="str">
        <f>DATA!T400</f>
        <v/>
      </c>
      <c r="W399" s="34" t="s">
        <v>126</v>
      </c>
      <c r="X399" s="42" t="str">
        <f>DATA!U400</f>
        <v/>
      </c>
      <c r="Y399" s="34" t="s">
        <v>127</v>
      </c>
      <c r="Z399" s="42" t="str">
        <f>DATA!V400</f>
        <v/>
      </c>
      <c r="AA399" s="34" t="s">
        <v>128</v>
      </c>
      <c r="AB399" s="42" t="str">
        <f>DATA!W400</f>
        <v/>
      </c>
      <c r="AC399" s="34" t="s">
        <v>129</v>
      </c>
      <c r="AD399" s="42" t="str">
        <f>DATA!F400</f>
        <v/>
      </c>
      <c r="AE399" s="34" t="s">
        <v>130</v>
      </c>
      <c r="AF399" s="42" t="str">
        <f>DATA!Z400</f>
        <v/>
      </c>
      <c r="AG399" s="34" t="s">
        <v>131</v>
      </c>
      <c r="AH399" s="42" t="str">
        <f>DATA!Y400</f>
        <v/>
      </c>
      <c r="AI399" s="34" t="s">
        <v>132</v>
      </c>
    </row>
    <row r="400" ht="15.75" customHeight="1">
      <c r="A400" s="34" t="s">
        <v>97</v>
      </c>
      <c r="B400" s="34" t="str">
        <f>VARIABLES!$A$18</f>
        <v>Add to Contacts</v>
      </c>
      <c r="C400" s="34" t="s">
        <v>118</v>
      </c>
      <c r="D400" s="34" t="str">
        <f>VARIABLES!$B$18</f>
        <v>#FFFFFF</v>
      </c>
      <c r="E400" s="34" t="s">
        <v>99</v>
      </c>
      <c r="F400" s="34" t="str">
        <f>VARIABLES!$C$18</f>
        <v>#F07C00</v>
      </c>
      <c r="G400" s="34" t="s">
        <v>100</v>
      </c>
      <c r="H400" s="34" t="str">
        <f>VARIABLES!$D$18</f>
        <v>rounded</v>
      </c>
      <c r="I400" s="34" t="s">
        <v>119</v>
      </c>
      <c r="J400" s="34" t="str">
        <f>VARIABLES!$E$18</f>
        <v>none</v>
      </c>
      <c r="K400" s="34" t="s">
        <v>120</v>
      </c>
      <c r="L400" s="34" t="str">
        <f>VARIABLES!$A$21</f>
        <v>fa fa-user-plus</v>
      </c>
      <c r="M400" s="34" t="s">
        <v>121</v>
      </c>
      <c r="N400" s="42" t="str">
        <f>DATA!B401</f>
        <v/>
      </c>
      <c r="O400" s="34" t="s">
        <v>122</v>
      </c>
      <c r="P400" s="42" t="str">
        <f>DATA!C401</f>
        <v/>
      </c>
      <c r="Q400" s="34" t="s">
        <v>123</v>
      </c>
      <c r="R400" s="42" t="str">
        <f>DATA!H401</f>
        <v/>
      </c>
      <c r="S400" s="34" t="s">
        <v>124</v>
      </c>
      <c r="T400" s="42" t="str">
        <f>DATA!S401</f>
        <v/>
      </c>
      <c r="U400" s="34" t="s">
        <v>125</v>
      </c>
      <c r="V400" s="42" t="str">
        <f>DATA!T401</f>
        <v/>
      </c>
      <c r="W400" s="34" t="s">
        <v>126</v>
      </c>
      <c r="X400" s="42" t="str">
        <f>DATA!U401</f>
        <v/>
      </c>
      <c r="Y400" s="34" t="s">
        <v>127</v>
      </c>
      <c r="Z400" s="42" t="str">
        <f>DATA!V401</f>
        <v/>
      </c>
      <c r="AA400" s="34" t="s">
        <v>128</v>
      </c>
      <c r="AB400" s="42" t="str">
        <f>DATA!W401</f>
        <v/>
      </c>
      <c r="AC400" s="34" t="s">
        <v>129</v>
      </c>
      <c r="AD400" s="42" t="str">
        <f>DATA!F401</f>
        <v/>
      </c>
      <c r="AE400" s="34" t="s">
        <v>130</v>
      </c>
      <c r="AF400" s="42" t="str">
        <f>DATA!Z401</f>
        <v/>
      </c>
      <c r="AG400" s="34" t="s">
        <v>131</v>
      </c>
      <c r="AH400" s="42" t="str">
        <f>DATA!Y401</f>
        <v/>
      </c>
      <c r="AI400" s="34" t="s">
        <v>132</v>
      </c>
    </row>
    <row r="401" ht="15.75" customHeight="1">
      <c r="A401" s="34" t="s">
        <v>97</v>
      </c>
      <c r="B401" s="34" t="str">
        <f>VARIABLES!$A$18</f>
        <v>Add to Contacts</v>
      </c>
      <c r="C401" s="34" t="s">
        <v>118</v>
      </c>
      <c r="D401" s="34" t="str">
        <f>VARIABLES!$B$18</f>
        <v>#FFFFFF</v>
      </c>
      <c r="E401" s="34" t="s">
        <v>99</v>
      </c>
      <c r="F401" s="34" t="str">
        <f>VARIABLES!$C$18</f>
        <v>#F07C00</v>
      </c>
      <c r="G401" s="34" t="s">
        <v>100</v>
      </c>
      <c r="H401" s="34" t="str">
        <f>VARIABLES!$D$18</f>
        <v>rounded</v>
      </c>
      <c r="I401" s="34" t="s">
        <v>119</v>
      </c>
      <c r="J401" s="34" t="str">
        <f>VARIABLES!$E$18</f>
        <v>none</v>
      </c>
      <c r="K401" s="34" t="s">
        <v>120</v>
      </c>
      <c r="L401" s="34" t="str">
        <f>VARIABLES!$A$21</f>
        <v>fa fa-user-plus</v>
      </c>
      <c r="M401" s="34" t="s">
        <v>121</v>
      </c>
      <c r="N401" s="42" t="str">
        <f>DATA!B402</f>
        <v/>
      </c>
      <c r="O401" s="34" t="s">
        <v>122</v>
      </c>
      <c r="P401" s="42" t="str">
        <f>DATA!C402</f>
        <v/>
      </c>
      <c r="Q401" s="34" t="s">
        <v>123</v>
      </c>
      <c r="R401" s="42" t="str">
        <f>DATA!H402</f>
        <v/>
      </c>
      <c r="S401" s="34" t="s">
        <v>124</v>
      </c>
      <c r="T401" s="42" t="str">
        <f>DATA!S402</f>
        <v/>
      </c>
      <c r="U401" s="34" t="s">
        <v>125</v>
      </c>
      <c r="V401" s="42" t="str">
        <f>DATA!T402</f>
        <v/>
      </c>
      <c r="W401" s="34" t="s">
        <v>126</v>
      </c>
      <c r="X401" s="42" t="str">
        <f>DATA!U402</f>
        <v/>
      </c>
      <c r="Y401" s="34" t="s">
        <v>127</v>
      </c>
      <c r="Z401" s="42" t="str">
        <f>DATA!V402</f>
        <v/>
      </c>
      <c r="AA401" s="34" t="s">
        <v>128</v>
      </c>
      <c r="AB401" s="42" t="str">
        <f>DATA!W402</f>
        <v/>
      </c>
      <c r="AC401" s="34" t="s">
        <v>129</v>
      </c>
      <c r="AD401" s="42" t="str">
        <f>DATA!F402</f>
        <v/>
      </c>
      <c r="AE401" s="34" t="s">
        <v>130</v>
      </c>
      <c r="AF401" s="42" t="str">
        <f>DATA!Z402</f>
        <v/>
      </c>
      <c r="AG401" s="34" t="s">
        <v>131</v>
      </c>
      <c r="AH401" s="42" t="str">
        <f>DATA!Y402</f>
        <v/>
      </c>
      <c r="AI401" s="34" t="s">
        <v>132</v>
      </c>
    </row>
    <row r="402" ht="15.75" customHeight="1">
      <c r="A402" s="34" t="s">
        <v>97</v>
      </c>
      <c r="B402" s="34" t="str">
        <f>VARIABLES!$A$18</f>
        <v>Add to Contacts</v>
      </c>
      <c r="C402" s="34" t="s">
        <v>118</v>
      </c>
      <c r="D402" s="34" t="str">
        <f>VARIABLES!$B$18</f>
        <v>#FFFFFF</v>
      </c>
      <c r="E402" s="34" t="s">
        <v>99</v>
      </c>
      <c r="F402" s="34" t="str">
        <f>VARIABLES!$C$18</f>
        <v>#F07C00</v>
      </c>
      <c r="G402" s="34" t="s">
        <v>100</v>
      </c>
      <c r="H402" s="34" t="str">
        <f>VARIABLES!$D$18</f>
        <v>rounded</v>
      </c>
      <c r="I402" s="34" t="s">
        <v>119</v>
      </c>
      <c r="J402" s="34" t="str">
        <f>VARIABLES!$E$18</f>
        <v>none</v>
      </c>
      <c r="K402" s="34" t="s">
        <v>120</v>
      </c>
      <c r="L402" s="34" t="str">
        <f>VARIABLES!$A$21</f>
        <v>fa fa-user-plus</v>
      </c>
      <c r="M402" s="34" t="s">
        <v>121</v>
      </c>
      <c r="N402" s="42" t="str">
        <f>DATA!B403</f>
        <v/>
      </c>
      <c r="O402" s="34" t="s">
        <v>122</v>
      </c>
      <c r="P402" s="42" t="str">
        <f>DATA!C403</f>
        <v/>
      </c>
      <c r="Q402" s="34" t="s">
        <v>123</v>
      </c>
      <c r="R402" s="42" t="str">
        <f>DATA!H403</f>
        <v/>
      </c>
      <c r="S402" s="34" t="s">
        <v>124</v>
      </c>
      <c r="T402" s="42" t="str">
        <f>DATA!S403</f>
        <v/>
      </c>
      <c r="U402" s="34" t="s">
        <v>125</v>
      </c>
      <c r="V402" s="42" t="str">
        <f>DATA!T403</f>
        <v/>
      </c>
      <c r="W402" s="34" t="s">
        <v>126</v>
      </c>
      <c r="X402" s="42" t="str">
        <f>DATA!U403</f>
        <v/>
      </c>
      <c r="Y402" s="34" t="s">
        <v>127</v>
      </c>
      <c r="Z402" s="42" t="str">
        <f>DATA!V403</f>
        <v/>
      </c>
      <c r="AA402" s="34" t="s">
        <v>128</v>
      </c>
      <c r="AB402" s="42" t="str">
        <f>DATA!W403</f>
        <v/>
      </c>
      <c r="AC402" s="34" t="s">
        <v>129</v>
      </c>
      <c r="AD402" s="42" t="str">
        <f>DATA!F403</f>
        <v/>
      </c>
      <c r="AE402" s="34" t="s">
        <v>130</v>
      </c>
      <c r="AF402" s="42" t="str">
        <f>DATA!Z403</f>
        <v/>
      </c>
      <c r="AG402" s="34" t="s">
        <v>131</v>
      </c>
      <c r="AH402" s="42" t="str">
        <f>DATA!Y403</f>
        <v/>
      </c>
      <c r="AI402" s="34" t="s">
        <v>132</v>
      </c>
    </row>
    <row r="403" ht="15.75" customHeight="1">
      <c r="A403" s="34" t="s">
        <v>97</v>
      </c>
      <c r="B403" s="34" t="str">
        <f>VARIABLES!$A$18</f>
        <v>Add to Contacts</v>
      </c>
      <c r="C403" s="34" t="s">
        <v>118</v>
      </c>
      <c r="D403" s="34" t="str">
        <f>VARIABLES!$B$18</f>
        <v>#FFFFFF</v>
      </c>
      <c r="E403" s="34" t="s">
        <v>99</v>
      </c>
      <c r="F403" s="34" t="str">
        <f>VARIABLES!$C$18</f>
        <v>#F07C00</v>
      </c>
      <c r="G403" s="34" t="s">
        <v>100</v>
      </c>
      <c r="H403" s="34" t="str">
        <f>VARIABLES!$D$18</f>
        <v>rounded</v>
      </c>
      <c r="I403" s="34" t="s">
        <v>119</v>
      </c>
      <c r="J403" s="34" t="str">
        <f>VARIABLES!$E$18</f>
        <v>none</v>
      </c>
      <c r="K403" s="34" t="s">
        <v>120</v>
      </c>
      <c r="L403" s="34" t="str">
        <f>VARIABLES!$A$21</f>
        <v>fa fa-user-plus</v>
      </c>
      <c r="M403" s="34" t="s">
        <v>121</v>
      </c>
      <c r="N403" s="42" t="str">
        <f>DATA!B404</f>
        <v/>
      </c>
      <c r="O403" s="34" t="s">
        <v>122</v>
      </c>
      <c r="P403" s="42" t="str">
        <f>DATA!C404</f>
        <v/>
      </c>
      <c r="Q403" s="34" t="s">
        <v>123</v>
      </c>
      <c r="R403" s="42" t="str">
        <f>DATA!H404</f>
        <v/>
      </c>
      <c r="S403" s="34" t="s">
        <v>124</v>
      </c>
      <c r="T403" s="42" t="str">
        <f>DATA!S404</f>
        <v/>
      </c>
      <c r="U403" s="34" t="s">
        <v>125</v>
      </c>
      <c r="V403" s="42" t="str">
        <f>DATA!T404</f>
        <v/>
      </c>
      <c r="W403" s="34" t="s">
        <v>126</v>
      </c>
      <c r="X403" s="42" t="str">
        <f>DATA!U404</f>
        <v/>
      </c>
      <c r="Y403" s="34" t="s">
        <v>127</v>
      </c>
      <c r="Z403" s="42" t="str">
        <f>DATA!V404</f>
        <v/>
      </c>
      <c r="AA403" s="34" t="s">
        <v>128</v>
      </c>
      <c r="AB403" s="42" t="str">
        <f>DATA!W404</f>
        <v/>
      </c>
      <c r="AC403" s="34" t="s">
        <v>129</v>
      </c>
      <c r="AD403" s="42" t="str">
        <f>DATA!F404</f>
        <v/>
      </c>
      <c r="AE403" s="34" t="s">
        <v>130</v>
      </c>
      <c r="AF403" s="42" t="str">
        <f>DATA!Z404</f>
        <v/>
      </c>
      <c r="AG403" s="34" t="s">
        <v>131</v>
      </c>
      <c r="AH403" s="42" t="str">
        <f>DATA!Y404</f>
        <v/>
      </c>
      <c r="AI403" s="34" t="s">
        <v>132</v>
      </c>
    </row>
    <row r="404" ht="15.75" customHeight="1">
      <c r="A404" s="34" t="s">
        <v>97</v>
      </c>
      <c r="B404" s="34" t="str">
        <f>VARIABLES!$A$18</f>
        <v>Add to Contacts</v>
      </c>
      <c r="C404" s="34" t="s">
        <v>118</v>
      </c>
      <c r="D404" s="34" t="str">
        <f>VARIABLES!$B$18</f>
        <v>#FFFFFF</v>
      </c>
      <c r="E404" s="34" t="s">
        <v>99</v>
      </c>
      <c r="F404" s="34" t="str">
        <f>VARIABLES!$C$18</f>
        <v>#F07C00</v>
      </c>
      <c r="G404" s="34" t="s">
        <v>100</v>
      </c>
      <c r="H404" s="34" t="str">
        <f>VARIABLES!$D$18</f>
        <v>rounded</v>
      </c>
      <c r="I404" s="34" t="s">
        <v>119</v>
      </c>
      <c r="J404" s="34" t="str">
        <f>VARIABLES!$E$18</f>
        <v>none</v>
      </c>
      <c r="K404" s="34" t="s">
        <v>120</v>
      </c>
      <c r="L404" s="34" t="str">
        <f>VARIABLES!$A$21</f>
        <v>fa fa-user-plus</v>
      </c>
      <c r="M404" s="34" t="s">
        <v>121</v>
      </c>
      <c r="N404" s="42" t="str">
        <f>DATA!B405</f>
        <v/>
      </c>
      <c r="O404" s="34" t="s">
        <v>122</v>
      </c>
      <c r="P404" s="42" t="str">
        <f>DATA!C405</f>
        <v/>
      </c>
      <c r="Q404" s="34" t="s">
        <v>123</v>
      </c>
      <c r="R404" s="42" t="str">
        <f>DATA!H405</f>
        <v/>
      </c>
      <c r="S404" s="34" t="s">
        <v>124</v>
      </c>
      <c r="T404" s="42" t="str">
        <f>DATA!S405</f>
        <v/>
      </c>
      <c r="U404" s="34" t="s">
        <v>125</v>
      </c>
      <c r="V404" s="42" t="str">
        <f>DATA!T405</f>
        <v/>
      </c>
      <c r="W404" s="34" t="s">
        <v>126</v>
      </c>
      <c r="X404" s="42" t="str">
        <f>DATA!U405</f>
        <v/>
      </c>
      <c r="Y404" s="34" t="s">
        <v>127</v>
      </c>
      <c r="Z404" s="42" t="str">
        <f>DATA!V405</f>
        <v/>
      </c>
      <c r="AA404" s="34" t="s">
        <v>128</v>
      </c>
      <c r="AB404" s="42" t="str">
        <f>DATA!W405</f>
        <v/>
      </c>
      <c r="AC404" s="34" t="s">
        <v>129</v>
      </c>
      <c r="AD404" s="42" t="str">
        <f>DATA!F405</f>
        <v/>
      </c>
      <c r="AE404" s="34" t="s">
        <v>130</v>
      </c>
      <c r="AF404" s="42" t="str">
        <f>DATA!Z405</f>
        <v/>
      </c>
      <c r="AG404" s="34" t="s">
        <v>131</v>
      </c>
      <c r="AH404" s="42" t="str">
        <f>DATA!Y405</f>
        <v/>
      </c>
      <c r="AI404" s="34" t="s">
        <v>132</v>
      </c>
    </row>
    <row r="405" ht="15.75" customHeight="1">
      <c r="A405" s="34" t="s">
        <v>97</v>
      </c>
      <c r="B405" s="34" t="str">
        <f>VARIABLES!$A$18</f>
        <v>Add to Contacts</v>
      </c>
      <c r="C405" s="34" t="s">
        <v>118</v>
      </c>
      <c r="D405" s="34" t="str">
        <f>VARIABLES!$B$18</f>
        <v>#FFFFFF</v>
      </c>
      <c r="E405" s="34" t="s">
        <v>99</v>
      </c>
      <c r="F405" s="34" t="str">
        <f>VARIABLES!$C$18</f>
        <v>#F07C00</v>
      </c>
      <c r="G405" s="34" t="s">
        <v>100</v>
      </c>
      <c r="H405" s="34" t="str">
        <f>VARIABLES!$D$18</f>
        <v>rounded</v>
      </c>
      <c r="I405" s="34" t="s">
        <v>119</v>
      </c>
      <c r="J405" s="34" t="str">
        <f>VARIABLES!$E$18</f>
        <v>none</v>
      </c>
      <c r="K405" s="34" t="s">
        <v>120</v>
      </c>
      <c r="L405" s="34" t="str">
        <f>VARIABLES!$A$21</f>
        <v>fa fa-user-plus</v>
      </c>
      <c r="M405" s="34" t="s">
        <v>121</v>
      </c>
      <c r="N405" s="42" t="str">
        <f>DATA!B406</f>
        <v/>
      </c>
      <c r="O405" s="34" t="s">
        <v>122</v>
      </c>
      <c r="P405" s="42" t="str">
        <f>DATA!C406</f>
        <v/>
      </c>
      <c r="Q405" s="34" t="s">
        <v>123</v>
      </c>
      <c r="R405" s="42" t="str">
        <f>DATA!H406</f>
        <v/>
      </c>
      <c r="S405" s="34" t="s">
        <v>124</v>
      </c>
      <c r="T405" s="42" t="str">
        <f>DATA!S406</f>
        <v/>
      </c>
      <c r="U405" s="34" t="s">
        <v>125</v>
      </c>
      <c r="V405" s="42" t="str">
        <f>DATA!T406</f>
        <v/>
      </c>
      <c r="W405" s="34" t="s">
        <v>126</v>
      </c>
      <c r="X405" s="42" t="str">
        <f>DATA!U406</f>
        <v/>
      </c>
      <c r="Y405" s="34" t="s">
        <v>127</v>
      </c>
      <c r="Z405" s="42" t="str">
        <f>DATA!V406</f>
        <v/>
      </c>
      <c r="AA405" s="34" t="s">
        <v>128</v>
      </c>
      <c r="AB405" s="42" t="str">
        <f>DATA!W406</f>
        <v/>
      </c>
      <c r="AC405" s="34" t="s">
        <v>129</v>
      </c>
      <c r="AD405" s="42" t="str">
        <f>DATA!F406</f>
        <v/>
      </c>
      <c r="AE405" s="34" t="s">
        <v>130</v>
      </c>
      <c r="AF405" s="42" t="str">
        <f>DATA!Z406</f>
        <v/>
      </c>
      <c r="AG405" s="34" t="s">
        <v>131</v>
      </c>
      <c r="AH405" s="42" t="str">
        <f>DATA!Y406</f>
        <v/>
      </c>
      <c r="AI405" s="34" t="s">
        <v>132</v>
      </c>
    </row>
    <row r="406" ht="15.75" customHeight="1">
      <c r="A406" s="34" t="s">
        <v>97</v>
      </c>
      <c r="B406" s="34" t="str">
        <f>VARIABLES!$A$18</f>
        <v>Add to Contacts</v>
      </c>
      <c r="C406" s="34" t="s">
        <v>118</v>
      </c>
      <c r="D406" s="34" t="str">
        <f>VARIABLES!$B$18</f>
        <v>#FFFFFF</v>
      </c>
      <c r="E406" s="34" t="s">
        <v>99</v>
      </c>
      <c r="F406" s="34" t="str">
        <f>VARIABLES!$C$18</f>
        <v>#F07C00</v>
      </c>
      <c r="G406" s="34" t="s">
        <v>100</v>
      </c>
      <c r="H406" s="34" t="str">
        <f>VARIABLES!$D$18</f>
        <v>rounded</v>
      </c>
      <c r="I406" s="34" t="s">
        <v>119</v>
      </c>
      <c r="J406" s="34" t="str">
        <f>VARIABLES!$E$18</f>
        <v>none</v>
      </c>
      <c r="K406" s="34" t="s">
        <v>120</v>
      </c>
      <c r="L406" s="34" t="str">
        <f>VARIABLES!$A$21</f>
        <v>fa fa-user-plus</v>
      </c>
      <c r="M406" s="34" t="s">
        <v>121</v>
      </c>
      <c r="N406" s="42" t="str">
        <f>DATA!B407</f>
        <v/>
      </c>
      <c r="O406" s="34" t="s">
        <v>122</v>
      </c>
      <c r="P406" s="42" t="str">
        <f>DATA!C407</f>
        <v/>
      </c>
      <c r="Q406" s="34" t="s">
        <v>123</v>
      </c>
      <c r="R406" s="42" t="str">
        <f>DATA!H407</f>
        <v/>
      </c>
      <c r="S406" s="34" t="s">
        <v>124</v>
      </c>
      <c r="T406" s="42" t="str">
        <f>DATA!S407</f>
        <v/>
      </c>
      <c r="U406" s="34" t="s">
        <v>125</v>
      </c>
      <c r="V406" s="42" t="str">
        <f>DATA!T407</f>
        <v/>
      </c>
      <c r="W406" s="34" t="s">
        <v>126</v>
      </c>
      <c r="X406" s="42" t="str">
        <f>DATA!U407</f>
        <v/>
      </c>
      <c r="Y406" s="34" t="s">
        <v>127</v>
      </c>
      <c r="Z406" s="42" t="str">
        <f>DATA!V407</f>
        <v/>
      </c>
      <c r="AA406" s="34" t="s">
        <v>128</v>
      </c>
      <c r="AB406" s="42" t="str">
        <f>DATA!W407</f>
        <v/>
      </c>
      <c r="AC406" s="34" t="s">
        <v>129</v>
      </c>
      <c r="AD406" s="42" t="str">
        <f>DATA!F407</f>
        <v/>
      </c>
      <c r="AE406" s="34" t="s">
        <v>130</v>
      </c>
      <c r="AF406" s="42" t="str">
        <f>DATA!Z407</f>
        <v/>
      </c>
      <c r="AG406" s="34" t="s">
        <v>131</v>
      </c>
      <c r="AH406" s="42" t="str">
        <f>DATA!Y407</f>
        <v/>
      </c>
      <c r="AI406" s="34" t="s">
        <v>132</v>
      </c>
    </row>
    <row r="407" ht="15.75" customHeight="1">
      <c r="A407" s="34" t="s">
        <v>97</v>
      </c>
      <c r="B407" s="34" t="str">
        <f>VARIABLES!$A$18</f>
        <v>Add to Contacts</v>
      </c>
      <c r="C407" s="34" t="s">
        <v>118</v>
      </c>
      <c r="D407" s="34" t="str">
        <f>VARIABLES!$B$18</f>
        <v>#FFFFFF</v>
      </c>
      <c r="E407" s="34" t="s">
        <v>99</v>
      </c>
      <c r="F407" s="34" t="str">
        <f>VARIABLES!$C$18</f>
        <v>#F07C00</v>
      </c>
      <c r="G407" s="34" t="s">
        <v>100</v>
      </c>
      <c r="H407" s="34" t="str">
        <f>VARIABLES!$D$18</f>
        <v>rounded</v>
      </c>
      <c r="I407" s="34" t="s">
        <v>119</v>
      </c>
      <c r="J407" s="34" t="str">
        <f>VARIABLES!$E$18</f>
        <v>none</v>
      </c>
      <c r="K407" s="34" t="s">
        <v>120</v>
      </c>
      <c r="L407" s="34" t="str">
        <f>VARIABLES!$A$21</f>
        <v>fa fa-user-plus</v>
      </c>
      <c r="M407" s="34" t="s">
        <v>121</v>
      </c>
      <c r="N407" s="42" t="str">
        <f>DATA!B408</f>
        <v/>
      </c>
      <c r="O407" s="34" t="s">
        <v>122</v>
      </c>
      <c r="P407" s="42" t="str">
        <f>DATA!C408</f>
        <v/>
      </c>
      <c r="Q407" s="34" t="s">
        <v>123</v>
      </c>
      <c r="R407" s="42" t="str">
        <f>DATA!H408</f>
        <v/>
      </c>
      <c r="S407" s="34" t="s">
        <v>124</v>
      </c>
      <c r="T407" s="42" t="str">
        <f>DATA!S408</f>
        <v/>
      </c>
      <c r="U407" s="34" t="s">
        <v>125</v>
      </c>
      <c r="V407" s="42" t="str">
        <f>DATA!T408</f>
        <v/>
      </c>
      <c r="W407" s="34" t="s">
        <v>126</v>
      </c>
      <c r="X407" s="42" t="str">
        <f>DATA!U408</f>
        <v/>
      </c>
      <c r="Y407" s="34" t="s">
        <v>127</v>
      </c>
      <c r="Z407" s="42" t="str">
        <f>DATA!V408</f>
        <v/>
      </c>
      <c r="AA407" s="34" t="s">
        <v>128</v>
      </c>
      <c r="AB407" s="42" t="str">
        <f>DATA!W408</f>
        <v/>
      </c>
      <c r="AC407" s="34" t="s">
        <v>129</v>
      </c>
      <c r="AD407" s="42" t="str">
        <f>DATA!F408</f>
        <v/>
      </c>
      <c r="AE407" s="34" t="s">
        <v>130</v>
      </c>
      <c r="AF407" s="42" t="str">
        <f>DATA!Z408</f>
        <v/>
      </c>
      <c r="AG407" s="34" t="s">
        <v>131</v>
      </c>
      <c r="AH407" s="42" t="str">
        <f>DATA!Y408</f>
        <v/>
      </c>
      <c r="AI407" s="34" t="s">
        <v>132</v>
      </c>
    </row>
    <row r="408" ht="15.75" customHeight="1">
      <c r="A408" s="34" t="s">
        <v>97</v>
      </c>
      <c r="B408" s="34" t="str">
        <f>VARIABLES!$A$18</f>
        <v>Add to Contacts</v>
      </c>
      <c r="C408" s="34" t="s">
        <v>118</v>
      </c>
      <c r="D408" s="34" t="str">
        <f>VARIABLES!$B$18</f>
        <v>#FFFFFF</v>
      </c>
      <c r="E408" s="34" t="s">
        <v>99</v>
      </c>
      <c r="F408" s="34" t="str">
        <f>VARIABLES!$C$18</f>
        <v>#F07C00</v>
      </c>
      <c r="G408" s="34" t="s">
        <v>100</v>
      </c>
      <c r="H408" s="34" t="str">
        <f>VARIABLES!$D$18</f>
        <v>rounded</v>
      </c>
      <c r="I408" s="34" t="s">
        <v>119</v>
      </c>
      <c r="J408" s="34" t="str">
        <f>VARIABLES!$E$18</f>
        <v>none</v>
      </c>
      <c r="K408" s="34" t="s">
        <v>120</v>
      </c>
      <c r="L408" s="34" t="str">
        <f>VARIABLES!$A$21</f>
        <v>fa fa-user-plus</v>
      </c>
      <c r="M408" s="34" t="s">
        <v>121</v>
      </c>
      <c r="N408" s="42" t="str">
        <f>DATA!B409</f>
        <v/>
      </c>
      <c r="O408" s="34" t="s">
        <v>122</v>
      </c>
      <c r="P408" s="42" t="str">
        <f>DATA!C409</f>
        <v/>
      </c>
      <c r="Q408" s="34" t="s">
        <v>123</v>
      </c>
      <c r="R408" s="42" t="str">
        <f>DATA!H409</f>
        <v/>
      </c>
      <c r="S408" s="34" t="s">
        <v>124</v>
      </c>
      <c r="T408" s="42" t="str">
        <f>DATA!S409</f>
        <v/>
      </c>
      <c r="U408" s="34" t="s">
        <v>125</v>
      </c>
      <c r="V408" s="42" t="str">
        <f>DATA!T409</f>
        <v/>
      </c>
      <c r="W408" s="34" t="s">
        <v>126</v>
      </c>
      <c r="X408" s="42" t="str">
        <f>DATA!U409</f>
        <v/>
      </c>
      <c r="Y408" s="34" t="s">
        <v>127</v>
      </c>
      <c r="Z408" s="42" t="str">
        <f>DATA!V409</f>
        <v/>
      </c>
      <c r="AA408" s="34" t="s">
        <v>128</v>
      </c>
      <c r="AB408" s="42" t="str">
        <f>DATA!W409</f>
        <v/>
      </c>
      <c r="AC408" s="34" t="s">
        <v>129</v>
      </c>
      <c r="AD408" s="42" t="str">
        <f>DATA!F409</f>
        <v/>
      </c>
      <c r="AE408" s="34" t="s">
        <v>130</v>
      </c>
      <c r="AF408" s="42" t="str">
        <f>DATA!Z409</f>
        <v/>
      </c>
      <c r="AG408" s="34" t="s">
        <v>131</v>
      </c>
      <c r="AH408" s="42" t="str">
        <f>DATA!Y409</f>
        <v/>
      </c>
      <c r="AI408" s="34" t="s">
        <v>132</v>
      </c>
    </row>
    <row r="409" ht="15.75" customHeight="1">
      <c r="A409" s="34" t="s">
        <v>97</v>
      </c>
      <c r="B409" s="34" t="str">
        <f>VARIABLES!$A$18</f>
        <v>Add to Contacts</v>
      </c>
      <c r="C409" s="34" t="s">
        <v>118</v>
      </c>
      <c r="D409" s="34" t="str">
        <f>VARIABLES!$B$18</f>
        <v>#FFFFFF</v>
      </c>
      <c r="E409" s="34" t="s">
        <v>99</v>
      </c>
      <c r="F409" s="34" t="str">
        <f>VARIABLES!$C$18</f>
        <v>#F07C00</v>
      </c>
      <c r="G409" s="34" t="s">
        <v>100</v>
      </c>
      <c r="H409" s="34" t="str">
        <f>VARIABLES!$D$18</f>
        <v>rounded</v>
      </c>
      <c r="I409" s="34" t="s">
        <v>119</v>
      </c>
      <c r="J409" s="34" t="str">
        <f>VARIABLES!$E$18</f>
        <v>none</v>
      </c>
      <c r="K409" s="34" t="s">
        <v>120</v>
      </c>
      <c r="L409" s="34" t="str">
        <f>VARIABLES!$A$21</f>
        <v>fa fa-user-plus</v>
      </c>
      <c r="M409" s="34" t="s">
        <v>121</v>
      </c>
      <c r="N409" s="42" t="str">
        <f>DATA!B410</f>
        <v/>
      </c>
      <c r="O409" s="34" t="s">
        <v>122</v>
      </c>
      <c r="P409" s="42" t="str">
        <f>DATA!C410</f>
        <v/>
      </c>
      <c r="Q409" s="34" t="s">
        <v>123</v>
      </c>
      <c r="R409" s="42" t="str">
        <f>DATA!H410</f>
        <v/>
      </c>
      <c r="S409" s="34" t="s">
        <v>124</v>
      </c>
      <c r="T409" s="42" t="str">
        <f>DATA!S410</f>
        <v/>
      </c>
      <c r="U409" s="34" t="s">
        <v>125</v>
      </c>
      <c r="V409" s="42" t="str">
        <f>DATA!T410</f>
        <v/>
      </c>
      <c r="W409" s="34" t="s">
        <v>126</v>
      </c>
      <c r="X409" s="42" t="str">
        <f>DATA!U410</f>
        <v/>
      </c>
      <c r="Y409" s="34" t="s">
        <v>127</v>
      </c>
      <c r="Z409" s="42" t="str">
        <f>DATA!V410</f>
        <v/>
      </c>
      <c r="AA409" s="34" t="s">
        <v>128</v>
      </c>
      <c r="AB409" s="42" t="str">
        <f>DATA!W410</f>
        <v/>
      </c>
      <c r="AC409" s="34" t="s">
        <v>129</v>
      </c>
      <c r="AD409" s="42" t="str">
        <f>DATA!F410</f>
        <v/>
      </c>
      <c r="AE409" s="34" t="s">
        <v>130</v>
      </c>
      <c r="AF409" s="42" t="str">
        <f>DATA!Z410</f>
        <v/>
      </c>
      <c r="AG409" s="34" t="s">
        <v>131</v>
      </c>
      <c r="AH409" s="42" t="str">
        <f>DATA!Y410</f>
        <v/>
      </c>
      <c r="AI409" s="34" t="s">
        <v>132</v>
      </c>
    </row>
    <row r="410" ht="15.75" customHeight="1">
      <c r="A410" s="34" t="s">
        <v>97</v>
      </c>
      <c r="B410" s="34" t="str">
        <f>VARIABLES!$A$18</f>
        <v>Add to Contacts</v>
      </c>
      <c r="C410" s="34" t="s">
        <v>118</v>
      </c>
      <c r="D410" s="34" t="str">
        <f>VARIABLES!$B$18</f>
        <v>#FFFFFF</v>
      </c>
      <c r="E410" s="34" t="s">
        <v>99</v>
      </c>
      <c r="F410" s="34" t="str">
        <f>VARIABLES!$C$18</f>
        <v>#F07C00</v>
      </c>
      <c r="G410" s="34" t="s">
        <v>100</v>
      </c>
      <c r="H410" s="34" t="str">
        <f>VARIABLES!$D$18</f>
        <v>rounded</v>
      </c>
      <c r="I410" s="34" t="s">
        <v>119</v>
      </c>
      <c r="J410" s="34" t="str">
        <f>VARIABLES!$E$18</f>
        <v>none</v>
      </c>
      <c r="K410" s="34" t="s">
        <v>120</v>
      </c>
      <c r="L410" s="34" t="str">
        <f>VARIABLES!$A$21</f>
        <v>fa fa-user-plus</v>
      </c>
      <c r="M410" s="34" t="s">
        <v>121</v>
      </c>
      <c r="N410" s="42" t="str">
        <f>DATA!B411</f>
        <v/>
      </c>
      <c r="O410" s="34" t="s">
        <v>122</v>
      </c>
      <c r="P410" s="42" t="str">
        <f>DATA!C411</f>
        <v/>
      </c>
      <c r="Q410" s="34" t="s">
        <v>123</v>
      </c>
      <c r="R410" s="42" t="str">
        <f>DATA!H411</f>
        <v/>
      </c>
      <c r="S410" s="34" t="s">
        <v>124</v>
      </c>
      <c r="T410" s="42" t="str">
        <f>DATA!S411</f>
        <v/>
      </c>
      <c r="U410" s="34" t="s">
        <v>125</v>
      </c>
      <c r="V410" s="42" t="str">
        <f>DATA!T411</f>
        <v/>
      </c>
      <c r="W410" s="34" t="s">
        <v>126</v>
      </c>
      <c r="X410" s="42" t="str">
        <f>DATA!U411</f>
        <v/>
      </c>
      <c r="Y410" s="34" t="s">
        <v>127</v>
      </c>
      <c r="Z410" s="42" t="str">
        <f>DATA!V411</f>
        <v/>
      </c>
      <c r="AA410" s="34" t="s">
        <v>128</v>
      </c>
      <c r="AB410" s="42" t="str">
        <f>DATA!W411</f>
        <v/>
      </c>
      <c r="AC410" s="34" t="s">
        <v>129</v>
      </c>
      <c r="AD410" s="42" t="str">
        <f>DATA!F411</f>
        <v/>
      </c>
      <c r="AE410" s="34" t="s">
        <v>130</v>
      </c>
      <c r="AF410" s="42" t="str">
        <f>DATA!Z411</f>
        <v/>
      </c>
      <c r="AG410" s="34" t="s">
        <v>131</v>
      </c>
      <c r="AH410" s="42" t="str">
        <f>DATA!Y411</f>
        <v/>
      </c>
      <c r="AI410" s="34" t="s">
        <v>132</v>
      </c>
    </row>
    <row r="411" ht="15.75" customHeight="1">
      <c r="A411" s="34" t="s">
        <v>97</v>
      </c>
      <c r="B411" s="34" t="str">
        <f>VARIABLES!$A$18</f>
        <v>Add to Contacts</v>
      </c>
      <c r="C411" s="34" t="s">
        <v>118</v>
      </c>
      <c r="D411" s="34" t="str">
        <f>VARIABLES!$B$18</f>
        <v>#FFFFFF</v>
      </c>
      <c r="E411" s="34" t="s">
        <v>99</v>
      </c>
      <c r="F411" s="34" t="str">
        <f>VARIABLES!$C$18</f>
        <v>#F07C00</v>
      </c>
      <c r="G411" s="34" t="s">
        <v>100</v>
      </c>
      <c r="H411" s="34" t="str">
        <f>VARIABLES!$D$18</f>
        <v>rounded</v>
      </c>
      <c r="I411" s="34" t="s">
        <v>119</v>
      </c>
      <c r="J411" s="34" t="str">
        <f>VARIABLES!$E$18</f>
        <v>none</v>
      </c>
      <c r="K411" s="34" t="s">
        <v>120</v>
      </c>
      <c r="L411" s="34" t="str">
        <f>VARIABLES!$A$21</f>
        <v>fa fa-user-plus</v>
      </c>
      <c r="M411" s="34" t="s">
        <v>121</v>
      </c>
      <c r="N411" s="42" t="str">
        <f>DATA!B412</f>
        <v/>
      </c>
      <c r="O411" s="34" t="s">
        <v>122</v>
      </c>
      <c r="P411" s="42" t="str">
        <f>DATA!C412</f>
        <v/>
      </c>
      <c r="Q411" s="34" t="s">
        <v>123</v>
      </c>
      <c r="R411" s="42" t="str">
        <f>DATA!H412</f>
        <v/>
      </c>
      <c r="S411" s="34" t="s">
        <v>124</v>
      </c>
      <c r="T411" s="42" t="str">
        <f>DATA!S412</f>
        <v/>
      </c>
      <c r="U411" s="34" t="s">
        <v>125</v>
      </c>
      <c r="V411" s="42" t="str">
        <f>DATA!T412</f>
        <v/>
      </c>
      <c r="W411" s="34" t="s">
        <v>126</v>
      </c>
      <c r="X411" s="42" t="str">
        <f>DATA!U412</f>
        <v/>
      </c>
      <c r="Y411" s="34" t="s">
        <v>127</v>
      </c>
      <c r="Z411" s="42" t="str">
        <f>DATA!V412</f>
        <v/>
      </c>
      <c r="AA411" s="34" t="s">
        <v>128</v>
      </c>
      <c r="AB411" s="42" t="str">
        <f>DATA!W412</f>
        <v/>
      </c>
      <c r="AC411" s="34" t="s">
        <v>129</v>
      </c>
      <c r="AD411" s="42" t="str">
        <f>DATA!F412</f>
        <v/>
      </c>
      <c r="AE411" s="34" t="s">
        <v>130</v>
      </c>
      <c r="AF411" s="42" t="str">
        <f>DATA!Z412</f>
        <v/>
      </c>
      <c r="AG411" s="34" t="s">
        <v>131</v>
      </c>
      <c r="AH411" s="42" t="str">
        <f>DATA!Y412</f>
        <v/>
      </c>
      <c r="AI411" s="34" t="s">
        <v>132</v>
      </c>
    </row>
    <row r="412" ht="15.75" customHeight="1">
      <c r="A412" s="34" t="s">
        <v>97</v>
      </c>
      <c r="B412" s="34" t="str">
        <f>VARIABLES!$A$18</f>
        <v>Add to Contacts</v>
      </c>
      <c r="C412" s="34" t="s">
        <v>118</v>
      </c>
      <c r="D412" s="34" t="str">
        <f>VARIABLES!$B$18</f>
        <v>#FFFFFF</v>
      </c>
      <c r="E412" s="34" t="s">
        <v>99</v>
      </c>
      <c r="F412" s="34" t="str">
        <f>VARIABLES!$C$18</f>
        <v>#F07C00</v>
      </c>
      <c r="G412" s="34" t="s">
        <v>100</v>
      </c>
      <c r="H412" s="34" t="str">
        <f>VARIABLES!$D$18</f>
        <v>rounded</v>
      </c>
      <c r="I412" s="34" t="s">
        <v>119</v>
      </c>
      <c r="J412" s="34" t="str">
        <f>VARIABLES!$E$18</f>
        <v>none</v>
      </c>
      <c r="K412" s="34" t="s">
        <v>120</v>
      </c>
      <c r="L412" s="34" t="str">
        <f>VARIABLES!$A$21</f>
        <v>fa fa-user-plus</v>
      </c>
      <c r="M412" s="34" t="s">
        <v>121</v>
      </c>
      <c r="N412" s="42" t="str">
        <f>DATA!B413</f>
        <v/>
      </c>
      <c r="O412" s="34" t="s">
        <v>122</v>
      </c>
      <c r="P412" s="42" t="str">
        <f>DATA!C413</f>
        <v/>
      </c>
      <c r="Q412" s="34" t="s">
        <v>123</v>
      </c>
      <c r="R412" s="42" t="str">
        <f>DATA!H413</f>
        <v/>
      </c>
      <c r="S412" s="34" t="s">
        <v>124</v>
      </c>
      <c r="T412" s="42" t="str">
        <f>DATA!S413</f>
        <v/>
      </c>
      <c r="U412" s="34" t="s">
        <v>125</v>
      </c>
      <c r="V412" s="42" t="str">
        <f>DATA!T413</f>
        <v/>
      </c>
      <c r="W412" s="34" t="s">
        <v>126</v>
      </c>
      <c r="X412" s="42" t="str">
        <f>DATA!U413</f>
        <v/>
      </c>
      <c r="Y412" s="34" t="s">
        <v>127</v>
      </c>
      <c r="Z412" s="42" t="str">
        <f>DATA!V413</f>
        <v/>
      </c>
      <c r="AA412" s="34" t="s">
        <v>128</v>
      </c>
      <c r="AB412" s="42" t="str">
        <f>DATA!W413</f>
        <v/>
      </c>
      <c r="AC412" s="34" t="s">
        <v>129</v>
      </c>
      <c r="AD412" s="42" t="str">
        <f>DATA!F413</f>
        <v/>
      </c>
      <c r="AE412" s="34" t="s">
        <v>130</v>
      </c>
      <c r="AF412" s="42" t="str">
        <f>DATA!Z413</f>
        <v/>
      </c>
      <c r="AG412" s="34" t="s">
        <v>131</v>
      </c>
      <c r="AH412" s="42" t="str">
        <f>DATA!Y413</f>
        <v/>
      </c>
      <c r="AI412" s="34" t="s">
        <v>132</v>
      </c>
    </row>
    <row r="413" ht="15.75" customHeight="1">
      <c r="A413" s="34" t="s">
        <v>97</v>
      </c>
      <c r="B413" s="34" t="str">
        <f>VARIABLES!$A$18</f>
        <v>Add to Contacts</v>
      </c>
      <c r="C413" s="34" t="s">
        <v>118</v>
      </c>
      <c r="D413" s="34" t="str">
        <f>VARIABLES!$B$18</f>
        <v>#FFFFFF</v>
      </c>
      <c r="E413" s="34" t="s">
        <v>99</v>
      </c>
      <c r="F413" s="34" t="str">
        <f>VARIABLES!$C$18</f>
        <v>#F07C00</v>
      </c>
      <c r="G413" s="34" t="s">
        <v>100</v>
      </c>
      <c r="H413" s="34" t="str">
        <f>VARIABLES!$D$18</f>
        <v>rounded</v>
      </c>
      <c r="I413" s="34" t="s">
        <v>119</v>
      </c>
      <c r="J413" s="34" t="str">
        <f>VARIABLES!$E$18</f>
        <v>none</v>
      </c>
      <c r="K413" s="34" t="s">
        <v>120</v>
      </c>
      <c r="L413" s="34" t="str">
        <f>VARIABLES!$A$21</f>
        <v>fa fa-user-plus</v>
      </c>
      <c r="M413" s="34" t="s">
        <v>121</v>
      </c>
      <c r="N413" s="42" t="str">
        <f>DATA!B414</f>
        <v/>
      </c>
      <c r="O413" s="34" t="s">
        <v>122</v>
      </c>
      <c r="P413" s="42" t="str">
        <f>DATA!C414</f>
        <v/>
      </c>
      <c r="Q413" s="34" t="s">
        <v>123</v>
      </c>
      <c r="R413" s="42" t="str">
        <f>DATA!H414</f>
        <v/>
      </c>
      <c r="S413" s="34" t="s">
        <v>124</v>
      </c>
      <c r="T413" s="42" t="str">
        <f>DATA!S414</f>
        <v/>
      </c>
      <c r="U413" s="34" t="s">
        <v>125</v>
      </c>
      <c r="V413" s="42" t="str">
        <f>DATA!T414</f>
        <v/>
      </c>
      <c r="W413" s="34" t="s">
        <v>126</v>
      </c>
      <c r="X413" s="42" t="str">
        <f>DATA!U414</f>
        <v/>
      </c>
      <c r="Y413" s="34" t="s">
        <v>127</v>
      </c>
      <c r="Z413" s="42" t="str">
        <f>DATA!V414</f>
        <v/>
      </c>
      <c r="AA413" s="34" t="s">
        <v>128</v>
      </c>
      <c r="AB413" s="42" t="str">
        <f>DATA!W414</f>
        <v/>
      </c>
      <c r="AC413" s="34" t="s">
        <v>129</v>
      </c>
      <c r="AD413" s="42" t="str">
        <f>DATA!F414</f>
        <v/>
      </c>
      <c r="AE413" s="34" t="s">
        <v>130</v>
      </c>
      <c r="AF413" s="42" t="str">
        <f>DATA!Z414</f>
        <v/>
      </c>
      <c r="AG413" s="34" t="s">
        <v>131</v>
      </c>
      <c r="AH413" s="42" t="str">
        <f>DATA!Y414</f>
        <v/>
      </c>
      <c r="AI413" s="34" t="s">
        <v>132</v>
      </c>
    </row>
    <row r="414" ht="15.75" customHeight="1">
      <c r="A414" s="34" t="s">
        <v>97</v>
      </c>
      <c r="B414" s="34" t="str">
        <f>VARIABLES!$A$18</f>
        <v>Add to Contacts</v>
      </c>
      <c r="C414" s="34" t="s">
        <v>118</v>
      </c>
      <c r="D414" s="34" t="str">
        <f>VARIABLES!$B$18</f>
        <v>#FFFFFF</v>
      </c>
      <c r="E414" s="34" t="s">
        <v>99</v>
      </c>
      <c r="F414" s="34" t="str">
        <f>VARIABLES!$C$18</f>
        <v>#F07C00</v>
      </c>
      <c r="G414" s="34" t="s">
        <v>100</v>
      </c>
      <c r="H414" s="34" t="str">
        <f>VARIABLES!$D$18</f>
        <v>rounded</v>
      </c>
      <c r="I414" s="34" t="s">
        <v>119</v>
      </c>
      <c r="J414" s="34" t="str">
        <f>VARIABLES!$E$18</f>
        <v>none</v>
      </c>
      <c r="K414" s="34" t="s">
        <v>120</v>
      </c>
      <c r="L414" s="34" t="str">
        <f>VARIABLES!$A$21</f>
        <v>fa fa-user-plus</v>
      </c>
      <c r="M414" s="34" t="s">
        <v>121</v>
      </c>
      <c r="N414" s="42" t="str">
        <f>DATA!B415</f>
        <v/>
      </c>
      <c r="O414" s="34" t="s">
        <v>122</v>
      </c>
      <c r="P414" s="42" t="str">
        <f>DATA!C415</f>
        <v/>
      </c>
      <c r="Q414" s="34" t="s">
        <v>123</v>
      </c>
      <c r="R414" s="42" t="str">
        <f>DATA!H415</f>
        <v/>
      </c>
      <c r="S414" s="34" t="s">
        <v>124</v>
      </c>
      <c r="T414" s="42" t="str">
        <f>DATA!S415</f>
        <v/>
      </c>
      <c r="U414" s="34" t="s">
        <v>125</v>
      </c>
      <c r="V414" s="42" t="str">
        <f>DATA!T415</f>
        <v/>
      </c>
      <c r="W414" s="34" t="s">
        <v>126</v>
      </c>
      <c r="X414" s="42" t="str">
        <f>DATA!U415</f>
        <v/>
      </c>
      <c r="Y414" s="34" t="s">
        <v>127</v>
      </c>
      <c r="Z414" s="42" t="str">
        <f>DATA!V415</f>
        <v/>
      </c>
      <c r="AA414" s="34" t="s">
        <v>128</v>
      </c>
      <c r="AB414" s="42" t="str">
        <f>DATA!W415</f>
        <v/>
      </c>
      <c r="AC414" s="34" t="s">
        <v>129</v>
      </c>
      <c r="AD414" s="42" t="str">
        <f>DATA!F415</f>
        <v/>
      </c>
      <c r="AE414" s="34" t="s">
        <v>130</v>
      </c>
      <c r="AF414" s="42" t="str">
        <f>DATA!Z415</f>
        <v/>
      </c>
      <c r="AG414" s="34" t="s">
        <v>131</v>
      </c>
      <c r="AH414" s="42" t="str">
        <f>DATA!Y415</f>
        <v/>
      </c>
      <c r="AI414" s="34" t="s">
        <v>132</v>
      </c>
    </row>
    <row r="415" ht="15.75" customHeight="1">
      <c r="A415" s="34" t="s">
        <v>97</v>
      </c>
      <c r="B415" s="34" t="str">
        <f>VARIABLES!$A$18</f>
        <v>Add to Contacts</v>
      </c>
      <c r="C415" s="34" t="s">
        <v>118</v>
      </c>
      <c r="D415" s="34" t="str">
        <f>VARIABLES!$B$18</f>
        <v>#FFFFFF</v>
      </c>
      <c r="E415" s="34" t="s">
        <v>99</v>
      </c>
      <c r="F415" s="34" t="str">
        <f>VARIABLES!$C$18</f>
        <v>#F07C00</v>
      </c>
      <c r="G415" s="34" t="s">
        <v>100</v>
      </c>
      <c r="H415" s="34" t="str">
        <f>VARIABLES!$D$18</f>
        <v>rounded</v>
      </c>
      <c r="I415" s="34" t="s">
        <v>119</v>
      </c>
      <c r="J415" s="34" t="str">
        <f>VARIABLES!$E$18</f>
        <v>none</v>
      </c>
      <c r="K415" s="34" t="s">
        <v>120</v>
      </c>
      <c r="L415" s="34" t="str">
        <f>VARIABLES!$A$21</f>
        <v>fa fa-user-plus</v>
      </c>
      <c r="M415" s="34" t="s">
        <v>121</v>
      </c>
      <c r="N415" s="42" t="str">
        <f>DATA!B416</f>
        <v/>
      </c>
      <c r="O415" s="34" t="s">
        <v>122</v>
      </c>
      <c r="P415" s="42" t="str">
        <f>DATA!C416</f>
        <v/>
      </c>
      <c r="Q415" s="34" t="s">
        <v>123</v>
      </c>
      <c r="R415" s="42" t="str">
        <f>DATA!H416</f>
        <v/>
      </c>
      <c r="S415" s="34" t="s">
        <v>124</v>
      </c>
      <c r="T415" s="42" t="str">
        <f>DATA!S416</f>
        <v/>
      </c>
      <c r="U415" s="34" t="s">
        <v>125</v>
      </c>
      <c r="V415" s="42" t="str">
        <f>DATA!T416</f>
        <v/>
      </c>
      <c r="W415" s="34" t="s">
        <v>126</v>
      </c>
      <c r="X415" s="42" t="str">
        <f>DATA!U416</f>
        <v/>
      </c>
      <c r="Y415" s="34" t="s">
        <v>127</v>
      </c>
      <c r="Z415" s="42" t="str">
        <f>DATA!V416</f>
        <v/>
      </c>
      <c r="AA415" s="34" t="s">
        <v>128</v>
      </c>
      <c r="AB415" s="42" t="str">
        <f>DATA!W416</f>
        <v/>
      </c>
      <c r="AC415" s="34" t="s">
        <v>129</v>
      </c>
      <c r="AD415" s="42" t="str">
        <f>DATA!F416</f>
        <v/>
      </c>
      <c r="AE415" s="34" t="s">
        <v>130</v>
      </c>
      <c r="AF415" s="42" t="str">
        <f>DATA!Z416</f>
        <v/>
      </c>
      <c r="AG415" s="34" t="s">
        <v>131</v>
      </c>
      <c r="AH415" s="42" t="str">
        <f>DATA!Y416</f>
        <v/>
      </c>
      <c r="AI415" s="34" t="s">
        <v>132</v>
      </c>
    </row>
    <row r="416" ht="15.75" customHeight="1">
      <c r="A416" s="34" t="s">
        <v>97</v>
      </c>
      <c r="B416" s="34" t="str">
        <f>VARIABLES!$A$18</f>
        <v>Add to Contacts</v>
      </c>
      <c r="C416" s="34" t="s">
        <v>118</v>
      </c>
      <c r="D416" s="34" t="str">
        <f>VARIABLES!$B$18</f>
        <v>#FFFFFF</v>
      </c>
      <c r="E416" s="34" t="s">
        <v>99</v>
      </c>
      <c r="F416" s="34" t="str">
        <f>VARIABLES!$C$18</f>
        <v>#F07C00</v>
      </c>
      <c r="G416" s="34" t="s">
        <v>100</v>
      </c>
      <c r="H416" s="34" t="str">
        <f>VARIABLES!$D$18</f>
        <v>rounded</v>
      </c>
      <c r="I416" s="34" t="s">
        <v>119</v>
      </c>
      <c r="J416" s="34" t="str">
        <f>VARIABLES!$E$18</f>
        <v>none</v>
      </c>
      <c r="K416" s="34" t="s">
        <v>120</v>
      </c>
      <c r="L416" s="34" t="str">
        <f>VARIABLES!$A$21</f>
        <v>fa fa-user-plus</v>
      </c>
      <c r="M416" s="34" t="s">
        <v>121</v>
      </c>
      <c r="N416" s="42" t="str">
        <f>DATA!B417</f>
        <v/>
      </c>
      <c r="O416" s="34" t="s">
        <v>122</v>
      </c>
      <c r="P416" s="42" t="str">
        <f>DATA!C417</f>
        <v/>
      </c>
      <c r="Q416" s="34" t="s">
        <v>123</v>
      </c>
      <c r="R416" s="42" t="str">
        <f>DATA!H417</f>
        <v/>
      </c>
      <c r="S416" s="34" t="s">
        <v>124</v>
      </c>
      <c r="T416" s="42" t="str">
        <f>DATA!S417</f>
        <v/>
      </c>
      <c r="U416" s="34" t="s">
        <v>125</v>
      </c>
      <c r="V416" s="42" t="str">
        <f>DATA!T417</f>
        <v/>
      </c>
      <c r="W416" s="34" t="s">
        <v>126</v>
      </c>
      <c r="X416" s="42" t="str">
        <f>DATA!U417</f>
        <v/>
      </c>
      <c r="Y416" s="34" t="s">
        <v>127</v>
      </c>
      <c r="Z416" s="42" t="str">
        <f>DATA!V417</f>
        <v/>
      </c>
      <c r="AA416" s="34" t="s">
        <v>128</v>
      </c>
      <c r="AB416" s="42" t="str">
        <f>DATA!W417</f>
        <v/>
      </c>
      <c r="AC416" s="34" t="s">
        <v>129</v>
      </c>
      <c r="AD416" s="42" t="str">
        <f>DATA!F417</f>
        <v/>
      </c>
      <c r="AE416" s="34" t="s">
        <v>130</v>
      </c>
      <c r="AF416" s="42" t="str">
        <f>DATA!Z417</f>
        <v/>
      </c>
      <c r="AG416" s="34" t="s">
        <v>131</v>
      </c>
      <c r="AH416" s="42" t="str">
        <f>DATA!Y417</f>
        <v/>
      </c>
      <c r="AI416" s="34" t="s">
        <v>132</v>
      </c>
    </row>
    <row r="417" ht="15.75" customHeight="1">
      <c r="A417" s="34" t="s">
        <v>97</v>
      </c>
      <c r="B417" s="34" t="str">
        <f>VARIABLES!$A$18</f>
        <v>Add to Contacts</v>
      </c>
      <c r="C417" s="34" t="s">
        <v>118</v>
      </c>
      <c r="D417" s="34" t="str">
        <f>VARIABLES!$B$18</f>
        <v>#FFFFFF</v>
      </c>
      <c r="E417" s="34" t="s">
        <v>99</v>
      </c>
      <c r="F417" s="34" t="str">
        <f>VARIABLES!$C$18</f>
        <v>#F07C00</v>
      </c>
      <c r="G417" s="34" t="s">
        <v>100</v>
      </c>
      <c r="H417" s="34" t="str">
        <f>VARIABLES!$D$18</f>
        <v>rounded</v>
      </c>
      <c r="I417" s="34" t="s">
        <v>119</v>
      </c>
      <c r="J417" s="34" t="str">
        <f>VARIABLES!$E$18</f>
        <v>none</v>
      </c>
      <c r="K417" s="34" t="s">
        <v>120</v>
      </c>
      <c r="L417" s="34" t="str">
        <f>VARIABLES!$A$21</f>
        <v>fa fa-user-plus</v>
      </c>
      <c r="M417" s="34" t="s">
        <v>121</v>
      </c>
      <c r="N417" s="42" t="str">
        <f>DATA!B418</f>
        <v/>
      </c>
      <c r="O417" s="34" t="s">
        <v>122</v>
      </c>
      <c r="P417" s="42" t="str">
        <f>DATA!C418</f>
        <v/>
      </c>
      <c r="Q417" s="34" t="s">
        <v>123</v>
      </c>
      <c r="R417" s="42" t="str">
        <f>DATA!H418</f>
        <v/>
      </c>
      <c r="S417" s="34" t="s">
        <v>124</v>
      </c>
      <c r="T417" s="42" t="str">
        <f>DATA!S418</f>
        <v/>
      </c>
      <c r="U417" s="34" t="s">
        <v>125</v>
      </c>
      <c r="V417" s="42" t="str">
        <f>DATA!T418</f>
        <v/>
      </c>
      <c r="W417" s="34" t="s">
        <v>126</v>
      </c>
      <c r="X417" s="42" t="str">
        <f>DATA!U418</f>
        <v/>
      </c>
      <c r="Y417" s="34" t="s">
        <v>127</v>
      </c>
      <c r="Z417" s="42" t="str">
        <f>DATA!V418</f>
        <v/>
      </c>
      <c r="AA417" s="34" t="s">
        <v>128</v>
      </c>
      <c r="AB417" s="42" t="str">
        <f>DATA!W418</f>
        <v/>
      </c>
      <c r="AC417" s="34" t="s">
        <v>129</v>
      </c>
      <c r="AD417" s="42" t="str">
        <f>DATA!F418</f>
        <v/>
      </c>
      <c r="AE417" s="34" t="s">
        <v>130</v>
      </c>
      <c r="AF417" s="42" t="str">
        <f>DATA!Z418</f>
        <v/>
      </c>
      <c r="AG417" s="34" t="s">
        <v>131</v>
      </c>
      <c r="AH417" s="42" t="str">
        <f>DATA!Y418</f>
        <v/>
      </c>
      <c r="AI417" s="34" t="s">
        <v>132</v>
      </c>
    </row>
    <row r="418" ht="15.75" customHeight="1">
      <c r="A418" s="34" t="s">
        <v>97</v>
      </c>
      <c r="B418" s="34" t="str">
        <f>VARIABLES!$A$18</f>
        <v>Add to Contacts</v>
      </c>
      <c r="C418" s="34" t="s">
        <v>118</v>
      </c>
      <c r="D418" s="34" t="str">
        <f>VARIABLES!$B$18</f>
        <v>#FFFFFF</v>
      </c>
      <c r="E418" s="34" t="s">
        <v>99</v>
      </c>
      <c r="F418" s="34" t="str">
        <f>VARIABLES!$C$18</f>
        <v>#F07C00</v>
      </c>
      <c r="G418" s="34" t="s">
        <v>100</v>
      </c>
      <c r="H418" s="34" t="str">
        <f>VARIABLES!$D$18</f>
        <v>rounded</v>
      </c>
      <c r="I418" s="34" t="s">
        <v>119</v>
      </c>
      <c r="J418" s="34" t="str">
        <f>VARIABLES!$E$18</f>
        <v>none</v>
      </c>
      <c r="K418" s="34" t="s">
        <v>120</v>
      </c>
      <c r="L418" s="34" t="str">
        <f>VARIABLES!$A$21</f>
        <v>fa fa-user-plus</v>
      </c>
      <c r="M418" s="34" t="s">
        <v>121</v>
      </c>
      <c r="N418" s="42" t="str">
        <f>DATA!B419</f>
        <v/>
      </c>
      <c r="O418" s="34" t="s">
        <v>122</v>
      </c>
      <c r="P418" s="42" t="str">
        <f>DATA!C419</f>
        <v/>
      </c>
      <c r="Q418" s="34" t="s">
        <v>123</v>
      </c>
      <c r="R418" s="42" t="str">
        <f>DATA!H419</f>
        <v/>
      </c>
      <c r="S418" s="34" t="s">
        <v>124</v>
      </c>
      <c r="T418" s="42" t="str">
        <f>DATA!S419</f>
        <v/>
      </c>
      <c r="U418" s="34" t="s">
        <v>125</v>
      </c>
      <c r="V418" s="42" t="str">
        <f>DATA!T419</f>
        <v/>
      </c>
      <c r="W418" s="34" t="s">
        <v>126</v>
      </c>
      <c r="X418" s="42" t="str">
        <f>DATA!U419</f>
        <v/>
      </c>
      <c r="Y418" s="34" t="s">
        <v>127</v>
      </c>
      <c r="Z418" s="42" t="str">
        <f>DATA!V419</f>
        <v/>
      </c>
      <c r="AA418" s="34" t="s">
        <v>128</v>
      </c>
      <c r="AB418" s="42" t="str">
        <f>DATA!W419</f>
        <v/>
      </c>
      <c r="AC418" s="34" t="s">
        <v>129</v>
      </c>
      <c r="AD418" s="42" t="str">
        <f>DATA!F419</f>
        <v/>
      </c>
      <c r="AE418" s="34" t="s">
        <v>130</v>
      </c>
      <c r="AF418" s="42" t="str">
        <f>DATA!Z419</f>
        <v/>
      </c>
      <c r="AG418" s="34" t="s">
        <v>131</v>
      </c>
      <c r="AH418" s="42" t="str">
        <f>DATA!Y419</f>
        <v/>
      </c>
      <c r="AI418" s="34" t="s">
        <v>132</v>
      </c>
    </row>
    <row r="419" ht="15.75" customHeight="1">
      <c r="A419" s="34" t="s">
        <v>97</v>
      </c>
      <c r="B419" s="34" t="str">
        <f>VARIABLES!$A$18</f>
        <v>Add to Contacts</v>
      </c>
      <c r="C419" s="34" t="s">
        <v>118</v>
      </c>
      <c r="D419" s="34" t="str">
        <f>VARIABLES!$B$18</f>
        <v>#FFFFFF</v>
      </c>
      <c r="E419" s="34" t="s">
        <v>99</v>
      </c>
      <c r="F419" s="34" t="str">
        <f>VARIABLES!$C$18</f>
        <v>#F07C00</v>
      </c>
      <c r="G419" s="34" t="s">
        <v>100</v>
      </c>
      <c r="H419" s="34" t="str">
        <f>VARIABLES!$D$18</f>
        <v>rounded</v>
      </c>
      <c r="I419" s="34" t="s">
        <v>119</v>
      </c>
      <c r="J419" s="34" t="str">
        <f>VARIABLES!$E$18</f>
        <v>none</v>
      </c>
      <c r="K419" s="34" t="s">
        <v>120</v>
      </c>
      <c r="L419" s="34" t="str">
        <f>VARIABLES!$A$21</f>
        <v>fa fa-user-plus</v>
      </c>
      <c r="M419" s="34" t="s">
        <v>121</v>
      </c>
      <c r="N419" s="42" t="str">
        <f>DATA!B420</f>
        <v/>
      </c>
      <c r="O419" s="34" t="s">
        <v>122</v>
      </c>
      <c r="P419" s="42" t="str">
        <f>DATA!C420</f>
        <v/>
      </c>
      <c r="Q419" s="34" t="s">
        <v>123</v>
      </c>
      <c r="R419" s="42" t="str">
        <f>DATA!H420</f>
        <v/>
      </c>
      <c r="S419" s="34" t="s">
        <v>124</v>
      </c>
      <c r="T419" s="42" t="str">
        <f>DATA!S420</f>
        <v/>
      </c>
      <c r="U419" s="34" t="s">
        <v>125</v>
      </c>
      <c r="V419" s="42" t="str">
        <f>DATA!T420</f>
        <v/>
      </c>
      <c r="W419" s="34" t="s">
        <v>126</v>
      </c>
      <c r="X419" s="42" t="str">
        <f>DATA!U420</f>
        <v/>
      </c>
      <c r="Y419" s="34" t="s">
        <v>127</v>
      </c>
      <c r="Z419" s="42" t="str">
        <f>DATA!V420</f>
        <v/>
      </c>
      <c r="AA419" s="34" t="s">
        <v>128</v>
      </c>
      <c r="AB419" s="42" t="str">
        <f>DATA!W420</f>
        <v/>
      </c>
      <c r="AC419" s="34" t="s">
        <v>129</v>
      </c>
      <c r="AD419" s="42" t="str">
        <f>DATA!F420</f>
        <v/>
      </c>
      <c r="AE419" s="34" t="s">
        <v>130</v>
      </c>
      <c r="AF419" s="42" t="str">
        <f>DATA!Z420</f>
        <v/>
      </c>
      <c r="AG419" s="34" t="s">
        <v>131</v>
      </c>
      <c r="AH419" s="42" t="str">
        <f>DATA!Y420</f>
        <v/>
      </c>
      <c r="AI419" s="34" t="s">
        <v>132</v>
      </c>
    </row>
    <row r="420" ht="15.75" customHeight="1">
      <c r="A420" s="34" t="s">
        <v>97</v>
      </c>
      <c r="B420" s="34" t="str">
        <f>VARIABLES!$A$18</f>
        <v>Add to Contacts</v>
      </c>
      <c r="C420" s="34" t="s">
        <v>118</v>
      </c>
      <c r="D420" s="34" t="str">
        <f>VARIABLES!$B$18</f>
        <v>#FFFFFF</v>
      </c>
      <c r="E420" s="34" t="s">
        <v>99</v>
      </c>
      <c r="F420" s="34" t="str">
        <f>VARIABLES!$C$18</f>
        <v>#F07C00</v>
      </c>
      <c r="G420" s="34" t="s">
        <v>100</v>
      </c>
      <c r="H420" s="34" t="str">
        <f>VARIABLES!$D$18</f>
        <v>rounded</v>
      </c>
      <c r="I420" s="34" t="s">
        <v>119</v>
      </c>
      <c r="J420" s="34" t="str">
        <f>VARIABLES!$E$18</f>
        <v>none</v>
      </c>
      <c r="K420" s="34" t="s">
        <v>120</v>
      </c>
      <c r="L420" s="34" t="str">
        <f>VARIABLES!$A$21</f>
        <v>fa fa-user-plus</v>
      </c>
      <c r="M420" s="34" t="s">
        <v>121</v>
      </c>
      <c r="N420" s="42" t="str">
        <f>DATA!B421</f>
        <v/>
      </c>
      <c r="O420" s="34" t="s">
        <v>122</v>
      </c>
      <c r="P420" s="42" t="str">
        <f>DATA!C421</f>
        <v/>
      </c>
      <c r="Q420" s="34" t="s">
        <v>123</v>
      </c>
      <c r="R420" s="42" t="str">
        <f>DATA!H421</f>
        <v/>
      </c>
      <c r="S420" s="34" t="s">
        <v>124</v>
      </c>
      <c r="T420" s="42" t="str">
        <f>DATA!S421</f>
        <v/>
      </c>
      <c r="U420" s="34" t="s">
        <v>125</v>
      </c>
      <c r="V420" s="42" t="str">
        <f>DATA!T421</f>
        <v/>
      </c>
      <c r="W420" s="34" t="s">
        <v>126</v>
      </c>
      <c r="X420" s="42" t="str">
        <f>DATA!U421</f>
        <v/>
      </c>
      <c r="Y420" s="34" t="s">
        <v>127</v>
      </c>
      <c r="Z420" s="42" t="str">
        <f>DATA!V421</f>
        <v/>
      </c>
      <c r="AA420" s="34" t="s">
        <v>128</v>
      </c>
      <c r="AB420" s="42" t="str">
        <f>DATA!W421</f>
        <v/>
      </c>
      <c r="AC420" s="34" t="s">
        <v>129</v>
      </c>
      <c r="AD420" s="42" t="str">
        <f>DATA!F421</f>
        <v/>
      </c>
      <c r="AE420" s="34" t="s">
        <v>130</v>
      </c>
      <c r="AF420" s="42" t="str">
        <f>DATA!Z421</f>
        <v/>
      </c>
      <c r="AG420" s="34" t="s">
        <v>131</v>
      </c>
      <c r="AH420" s="42" t="str">
        <f>DATA!Y421</f>
        <v/>
      </c>
      <c r="AI420" s="34" t="s">
        <v>132</v>
      </c>
    </row>
    <row r="421" ht="15.75" customHeight="1">
      <c r="A421" s="34" t="s">
        <v>97</v>
      </c>
      <c r="B421" s="34" t="str">
        <f>VARIABLES!$A$18</f>
        <v>Add to Contacts</v>
      </c>
      <c r="C421" s="34" t="s">
        <v>118</v>
      </c>
      <c r="D421" s="34" t="str">
        <f>VARIABLES!$B$18</f>
        <v>#FFFFFF</v>
      </c>
      <c r="E421" s="34" t="s">
        <v>99</v>
      </c>
      <c r="F421" s="34" t="str">
        <f>VARIABLES!$C$18</f>
        <v>#F07C00</v>
      </c>
      <c r="G421" s="34" t="s">
        <v>100</v>
      </c>
      <c r="H421" s="34" t="str">
        <f>VARIABLES!$D$18</f>
        <v>rounded</v>
      </c>
      <c r="I421" s="34" t="s">
        <v>119</v>
      </c>
      <c r="J421" s="34" t="str">
        <f>VARIABLES!$E$18</f>
        <v>none</v>
      </c>
      <c r="K421" s="34" t="s">
        <v>120</v>
      </c>
      <c r="L421" s="34" t="str">
        <f>VARIABLES!$A$21</f>
        <v>fa fa-user-plus</v>
      </c>
      <c r="M421" s="34" t="s">
        <v>121</v>
      </c>
      <c r="N421" s="42" t="str">
        <f>DATA!B422</f>
        <v/>
      </c>
      <c r="O421" s="34" t="s">
        <v>122</v>
      </c>
      <c r="P421" s="42" t="str">
        <f>DATA!C422</f>
        <v/>
      </c>
      <c r="Q421" s="34" t="s">
        <v>123</v>
      </c>
      <c r="R421" s="42" t="str">
        <f>DATA!H422</f>
        <v/>
      </c>
      <c r="S421" s="34" t="s">
        <v>124</v>
      </c>
      <c r="T421" s="42" t="str">
        <f>DATA!S422</f>
        <v/>
      </c>
      <c r="U421" s="34" t="s">
        <v>125</v>
      </c>
      <c r="V421" s="42" t="str">
        <f>DATA!T422</f>
        <v/>
      </c>
      <c r="W421" s="34" t="s">
        <v>126</v>
      </c>
      <c r="X421" s="42" t="str">
        <f>DATA!U422</f>
        <v/>
      </c>
      <c r="Y421" s="34" t="s">
        <v>127</v>
      </c>
      <c r="Z421" s="42" t="str">
        <f>DATA!V422</f>
        <v/>
      </c>
      <c r="AA421" s="34" t="s">
        <v>128</v>
      </c>
      <c r="AB421" s="42" t="str">
        <f>DATA!W422</f>
        <v/>
      </c>
      <c r="AC421" s="34" t="s">
        <v>129</v>
      </c>
      <c r="AD421" s="42" t="str">
        <f>DATA!F422</f>
        <v/>
      </c>
      <c r="AE421" s="34" t="s">
        <v>130</v>
      </c>
      <c r="AF421" s="42" t="str">
        <f>DATA!Z422</f>
        <v/>
      </c>
      <c r="AG421" s="34" t="s">
        <v>131</v>
      </c>
      <c r="AH421" s="42" t="str">
        <f>DATA!Y422</f>
        <v/>
      </c>
      <c r="AI421" s="34" t="s">
        <v>132</v>
      </c>
    </row>
    <row r="422" ht="15.75" customHeight="1">
      <c r="A422" s="34" t="s">
        <v>97</v>
      </c>
      <c r="B422" s="34" t="str">
        <f>VARIABLES!$A$18</f>
        <v>Add to Contacts</v>
      </c>
      <c r="C422" s="34" t="s">
        <v>118</v>
      </c>
      <c r="D422" s="34" t="str">
        <f>VARIABLES!$B$18</f>
        <v>#FFFFFF</v>
      </c>
      <c r="E422" s="34" t="s">
        <v>99</v>
      </c>
      <c r="F422" s="34" t="str">
        <f>VARIABLES!$C$18</f>
        <v>#F07C00</v>
      </c>
      <c r="G422" s="34" t="s">
        <v>100</v>
      </c>
      <c r="H422" s="34" t="str">
        <f>VARIABLES!$D$18</f>
        <v>rounded</v>
      </c>
      <c r="I422" s="34" t="s">
        <v>119</v>
      </c>
      <c r="J422" s="34" t="str">
        <f>VARIABLES!$E$18</f>
        <v>none</v>
      </c>
      <c r="K422" s="34" t="s">
        <v>120</v>
      </c>
      <c r="L422" s="34" t="str">
        <f>VARIABLES!$A$21</f>
        <v>fa fa-user-plus</v>
      </c>
      <c r="M422" s="34" t="s">
        <v>121</v>
      </c>
      <c r="N422" s="42" t="str">
        <f>DATA!B423</f>
        <v/>
      </c>
      <c r="O422" s="34" t="s">
        <v>122</v>
      </c>
      <c r="P422" s="42" t="str">
        <f>DATA!C423</f>
        <v/>
      </c>
      <c r="Q422" s="34" t="s">
        <v>123</v>
      </c>
      <c r="R422" s="42" t="str">
        <f>DATA!H423</f>
        <v/>
      </c>
      <c r="S422" s="34" t="s">
        <v>124</v>
      </c>
      <c r="T422" s="42" t="str">
        <f>DATA!S423</f>
        <v/>
      </c>
      <c r="U422" s="34" t="s">
        <v>125</v>
      </c>
      <c r="V422" s="42" t="str">
        <f>DATA!T423</f>
        <v/>
      </c>
      <c r="W422" s="34" t="s">
        <v>126</v>
      </c>
      <c r="X422" s="42" t="str">
        <f>DATA!U423</f>
        <v/>
      </c>
      <c r="Y422" s="34" t="s">
        <v>127</v>
      </c>
      <c r="Z422" s="42" t="str">
        <f>DATA!V423</f>
        <v/>
      </c>
      <c r="AA422" s="34" t="s">
        <v>128</v>
      </c>
      <c r="AB422" s="42" t="str">
        <f>DATA!W423</f>
        <v/>
      </c>
      <c r="AC422" s="34" t="s">
        <v>129</v>
      </c>
      <c r="AD422" s="42" t="str">
        <f>DATA!F423</f>
        <v/>
      </c>
      <c r="AE422" s="34" t="s">
        <v>130</v>
      </c>
      <c r="AF422" s="42" t="str">
        <f>DATA!Z423</f>
        <v/>
      </c>
      <c r="AG422" s="34" t="s">
        <v>131</v>
      </c>
      <c r="AH422" s="42" t="str">
        <f>DATA!Y423</f>
        <v/>
      </c>
      <c r="AI422" s="34" t="s">
        <v>132</v>
      </c>
    </row>
    <row r="423" ht="15.75" customHeight="1">
      <c r="A423" s="34" t="s">
        <v>97</v>
      </c>
      <c r="B423" s="34" t="str">
        <f>VARIABLES!$A$18</f>
        <v>Add to Contacts</v>
      </c>
      <c r="C423" s="34" t="s">
        <v>118</v>
      </c>
      <c r="D423" s="34" t="str">
        <f>VARIABLES!$B$18</f>
        <v>#FFFFFF</v>
      </c>
      <c r="E423" s="34" t="s">
        <v>99</v>
      </c>
      <c r="F423" s="34" t="str">
        <f>VARIABLES!$C$18</f>
        <v>#F07C00</v>
      </c>
      <c r="G423" s="34" t="s">
        <v>100</v>
      </c>
      <c r="H423" s="34" t="str">
        <f>VARIABLES!$D$18</f>
        <v>rounded</v>
      </c>
      <c r="I423" s="34" t="s">
        <v>119</v>
      </c>
      <c r="J423" s="34" t="str">
        <f>VARIABLES!$E$18</f>
        <v>none</v>
      </c>
      <c r="K423" s="34" t="s">
        <v>120</v>
      </c>
      <c r="L423" s="34" t="str">
        <f>VARIABLES!$A$21</f>
        <v>fa fa-user-plus</v>
      </c>
      <c r="M423" s="34" t="s">
        <v>121</v>
      </c>
      <c r="N423" s="42" t="str">
        <f>DATA!B424</f>
        <v/>
      </c>
      <c r="O423" s="34" t="s">
        <v>122</v>
      </c>
      <c r="P423" s="42" t="str">
        <f>DATA!C424</f>
        <v/>
      </c>
      <c r="Q423" s="34" t="s">
        <v>123</v>
      </c>
      <c r="R423" s="42" t="str">
        <f>DATA!H424</f>
        <v/>
      </c>
      <c r="S423" s="34" t="s">
        <v>124</v>
      </c>
      <c r="T423" s="42" t="str">
        <f>DATA!S424</f>
        <v/>
      </c>
      <c r="U423" s="34" t="s">
        <v>125</v>
      </c>
      <c r="V423" s="42" t="str">
        <f>DATA!T424</f>
        <v/>
      </c>
      <c r="W423" s="34" t="s">
        <v>126</v>
      </c>
      <c r="X423" s="42" t="str">
        <f>DATA!U424</f>
        <v/>
      </c>
      <c r="Y423" s="34" t="s">
        <v>127</v>
      </c>
      <c r="Z423" s="42" t="str">
        <f>DATA!V424</f>
        <v/>
      </c>
      <c r="AA423" s="34" t="s">
        <v>128</v>
      </c>
      <c r="AB423" s="42" t="str">
        <f>DATA!W424</f>
        <v/>
      </c>
      <c r="AC423" s="34" t="s">
        <v>129</v>
      </c>
      <c r="AD423" s="42" t="str">
        <f>DATA!F424</f>
        <v/>
      </c>
      <c r="AE423" s="34" t="s">
        <v>130</v>
      </c>
      <c r="AF423" s="42" t="str">
        <f>DATA!Z424</f>
        <v/>
      </c>
      <c r="AG423" s="34" t="s">
        <v>131</v>
      </c>
      <c r="AH423" s="42" t="str">
        <f>DATA!Y424</f>
        <v/>
      </c>
      <c r="AI423" s="34" t="s">
        <v>132</v>
      </c>
    </row>
    <row r="424" ht="15.75" customHeight="1">
      <c r="A424" s="34" t="s">
        <v>97</v>
      </c>
      <c r="B424" s="34" t="str">
        <f>VARIABLES!$A$18</f>
        <v>Add to Contacts</v>
      </c>
      <c r="C424" s="34" t="s">
        <v>118</v>
      </c>
      <c r="D424" s="34" t="str">
        <f>VARIABLES!$B$18</f>
        <v>#FFFFFF</v>
      </c>
      <c r="E424" s="34" t="s">
        <v>99</v>
      </c>
      <c r="F424" s="34" t="str">
        <f>VARIABLES!$C$18</f>
        <v>#F07C00</v>
      </c>
      <c r="G424" s="34" t="s">
        <v>100</v>
      </c>
      <c r="H424" s="34" t="str">
        <f>VARIABLES!$D$18</f>
        <v>rounded</v>
      </c>
      <c r="I424" s="34" t="s">
        <v>119</v>
      </c>
      <c r="J424" s="34" t="str">
        <f>VARIABLES!$E$18</f>
        <v>none</v>
      </c>
      <c r="K424" s="34" t="s">
        <v>120</v>
      </c>
      <c r="L424" s="34" t="str">
        <f>VARIABLES!$A$21</f>
        <v>fa fa-user-plus</v>
      </c>
      <c r="M424" s="34" t="s">
        <v>121</v>
      </c>
      <c r="N424" s="42" t="str">
        <f>DATA!B425</f>
        <v/>
      </c>
      <c r="O424" s="34" t="s">
        <v>122</v>
      </c>
      <c r="P424" s="42" t="str">
        <f>DATA!C425</f>
        <v/>
      </c>
      <c r="Q424" s="34" t="s">
        <v>123</v>
      </c>
      <c r="R424" s="42" t="str">
        <f>DATA!H425</f>
        <v/>
      </c>
      <c r="S424" s="34" t="s">
        <v>124</v>
      </c>
      <c r="T424" s="42" t="str">
        <f>DATA!S425</f>
        <v/>
      </c>
      <c r="U424" s="34" t="s">
        <v>125</v>
      </c>
      <c r="V424" s="42" t="str">
        <f>DATA!T425</f>
        <v/>
      </c>
      <c r="W424" s="34" t="s">
        <v>126</v>
      </c>
      <c r="X424" s="42" t="str">
        <f>DATA!U425</f>
        <v/>
      </c>
      <c r="Y424" s="34" t="s">
        <v>127</v>
      </c>
      <c r="Z424" s="42" t="str">
        <f>DATA!V425</f>
        <v/>
      </c>
      <c r="AA424" s="34" t="s">
        <v>128</v>
      </c>
      <c r="AB424" s="42" t="str">
        <f>DATA!W425</f>
        <v/>
      </c>
      <c r="AC424" s="34" t="s">
        <v>129</v>
      </c>
      <c r="AD424" s="42" t="str">
        <f>DATA!F425</f>
        <v/>
      </c>
      <c r="AE424" s="34" t="s">
        <v>130</v>
      </c>
      <c r="AF424" s="42" t="str">
        <f>DATA!Z425</f>
        <v/>
      </c>
      <c r="AG424" s="34" t="s">
        <v>131</v>
      </c>
      <c r="AH424" s="42" t="str">
        <f>DATA!Y425</f>
        <v/>
      </c>
      <c r="AI424" s="34" t="s">
        <v>132</v>
      </c>
    </row>
    <row r="425" ht="15.75" customHeight="1">
      <c r="A425" s="34" t="s">
        <v>97</v>
      </c>
      <c r="B425" s="34" t="str">
        <f>VARIABLES!$A$18</f>
        <v>Add to Contacts</v>
      </c>
      <c r="C425" s="34" t="s">
        <v>118</v>
      </c>
      <c r="D425" s="34" t="str">
        <f>VARIABLES!$B$18</f>
        <v>#FFFFFF</v>
      </c>
      <c r="E425" s="34" t="s">
        <v>99</v>
      </c>
      <c r="F425" s="34" t="str">
        <f>VARIABLES!$C$18</f>
        <v>#F07C00</v>
      </c>
      <c r="G425" s="34" t="s">
        <v>100</v>
      </c>
      <c r="H425" s="34" t="str">
        <f>VARIABLES!$D$18</f>
        <v>rounded</v>
      </c>
      <c r="I425" s="34" t="s">
        <v>119</v>
      </c>
      <c r="J425" s="34" t="str">
        <f>VARIABLES!$E$18</f>
        <v>none</v>
      </c>
      <c r="K425" s="34" t="s">
        <v>120</v>
      </c>
      <c r="L425" s="34" t="str">
        <f>VARIABLES!$A$21</f>
        <v>fa fa-user-plus</v>
      </c>
      <c r="M425" s="34" t="s">
        <v>121</v>
      </c>
      <c r="N425" s="42" t="str">
        <f>DATA!B426</f>
        <v/>
      </c>
      <c r="O425" s="34" t="s">
        <v>122</v>
      </c>
      <c r="P425" s="42" t="str">
        <f>DATA!C426</f>
        <v/>
      </c>
      <c r="Q425" s="34" t="s">
        <v>123</v>
      </c>
      <c r="R425" s="42" t="str">
        <f>DATA!H426</f>
        <v/>
      </c>
      <c r="S425" s="34" t="s">
        <v>124</v>
      </c>
      <c r="T425" s="42" t="str">
        <f>DATA!S426</f>
        <v/>
      </c>
      <c r="U425" s="34" t="s">
        <v>125</v>
      </c>
      <c r="V425" s="42" t="str">
        <f>DATA!T426</f>
        <v/>
      </c>
      <c r="W425" s="34" t="s">
        <v>126</v>
      </c>
      <c r="X425" s="42" t="str">
        <f>DATA!U426</f>
        <v/>
      </c>
      <c r="Y425" s="34" t="s">
        <v>127</v>
      </c>
      <c r="Z425" s="42" t="str">
        <f>DATA!V426</f>
        <v/>
      </c>
      <c r="AA425" s="34" t="s">
        <v>128</v>
      </c>
      <c r="AB425" s="42" t="str">
        <f>DATA!W426</f>
        <v/>
      </c>
      <c r="AC425" s="34" t="s">
        <v>129</v>
      </c>
      <c r="AD425" s="42" t="str">
        <f>DATA!F426</f>
        <v/>
      </c>
      <c r="AE425" s="34" t="s">
        <v>130</v>
      </c>
      <c r="AF425" s="42" t="str">
        <f>DATA!Z426</f>
        <v/>
      </c>
      <c r="AG425" s="34" t="s">
        <v>131</v>
      </c>
      <c r="AH425" s="42" t="str">
        <f>DATA!Y426</f>
        <v/>
      </c>
      <c r="AI425" s="34" t="s">
        <v>132</v>
      </c>
    </row>
    <row r="426" ht="15.75" customHeight="1">
      <c r="A426" s="34" t="s">
        <v>97</v>
      </c>
      <c r="B426" s="34" t="str">
        <f>VARIABLES!$A$18</f>
        <v>Add to Contacts</v>
      </c>
      <c r="C426" s="34" t="s">
        <v>118</v>
      </c>
      <c r="D426" s="34" t="str">
        <f>VARIABLES!$B$18</f>
        <v>#FFFFFF</v>
      </c>
      <c r="E426" s="34" t="s">
        <v>99</v>
      </c>
      <c r="F426" s="34" t="str">
        <f>VARIABLES!$C$18</f>
        <v>#F07C00</v>
      </c>
      <c r="G426" s="34" t="s">
        <v>100</v>
      </c>
      <c r="H426" s="34" t="str">
        <f>VARIABLES!$D$18</f>
        <v>rounded</v>
      </c>
      <c r="I426" s="34" t="s">
        <v>119</v>
      </c>
      <c r="J426" s="34" t="str">
        <f>VARIABLES!$E$18</f>
        <v>none</v>
      </c>
      <c r="K426" s="34" t="s">
        <v>120</v>
      </c>
      <c r="L426" s="34" t="str">
        <f>VARIABLES!$A$21</f>
        <v>fa fa-user-plus</v>
      </c>
      <c r="M426" s="34" t="s">
        <v>121</v>
      </c>
      <c r="N426" s="42" t="str">
        <f>DATA!B427</f>
        <v/>
      </c>
      <c r="O426" s="34" t="s">
        <v>122</v>
      </c>
      <c r="P426" s="42" t="str">
        <f>DATA!C427</f>
        <v/>
      </c>
      <c r="Q426" s="34" t="s">
        <v>123</v>
      </c>
      <c r="R426" s="42" t="str">
        <f>DATA!H427</f>
        <v/>
      </c>
      <c r="S426" s="34" t="s">
        <v>124</v>
      </c>
      <c r="T426" s="42" t="str">
        <f>DATA!S427</f>
        <v/>
      </c>
      <c r="U426" s="34" t="s">
        <v>125</v>
      </c>
      <c r="V426" s="42" t="str">
        <f>DATA!T427</f>
        <v/>
      </c>
      <c r="W426" s="34" t="s">
        <v>126</v>
      </c>
      <c r="X426" s="42" t="str">
        <f>DATA!U427</f>
        <v/>
      </c>
      <c r="Y426" s="34" t="s">
        <v>127</v>
      </c>
      <c r="Z426" s="42" t="str">
        <f>DATA!V427</f>
        <v/>
      </c>
      <c r="AA426" s="34" t="s">
        <v>128</v>
      </c>
      <c r="AB426" s="42" t="str">
        <f>DATA!W427</f>
        <v/>
      </c>
      <c r="AC426" s="34" t="s">
        <v>129</v>
      </c>
      <c r="AD426" s="42" t="str">
        <f>DATA!F427</f>
        <v/>
      </c>
      <c r="AE426" s="34" t="s">
        <v>130</v>
      </c>
      <c r="AF426" s="42" t="str">
        <f>DATA!Z427</f>
        <v/>
      </c>
      <c r="AG426" s="34" t="s">
        <v>131</v>
      </c>
      <c r="AH426" s="42" t="str">
        <f>DATA!Y427</f>
        <v/>
      </c>
      <c r="AI426" s="34" t="s">
        <v>132</v>
      </c>
    </row>
    <row r="427" ht="15.75" customHeight="1">
      <c r="A427" s="34" t="s">
        <v>97</v>
      </c>
      <c r="B427" s="34" t="str">
        <f>VARIABLES!$A$18</f>
        <v>Add to Contacts</v>
      </c>
      <c r="C427" s="34" t="s">
        <v>118</v>
      </c>
      <c r="D427" s="34" t="str">
        <f>VARIABLES!$B$18</f>
        <v>#FFFFFF</v>
      </c>
      <c r="E427" s="34" t="s">
        <v>99</v>
      </c>
      <c r="F427" s="34" t="str">
        <f>VARIABLES!$C$18</f>
        <v>#F07C00</v>
      </c>
      <c r="G427" s="34" t="s">
        <v>100</v>
      </c>
      <c r="H427" s="34" t="str">
        <f>VARIABLES!$D$18</f>
        <v>rounded</v>
      </c>
      <c r="I427" s="34" t="s">
        <v>119</v>
      </c>
      <c r="J427" s="34" t="str">
        <f>VARIABLES!$E$18</f>
        <v>none</v>
      </c>
      <c r="K427" s="34" t="s">
        <v>120</v>
      </c>
      <c r="L427" s="34" t="str">
        <f>VARIABLES!$A$21</f>
        <v>fa fa-user-plus</v>
      </c>
      <c r="M427" s="34" t="s">
        <v>121</v>
      </c>
      <c r="N427" s="42" t="str">
        <f>DATA!B428</f>
        <v/>
      </c>
      <c r="O427" s="34" t="s">
        <v>122</v>
      </c>
      <c r="P427" s="42" t="str">
        <f>DATA!C428</f>
        <v/>
      </c>
      <c r="Q427" s="34" t="s">
        <v>123</v>
      </c>
      <c r="R427" s="42" t="str">
        <f>DATA!H428</f>
        <v/>
      </c>
      <c r="S427" s="34" t="s">
        <v>124</v>
      </c>
      <c r="T427" s="42" t="str">
        <f>DATA!S428</f>
        <v/>
      </c>
      <c r="U427" s="34" t="s">
        <v>125</v>
      </c>
      <c r="V427" s="42" t="str">
        <f>DATA!T428</f>
        <v/>
      </c>
      <c r="W427" s="34" t="s">
        <v>126</v>
      </c>
      <c r="X427" s="42" t="str">
        <f>DATA!U428</f>
        <v/>
      </c>
      <c r="Y427" s="34" t="s">
        <v>127</v>
      </c>
      <c r="Z427" s="42" t="str">
        <f>DATA!V428</f>
        <v/>
      </c>
      <c r="AA427" s="34" t="s">
        <v>128</v>
      </c>
      <c r="AB427" s="42" t="str">
        <f>DATA!W428</f>
        <v/>
      </c>
      <c r="AC427" s="34" t="s">
        <v>129</v>
      </c>
      <c r="AD427" s="42" t="str">
        <f>DATA!F428</f>
        <v/>
      </c>
      <c r="AE427" s="34" t="s">
        <v>130</v>
      </c>
      <c r="AF427" s="42" t="str">
        <f>DATA!Z428</f>
        <v/>
      </c>
      <c r="AG427" s="34" t="s">
        <v>131</v>
      </c>
      <c r="AH427" s="42" t="str">
        <f>DATA!Y428</f>
        <v/>
      </c>
      <c r="AI427" s="34" t="s">
        <v>132</v>
      </c>
    </row>
    <row r="428" ht="15.75" customHeight="1">
      <c r="A428" s="34" t="s">
        <v>97</v>
      </c>
      <c r="B428" s="34" t="str">
        <f>VARIABLES!$A$18</f>
        <v>Add to Contacts</v>
      </c>
      <c r="C428" s="34" t="s">
        <v>118</v>
      </c>
      <c r="D428" s="34" t="str">
        <f>VARIABLES!$B$18</f>
        <v>#FFFFFF</v>
      </c>
      <c r="E428" s="34" t="s">
        <v>99</v>
      </c>
      <c r="F428" s="34" t="str">
        <f>VARIABLES!$C$18</f>
        <v>#F07C00</v>
      </c>
      <c r="G428" s="34" t="s">
        <v>100</v>
      </c>
      <c r="H428" s="34" t="str">
        <f>VARIABLES!$D$18</f>
        <v>rounded</v>
      </c>
      <c r="I428" s="34" t="s">
        <v>119</v>
      </c>
      <c r="J428" s="34" t="str">
        <f>VARIABLES!$E$18</f>
        <v>none</v>
      </c>
      <c r="K428" s="34" t="s">
        <v>120</v>
      </c>
      <c r="L428" s="34" t="str">
        <f>VARIABLES!$A$21</f>
        <v>fa fa-user-plus</v>
      </c>
      <c r="M428" s="34" t="s">
        <v>121</v>
      </c>
      <c r="N428" s="42" t="str">
        <f>DATA!B429</f>
        <v/>
      </c>
      <c r="O428" s="34" t="s">
        <v>122</v>
      </c>
      <c r="P428" s="42" t="str">
        <f>DATA!C429</f>
        <v/>
      </c>
      <c r="Q428" s="34" t="s">
        <v>123</v>
      </c>
      <c r="R428" s="42" t="str">
        <f>DATA!H429</f>
        <v/>
      </c>
      <c r="S428" s="34" t="s">
        <v>124</v>
      </c>
      <c r="T428" s="42" t="str">
        <f>DATA!S429</f>
        <v/>
      </c>
      <c r="U428" s="34" t="s">
        <v>125</v>
      </c>
      <c r="V428" s="42" t="str">
        <f>DATA!T429</f>
        <v/>
      </c>
      <c r="W428" s="34" t="s">
        <v>126</v>
      </c>
      <c r="X428" s="42" t="str">
        <f>DATA!U429</f>
        <v/>
      </c>
      <c r="Y428" s="34" t="s">
        <v>127</v>
      </c>
      <c r="Z428" s="42" t="str">
        <f>DATA!V429</f>
        <v/>
      </c>
      <c r="AA428" s="34" t="s">
        <v>128</v>
      </c>
      <c r="AB428" s="42" t="str">
        <f>DATA!W429</f>
        <v/>
      </c>
      <c r="AC428" s="34" t="s">
        <v>129</v>
      </c>
      <c r="AD428" s="42" t="str">
        <f>DATA!F429</f>
        <v/>
      </c>
      <c r="AE428" s="34" t="s">
        <v>130</v>
      </c>
      <c r="AF428" s="42" t="str">
        <f>DATA!Z429</f>
        <v/>
      </c>
      <c r="AG428" s="34" t="s">
        <v>131</v>
      </c>
      <c r="AH428" s="42" t="str">
        <f>DATA!Y429</f>
        <v/>
      </c>
      <c r="AI428" s="34" t="s">
        <v>132</v>
      </c>
    </row>
    <row r="429" ht="15.75" customHeight="1">
      <c r="A429" s="34" t="s">
        <v>97</v>
      </c>
      <c r="B429" s="34" t="str">
        <f>VARIABLES!$A$18</f>
        <v>Add to Contacts</v>
      </c>
      <c r="C429" s="34" t="s">
        <v>118</v>
      </c>
      <c r="D429" s="34" t="str">
        <f>VARIABLES!$B$18</f>
        <v>#FFFFFF</v>
      </c>
      <c r="E429" s="34" t="s">
        <v>99</v>
      </c>
      <c r="F429" s="34" t="str">
        <f>VARIABLES!$C$18</f>
        <v>#F07C00</v>
      </c>
      <c r="G429" s="34" t="s">
        <v>100</v>
      </c>
      <c r="H429" s="34" t="str">
        <f>VARIABLES!$D$18</f>
        <v>rounded</v>
      </c>
      <c r="I429" s="34" t="s">
        <v>119</v>
      </c>
      <c r="J429" s="34" t="str">
        <f>VARIABLES!$E$18</f>
        <v>none</v>
      </c>
      <c r="K429" s="34" t="s">
        <v>120</v>
      </c>
      <c r="L429" s="34" t="str">
        <f>VARIABLES!$A$21</f>
        <v>fa fa-user-plus</v>
      </c>
      <c r="M429" s="34" t="s">
        <v>121</v>
      </c>
      <c r="N429" s="42" t="str">
        <f>DATA!B430</f>
        <v/>
      </c>
      <c r="O429" s="34" t="s">
        <v>122</v>
      </c>
      <c r="P429" s="42" t="str">
        <f>DATA!C430</f>
        <v/>
      </c>
      <c r="Q429" s="34" t="s">
        <v>123</v>
      </c>
      <c r="R429" s="42" t="str">
        <f>DATA!H430</f>
        <v/>
      </c>
      <c r="S429" s="34" t="s">
        <v>124</v>
      </c>
      <c r="T429" s="42" t="str">
        <f>DATA!S430</f>
        <v/>
      </c>
      <c r="U429" s="34" t="s">
        <v>125</v>
      </c>
      <c r="V429" s="42" t="str">
        <f>DATA!T430</f>
        <v/>
      </c>
      <c r="W429" s="34" t="s">
        <v>126</v>
      </c>
      <c r="X429" s="42" t="str">
        <f>DATA!U430</f>
        <v/>
      </c>
      <c r="Y429" s="34" t="s">
        <v>127</v>
      </c>
      <c r="Z429" s="42" t="str">
        <f>DATA!V430</f>
        <v/>
      </c>
      <c r="AA429" s="34" t="s">
        <v>128</v>
      </c>
      <c r="AB429" s="42" t="str">
        <f>DATA!W430</f>
        <v/>
      </c>
      <c r="AC429" s="34" t="s">
        <v>129</v>
      </c>
      <c r="AD429" s="42" t="str">
        <f>DATA!F430</f>
        <v/>
      </c>
      <c r="AE429" s="34" t="s">
        <v>130</v>
      </c>
      <c r="AF429" s="42" t="str">
        <f>DATA!Z430</f>
        <v/>
      </c>
      <c r="AG429" s="34" t="s">
        <v>131</v>
      </c>
      <c r="AH429" s="42" t="str">
        <f>DATA!Y430</f>
        <v/>
      </c>
      <c r="AI429" s="34" t="s">
        <v>132</v>
      </c>
    </row>
    <row r="430" ht="15.75" customHeight="1">
      <c r="A430" s="34" t="s">
        <v>97</v>
      </c>
      <c r="B430" s="34" t="str">
        <f>VARIABLES!$A$18</f>
        <v>Add to Contacts</v>
      </c>
      <c r="C430" s="34" t="s">
        <v>118</v>
      </c>
      <c r="D430" s="34" t="str">
        <f>VARIABLES!$B$18</f>
        <v>#FFFFFF</v>
      </c>
      <c r="E430" s="34" t="s">
        <v>99</v>
      </c>
      <c r="F430" s="34" t="str">
        <f>VARIABLES!$C$18</f>
        <v>#F07C00</v>
      </c>
      <c r="G430" s="34" t="s">
        <v>100</v>
      </c>
      <c r="H430" s="34" t="str">
        <f>VARIABLES!$D$18</f>
        <v>rounded</v>
      </c>
      <c r="I430" s="34" t="s">
        <v>119</v>
      </c>
      <c r="J430" s="34" t="str">
        <f>VARIABLES!$E$18</f>
        <v>none</v>
      </c>
      <c r="K430" s="34" t="s">
        <v>120</v>
      </c>
      <c r="L430" s="34" t="str">
        <f>VARIABLES!$A$21</f>
        <v>fa fa-user-plus</v>
      </c>
      <c r="M430" s="34" t="s">
        <v>121</v>
      </c>
      <c r="N430" s="42" t="str">
        <f>DATA!B431</f>
        <v/>
      </c>
      <c r="O430" s="34" t="s">
        <v>122</v>
      </c>
      <c r="P430" s="42" t="str">
        <f>DATA!C431</f>
        <v/>
      </c>
      <c r="Q430" s="34" t="s">
        <v>123</v>
      </c>
      <c r="R430" s="42" t="str">
        <f>DATA!H431</f>
        <v/>
      </c>
      <c r="S430" s="34" t="s">
        <v>124</v>
      </c>
      <c r="T430" s="42" t="str">
        <f>DATA!S431</f>
        <v/>
      </c>
      <c r="U430" s="34" t="s">
        <v>125</v>
      </c>
      <c r="V430" s="42" t="str">
        <f>DATA!T431</f>
        <v/>
      </c>
      <c r="W430" s="34" t="s">
        <v>126</v>
      </c>
      <c r="X430" s="42" t="str">
        <f>DATA!U431</f>
        <v/>
      </c>
      <c r="Y430" s="34" t="s">
        <v>127</v>
      </c>
      <c r="Z430" s="42" t="str">
        <f>DATA!V431</f>
        <v/>
      </c>
      <c r="AA430" s="34" t="s">
        <v>128</v>
      </c>
      <c r="AB430" s="42" t="str">
        <f>DATA!W431</f>
        <v/>
      </c>
      <c r="AC430" s="34" t="s">
        <v>129</v>
      </c>
      <c r="AD430" s="42" t="str">
        <f>DATA!F431</f>
        <v/>
      </c>
      <c r="AE430" s="34" t="s">
        <v>130</v>
      </c>
      <c r="AF430" s="42" t="str">
        <f>DATA!Z431</f>
        <v/>
      </c>
      <c r="AG430" s="34" t="s">
        <v>131</v>
      </c>
      <c r="AH430" s="42" t="str">
        <f>DATA!Y431</f>
        <v/>
      </c>
      <c r="AI430" s="34" t="s">
        <v>132</v>
      </c>
    </row>
    <row r="431" ht="15.75" customHeight="1">
      <c r="A431" s="34" t="s">
        <v>97</v>
      </c>
      <c r="B431" s="34" t="str">
        <f>VARIABLES!$A$18</f>
        <v>Add to Contacts</v>
      </c>
      <c r="C431" s="34" t="s">
        <v>118</v>
      </c>
      <c r="D431" s="34" t="str">
        <f>VARIABLES!$B$18</f>
        <v>#FFFFFF</v>
      </c>
      <c r="E431" s="34" t="s">
        <v>99</v>
      </c>
      <c r="F431" s="34" t="str">
        <f>VARIABLES!$C$18</f>
        <v>#F07C00</v>
      </c>
      <c r="G431" s="34" t="s">
        <v>100</v>
      </c>
      <c r="H431" s="34" t="str">
        <f>VARIABLES!$D$18</f>
        <v>rounded</v>
      </c>
      <c r="I431" s="34" t="s">
        <v>119</v>
      </c>
      <c r="J431" s="34" t="str">
        <f>VARIABLES!$E$18</f>
        <v>none</v>
      </c>
      <c r="K431" s="34" t="s">
        <v>120</v>
      </c>
      <c r="L431" s="34" t="str">
        <f>VARIABLES!$A$21</f>
        <v>fa fa-user-plus</v>
      </c>
      <c r="M431" s="34" t="s">
        <v>121</v>
      </c>
      <c r="N431" s="42" t="str">
        <f>DATA!B432</f>
        <v/>
      </c>
      <c r="O431" s="34" t="s">
        <v>122</v>
      </c>
      <c r="P431" s="42" t="str">
        <f>DATA!C432</f>
        <v/>
      </c>
      <c r="Q431" s="34" t="s">
        <v>123</v>
      </c>
      <c r="R431" s="42" t="str">
        <f>DATA!H432</f>
        <v/>
      </c>
      <c r="S431" s="34" t="s">
        <v>124</v>
      </c>
      <c r="T431" s="42" t="str">
        <f>DATA!S432</f>
        <v/>
      </c>
      <c r="U431" s="34" t="s">
        <v>125</v>
      </c>
      <c r="V431" s="42" t="str">
        <f>DATA!T432</f>
        <v/>
      </c>
      <c r="W431" s="34" t="s">
        <v>126</v>
      </c>
      <c r="X431" s="42" t="str">
        <f>DATA!U432</f>
        <v/>
      </c>
      <c r="Y431" s="34" t="s">
        <v>127</v>
      </c>
      <c r="Z431" s="42" t="str">
        <f>DATA!V432</f>
        <v/>
      </c>
      <c r="AA431" s="34" t="s">
        <v>128</v>
      </c>
      <c r="AB431" s="42" t="str">
        <f>DATA!W432</f>
        <v/>
      </c>
      <c r="AC431" s="34" t="s">
        <v>129</v>
      </c>
      <c r="AD431" s="42" t="str">
        <f>DATA!F432</f>
        <v/>
      </c>
      <c r="AE431" s="34" t="s">
        <v>130</v>
      </c>
      <c r="AF431" s="42" t="str">
        <f>DATA!Z432</f>
        <v/>
      </c>
      <c r="AG431" s="34" t="s">
        <v>131</v>
      </c>
      <c r="AH431" s="42" t="str">
        <f>DATA!Y432</f>
        <v/>
      </c>
      <c r="AI431" s="34" t="s">
        <v>132</v>
      </c>
    </row>
    <row r="432" ht="15.75" customHeight="1">
      <c r="A432" s="34" t="s">
        <v>97</v>
      </c>
      <c r="B432" s="34" t="str">
        <f>VARIABLES!$A$18</f>
        <v>Add to Contacts</v>
      </c>
      <c r="C432" s="34" t="s">
        <v>118</v>
      </c>
      <c r="D432" s="34" t="str">
        <f>VARIABLES!$B$18</f>
        <v>#FFFFFF</v>
      </c>
      <c r="E432" s="34" t="s">
        <v>99</v>
      </c>
      <c r="F432" s="34" t="str">
        <f>VARIABLES!$C$18</f>
        <v>#F07C00</v>
      </c>
      <c r="G432" s="34" t="s">
        <v>100</v>
      </c>
      <c r="H432" s="34" t="str">
        <f>VARIABLES!$D$18</f>
        <v>rounded</v>
      </c>
      <c r="I432" s="34" t="s">
        <v>119</v>
      </c>
      <c r="J432" s="34" t="str">
        <f>VARIABLES!$E$18</f>
        <v>none</v>
      </c>
      <c r="K432" s="34" t="s">
        <v>120</v>
      </c>
      <c r="L432" s="34" t="str">
        <f>VARIABLES!$A$21</f>
        <v>fa fa-user-plus</v>
      </c>
      <c r="M432" s="34" t="s">
        <v>121</v>
      </c>
      <c r="N432" s="42" t="str">
        <f>DATA!B433</f>
        <v/>
      </c>
      <c r="O432" s="34" t="s">
        <v>122</v>
      </c>
      <c r="P432" s="42" t="str">
        <f>DATA!C433</f>
        <v/>
      </c>
      <c r="Q432" s="34" t="s">
        <v>123</v>
      </c>
      <c r="R432" s="42" t="str">
        <f>DATA!H433</f>
        <v/>
      </c>
      <c r="S432" s="34" t="s">
        <v>124</v>
      </c>
      <c r="T432" s="42" t="str">
        <f>DATA!S433</f>
        <v/>
      </c>
      <c r="U432" s="34" t="s">
        <v>125</v>
      </c>
      <c r="V432" s="42" t="str">
        <f>DATA!T433</f>
        <v/>
      </c>
      <c r="W432" s="34" t="s">
        <v>126</v>
      </c>
      <c r="X432" s="42" t="str">
        <f>DATA!U433</f>
        <v/>
      </c>
      <c r="Y432" s="34" t="s">
        <v>127</v>
      </c>
      <c r="Z432" s="42" t="str">
        <f>DATA!V433</f>
        <v/>
      </c>
      <c r="AA432" s="34" t="s">
        <v>128</v>
      </c>
      <c r="AB432" s="42" t="str">
        <f>DATA!W433</f>
        <v/>
      </c>
      <c r="AC432" s="34" t="s">
        <v>129</v>
      </c>
      <c r="AD432" s="42" t="str">
        <f>DATA!F433</f>
        <v/>
      </c>
      <c r="AE432" s="34" t="s">
        <v>130</v>
      </c>
      <c r="AF432" s="42" t="str">
        <f>DATA!Z433</f>
        <v/>
      </c>
      <c r="AG432" s="34" t="s">
        <v>131</v>
      </c>
      <c r="AH432" s="42" t="str">
        <f>DATA!Y433</f>
        <v/>
      </c>
      <c r="AI432" s="34" t="s">
        <v>132</v>
      </c>
    </row>
    <row r="433" ht="15.75" customHeight="1">
      <c r="A433" s="34" t="s">
        <v>97</v>
      </c>
      <c r="B433" s="34" t="str">
        <f>VARIABLES!$A$18</f>
        <v>Add to Contacts</v>
      </c>
      <c r="C433" s="34" t="s">
        <v>118</v>
      </c>
      <c r="D433" s="34" t="str">
        <f>VARIABLES!$B$18</f>
        <v>#FFFFFF</v>
      </c>
      <c r="E433" s="34" t="s">
        <v>99</v>
      </c>
      <c r="F433" s="34" t="str">
        <f>VARIABLES!$C$18</f>
        <v>#F07C00</v>
      </c>
      <c r="G433" s="34" t="s">
        <v>100</v>
      </c>
      <c r="H433" s="34" t="str">
        <f>VARIABLES!$D$18</f>
        <v>rounded</v>
      </c>
      <c r="I433" s="34" t="s">
        <v>119</v>
      </c>
      <c r="J433" s="34" t="str">
        <f>VARIABLES!$E$18</f>
        <v>none</v>
      </c>
      <c r="K433" s="34" t="s">
        <v>120</v>
      </c>
      <c r="L433" s="34" t="str">
        <f>VARIABLES!$A$21</f>
        <v>fa fa-user-plus</v>
      </c>
      <c r="M433" s="34" t="s">
        <v>121</v>
      </c>
      <c r="N433" s="42" t="str">
        <f>DATA!B434</f>
        <v/>
      </c>
      <c r="O433" s="34" t="s">
        <v>122</v>
      </c>
      <c r="P433" s="42" t="str">
        <f>DATA!C434</f>
        <v/>
      </c>
      <c r="Q433" s="34" t="s">
        <v>123</v>
      </c>
      <c r="R433" s="42" t="str">
        <f>DATA!H434</f>
        <v/>
      </c>
      <c r="S433" s="34" t="s">
        <v>124</v>
      </c>
      <c r="T433" s="42" t="str">
        <f>DATA!S434</f>
        <v/>
      </c>
      <c r="U433" s="34" t="s">
        <v>125</v>
      </c>
      <c r="V433" s="42" t="str">
        <f>DATA!T434</f>
        <v/>
      </c>
      <c r="W433" s="34" t="s">
        <v>126</v>
      </c>
      <c r="X433" s="42" t="str">
        <f>DATA!U434</f>
        <v/>
      </c>
      <c r="Y433" s="34" t="s">
        <v>127</v>
      </c>
      <c r="Z433" s="42" t="str">
        <f>DATA!V434</f>
        <v/>
      </c>
      <c r="AA433" s="34" t="s">
        <v>128</v>
      </c>
      <c r="AB433" s="42" t="str">
        <f>DATA!W434</f>
        <v/>
      </c>
      <c r="AC433" s="34" t="s">
        <v>129</v>
      </c>
      <c r="AD433" s="42" t="str">
        <f>DATA!F434</f>
        <v/>
      </c>
      <c r="AE433" s="34" t="s">
        <v>130</v>
      </c>
      <c r="AF433" s="42" t="str">
        <f>DATA!Z434</f>
        <v/>
      </c>
      <c r="AG433" s="34" t="s">
        <v>131</v>
      </c>
      <c r="AH433" s="42" t="str">
        <f>DATA!Y434</f>
        <v/>
      </c>
      <c r="AI433" s="34" t="s">
        <v>132</v>
      </c>
    </row>
    <row r="434" ht="15.75" customHeight="1">
      <c r="A434" s="34" t="s">
        <v>97</v>
      </c>
      <c r="B434" s="34" t="str">
        <f>VARIABLES!$A$18</f>
        <v>Add to Contacts</v>
      </c>
      <c r="C434" s="34" t="s">
        <v>118</v>
      </c>
      <c r="D434" s="34" t="str">
        <f>VARIABLES!$B$18</f>
        <v>#FFFFFF</v>
      </c>
      <c r="E434" s="34" t="s">
        <v>99</v>
      </c>
      <c r="F434" s="34" t="str">
        <f>VARIABLES!$C$18</f>
        <v>#F07C00</v>
      </c>
      <c r="G434" s="34" t="s">
        <v>100</v>
      </c>
      <c r="H434" s="34" t="str">
        <f>VARIABLES!$D$18</f>
        <v>rounded</v>
      </c>
      <c r="I434" s="34" t="s">
        <v>119</v>
      </c>
      <c r="J434" s="34" t="str">
        <f>VARIABLES!$E$18</f>
        <v>none</v>
      </c>
      <c r="K434" s="34" t="s">
        <v>120</v>
      </c>
      <c r="L434" s="34" t="str">
        <f>VARIABLES!$A$21</f>
        <v>fa fa-user-plus</v>
      </c>
      <c r="M434" s="34" t="s">
        <v>121</v>
      </c>
      <c r="N434" s="42" t="str">
        <f>DATA!B435</f>
        <v/>
      </c>
      <c r="O434" s="34" t="s">
        <v>122</v>
      </c>
      <c r="P434" s="42" t="str">
        <f>DATA!C435</f>
        <v/>
      </c>
      <c r="Q434" s="34" t="s">
        <v>123</v>
      </c>
      <c r="R434" s="42" t="str">
        <f>DATA!H435</f>
        <v/>
      </c>
      <c r="S434" s="34" t="s">
        <v>124</v>
      </c>
      <c r="T434" s="42" t="str">
        <f>DATA!S435</f>
        <v/>
      </c>
      <c r="U434" s="34" t="s">
        <v>125</v>
      </c>
      <c r="V434" s="42" t="str">
        <f>DATA!T435</f>
        <v/>
      </c>
      <c r="W434" s="34" t="s">
        <v>126</v>
      </c>
      <c r="X434" s="42" t="str">
        <f>DATA!U435</f>
        <v/>
      </c>
      <c r="Y434" s="34" t="s">
        <v>127</v>
      </c>
      <c r="Z434" s="42" t="str">
        <f>DATA!V435</f>
        <v/>
      </c>
      <c r="AA434" s="34" t="s">
        <v>128</v>
      </c>
      <c r="AB434" s="42" t="str">
        <f>DATA!W435</f>
        <v/>
      </c>
      <c r="AC434" s="34" t="s">
        <v>129</v>
      </c>
      <c r="AD434" s="42" t="str">
        <f>DATA!F435</f>
        <v/>
      </c>
      <c r="AE434" s="34" t="s">
        <v>130</v>
      </c>
      <c r="AF434" s="42" t="str">
        <f>DATA!Z435</f>
        <v/>
      </c>
      <c r="AG434" s="34" t="s">
        <v>131</v>
      </c>
      <c r="AH434" s="42" t="str">
        <f>DATA!Y435</f>
        <v/>
      </c>
      <c r="AI434" s="34" t="s">
        <v>132</v>
      </c>
    </row>
    <row r="435" ht="15.75" customHeight="1">
      <c r="A435" s="34" t="s">
        <v>97</v>
      </c>
      <c r="B435" s="34" t="str">
        <f>VARIABLES!$A$18</f>
        <v>Add to Contacts</v>
      </c>
      <c r="C435" s="34" t="s">
        <v>118</v>
      </c>
      <c r="D435" s="34" t="str">
        <f>VARIABLES!$B$18</f>
        <v>#FFFFFF</v>
      </c>
      <c r="E435" s="34" t="s">
        <v>99</v>
      </c>
      <c r="F435" s="34" t="str">
        <f>VARIABLES!$C$18</f>
        <v>#F07C00</v>
      </c>
      <c r="G435" s="34" t="s">
        <v>100</v>
      </c>
      <c r="H435" s="34" t="str">
        <f>VARIABLES!$D$18</f>
        <v>rounded</v>
      </c>
      <c r="I435" s="34" t="s">
        <v>119</v>
      </c>
      <c r="J435" s="34" t="str">
        <f>VARIABLES!$E$18</f>
        <v>none</v>
      </c>
      <c r="K435" s="34" t="s">
        <v>120</v>
      </c>
      <c r="L435" s="34" t="str">
        <f>VARIABLES!$A$21</f>
        <v>fa fa-user-plus</v>
      </c>
      <c r="M435" s="34" t="s">
        <v>121</v>
      </c>
      <c r="N435" s="42" t="str">
        <f>DATA!B436</f>
        <v/>
      </c>
      <c r="O435" s="34" t="s">
        <v>122</v>
      </c>
      <c r="P435" s="42" t="str">
        <f>DATA!C436</f>
        <v/>
      </c>
      <c r="Q435" s="34" t="s">
        <v>123</v>
      </c>
      <c r="R435" s="42" t="str">
        <f>DATA!H436</f>
        <v/>
      </c>
      <c r="S435" s="34" t="s">
        <v>124</v>
      </c>
      <c r="T435" s="42" t="str">
        <f>DATA!S436</f>
        <v/>
      </c>
      <c r="U435" s="34" t="s">
        <v>125</v>
      </c>
      <c r="V435" s="42" t="str">
        <f>DATA!T436</f>
        <v/>
      </c>
      <c r="W435" s="34" t="s">
        <v>126</v>
      </c>
      <c r="X435" s="42" t="str">
        <f>DATA!U436</f>
        <v/>
      </c>
      <c r="Y435" s="34" t="s">
        <v>127</v>
      </c>
      <c r="Z435" s="42" t="str">
        <f>DATA!V436</f>
        <v/>
      </c>
      <c r="AA435" s="34" t="s">
        <v>128</v>
      </c>
      <c r="AB435" s="42" t="str">
        <f>DATA!W436</f>
        <v/>
      </c>
      <c r="AC435" s="34" t="s">
        <v>129</v>
      </c>
      <c r="AD435" s="42" t="str">
        <f>DATA!F436</f>
        <v/>
      </c>
      <c r="AE435" s="34" t="s">
        <v>130</v>
      </c>
      <c r="AF435" s="42" t="str">
        <f>DATA!Z436</f>
        <v/>
      </c>
      <c r="AG435" s="34" t="s">
        <v>131</v>
      </c>
      <c r="AH435" s="42" t="str">
        <f>DATA!Y436</f>
        <v/>
      </c>
      <c r="AI435" s="34" t="s">
        <v>132</v>
      </c>
    </row>
    <row r="436" ht="15.75" customHeight="1">
      <c r="A436" s="34" t="s">
        <v>97</v>
      </c>
      <c r="B436" s="34" t="str">
        <f>VARIABLES!$A$18</f>
        <v>Add to Contacts</v>
      </c>
      <c r="C436" s="34" t="s">
        <v>118</v>
      </c>
      <c r="D436" s="34" t="str">
        <f>VARIABLES!$B$18</f>
        <v>#FFFFFF</v>
      </c>
      <c r="E436" s="34" t="s">
        <v>99</v>
      </c>
      <c r="F436" s="34" t="str">
        <f>VARIABLES!$C$18</f>
        <v>#F07C00</v>
      </c>
      <c r="G436" s="34" t="s">
        <v>100</v>
      </c>
      <c r="H436" s="34" t="str">
        <f>VARIABLES!$D$18</f>
        <v>rounded</v>
      </c>
      <c r="I436" s="34" t="s">
        <v>119</v>
      </c>
      <c r="J436" s="34" t="str">
        <f>VARIABLES!$E$18</f>
        <v>none</v>
      </c>
      <c r="K436" s="34" t="s">
        <v>120</v>
      </c>
      <c r="L436" s="34" t="str">
        <f>VARIABLES!$A$21</f>
        <v>fa fa-user-plus</v>
      </c>
      <c r="M436" s="34" t="s">
        <v>121</v>
      </c>
      <c r="N436" s="42" t="str">
        <f>DATA!B437</f>
        <v/>
      </c>
      <c r="O436" s="34" t="s">
        <v>122</v>
      </c>
      <c r="P436" s="42" t="str">
        <f>DATA!C437</f>
        <v/>
      </c>
      <c r="Q436" s="34" t="s">
        <v>123</v>
      </c>
      <c r="R436" s="42" t="str">
        <f>DATA!H437</f>
        <v/>
      </c>
      <c r="S436" s="34" t="s">
        <v>124</v>
      </c>
      <c r="T436" s="42" t="str">
        <f>DATA!S437</f>
        <v/>
      </c>
      <c r="U436" s="34" t="s">
        <v>125</v>
      </c>
      <c r="V436" s="42" t="str">
        <f>DATA!T437</f>
        <v/>
      </c>
      <c r="W436" s="34" t="s">
        <v>126</v>
      </c>
      <c r="X436" s="42" t="str">
        <f>DATA!U437</f>
        <v/>
      </c>
      <c r="Y436" s="34" t="s">
        <v>127</v>
      </c>
      <c r="Z436" s="42" t="str">
        <f>DATA!V437</f>
        <v/>
      </c>
      <c r="AA436" s="34" t="s">
        <v>128</v>
      </c>
      <c r="AB436" s="42" t="str">
        <f>DATA!W437</f>
        <v/>
      </c>
      <c r="AC436" s="34" t="s">
        <v>129</v>
      </c>
      <c r="AD436" s="42" t="str">
        <f>DATA!F437</f>
        <v/>
      </c>
      <c r="AE436" s="34" t="s">
        <v>130</v>
      </c>
      <c r="AF436" s="42" t="str">
        <f>DATA!Z437</f>
        <v/>
      </c>
      <c r="AG436" s="34" t="s">
        <v>131</v>
      </c>
      <c r="AH436" s="42" t="str">
        <f>DATA!Y437</f>
        <v/>
      </c>
      <c r="AI436" s="34" t="s">
        <v>132</v>
      </c>
    </row>
    <row r="437" ht="15.75" customHeight="1">
      <c r="A437" s="34" t="s">
        <v>97</v>
      </c>
      <c r="B437" s="34" t="str">
        <f>VARIABLES!$A$18</f>
        <v>Add to Contacts</v>
      </c>
      <c r="C437" s="34" t="s">
        <v>118</v>
      </c>
      <c r="D437" s="34" t="str">
        <f>VARIABLES!$B$18</f>
        <v>#FFFFFF</v>
      </c>
      <c r="E437" s="34" t="s">
        <v>99</v>
      </c>
      <c r="F437" s="34" t="str">
        <f>VARIABLES!$C$18</f>
        <v>#F07C00</v>
      </c>
      <c r="G437" s="34" t="s">
        <v>100</v>
      </c>
      <c r="H437" s="34" t="str">
        <f>VARIABLES!$D$18</f>
        <v>rounded</v>
      </c>
      <c r="I437" s="34" t="s">
        <v>119</v>
      </c>
      <c r="J437" s="34" t="str">
        <f>VARIABLES!$E$18</f>
        <v>none</v>
      </c>
      <c r="K437" s="34" t="s">
        <v>120</v>
      </c>
      <c r="L437" s="34" t="str">
        <f>VARIABLES!$A$21</f>
        <v>fa fa-user-plus</v>
      </c>
      <c r="M437" s="34" t="s">
        <v>121</v>
      </c>
      <c r="N437" s="42" t="str">
        <f>DATA!B438</f>
        <v/>
      </c>
      <c r="O437" s="34" t="s">
        <v>122</v>
      </c>
      <c r="P437" s="42" t="str">
        <f>DATA!C438</f>
        <v/>
      </c>
      <c r="Q437" s="34" t="s">
        <v>123</v>
      </c>
      <c r="R437" s="42" t="str">
        <f>DATA!H438</f>
        <v/>
      </c>
      <c r="S437" s="34" t="s">
        <v>124</v>
      </c>
      <c r="T437" s="42" t="str">
        <f>DATA!S438</f>
        <v/>
      </c>
      <c r="U437" s="34" t="s">
        <v>125</v>
      </c>
      <c r="V437" s="42" t="str">
        <f>DATA!T438</f>
        <v/>
      </c>
      <c r="W437" s="34" t="s">
        <v>126</v>
      </c>
      <c r="X437" s="42" t="str">
        <f>DATA!U438</f>
        <v/>
      </c>
      <c r="Y437" s="34" t="s">
        <v>127</v>
      </c>
      <c r="Z437" s="42" t="str">
        <f>DATA!V438</f>
        <v/>
      </c>
      <c r="AA437" s="34" t="s">
        <v>128</v>
      </c>
      <c r="AB437" s="42" t="str">
        <f>DATA!W438</f>
        <v/>
      </c>
      <c r="AC437" s="34" t="s">
        <v>129</v>
      </c>
      <c r="AD437" s="42" t="str">
        <f>DATA!F438</f>
        <v/>
      </c>
      <c r="AE437" s="34" t="s">
        <v>130</v>
      </c>
      <c r="AF437" s="42" t="str">
        <f>DATA!Z438</f>
        <v/>
      </c>
      <c r="AG437" s="34" t="s">
        <v>131</v>
      </c>
      <c r="AH437" s="42" t="str">
        <f>DATA!Y438</f>
        <v/>
      </c>
      <c r="AI437" s="34" t="s">
        <v>132</v>
      </c>
    </row>
    <row r="438" ht="15.75" customHeight="1">
      <c r="A438" s="34" t="s">
        <v>97</v>
      </c>
      <c r="B438" s="34" t="str">
        <f>VARIABLES!$A$18</f>
        <v>Add to Contacts</v>
      </c>
      <c r="C438" s="34" t="s">
        <v>118</v>
      </c>
      <c r="D438" s="34" t="str">
        <f>VARIABLES!$B$18</f>
        <v>#FFFFFF</v>
      </c>
      <c r="E438" s="34" t="s">
        <v>99</v>
      </c>
      <c r="F438" s="34" t="str">
        <f>VARIABLES!$C$18</f>
        <v>#F07C00</v>
      </c>
      <c r="G438" s="34" t="s">
        <v>100</v>
      </c>
      <c r="H438" s="34" t="str">
        <f>VARIABLES!$D$18</f>
        <v>rounded</v>
      </c>
      <c r="I438" s="34" t="s">
        <v>119</v>
      </c>
      <c r="J438" s="34" t="str">
        <f>VARIABLES!$E$18</f>
        <v>none</v>
      </c>
      <c r="K438" s="34" t="s">
        <v>120</v>
      </c>
      <c r="L438" s="34" t="str">
        <f>VARIABLES!$A$21</f>
        <v>fa fa-user-plus</v>
      </c>
      <c r="M438" s="34" t="s">
        <v>121</v>
      </c>
      <c r="N438" s="42" t="str">
        <f>DATA!B439</f>
        <v/>
      </c>
      <c r="O438" s="34" t="s">
        <v>122</v>
      </c>
      <c r="P438" s="42" t="str">
        <f>DATA!C439</f>
        <v/>
      </c>
      <c r="Q438" s="34" t="s">
        <v>123</v>
      </c>
      <c r="R438" s="42" t="str">
        <f>DATA!H439</f>
        <v/>
      </c>
      <c r="S438" s="34" t="s">
        <v>124</v>
      </c>
      <c r="T438" s="42" t="str">
        <f>DATA!S439</f>
        <v/>
      </c>
      <c r="U438" s="34" t="s">
        <v>125</v>
      </c>
      <c r="V438" s="42" t="str">
        <f>DATA!T439</f>
        <v/>
      </c>
      <c r="W438" s="34" t="s">
        <v>126</v>
      </c>
      <c r="X438" s="42" t="str">
        <f>DATA!U439</f>
        <v/>
      </c>
      <c r="Y438" s="34" t="s">
        <v>127</v>
      </c>
      <c r="Z438" s="42" t="str">
        <f>DATA!V439</f>
        <v/>
      </c>
      <c r="AA438" s="34" t="s">
        <v>128</v>
      </c>
      <c r="AB438" s="42" t="str">
        <f>DATA!W439</f>
        <v/>
      </c>
      <c r="AC438" s="34" t="s">
        <v>129</v>
      </c>
      <c r="AD438" s="42" t="str">
        <f>DATA!F439</f>
        <v/>
      </c>
      <c r="AE438" s="34" t="s">
        <v>130</v>
      </c>
      <c r="AF438" s="42" t="str">
        <f>DATA!Z439</f>
        <v/>
      </c>
      <c r="AG438" s="34" t="s">
        <v>131</v>
      </c>
      <c r="AH438" s="42" t="str">
        <f>DATA!Y439</f>
        <v/>
      </c>
      <c r="AI438" s="34" t="s">
        <v>132</v>
      </c>
    </row>
    <row r="439" ht="15.75" customHeight="1">
      <c r="A439" s="34" t="s">
        <v>97</v>
      </c>
      <c r="B439" s="34" t="str">
        <f>VARIABLES!$A$18</f>
        <v>Add to Contacts</v>
      </c>
      <c r="C439" s="34" t="s">
        <v>118</v>
      </c>
      <c r="D439" s="34" t="str">
        <f>VARIABLES!$B$18</f>
        <v>#FFFFFF</v>
      </c>
      <c r="E439" s="34" t="s">
        <v>99</v>
      </c>
      <c r="F439" s="34" t="str">
        <f>VARIABLES!$C$18</f>
        <v>#F07C00</v>
      </c>
      <c r="G439" s="34" t="s">
        <v>100</v>
      </c>
      <c r="H439" s="34" t="str">
        <f>VARIABLES!$D$18</f>
        <v>rounded</v>
      </c>
      <c r="I439" s="34" t="s">
        <v>119</v>
      </c>
      <c r="J439" s="34" t="str">
        <f>VARIABLES!$E$18</f>
        <v>none</v>
      </c>
      <c r="K439" s="34" t="s">
        <v>120</v>
      </c>
      <c r="L439" s="34" t="str">
        <f>VARIABLES!$A$21</f>
        <v>fa fa-user-plus</v>
      </c>
      <c r="M439" s="34" t="s">
        <v>121</v>
      </c>
      <c r="N439" s="42" t="str">
        <f>DATA!B440</f>
        <v/>
      </c>
      <c r="O439" s="34" t="s">
        <v>122</v>
      </c>
      <c r="P439" s="42" t="str">
        <f>DATA!C440</f>
        <v/>
      </c>
      <c r="Q439" s="34" t="s">
        <v>123</v>
      </c>
      <c r="R439" s="42" t="str">
        <f>DATA!H440</f>
        <v/>
      </c>
      <c r="S439" s="34" t="s">
        <v>124</v>
      </c>
      <c r="T439" s="42" t="str">
        <f>DATA!S440</f>
        <v/>
      </c>
      <c r="U439" s="34" t="s">
        <v>125</v>
      </c>
      <c r="V439" s="42" t="str">
        <f>DATA!T440</f>
        <v/>
      </c>
      <c r="W439" s="34" t="s">
        <v>126</v>
      </c>
      <c r="X439" s="42" t="str">
        <f>DATA!U440</f>
        <v/>
      </c>
      <c r="Y439" s="34" t="s">
        <v>127</v>
      </c>
      <c r="Z439" s="42" t="str">
        <f>DATA!V440</f>
        <v/>
      </c>
      <c r="AA439" s="34" t="s">
        <v>128</v>
      </c>
      <c r="AB439" s="42" t="str">
        <f>DATA!W440</f>
        <v/>
      </c>
      <c r="AC439" s="34" t="s">
        <v>129</v>
      </c>
      <c r="AD439" s="42" t="str">
        <f>DATA!F440</f>
        <v/>
      </c>
      <c r="AE439" s="34" t="s">
        <v>130</v>
      </c>
      <c r="AF439" s="42" t="str">
        <f>DATA!Z440</f>
        <v/>
      </c>
      <c r="AG439" s="34" t="s">
        <v>131</v>
      </c>
      <c r="AH439" s="42" t="str">
        <f>DATA!Y440</f>
        <v/>
      </c>
      <c r="AI439" s="34" t="s">
        <v>132</v>
      </c>
    </row>
    <row r="440" ht="15.75" customHeight="1">
      <c r="A440" s="34" t="s">
        <v>97</v>
      </c>
      <c r="B440" s="34" t="str">
        <f>VARIABLES!$A$18</f>
        <v>Add to Contacts</v>
      </c>
      <c r="C440" s="34" t="s">
        <v>118</v>
      </c>
      <c r="D440" s="34" t="str">
        <f>VARIABLES!$B$18</f>
        <v>#FFFFFF</v>
      </c>
      <c r="E440" s="34" t="s">
        <v>99</v>
      </c>
      <c r="F440" s="34" t="str">
        <f>VARIABLES!$C$18</f>
        <v>#F07C00</v>
      </c>
      <c r="G440" s="34" t="s">
        <v>100</v>
      </c>
      <c r="H440" s="34" t="str">
        <f>VARIABLES!$D$18</f>
        <v>rounded</v>
      </c>
      <c r="I440" s="34" t="s">
        <v>119</v>
      </c>
      <c r="J440" s="34" t="str">
        <f>VARIABLES!$E$18</f>
        <v>none</v>
      </c>
      <c r="K440" s="34" t="s">
        <v>120</v>
      </c>
      <c r="L440" s="34" t="str">
        <f>VARIABLES!$A$21</f>
        <v>fa fa-user-plus</v>
      </c>
      <c r="M440" s="34" t="s">
        <v>121</v>
      </c>
      <c r="N440" s="42" t="str">
        <f>DATA!B441</f>
        <v/>
      </c>
      <c r="O440" s="34" t="s">
        <v>122</v>
      </c>
      <c r="P440" s="42" t="str">
        <f>DATA!C441</f>
        <v/>
      </c>
      <c r="Q440" s="34" t="s">
        <v>123</v>
      </c>
      <c r="R440" s="42" t="str">
        <f>DATA!H441</f>
        <v/>
      </c>
      <c r="S440" s="34" t="s">
        <v>124</v>
      </c>
      <c r="T440" s="42" t="str">
        <f>DATA!S441</f>
        <v/>
      </c>
      <c r="U440" s="34" t="s">
        <v>125</v>
      </c>
      <c r="V440" s="42" t="str">
        <f>DATA!T441</f>
        <v/>
      </c>
      <c r="W440" s="34" t="s">
        <v>126</v>
      </c>
      <c r="X440" s="42" t="str">
        <f>DATA!U441</f>
        <v/>
      </c>
      <c r="Y440" s="34" t="s">
        <v>127</v>
      </c>
      <c r="Z440" s="42" t="str">
        <f>DATA!V441</f>
        <v/>
      </c>
      <c r="AA440" s="34" t="s">
        <v>128</v>
      </c>
      <c r="AB440" s="42" t="str">
        <f>DATA!W441</f>
        <v/>
      </c>
      <c r="AC440" s="34" t="s">
        <v>129</v>
      </c>
      <c r="AD440" s="42" t="str">
        <f>DATA!F441</f>
        <v/>
      </c>
      <c r="AE440" s="34" t="s">
        <v>130</v>
      </c>
      <c r="AF440" s="42" t="str">
        <f>DATA!Z441</f>
        <v/>
      </c>
      <c r="AG440" s="34" t="s">
        <v>131</v>
      </c>
      <c r="AH440" s="42" t="str">
        <f>DATA!Y441</f>
        <v/>
      </c>
      <c r="AI440" s="34" t="s">
        <v>132</v>
      </c>
    </row>
    <row r="441" ht="15.75" customHeight="1">
      <c r="A441" s="34" t="s">
        <v>97</v>
      </c>
      <c r="B441" s="34" t="str">
        <f>VARIABLES!$A$18</f>
        <v>Add to Contacts</v>
      </c>
      <c r="C441" s="34" t="s">
        <v>118</v>
      </c>
      <c r="D441" s="34" t="str">
        <f>VARIABLES!$B$18</f>
        <v>#FFFFFF</v>
      </c>
      <c r="E441" s="34" t="s">
        <v>99</v>
      </c>
      <c r="F441" s="34" t="str">
        <f>VARIABLES!$C$18</f>
        <v>#F07C00</v>
      </c>
      <c r="G441" s="34" t="s">
        <v>100</v>
      </c>
      <c r="H441" s="34" t="str">
        <f>VARIABLES!$D$18</f>
        <v>rounded</v>
      </c>
      <c r="I441" s="34" t="s">
        <v>119</v>
      </c>
      <c r="J441" s="34" t="str">
        <f>VARIABLES!$E$18</f>
        <v>none</v>
      </c>
      <c r="K441" s="34" t="s">
        <v>120</v>
      </c>
      <c r="L441" s="34" t="str">
        <f>VARIABLES!$A$21</f>
        <v>fa fa-user-plus</v>
      </c>
      <c r="M441" s="34" t="s">
        <v>121</v>
      </c>
      <c r="N441" s="42" t="str">
        <f>DATA!B442</f>
        <v/>
      </c>
      <c r="O441" s="34" t="s">
        <v>122</v>
      </c>
      <c r="P441" s="42" t="str">
        <f>DATA!C442</f>
        <v/>
      </c>
      <c r="Q441" s="34" t="s">
        <v>123</v>
      </c>
      <c r="R441" s="42" t="str">
        <f>DATA!H442</f>
        <v/>
      </c>
      <c r="S441" s="34" t="s">
        <v>124</v>
      </c>
      <c r="T441" s="42" t="str">
        <f>DATA!S442</f>
        <v/>
      </c>
      <c r="U441" s="34" t="s">
        <v>125</v>
      </c>
      <c r="V441" s="42" t="str">
        <f>DATA!T442</f>
        <v/>
      </c>
      <c r="W441" s="34" t="s">
        <v>126</v>
      </c>
      <c r="X441" s="42" t="str">
        <f>DATA!U442</f>
        <v/>
      </c>
      <c r="Y441" s="34" t="s">
        <v>127</v>
      </c>
      <c r="Z441" s="42" t="str">
        <f>DATA!V442</f>
        <v/>
      </c>
      <c r="AA441" s="34" t="s">
        <v>128</v>
      </c>
      <c r="AB441" s="42" t="str">
        <f>DATA!W442</f>
        <v/>
      </c>
      <c r="AC441" s="34" t="s">
        <v>129</v>
      </c>
      <c r="AD441" s="42" t="str">
        <f>DATA!F442</f>
        <v/>
      </c>
      <c r="AE441" s="34" t="s">
        <v>130</v>
      </c>
      <c r="AF441" s="42" t="str">
        <f>DATA!Z442</f>
        <v/>
      </c>
      <c r="AG441" s="34" t="s">
        <v>131</v>
      </c>
      <c r="AH441" s="42" t="str">
        <f>DATA!Y442</f>
        <v/>
      </c>
      <c r="AI441" s="34" t="s">
        <v>132</v>
      </c>
    </row>
    <row r="442" ht="15.75" customHeight="1">
      <c r="A442" s="34" t="s">
        <v>97</v>
      </c>
      <c r="B442" s="34" t="str">
        <f>VARIABLES!$A$18</f>
        <v>Add to Contacts</v>
      </c>
      <c r="C442" s="34" t="s">
        <v>118</v>
      </c>
      <c r="D442" s="34" t="str">
        <f>VARIABLES!$B$18</f>
        <v>#FFFFFF</v>
      </c>
      <c r="E442" s="34" t="s">
        <v>99</v>
      </c>
      <c r="F442" s="34" t="str">
        <f>VARIABLES!$C$18</f>
        <v>#F07C00</v>
      </c>
      <c r="G442" s="34" t="s">
        <v>100</v>
      </c>
      <c r="H442" s="34" t="str">
        <f>VARIABLES!$D$18</f>
        <v>rounded</v>
      </c>
      <c r="I442" s="34" t="s">
        <v>119</v>
      </c>
      <c r="J442" s="34" t="str">
        <f>VARIABLES!$E$18</f>
        <v>none</v>
      </c>
      <c r="K442" s="34" t="s">
        <v>120</v>
      </c>
      <c r="L442" s="34" t="str">
        <f>VARIABLES!$A$21</f>
        <v>fa fa-user-plus</v>
      </c>
      <c r="M442" s="34" t="s">
        <v>121</v>
      </c>
      <c r="N442" s="42" t="str">
        <f>DATA!B443</f>
        <v/>
      </c>
      <c r="O442" s="34" t="s">
        <v>122</v>
      </c>
      <c r="P442" s="42" t="str">
        <f>DATA!C443</f>
        <v/>
      </c>
      <c r="Q442" s="34" t="s">
        <v>123</v>
      </c>
      <c r="R442" s="42" t="str">
        <f>DATA!H443</f>
        <v/>
      </c>
      <c r="S442" s="34" t="s">
        <v>124</v>
      </c>
      <c r="T442" s="42" t="str">
        <f>DATA!S443</f>
        <v/>
      </c>
      <c r="U442" s="34" t="s">
        <v>125</v>
      </c>
      <c r="V442" s="42" t="str">
        <f>DATA!T443</f>
        <v/>
      </c>
      <c r="W442" s="34" t="s">
        <v>126</v>
      </c>
      <c r="X442" s="42" t="str">
        <f>DATA!U443</f>
        <v/>
      </c>
      <c r="Y442" s="34" t="s">
        <v>127</v>
      </c>
      <c r="Z442" s="42" t="str">
        <f>DATA!V443</f>
        <v/>
      </c>
      <c r="AA442" s="34" t="s">
        <v>128</v>
      </c>
      <c r="AB442" s="42" t="str">
        <f>DATA!W443</f>
        <v/>
      </c>
      <c r="AC442" s="34" t="s">
        <v>129</v>
      </c>
      <c r="AD442" s="42" t="str">
        <f>DATA!F443</f>
        <v/>
      </c>
      <c r="AE442" s="34" t="s">
        <v>130</v>
      </c>
      <c r="AF442" s="42" t="str">
        <f>DATA!Z443</f>
        <v/>
      </c>
      <c r="AG442" s="34" t="s">
        <v>131</v>
      </c>
      <c r="AH442" s="42" t="str">
        <f>DATA!Y443</f>
        <v/>
      </c>
      <c r="AI442" s="34" t="s">
        <v>132</v>
      </c>
    </row>
    <row r="443" ht="15.75" customHeight="1">
      <c r="A443" s="34" t="s">
        <v>97</v>
      </c>
      <c r="B443" s="34" t="str">
        <f>VARIABLES!$A$18</f>
        <v>Add to Contacts</v>
      </c>
      <c r="C443" s="34" t="s">
        <v>118</v>
      </c>
      <c r="D443" s="34" t="str">
        <f>VARIABLES!$B$18</f>
        <v>#FFFFFF</v>
      </c>
      <c r="E443" s="34" t="s">
        <v>99</v>
      </c>
      <c r="F443" s="34" t="str">
        <f>VARIABLES!$C$18</f>
        <v>#F07C00</v>
      </c>
      <c r="G443" s="34" t="s">
        <v>100</v>
      </c>
      <c r="H443" s="34" t="str">
        <f>VARIABLES!$D$18</f>
        <v>rounded</v>
      </c>
      <c r="I443" s="34" t="s">
        <v>119</v>
      </c>
      <c r="J443" s="34" t="str">
        <f>VARIABLES!$E$18</f>
        <v>none</v>
      </c>
      <c r="K443" s="34" t="s">
        <v>120</v>
      </c>
      <c r="L443" s="34" t="str">
        <f>VARIABLES!$A$21</f>
        <v>fa fa-user-plus</v>
      </c>
      <c r="M443" s="34" t="s">
        <v>121</v>
      </c>
      <c r="N443" s="42" t="str">
        <f>DATA!B444</f>
        <v/>
      </c>
      <c r="O443" s="34" t="s">
        <v>122</v>
      </c>
      <c r="P443" s="42" t="str">
        <f>DATA!C444</f>
        <v/>
      </c>
      <c r="Q443" s="34" t="s">
        <v>123</v>
      </c>
      <c r="R443" s="42" t="str">
        <f>DATA!H444</f>
        <v/>
      </c>
      <c r="S443" s="34" t="s">
        <v>124</v>
      </c>
      <c r="T443" s="42" t="str">
        <f>DATA!S444</f>
        <v/>
      </c>
      <c r="U443" s="34" t="s">
        <v>125</v>
      </c>
      <c r="V443" s="42" t="str">
        <f>DATA!T444</f>
        <v/>
      </c>
      <c r="W443" s="34" t="s">
        <v>126</v>
      </c>
      <c r="X443" s="42" t="str">
        <f>DATA!U444</f>
        <v/>
      </c>
      <c r="Y443" s="34" t="s">
        <v>127</v>
      </c>
      <c r="Z443" s="42" t="str">
        <f>DATA!V444</f>
        <v/>
      </c>
      <c r="AA443" s="34" t="s">
        <v>128</v>
      </c>
      <c r="AB443" s="42" t="str">
        <f>DATA!W444</f>
        <v/>
      </c>
      <c r="AC443" s="34" t="s">
        <v>129</v>
      </c>
      <c r="AD443" s="42" t="str">
        <f>DATA!F444</f>
        <v/>
      </c>
      <c r="AE443" s="34" t="s">
        <v>130</v>
      </c>
      <c r="AF443" s="42" t="str">
        <f>DATA!Z444</f>
        <v/>
      </c>
      <c r="AG443" s="34" t="s">
        <v>131</v>
      </c>
      <c r="AH443" s="42" t="str">
        <f>DATA!Y444</f>
        <v/>
      </c>
      <c r="AI443" s="34" t="s">
        <v>132</v>
      </c>
    </row>
    <row r="444" ht="15.75" customHeight="1">
      <c r="A444" s="34" t="s">
        <v>97</v>
      </c>
      <c r="B444" s="34" t="str">
        <f>VARIABLES!$A$18</f>
        <v>Add to Contacts</v>
      </c>
      <c r="C444" s="34" t="s">
        <v>118</v>
      </c>
      <c r="D444" s="34" t="str">
        <f>VARIABLES!$B$18</f>
        <v>#FFFFFF</v>
      </c>
      <c r="E444" s="34" t="s">
        <v>99</v>
      </c>
      <c r="F444" s="34" t="str">
        <f>VARIABLES!$C$18</f>
        <v>#F07C00</v>
      </c>
      <c r="G444" s="34" t="s">
        <v>100</v>
      </c>
      <c r="H444" s="34" t="str">
        <f>VARIABLES!$D$18</f>
        <v>rounded</v>
      </c>
      <c r="I444" s="34" t="s">
        <v>119</v>
      </c>
      <c r="J444" s="34" t="str">
        <f>VARIABLES!$E$18</f>
        <v>none</v>
      </c>
      <c r="K444" s="34" t="s">
        <v>120</v>
      </c>
      <c r="L444" s="34" t="str">
        <f>VARIABLES!$A$21</f>
        <v>fa fa-user-plus</v>
      </c>
      <c r="M444" s="34" t="s">
        <v>121</v>
      </c>
      <c r="N444" s="42" t="str">
        <f>DATA!B445</f>
        <v/>
      </c>
      <c r="O444" s="34" t="s">
        <v>122</v>
      </c>
      <c r="P444" s="42" t="str">
        <f>DATA!C445</f>
        <v/>
      </c>
      <c r="Q444" s="34" t="s">
        <v>123</v>
      </c>
      <c r="R444" s="42" t="str">
        <f>DATA!H445</f>
        <v/>
      </c>
      <c r="S444" s="34" t="s">
        <v>124</v>
      </c>
      <c r="T444" s="42" t="str">
        <f>DATA!S445</f>
        <v/>
      </c>
      <c r="U444" s="34" t="s">
        <v>125</v>
      </c>
      <c r="V444" s="42" t="str">
        <f>DATA!T445</f>
        <v/>
      </c>
      <c r="W444" s="34" t="s">
        <v>126</v>
      </c>
      <c r="X444" s="42" t="str">
        <f>DATA!U445</f>
        <v/>
      </c>
      <c r="Y444" s="34" t="s">
        <v>127</v>
      </c>
      <c r="Z444" s="42" t="str">
        <f>DATA!V445</f>
        <v/>
      </c>
      <c r="AA444" s="34" t="s">
        <v>128</v>
      </c>
      <c r="AB444" s="42" t="str">
        <f>DATA!W445</f>
        <v/>
      </c>
      <c r="AC444" s="34" t="s">
        <v>129</v>
      </c>
      <c r="AD444" s="42" t="str">
        <f>DATA!F445</f>
        <v/>
      </c>
      <c r="AE444" s="34" t="s">
        <v>130</v>
      </c>
      <c r="AF444" s="42" t="str">
        <f>DATA!Z445</f>
        <v/>
      </c>
      <c r="AG444" s="34" t="s">
        <v>131</v>
      </c>
      <c r="AH444" s="42" t="str">
        <f>DATA!Y445</f>
        <v/>
      </c>
      <c r="AI444" s="34" t="s">
        <v>132</v>
      </c>
    </row>
    <row r="445" ht="15.75" customHeight="1">
      <c r="A445" s="34" t="s">
        <v>97</v>
      </c>
      <c r="B445" s="34" t="str">
        <f>VARIABLES!$A$18</f>
        <v>Add to Contacts</v>
      </c>
      <c r="C445" s="34" t="s">
        <v>118</v>
      </c>
      <c r="D445" s="34" t="str">
        <f>VARIABLES!$B$18</f>
        <v>#FFFFFF</v>
      </c>
      <c r="E445" s="34" t="s">
        <v>99</v>
      </c>
      <c r="F445" s="34" t="str">
        <f>VARIABLES!$C$18</f>
        <v>#F07C00</v>
      </c>
      <c r="G445" s="34" t="s">
        <v>100</v>
      </c>
      <c r="H445" s="34" t="str">
        <f>VARIABLES!$D$18</f>
        <v>rounded</v>
      </c>
      <c r="I445" s="34" t="s">
        <v>119</v>
      </c>
      <c r="J445" s="34" t="str">
        <f>VARIABLES!$E$18</f>
        <v>none</v>
      </c>
      <c r="K445" s="34" t="s">
        <v>120</v>
      </c>
      <c r="L445" s="34" t="str">
        <f>VARIABLES!$A$21</f>
        <v>fa fa-user-plus</v>
      </c>
      <c r="M445" s="34" t="s">
        <v>121</v>
      </c>
      <c r="N445" s="42" t="str">
        <f>DATA!B446</f>
        <v/>
      </c>
      <c r="O445" s="34" t="s">
        <v>122</v>
      </c>
      <c r="P445" s="42" t="str">
        <f>DATA!C446</f>
        <v/>
      </c>
      <c r="Q445" s="34" t="s">
        <v>123</v>
      </c>
      <c r="R445" s="42" t="str">
        <f>DATA!H446</f>
        <v/>
      </c>
      <c r="S445" s="34" t="s">
        <v>124</v>
      </c>
      <c r="T445" s="42" t="str">
        <f>DATA!S446</f>
        <v/>
      </c>
      <c r="U445" s="34" t="s">
        <v>125</v>
      </c>
      <c r="V445" s="42" t="str">
        <f>DATA!T446</f>
        <v/>
      </c>
      <c r="W445" s="34" t="s">
        <v>126</v>
      </c>
      <c r="X445" s="42" t="str">
        <f>DATA!U446</f>
        <v/>
      </c>
      <c r="Y445" s="34" t="s">
        <v>127</v>
      </c>
      <c r="Z445" s="42" t="str">
        <f>DATA!V446</f>
        <v/>
      </c>
      <c r="AA445" s="34" t="s">
        <v>128</v>
      </c>
      <c r="AB445" s="42" t="str">
        <f>DATA!W446</f>
        <v/>
      </c>
      <c r="AC445" s="34" t="s">
        <v>129</v>
      </c>
      <c r="AD445" s="42" t="str">
        <f>DATA!F446</f>
        <v/>
      </c>
      <c r="AE445" s="34" t="s">
        <v>130</v>
      </c>
      <c r="AF445" s="42" t="str">
        <f>DATA!Z446</f>
        <v/>
      </c>
      <c r="AG445" s="34" t="s">
        <v>131</v>
      </c>
      <c r="AH445" s="42" t="str">
        <f>DATA!Y446</f>
        <v/>
      </c>
      <c r="AI445" s="34" t="s">
        <v>132</v>
      </c>
    </row>
    <row r="446" ht="15.75" customHeight="1">
      <c r="A446" s="34" t="s">
        <v>97</v>
      </c>
      <c r="B446" s="34" t="str">
        <f>VARIABLES!$A$18</f>
        <v>Add to Contacts</v>
      </c>
      <c r="C446" s="34" t="s">
        <v>118</v>
      </c>
      <c r="D446" s="34" t="str">
        <f>VARIABLES!$B$18</f>
        <v>#FFFFFF</v>
      </c>
      <c r="E446" s="34" t="s">
        <v>99</v>
      </c>
      <c r="F446" s="34" t="str">
        <f>VARIABLES!$C$18</f>
        <v>#F07C00</v>
      </c>
      <c r="G446" s="34" t="s">
        <v>100</v>
      </c>
      <c r="H446" s="34" t="str">
        <f>VARIABLES!$D$18</f>
        <v>rounded</v>
      </c>
      <c r="I446" s="34" t="s">
        <v>119</v>
      </c>
      <c r="J446" s="34" t="str">
        <f>VARIABLES!$E$18</f>
        <v>none</v>
      </c>
      <c r="K446" s="34" t="s">
        <v>120</v>
      </c>
      <c r="L446" s="34" t="str">
        <f>VARIABLES!$A$21</f>
        <v>fa fa-user-plus</v>
      </c>
      <c r="M446" s="34" t="s">
        <v>121</v>
      </c>
      <c r="N446" s="42" t="str">
        <f>DATA!B447</f>
        <v/>
      </c>
      <c r="O446" s="34" t="s">
        <v>122</v>
      </c>
      <c r="P446" s="42" t="str">
        <f>DATA!C447</f>
        <v/>
      </c>
      <c r="Q446" s="34" t="s">
        <v>123</v>
      </c>
      <c r="R446" s="42" t="str">
        <f>DATA!H447</f>
        <v/>
      </c>
      <c r="S446" s="34" t="s">
        <v>124</v>
      </c>
      <c r="T446" s="42" t="str">
        <f>DATA!S447</f>
        <v/>
      </c>
      <c r="U446" s="34" t="s">
        <v>125</v>
      </c>
      <c r="V446" s="42" t="str">
        <f>DATA!T447</f>
        <v/>
      </c>
      <c r="W446" s="34" t="s">
        <v>126</v>
      </c>
      <c r="X446" s="42" t="str">
        <f>DATA!U447</f>
        <v/>
      </c>
      <c r="Y446" s="34" t="s">
        <v>127</v>
      </c>
      <c r="Z446" s="42" t="str">
        <f>DATA!V447</f>
        <v/>
      </c>
      <c r="AA446" s="34" t="s">
        <v>128</v>
      </c>
      <c r="AB446" s="42" t="str">
        <f>DATA!W447</f>
        <v/>
      </c>
      <c r="AC446" s="34" t="s">
        <v>129</v>
      </c>
      <c r="AD446" s="42" t="str">
        <f>DATA!F447</f>
        <v/>
      </c>
      <c r="AE446" s="34" t="s">
        <v>130</v>
      </c>
      <c r="AF446" s="42" t="str">
        <f>DATA!Z447</f>
        <v/>
      </c>
      <c r="AG446" s="34" t="s">
        <v>131</v>
      </c>
      <c r="AH446" s="42" t="str">
        <f>DATA!Y447</f>
        <v/>
      </c>
      <c r="AI446" s="34" t="s">
        <v>132</v>
      </c>
    </row>
    <row r="447" ht="15.75" customHeight="1">
      <c r="A447" s="34" t="s">
        <v>97</v>
      </c>
      <c r="B447" s="34" t="str">
        <f>VARIABLES!$A$18</f>
        <v>Add to Contacts</v>
      </c>
      <c r="C447" s="34" t="s">
        <v>118</v>
      </c>
      <c r="D447" s="34" t="str">
        <f>VARIABLES!$B$18</f>
        <v>#FFFFFF</v>
      </c>
      <c r="E447" s="34" t="s">
        <v>99</v>
      </c>
      <c r="F447" s="34" t="str">
        <f>VARIABLES!$C$18</f>
        <v>#F07C00</v>
      </c>
      <c r="G447" s="34" t="s">
        <v>100</v>
      </c>
      <c r="H447" s="34" t="str">
        <f>VARIABLES!$D$18</f>
        <v>rounded</v>
      </c>
      <c r="I447" s="34" t="s">
        <v>119</v>
      </c>
      <c r="J447" s="34" t="str">
        <f>VARIABLES!$E$18</f>
        <v>none</v>
      </c>
      <c r="K447" s="34" t="s">
        <v>120</v>
      </c>
      <c r="L447" s="34" t="str">
        <f>VARIABLES!$A$21</f>
        <v>fa fa-user-plus</v>
      </c>
      <c r="M447" s="34" t="s">
        <v>121</v>
      </c>
      <c r="N447" s="42" t="str">
        <f>DATA!B448</f>
        <v/>
      </c>
      <c r="O447" s="34" t="s">
        <v>122</v>
      </c>
      <c r="P447" s="42" t="str">
        <f>DATA!C448</f>
        <v/>
      </c>
      <c r="Q447" s="34" t="s">
        <v>123</v>
      </c>
      <c r="R447" s="42" t="str">
        <f>DATA!H448</f>
        <v/>
      </c>
      <c r="S447" s="34" t="s">
        <v>124</v>
      </c>
      <c r="T447" s="42" t="str">
        <f>DATA!S448</f>
        <v/>
      </c>
      <c r="U447" s="34" t="s">
        <v>125</v>
      </c>
      <c r="V447" s="42" t="str">
        <f>DATA!T448</f>
        <v/>
      </c>
      <c r="W447" s="34" t="s">
        <v>126</v>
      </c>
      <c r="X447" s="42" t="str">
        <f>DATA!U448</f>
        <v/>
      </c>
      <c r="Y447" s="34" t="s">
        <v>127</v>
      </c>
      <c r="Z447" s="42" t="str">
        <f>DATA!V448</f>
        <v/>
      </c>
      <c r="AA447" s="34" t="s">
        <v>128</v>
      </c>
      <c r="AB447" s="42" t="str">
        <f>DATA!W448</f>
        <v/>
      </c>
      <c r="AC447" s="34" t="s">
        <v>129</v>
      </c>
      <c r="AD447" s="42" t="str">
        <f>DATA!F448</f>
        <v/>
      </c>
      <c r="AE447" s="34" t="s">
        <v>130</v>
      </c>
      <c r="AF447" s="42" t="str">
        <f>DATA!Z448</f>
        <v/>
      </c>
      <c r="AG447" s="34" t="s">
        <v>131</v>
      </c>
      <c r="AH447" s="42" t="str">
        <f>DATA!Y448</f>
        <v/>
      </c>
      <c r="AI447" s="34" t="s">
        <v>132</v>
      </c>
    </row>
    <row r="448" ht="15.75" customHeight="1">
      <c r="A448" s="34" t="s">
        <v>97</v>
      </c>
      <c r="B448" s="34" t="str">
        <f>VARIABLES!$A$18</f>
        <v>Add to Contacts</v>
      </c>
      <c r="C448" s="34" t="s">
        <v>118</v>
      </c>
      <c r="D448" s="34" t="str">
        <f>VARIABLES!$B$18</f>
        <v>#FFFFFF</v>
      </c>
      <c r="E448" s="34" t="s">
        <v>99</v>
      </c>
      <c r="F448" s="34" t="str">
        <f>VARIABLES!$C$18</f>
        <v>#F07C00</v>
      </c>
      <c r="G448" s="34" t="s">
        <v>100</v>
      </c>
      <c r="H448" s="34" t="str">
        <f>VARIABLES!$D$18</f>
        <v>rounded</v>
      </c>
      <c r="I448" s="34" t="s">
        <v>119</v>
      </c>
      <c r="J448" s="34" t="str">
        <f>VARIABLES!$E$18</f>
        <v>none</v>
      </c>
      <c r="K448" s="34" t="s">
        <v>120</v>
      </c>
      <c r="L448" s="34" t="str">
        <f>VARIABLES!$A$21</f>
        <v>fa fa-user-plus</v>
      </c>
      <c r="M448" s="34" t="s">
        <v>121</v>
      </c>
      <c r="N448" s="42" t="str">
        <f>DATA!B449</f>
        <v/>
      </c>
      <c r="O448" s="34" t="s">
        <v>122</v>
      </c>
      <c r="P448" s="42" t="str">
        <f>DATA!C449</f>
        <v/>
      </c>
      <c r="Q448" s="34" t="s">
        <v>123</v>
      </c>
      <c r="R448" s="42" t="str">
        <f>DATA!H449</f>
        <v/>
      </c>
      <c r="S448" s="34" t="s">
        <v>124</v>
      </c>
      <c r="T448" s="42" t="str">
        <f>DATA!S449</f>
        <v/>
      </c>
      <c r="U448" s="34" t="s">
        <v>125</v>
      </c>
      <c r="V448" s="42" t="str">
        <f>DATA!T449</f>
        <v/>
      </c>
      <c r="W448" s="34" t="s">
        <v>126</v>
      </c>
      <c r="X448" s="42" t="str">
        <f>DATA!U449</f>
        <v/>
      </c>
      <c r="Y448" s="34" t="s">
        <v>127</v>
      </c>
      <c r="Z448" s="42" t="str">
        <f>DATA!V449</f>
        <v/>
      </c>
      <c r="AA448" s="34" t="s">
        <v>128</v>
      </c>
      <c r="AB448" s="42" t="str">
        <f>DATA!W449</f>
        <v/>
      </c>
      <c r="AC448" s="34" t="s">
        <v>129</v>
      </c>
      <c r="AD448" s="42" t="str">
        <f>DATA!F449</f>
        <v/>
      </c>
      <c r="AE448" s="34" t="s">
        <v>130</v>
      </c>
      <c r="AF448" s="42" t="str">
        <f>DATA!Z449</f>
        <v/>
      </c>
      <c r="AG448" s="34" t="s">
        <v>131</v>
      </c>
      <c r="AH448" s="42" t="str">
        <f>DATA!Y449</f>
        <v/>
      </c>
      <c r="AI448" s="34" t="s">
        <v>132</v>
      </c>
    </row>
    <row r="449" ht="15.75" customHeight="1">
      <c r="A449" s="34" t="s">
        <v>97</v>
      </c>
      <c r="B449" s="34" t="str">
        <f>VARIABLES!$A$18</f>
        <v>Add to Contacts</v>
      </c>
      <c r="C449" s="34" t="s">
        <v>118</v>
      </c>
      <c r="D449" s="34" t="str">
        <f>VARIABLES!$B$18</f>
        <v>#FFFFFF</v>
      </c>
      <c r="E449" s="34" t="s">
        <v>99</v>
      </c>
      <c r="F449" s="34" t="str">
        <f>VARIABLES!$C$18</f>
        <v>#F07C00</v>
      </c>
      <c r="G449" s="34" t="s">
        <v>100</v>
      </c>
      <c r="H449" s="34" t="str">
        <f>VARIABLES!$D$18</f>
        <v>rounded</v>
      </c>
      <c r="I449" s="34" t="s">
        <v>119</v>
      </c>
      <c r="J449" s="34" t="str">
        <f>VARIABLES!$E$18</f>
        <v>none</v>
      </c>
      <c r="K449" s="34" t="s">
        <v>120</v>
      </c>
      <c r="L449" s="34" t="str">
        <f>VARIABLES!$A$21</f>
        <v>fa fa-user-plus</v>
      </c>
      <c r="M449" s="34" t="s">
        <v>121</v>
      </c>
      <c r="N449" s="42" t="str">
        <f>DATA!B450</f>
        <v/>
      </c>
      <c r="O449" s="34" t="s">
        <v>122</v>
      </c>
      <c r="P449" s="42" t="str">
        <f>DATA!C450</f>
        <v/>
      </c>
      <c r="Q449" s="34" t="s">
        <v>123</v>
      </c>
      <c r="R449" s="42" t="str">
        <f>DATA!H450</f>
        <v/>
      </c>
      <c r="S449" s="34" t="s">
        <v>124</v>
      </c>
      <c r="T449" s="42" t="str">
        <f>DATA!S450</f>
        <v/>
      </c>
      <c r="U449" s="34" t="s">
        <v>125</v>
      </c>
      <c r="V449" s="42" t="str">
        <f>DATA!T450</f>
        <v/>
      </c>
      <c r="W449" s="34" t="s">
        <v>126</v>
      </c>
      <c r="X449" s="42" t="str">
        <f>DATA!U450</f>
        <v/>
      </c>
      <c r="Y449" s="34" t="s">
        <v>127</v>
      </c>
      <c r="Z449" s="42" t="str">
        <f>DATA!V450</f>
        <v/>
      </c>
      <c r="AA449" s="34" t="s">
        <v>128</v>
      </c>
      <c r="AB449" s="42" t="str">
        <f>DATA!W450</f>
        <v/>
      </c>
      <c r="AC449" s="34" t="s">
        <v>129</v>
      </c>
      <c r="AD449" s="42" t="str">
        <f>DATA!F450</f>
        <v/>
      </c>
      <c r="AE449" s="34" t="s">
        <v>130</v>
      </c>
      <c r="AF449" s="42" t="str">
        <f>DATA!Z450</f>
        <v/>
      </c>
      <c r="AG449" s="34" t="s">
        <v>131</v>
      </c>
      <c r="AH449" s="42" t="str">
        <f>DATA!Y450</f>
        <v/>
      </c>
      <c r="AI449" s="34" t="s">
        <v>132</v>
      </c>
    </row>
    <row r="450" ht="15.75" customHeight="1">
      <c r="A450" s="34" t="s">
        <v>97</v>
      </c>
      <c r="B450" s="34" t="str">
        <f>VARIABLES!$A$18</f>
        <v>Add to Contacts</v>
      </c>
      <c r="C450" s="34" t="s">
        <v>118</v>
      </c>
      <c r="D450" s="34" t="str">
        <f>VARIABLES!$B$18</f>
        <v>#FFFFFF</v>
      </c>
      <c r="E450" s="34" t="s">
        <v>99</v>
      </c>
      <c r="F450" s="34" t="str">
        <f>VARIABLES!$C$18</f>
        <v>#F07C00</v>
      </c>
      <c r="G450" s="34" t="s">
        <v>100</v>
      </c>
      <c r="H450" s="34" t="str">
        <f>VARIABLES!$D$18</f>
        <v>rounded</v>
      </c>
      <c r="I450" s="34" t="s">
        <v>119</v>
      </c>
      <c r="J450" s="34" t="str">
        <f>VARIABLES!$E$18</f>
        <v>none</v>
      </c>
      <c r="K450" s="34" t="s">
        <v>120</v>
      </c>
      <c r="L450" s="34" t="str">
        <f>VARIABLES!$A$21</f>
        <v>fa fa-user-plus</v>
      </c>
      <c r="M450" s="34" t="s">
        <v>121</v>
      </c>
      <c r="N450" s="42" t="str">
        <f>DATA!B451</f>
        <v/>
      </c>
      <c r="O450" s="34" t="s">
        <v>122</v>
      </c>
      <c r="P450" s="42" t="str">
        <f>DATA!C451</f>
        <v/>
      </c>
      <c r="Q450" s="34" t="s">
        <v>123</v>
      </c>
      <c r="R450" s="42" t="str">
        <f>DATA!H451</f>
        <v/>
      </c>
      <c r="S450" s="34" t="s">
        <v>124</v>
      </c>
      <c r="T450" s="42" t="str">
        <f>DATA!S451</f>
        <v/>
      </c>
      <c r="U450" s="34" t="s">
        <v>125</v>
      </c>
      <c r="V450" s="42" t="str">
        <f>DATA!T451</f>
        <v/>
      </c>
      <c r="W450" s="34" t="s">
        <v>126</v>
      </c>
      <c r="X450" s="42" t="str">
        <f>DATA!U451</f>
        <v/>
      </c>
      <c r="Y450" s="34" t="s">
        <v>127</v>
      </c>
      <c r="Z450" s="42" t="str">
        <f>DATA!V451</f>
        <v/>
      </c>
      <c r="AA450" s="34" t="s">
        <v>128</v>
      </c>
      <c r="AB450" s="42" t="str">
        <f>DATA!W451</f>
        <v/>
      </c>
      <c r="AC450" s="34" t="s">
        <v>129</v>
      </c>
      <c r="AD450" s="42" t="str">
        <f>DATA!F451</f>
        <v/>
      </c>
      <c r="AE450" s="34" t="s">
        <v>130</v>
      </c>
      <c r="AF450" s="42" t="str">
        <f>DATA!Z451</f>
        <v/>
      </c>
      <c r="AG450" s="34" t="s">
        <v>131</v>
      </c>
      <c r="AH450" s="42" t="str">
        <f>DATA!Y451</f>
        <v/>
      </c>
      <c r="AI450" s="34" t="s">
        <v>132</v>
      </c>
    </row>
    <row r="451" ht="15.75" customHeight="1">
      <c r="A451" s="34" t="s">
        <v>97</v>
      </c>
      <c r="B451" s="34" t="str">
        <f>VARIABLES!$A$18</f>
        <v>Add to Contacts</v>
      </c>
      <c r="C451" s="34" t="s">
        <v>118</v>
      </c>
      <c r="D451" s="34" t="str">
        <f>VARIABLES!$B$18</f>
        <v>#FFFFFF</v>
      </c>
      <c r="E451" s="34" t="s">
        <v>99</v>
      </c>
      <c r="F451" s="34" t="str">
        <f>VARIABLES!$C$18</f>
        <v>#F07C00</v>
      </c>
      <c r="G451" s="34" t="s">
        <v>100</v>
      </c>
      <c r="H451" s="34" t="str">
        <f>VARIABLES!$D$18</f>
        <v>rounded</v>
      </c>
      <c r="I451" s="34" t="s">
        <v>119</v>
      </c>
      <c r="J451" s="34" t="str">
        <f>VARIABLES!$E$18</f>
        <v>none</v>
      </c>
      <c r="K451" s="34" t="s">
        <v>120</v>
      </c>
      <c r="L451" s="34" t="str">
        <f>VARIABLES!$A$21</f>
        <v>fa fa-user-plus</v>
      </c>
      <c r="M451" s="34" t="s">
        <v>121</v>
      </c>
      <c r="N451" s="42" t="str">
        <f>DATA!B452</f>
        <v/>
      </c>
      <c r="O451" s="34" t="s">
        <v>122</v>
      </c>
      <c r="P451" s="42" t="str">
        <f>DATA!C452</f>
        <v/>
      </c>
      <c r="Q451" s="34" t="s">
        <v>123</v>
      </c>
      <c r="R451" s="42" t="str">
        <f>DATA!H452</f>
        <v/>
      </c>
      <c r="S451" s="34" t="s">
        <v>124</v>
      </c>
      <c r="T451" s="42" t="str">
        <f>DATA!S452</f>
        <v/>
      </c>
      <c r="U451" s="34" t="s">
        <v>125</v>
      </c>
      <c r="V451" s="42" t="str">
        <f>DATA!T452</f>
        <v/>
      </c>
      <c r="W451" s="34" t="s">
        <v>126</v>
      </c>
      <c r="X451" s="42" t="str">
        <f>DATA!U452</f>
        <v/>
      </c>
      <c r="Y451" s="34" t="s">
        <v>127</v>
      </c>
      <c r="Z451" s="42" t="str">
        <f>DATA!V452</f>
        <v/>
      </c>
      <c r="AA451" s="34" t="s">
        <v>128</v>
      </c>
      <c r="AB451" s="42" t="str">
        <f>DATA!W452</f>
        <v/>
      </c>
      <c r="AC451" s="34" t="s">
        <v>129</v>
      </c>
      <c r="AD451" s="42" t="str">
        <f>DATA!F452</f>
        <v/>
      </c>
      <c r="AE451" s="34" t="s">
        <v>130</v>
      </c>
      <c r="AF451" s="42" t="str">
        <f>DATA!Z452</f>
        <v/>
      </c>
      <c r="AG451" s="34" t="s">
        <v>131</v>
      </c>
      <c r="AH451" s="42" t="str">
        <f>DATA!Y452</f>
        <v/>
      </c>
      <c r="AI451" s="34" t="s">
        <v>132</v>
      </c>
    </row>
    <row r="452" ht="15.75" customHeight="1">
      <c r="A452" s="34" t="s">
        <v>97</v>
      </c>
      <c r="B452" s="34" t="str">
        <f>VARIABLES!$A$18</f>
        <v>Add to Contacts</v>
      </c>
      <c r="C452" s="34" t="s">
        <v>118</v>
      </c>
      <c r="D452" s="34" t="str">
        <f>VARIABLES!$B$18</f>
        <v>#FFFFFF</v>
      </c>
      <c r="E452" s="34" t="s">
        <v>99</v>
      </c>
      <c r="F452" s="34" t="str">
        <f>VARIABLES!$C$18</f>
        <v>#F07C00</v>
      </c>
      <c r="G452" s="34" t="s">
        <v>100</v>
      </c>
      <c r="H452" s="34" t="str">
        <f>VARIABLES!$D$18</f>
        <v>rounded</v>
      </c>
      <c r="I452" s="34" t="s">
        <v>119</v>
      </c>
      <c r="J452" s="34" t="str">
        <f>VARIABLES!$E$18</f>
        <v>none</v>
      </c>
      <c r="K452" s="34" t="s">
        <v>120</v>
      </c>
      <c r="L452" s="34" t="str">
        <f>VARIABLES!$A$21</f>
        <v>fa fa-user-plus</v>
      </c>
      <c r="M452" s="34" t="s">
        <v>121</v>
      </c>
      <c r="N452" s="42" t="str">
        <f>DATA!B453</f>
        <v/>
      </c>
      <c r="O452" s="34" t="s">
        <v>122</v>
      </c>
      <c r="P452" s="42" t="str">
        <f>DATA!C453</f>
        <v/>
      </c>
      <c r="Q452" s="34" t="s">
        <v>123</v>
      </c>
      <c r="R452" s="42" t="str">
        <f>DATA!H453</f>
        <v/>
      </c>
      <c r="S452" s="34" t="s">
        <v>124</v>
      </c>
      <c r="T452" s="42" t="str">
        <f>DATA!S453</f>
        <v/>
      </c>
      <c r="U452" s="34" t="s">
        <v>125</v>
      </c>
      <c r="V452" s="42" t="str">
        <f>DATA!T453</f>
        <v/>
      </c>
      <c r="W452" s="34" t="s">
        <v>126</v>
      </c>
      <c r="X452" s="42" t="str">
        <f>DATA!U453</f>
        <v/>
      </c>
      <c r="Y452" s="34" t="s">
        <v>127</v>
      </c>
      <c r="Z452" s="42" t="str">
        <f>DATA!V453</f>
        <v/>
      </c>
      <c r="AA452" s="34" t="s">
        <v>128</v>
      </c>
      <c r="AB452" s="42" t="str">
        <f>DATA!W453</f>
        <v/>
      </c>
      <c r="AC452" s="34" t="s">
        <v>129</v>
      </c>
      <c r="AD452" s="42" t="str">
        <f>DATA!F453</f>
        <v/>
      </c>
      <c r="AE452" s="34" t="s">
        <v>130</v>
      </c>
      <c r="AF452" s="42" t="str">
        <f>DATA!Z453</f>
        <v/>
      </c>
      <c r="AG452" s="34" t="s">
        <v>131</v>
      </c>
      <c r="AH452" s="42" t="str">
        <f>DATA!Y453</f>
        <v/>
      </c>
      <c r="AI452" s="34" t="s">
        <v>132</v>
      </c>
    </row>
    <row r="453" ht="15.75" customHeight="1">
      <c r="A453" s="34" t="s">
        <v>97</v>
      </c>
      <c r="B453" s="34" t="str">
        <f>VARIABLES!$A$18</f>
        <v>Add to Contacts</v>
      </c>
      <c r="C453" s="34" t="s">
        <v>118</v>
      </c>
      <c r="D453" s="34" t="str">
        <f>VARIABLES!$B$18</f>
        <v>#FFFFFF</v>
      </c>
      <c r="E453" s="34" t="s">
        <v>99</v>
      </c>
      <c r="F453" s="34" t="str">
        <f>VARIABLES!$C$18</f>
        <v>#F07C00</v>
      </c>
      <c r="G453" s="34" t="s">
        <v>100</v>
      </c>
      <c r="H453" s="34" t="str">
        <f>VARIABLES!$D$18</f>
        <v>rounded</v>
      </c>
      <c r="I453" s="34" t="s">
        <v>119</v>
      </c>
      <c r="J453" s="34" t="str">
        <f>VARIABLES!$E$18</f>
        <v>none</v>
      </c>
      <c r="K453" s="34" t="s">
        <v>120</v>
      </c>
      <c r="L453" s="34" t="str">
        <f>VARIABLES!$A$21</f>
        <v>fa fa-user-plus</v>
      </c>
      <c r="M453" s="34" t="s">
        <v>121</v>
      </c>
      <c r="N453" s="42" t="str">
        <f>DATA!B454</f>
        <v/>
      </c>
      <c r="O453" s="34" t="s">
        <v>122</v>
      </c>
      <c r="P453" s="42" t="str">
        <f>DATA!C454</f>
        <v/>
      </c>
      <c r="Q453" s="34" t="s">
        <v>123</v>
      </c>
      <c r="R453" s="42" t="str">
        <f>DATA!H454</f>
        <v/>
      </c>
      <c r="S453" s="34" t="s">
        <v>124</v>
      </c>
      <c r="T453" s="42" t="str">
        <f>DATA!S454</f>
        <v/>
      </c>
      <c r="U453" s="34" t="s">
        <v>125</v>
      </c>
      <c r="V453" s="42" t="str">
        <f>DATA!T454</f>
        <v/>
      </c>
      <c r="W453" s="34" t="s">
        <v>126</v>
      </c>
      <c r="X453" s="42" t="str">
        <f>DATA!U454</f>
        <v/>
      </c>
      <c r="Y453" s="34" t="s">
        <v>127</v>
      </c>
      <c r="Z453" s="42" t="str">
        <f>DATA!V454</f>
        <v/>
      </c>
      <c r="AA453" s="34" t="s">
        <v>128</v>
      </c>
      <c r="AB453" s="42" t="str">
        <f>DATA!W454</f>
        <v/>
      </c>
      <c r="AC453" s="34" t="s">
        <v>129</v>
      </c>
      <c r="AD453" s="42" t="str">
        <f>DATA!F454</f>
        <v/>
      </c>
      <c r="AE453" s="34" t="s">
        <v>130</v>
      </c>
      <c r="AF453" s="42" t="str">
        <f>DATA!Z454</f>
        <v/>
      </c>
      <c r="AG453" s="34" t="s">
        <v>131</v>
      </c>
      <c r="AH453" s="42" t="str">
        <f>DATA!Y454</f>
        <v/>
      </c>
      <c r="AI453" s="34" t="s">
        <v>132</v>
      </c>
    </row>
    <row r="454" ht="15.75" customHeight="1">
      <c r="A454" s="34" t="s">
        <v>97</v>
      </c>
      <c r="B454" s="34" t="str">
        <f>VARIABLES!$A$18</f>
        <v>Add to Contacts</v>
      </c>
      <c r="C454" s="34" t="s">
        <v>118</v>
      </c>
      <c r="D454" s="34" t="str">
        <f>VARIABLES!$B$18</f>
        <v>#FFFFFF</v>
      </c>
      <c r="E454" s="34" t="s">
        <v>99</v>
      </c>
      <c r="F454" s="34" t="str">
        <f>VARIABLES!$C$18</f>
        <v>#F07C00</v>
      </c>
      <c r="G454" s="34" t="s">
        <v>100</v>
      </c>
      <c r="H454" s="34" t="str">
        <f>VARIABLES!$D$18</f>
        <v>rounded</v>
      </c>
      <c r="I454" s="34" t="s">
        <v>119</v>
      </c>
      <c r="J454" s="34" t="str">
        <f>VARIABLES!$E$18</f>
        <v>none</v>
      </c>
      <c r="K454" s="34" t="s">
        <v>120</v>
      </c>
      <c r="L454" s="34" t="str">
        <f>VARIABLES!$A$21</f>
        <v>fa fa-user-plus</v>
      </c>
      <c r="M454" s="34" t="s">
        <v>121</v>
      </c>
      <c r="N454" s="42" t="str">
        <f>DATA!B455</f>
        <v/>
      </c>
      <c r="O454" s="34" t="s">
        <v>122</v>
      </c>
      <c r="P454" s="42" t="str">
        <f>DATA!C455</f>
        <v/>
      </c>
      <c r="Q454" s="34" t="s">
        <v>123</v>
      </c>
      <c r="R454" s="42" t="str">
        <f>DATA!H455</f>
        <v/>
      </c>
      <c r="S454" s="34" t="s">
        <v>124</v>
      </c>
      <c r="T454" s="42" t="str">
        <f>DATA!S455</f>
        <v/>
      </c>
      <c r="U454" s="34" t="s">
        <v>125</v>
      </c>
      <c r="V454" s="42" t="str">
        <f>DATA!T455</f>
        <v/>
      </c>
      <c r="W454" s="34" t="s">
        <v>126</v>
      </c>
      <c r="X454" s="42" t="str">
        <f>DATA!U455</f>
        <v/>
      </c>
      <c r="Y454" s="34" t="s">
        <v>127</v>
      </c>
      <c r="Z454" s="42" t="str">
        <f>DATA!V455</f>
        <v/>
      </c>
      <c r="AA454" s="34" t="s">
        <v>128</v>
      </c>
      <c r="AB454" s="42" t="str">
        <f>DATA!W455</f>
        <v/>
      </c>
      <c r="AC454" s="34" t="s">
        <v>129</v>
      </c>
      <c r="AD454" s="42" t="str">
        <f>DATA!F455</f>
        <v/>
      </c>
      <c r="AE454" s="34" t="s">
        <v>130</v>
      </c>
      <c r="AF454" s="42" t="str">
        <f>DATA!Z455</f>
        <v/>
      </c>
      <c r="AG454" s="34" t="s">
        <v>131</v>
      </c>
      <c r="AH454" s="42" t="str">
        <f>DATA!Y455</f>
        <v/>
      </c>
      <c r="AI454" s="34" t="s">
        <v>132</v>
      </c>
    </row>
    <row r="455" ht="15.75" customHeight="1">
      <c r="A455" s="34" t="s">
        <v>97</v>
      </c>
      <c r="B455" s="34" t="str">
        <f>VARIABLES!$A$18</f>
        <v>Add to Contacts</v>
      </c>
      <c r="C455" s="34" t="s">
        <v>118</v>
      </c>
      <c r="D455" s="34" t="str">
        <f>VARIABLES!$B$18</f>
        <v>#FFFFFF</v>
      </c>
      <c r="E455" s="34" t="s">
        <v>99</v>
      </c>
      <c r="F455" s="34" t="str">
        <f>VARIABLES!$C$18</f>
        <v>#F07C00</v>
      </c>
      <c r="G455" s="34" t="s">
        <v>100</v>
      </c>
      <c r="H455" s="34" t="str">
        <f>VARIABLES!$D$18</f>
        <v>rounded</v>
      </c>
      <c r="I455" s="34" t="s">
        <v>119</v>
      </c>
      <c r="J455" s="34" t="str">
        <f>VARIABLES!$E$18</f>
        <v>none</v>
      </c>
      <c r="K455" s="34" t="s">
        <v>120</v>
      </c>
      <c r="L455" s="34" t="str">
        <f>VARIABLES!$A$21</f>
        <v>fa fa-user-plus</v>
      </c>
      <c r="M455" s="34" t="s">
        <v>121</v>
      </c>
      <c r="N455" s="42" t="str">
        <f>DATA!B456</f>
        <v/>
      </c>
      <c r="O455" s="34" t="s">
        <v>122</v>
      </c>
      <c r="P455" s="42" t="str">
        <f>DATA!C456</f>
        <v/>
      </c>
      <c r="Q455" s="34" t="s">
        <v>123</v>
      </c>
      <c r="R455" s="42" t="str">
        <f>DATA!H456</f>
        <v/>
      </c>
      <c r="S455" s="34" t="s">
        <v>124</v>
      </c>
      <c r="T455" s="42" t="str">
        <f>DATA!S456</f>
        <v/>
      </c>
      <c r="U455" s="34" t="s">
        <v>125</v>
      </c>
      <c r="V455" s="42" t="str">
        <f>DATA!T456</f>
        <v/>
      </c>
      <c r="W455" s="34" t="s">
        <v>126</v>
      </c>
      <c r="X455" s="42" t="str">
        <f>DATA!U456</f>
        <v/>
      </c>
      <c r="Y455" s="34" t="s">
        <v>127</v>
      </c>
      <c r="Z455" s="42" t="str">
        <f>DATA!V456</f>
        <v/>
      </c>
      <c r="AA455" s="34" t="s">
        <v>128</v>
      </c>
      <c r="AB455" s="42" t="str">
        <f>DATA!W456</f>
        <v/>
      </c>
      <c r="AC455" s="34" t="s">
        <v>129</v>
      </c>
      <c r="AD455" s="42" t="str">
        <f>DATA!F456</f>
        <v/>
      </c>
      <c r="AE455" s="34" t="s">
        <v>130</v>
      </c>
      <c r="AF455" s="42" t="str">
        <f>DATA!Z456</f>
        <v/>
      </c>
      <c r="AG455" s="34" t="s">
        <v>131</v>
      </c>
      <c r="AH455" s="42" t="str">
        <f>DATA!Y456</f>
        <v/>
      </c>
      <c r="AI455" s="34" t="s">
        <v>132</v>
      </c>
    </row>
    <row r="456" ht="15.75" customHeight="1">
      <c r="A456" s="34" t="s">
        <v>97</v>
      </c>
      <c r="B456" s="34" t="str">
        <f>VARIABLES!$A$18</f>
        <v>Add to Contacts</v>
      </c>
      <c r="C456" s="34" t="s">
        <v>118</v>
      </c>
      <c r="D456" s="34" t="str">
        <f>VARIABLES!$B$18</f>
        <v>#FFFFFF</v>
      </c>
      <c r="E456" s="34" t="s">
        <v>99</v>
      </c>
      <c r="F456" s="34" t="str">
        <f>VARIABLES!$C$18</f>
        <v>#F07C00</v>
      </c>
      <c r="G456" s="34" t="s">
        <v>100</v>
      </c>
      <c r="H456" s="34" t="str">
        <f>VARIABLES!$D$18</f>
        <v>rounded</v>
      </c>
      <c r="I456" s="34" t="s">
        <v>119</v>
      </c>
      <c r="J456" s="34" t="str">
        <f>VARIABLES!$E$18</f>
        <v>none</v>
      </c>
      <c r="K456" s="34" t="s">
        <v>120</v>
      </c>
      <c r="L456" s="34" t="str">
        <f>VARIABLES!$A$21</f>
        <v>fa fa-user-plus</v>
      </c>
      <c r="M456" s="34" t="s">
        <v>121</v>
      </c>
      <c r="N456" s="42" t="str">
        <f>DATA!B457</f>
        <v/>
      </c>
      <c r="O456" s="34" t="s">
        <v>122</v>
      </c>
      <c r="P456" s="42" t="str">
        <f>DATA!C457</f>
        <v/>
      </c>
      <c r="Q456" s="34" t="s">
        <v>123</v>
      </c>
      <c r="R456" s="42" t="str">
        <f>DATA!H457</f>
        <v/>
      </c>
      <c r="S456" s="34" t="s">
        <v>124</v>
      </c>
      <c r="T456" s="42" t="str">
        <f>DATA!S457</f>
        <v/>
      </c>
      <c r="U456" s="34" t="s">
        <v>125</v>
      </c>
      <c r="V456" s="42" t="str">
        <f>DATA!T457</f>
        <v/>
      </c>
      <c r="W456" s="34" t="s">
        <v>126</v>
      </c>
      <c r="X456" s="42" t="str">
        <f>DATA!U457</f>
        <v/>
      </c>
      <c r="Y456" s="34" t="s">
        <v>127</v>
      </c>
      <c r="Z456" s="42" t="str">
        <f>DATA!V457</f>
        <v/>
      </c>
      <c r="AA456" s="34" t="s">
        <v>128</v>
      </c>
      <c r="AB456" s="42" t="str">
        <f>DATA!W457</f>
        <v/>
      </c>
      <c r="AC456" s="34" t="s">
        <v>129</v>
      </c>
      <c r="AD456" s="42" t="str">
        <f>DATA!F457</f>
        <v/>
      </c>
      <c r="AE456" s="34" t="s">
        <v>130</v>
      </c>
      <c r="AF456" s="42" t="str">
        <f>DATA!Z457</f>
        <v/>
      </c>
      <c r="AG456" s="34" t="s">
        <v>131</v>
      </c>
      <c r="AH456" s="42" t="str">
        <f>DATA!Y457</f>
        <v/>
      </c>
      <c r="AI456" s="34" t="s">
        <v>132</v>
      </c>
    </row>
    <row r="457" ht="15.75" customHeight="1">
      <c r="A457" s="34" t="s">
        <v>97</v>
      </c>
      <c r="B457" s="34" t="str">
        <f>VARIABLES!$A$18</f>
        <v>Add to Contacts</v>
      </c>
      <c r="C457" s="34" t="s">
        <v>118</v>
      </c>
      <c r="D457" s="34" t="str">
        <f>VARIABLES!$B$18</f>
        <v>#FFFFFF</v>
      </c>
      <c r="E457" s="34" t="s">
        <v>99</v>
      </c>
      <c r="F457" s="34" t="str">
        <f>VARIABLES!$C$18</f>
        <v>#F07C00</v>
      </c>
      <c r="G457" s="34" t="s">
        <v>100</v>
      </c>
      <c r="H457" s="34" t="str">
        <f>VARIABLES!$D$18</f>
        <v>rounded</v>
      </c>
      <c r="I457" s="34" t="s">
        <v>119</v>
      </c>
      <c r="J457" s="34" t="str">
        <f>VARIABLES!$E$18</f>
        <v>none</v>
      </c>
      <c r="K457" s="34" t="s">
        <v>120</v>
      </c>
      <c r="L457" s="34" t="str">
        <f>VARIABLES!$A$21</f>
        <v>fa fa-user-plus</v>
      </c>
      <c r="M457" s="34" t="s">
        <v>121</v>
      </c>
      <c r="N457" s="42" t="str">
        <f>DATA!B458</f>
        <v/>
      </c>
      <c r="O457" s="34" t="s">
        <v>122</v>
      </c>
      <c r="P457" s="42" t="str">
        <f>DATA!C458</f>
        <v/>
      </c>
      <c r="Q457" s="34" t="s">
        <v>123</v>
      </c>
      <c r="R457" s="42" t="str">
        <f>DATA!H458</f>
        <v/>
      </c>
      <c r="S457" s="34" t="s">
        <v>124</v>
      </c>
      <c r="T457" s="42" t="str">
        <f>DATA!S458</f>
        <v/>
      </c>
      <c r="U457" s="34" t="s">
        <v>125</v>
      </c>
      <c r="V457" s="42" t="str">
        <f>DATA!T458</f>
        <v/>
      </c>
      <c r="W457" s="34" t="s">
        <v>126</v>
      </c>
      <c r="X457" s="42" t="str">
        <f>DATA!U458</f>
        <v/>
      </c>
      <c r="Y457" s="34" t="s">
        <v>127</v>
      </c>
      <c r="Z457" s="42" t="str">
        <f>DATA!V458</f>
        <v/>
      </c>
      <c r="AA457" s="34" t="s">
        <v>128</v>
      </c>
      <c r="AB457" s="42" t="str">
        <f>DATA!W458</f>
        <v/>
      </c>
      <c r="AC457" s="34" t="s">
        <v>129</v>
      </c>
      <c r="AD457" s="42" t="str">
        <f>DATA!F458</f>
        <v/>
      </c>
      <c r="AE457" s="34" t="s">
        <v>130</v>
      </c>
      <c r="AF457" s="42" t="str">
        <f>DATA!Z458</f>
        <v/>
      </c>
      <c r="AG457" s="34" t="s">
        <v>131</v>
      </c>
      <c r="AH457" s="42" t="str">
        <f>DATA!Y458</f>
        <v/>
      </c>
      <c r="AI457" s="34" t="s">
        <v>132</v>
      </c>
    </row>
    <row r="458" ht="15.75" customHeight="1">
      <c r="A458" s="34" t="s">
        <v>97</v>
      </c>
      <c r="B458" s="34" t="str">
        <f>VARIABLES!$A$18</f>
        <v>Add to Contacts</v>
      </c>
      <c r="C458" s="34" t="s">
        <v>118</v>
      </c>
      <c r="D458" s="34" t="str">
        <f>VARIABLES!$B$18</f>
        <v>#FFFFFF</v>
      </c>
      <c r="E458" s="34" t="s">
        <v>99</v>
      </c>
      <c r="F458" s="34" t="str">
        <f>VARIABLES!$C$18</f>
        <v>#F07C00</v>
      </c>
      <c r="G458" s="34" t="s">
        <v>100</v>
      </c>
      <c r="H458" s="34" t="str">
        <f>VARIABLES!$D$18</f>
        <v>rounded</v>
      </c>
      <c r="I458" s="34" t="s">
        <v>119</v>
      </c>
      <c r="J458" s="34" t="str">
        <f>VARIABLES!$E$18</f>
        <v>none</v>
      </c>
      <c r="K458" s="34" t="s">
        <v>120</v>
      </c>
      <c r="L458" s="34" t="str">
        <f>VARIABLES!$A$21</f>
        <v>fa fa-user-plus</v>
      </c>
      <c r="M458" s="34" t="s">
        <v>121</v>
      </c>
      <c r="N458" s="42" t="str">
        <f>DATA!B459</f>
        <v/>
      </c>
      <c r="O458" s="34" t="s">
        <v>122</v>
      </c>
      <c r="P458" s="42" t="str">
        <f>DATA!C459</f>
        <v/>
      </c>
      <c r="Q458" s="34" t="s">
        <v>123</v>
      </c>
      <c r="R458" s="42" t="str">
        <f>DATA!H459</f>
        <v/>
      </c>
      <c r="S458" s="34" t="s">
        <v>124</v>
      </c>
      <c r="T458" s="42" t="str">
        <f>DATA!S459</f>
        <v/>
      </c>
      <c r="U458" s="34" t="s">
        <v>125</v>
      </c>
      <c r="V458" s="42" t="str">
        <f>DATA!T459</f>
        <v/>
      </c>
      <c r="W458" s="34" t="s">
        <v>126</v>
      </c>
      <c r="X458" s="42" t="str">
        <f>DATA!U459</f>
        <v/>
      </c>
      <c r="Y458" s="34" t="s">
        <v>127</v>
      </c>
      <c r="Z458" s="42" t="str">
        <f>DATA!V459</f>
        <v/>
      </c>
      <c r="AA458" s="34" t="s">
        <v>128</v>
      </c>
      <c r="AB458" s="42" t="str">
        <f>DATA!W459</f>
        <v/>
      </c>
      <c r="AC458" s="34" t="s">
        <v>129</v>
      </c>
      <c r="AD458" s="42" t="str">
        <f>DATA!F459</f>
        <v/>
      </c>
      <c r="AE458" s="34" t="s">
        <v>130</v>
      </c>
      <c r="AF458" s="42" t="str">
        <f>DATA!Z459</f>
        <v/>
      </c>
      <c r="AG458" s="34" t="s">
        <v>131</v>
      </c>
      <c r="AH458" s="42" t="str">
        <f>DATA!Y459</f>
        <v/>
      </c>
      <c r="AI458" s="34" t="s">
        <v>132</v>
      </c>
    </row>
    <row r="459" ht="15.75" customHeight="1">
      <c r="A459" s="34" t="s">
        <v>97</v>
      </c>
      <c r="B459" s="34" t="str">
        <f>VARIABLES!$A$18</f>
        <v>Add to Contacts</v>
      </c>
      <c r="C459" s="34" t="s">
        <v>118</v>
      </c>
      <c r="D459" s="34" t="str">
        <f>VARIABLES!$B$18</f>
        <v>#FFFFFF</v>
      </c>
      <c r="E459" s="34" t="s">
        <v>99</v>
      </c>
      <c r="F459" s="34" t="str">
        <f>VARIABLES!$C$18</f>
        <v>#F07C00</v>
      </c>
      <c r="G459" s="34" t="s">
        <v>100</v>
      </c>
      <c r="H459" s="34" t="str">
        <f>VARIABLES!$D$18</f>
        <v>rounded</v>
      </c>
      <c r="I459" s="34" t="s">
        <v>119</v>
      </c>
      <c r="J459" s="34" t="str">
        <f>VARIABLES!$E$18</f>
        <v>none</v>
      </c>
      <c r="K459" s="34" t="s">
        <v>120</v>
      </c>
      <c r="L459" s="34" t="str">
        <f>VARIABLES!$A$21</f>
        <v>fa fa-user-plus</v>
      </c>
      <c r="M459" s="34" t="s">
        <v>121</v>
      </c>
      <c r="N459" s="42" t="str">
        <f>DATA!B460</f>
        <v/>
      </c>
      <c r="O459" s="34" t="s">
        <v>122</v>
      </c>
      <c r="P459" s="42" t="str">
        <f>DATA!C460</f>
        <v/>
      </c>
      <c r="Q459" s="34" t="s">
        <v>123</v>
      </c>
      <c r="R459" s="42" t="str">
        <f>DATA!H460</f>
        <v/>
      </c>
      <c r="S459" s="34" t="s">
        <v>124</v>
      </c>
      <c r="T459" s="42" t="str">
        <f>DATA!S460</f>
        <v/>
      </c>
      <c r="U459" s="34" t="s">
        <v>125</v>
      </c>
      <c r="V459" s="42" t="str">
        <f>DATA!T460</f>
        <v/>
      </c>
      <c r="W459" s="34" t="s">
        <v>126</v>
      </c>
      <c r="X459" s="42" t="str">
        <f>DATA!U460</f>
        <v/>
      </c>
      <c r="Y459" s="34" t="s">
        <v>127</v>
      </c>
      <c r="Z459" s="42" t="str">
        <f>DATA!V460</f>
        <v/>
      </c>
      <c r="AA459" s="34" t="s">
        <v>128</v>
      </c>
      <c r="AB459" s="42" t="str">
        <f>DATA!W460</f>
        <v/>
      </c>
      <c r="AC459" s="34" t="s">
        <v>129</v>
      </c>
      <c r="AD459" s="42" t="str">
        <f>DATA!F460</f>
        <v/>
      </c>
      <c r="AE459" s="34" t="s">
        <v>130</v>
      </c>
      <c r="AF459" s="42" t="str">
        <f>DATA!Z460</f>
        <v/>
      </c>
      <c r="AG459" s="34" t="s">
        <v>131</v>
      </c>
      <c r="AH459" s="42" t="str">
        <f>DATA!Y460</f>
        <v/>
      </c>
      <c r="AI459" s="34" t="s">
        <v>132</v>
      </c>
    </row>
    <row r="460" ht="15.75" customHeight="1">
      <c r="A460" s="34" t="s">
        <v>97</v>
      </c>
      <c r="B460" s="34" t="str">
        <f>VARIABLES!$A$18</f>
        <v>Add to Contacts</v>
      </c>
      <c r="C460" s="34" t="s">
        <v>118</v>
      </c>
      <c r="D460" s="34" t="str">
        <f>VARIABLES!$B$18</f>
        <v>#FFFFFF</v>
      </c>
      <c r="E460" s="34" t="s">
        <v>99</v>
      </c>
      <c r="F460" s="34" t="str">
        <f>VARIABLES!$C$18</f>
        <v>#F07C00</v>
      </c>
      <c r="G460" s="34" t="s">
        <v>100</v>
      </c>
      <c r="H460" s="34" t="str">
        <f>VARIABLES!$D$18</f>
        <v>rounded</v>
      </c>
      <c r="I460" s="34" t="s">
        <v>119</v>
      </c>
      <c r="J460" s="34" t="str">
        <f>VARIABLES!$E$18</f>
        <v>none</v>
      </c>
      <c r="K460" s="34" t="s">
        <v>120</v>
      </c>
      <c r="L460" s="34" t="str">
        <f>VARIABLES!$A$21</f>
        <v>fa fa-user-plus</v>
      </c>
      <c r="M460" s="34" t="s">
        <v>121</v>
      </c>
      <c r="N460" s="42" t="str">
        <f>DATA!B461</f>
        <v/>
      </c>
      <c r="O460" s="34" t="s">
        <v>122</v>
      </c>
      <c r="P460" s="42" t="str">
        <f>DATA!C461</f>
        <v/>
      </c>
      <c r="Q460" s="34" t="s">
        <v>123</v>
      </c>
      <c r="R460" s="42" t="str">
        <f>DATA!H461</f>
        <v/>
      </c>
      <c r="S460" s="34" t="s">
        <v>124</v>
      </c>
      <c r="T460" s="42" t="str">
        <f>DATA!S461</f>
        <v/>
      </c>
      <c r="U460" s="34" t="s">
        <v>125</v>
      </c>
      <c r="V460" s="42" t="str">
        <f>DATA!T461</f>
        <v/>
      </c>
      <c r="W460" s="34" t="s">
        <v>126</v>
      </c>
      <c r="X460" s="42" t="str">
        <f>DATA!U461</f>
        <v/>
      </c>
      <c r="Y460" s="34" t="s">
        <v>127</v>
      </c>
      <c r="Z460" s="42" t="str">
        <f>DATA!V461</f>
        <v/>
      </c>
      <c r="AA460" s="34" t="s">
        <v>128</v>
      </c>
      <c r="AB460" s="42" t="str">
        <f>DATA!W461</f>
        <v/>
      </c>
      <c r="AC460" s="34" t="s">
        <v>129</v>
      </c>
      <c r="AD460" s="42" t="str">
        <f>DATA!F461</f>
        <v/>
      </c>
      <c r="AE460" s="34" t="s">
        <v>130</v>
      </c>
      <c r="AF460" s="42" t="str">
        <f>DATA!Z461</f>
        <v/>
      </c>
      <c r="AG460" s="34" t="s">
        <v>131</v>
      </c>
      <c r="AH460" s="42" t="str">
        <f>DATA!Y461</f>
        <v/>
      </c>
      <c r="AI460" s="34" t="s">
        <v>132</v>
      </c>
    </row>
    <row r="461" ht="15.75" customHeight="1">
      <c r="A461" s="34" t="s">
        <v>97</v>
      </c>
      <c r="B461" s="34" t="str">
        <f>VARIABLES!$A$18</f>
        <v>Add to Contacts</v>
      </c>
      <c r="C461" s="34" t="s">
        <v>118</v>
      </c>
      <c r="D461" s="34" t="str">
        <f>VARIABLES!$B$18</f>
        <v>#FFFFFF</v>
      </c>
      <c r="E461" s="34" t="s">
        <v>99</v>
      </c>
      <c r="F461" s="34" t="str">
        <f>VARIABLES!$C$18</f>
        <v>#F07C00</v>
      </c>
      <c r="G461" s="34" t="s">
        <v>100</v>
      </c>
      <c r="H461" s="34" t="str">
        <f>VARIABLES!$D$18</f>
        <v>rounded</v>
      </c>
      <c r="I461" s="34" t="s">
        <v>119</v>
      </c>
      <c r="J461" s="34" t="str">
        <f>VARIABLES!$E$18</f>
        <v>none</v>
      </c>
      <c r="K461" s="34" t="s">
        <v>120</v>
      </c>
      <c r="L461" s="34" t="str">
        <f>VARIABLES!$A$21</f>
        <v>fa fa-user-plus</v>
      </c>
      <c r="M461" s="34" t="s">
        <v>121</v>
      </c>
      <c r="N461" s="42" t="str">
        <f>DATA!B462</f>
        <v/>
      </c>
      <c r="O461" s="34" t="s">
        <v>122</v>
      </c>
      <c r="P461" s="42" t="str">
        <f>DATA!C462</f>
        <v/>
      </c>
      <c r="Q461" s="34" t="s">
        <v>123</v>
      </c>
      <c r="R461" s="42" t="str">
        <f>DATA!H462</f>
        <v/>
      </c>
      <c r="S461" s="34" t="s">
        <v>124</v>
      </c>
      <c r="T461" s="42" t="str">
        <f>DATA!S462</f>
        <v/>
      </c>
      <c r="U461" s="34" t="s">
        <v>125</v>
      </c>
      <c r="V461" s="42" t="str">
        <f>DATA!T462</f>
        <v/>
      </c>
      <c r="W461" s="34" t="s">
        <v>126</v>
      </c>
      <c r="X461" s="42" t="str">
        <f>DATA!U462</f>
        <v/>
      </c>
      <c r="Y461" s="34" t="s">
        <v>127</v>
      </c>
      <c r="Z461" s="42" t="str">
        <f>DATA!V462</f>
        <v/>
      </c>
      <c r="AA461" s="34" t="s">
        <v>128</v>
      </c>
      <c r="AB461" s="42" t="str">
        <f>DATA!W462</f>
        <v/>
      </c>
      <c r="AC461" s="34" t="s">
        <v>129</v>
      </c>
      <c r="AD461" s="42" t="str">
        <f>DATA!F462</f>
        <v/>
      </c>
      <c r="AE461" s="34" t="s">
        <v>130</v>
      </c>
      <c r="AF461" s="42" t="str">
        <f>DATA!Z462</f>
        <v/>
      </c>
      <c r="AG461" s="34" t="s">
        <v>131</v>
      </c>
      <c r="AH461" s="42" t="str">
        <f>DATA!Y462</f>
        <v/>
      </c>
      <c r="AI461" s="34" t="s">
        <v>132</v>
      </c>
    </row>
    <row r="462" ht="15.75" customHeight="1">
      <c r="A462" s="34" t="s">
        <v>97</v>
      </c>
      <c r="B462" s="34" t="str">
        <f>VARIABLES!$A$18</f>
        <v>Add to Contacts</v>
      </c>
      <c r="C462" s="34" t="s">
        <v>118</v>
      </c>
      <c r="D462" s="34" t="str">
        <f>VARIABLES!$B$18</f>
        <v>#FFFFFF</v>
      </c>
      <c r="E462" s="34" t="s">
        <v>99</v>
      </c>
      <c r="F462" s="34" t="str">
        <f>VARIABLES!$C$18</f>
        <v>#F07C00</v>
      </c>
      <c r="G462" s="34" t="s">
        <v>100</v>
      </c>
      <c r="H462" s="34" t="str">
        <f>VARIABLES!$D$18</f>
        <v>rounded</v>
      </c>
      <c r="I462" s="34" t="s">
        <v>119</v>
      </c>
      <c r="J462" s="34" t="str">
        <f>VARIABLES!$E$18</f>
        <v>none</v>
      </c>
      <c r="K462" s="34" t="s">
        <v>120</v>
      </c>
      <c r="L462" s="34" t="str">
        <f>VARIABLES!$A$21</f>
        <v>fa fa-user-plus</v>
      </c>
      <c r="M462" s="34" t="s">
        <v>121</v>
      </c>
      <c r="N462" s="42" t="str">
        <f>DATA!B463</f>
        <v/>
      </c>
      <c r="O462" s="34" t="s">
        <v>122</v>
      </c>
      <c r="P462" s="42" t="str">
        <f>DATA!C463</f>
        <v/>
      </c>
      <c r="Q462" s="34" t="s">
        <v>123</v>
      </c>
      <c r="R462" s="42" t="str">
        <f>DATA!H463</f>
        <v/>
      </c>
      <c r="S462" s="34" t="s">
        <v>124</v>
      </c>
      <c r="T462" s="42" t="str">
        <f>DATA!S463</f>
        <v/>
      </c>
      <c r="U462" s="34" t="s">
        <v>125</v>
      </c>
      <c r="V462" s="42" t="str">
        <f>DATA!T463</f>
        <v/>
      </c>
      <c r="W462" s="34" t="s">
        <v>126</v>
      </c>
      <c r="X462" s="42" t="str">
        <f>DATA!U463</f>
        <v/>
      </c>
      <c r="Y462" s="34" t="s">
        <v>127</v>
      </c>
      <c r="Z462" s="42" t="str">
        <f>DATA!V463</f>
        <v/>
      </c>
      <c r="AA462" s="34" t="s">
        <v>128</v>
      </c>
      <c r="AB462" s="42" t="str">
        <f>DATA!W463</f>
        <v/>
      </c>
      <c r="AC462" s="34" t="s">
        <v>129</v>
      </c>
      <c r="AD462" s="42" t="str">
        <f>DATA!F463</f>
        <v/>
      </c>
      <c r="AE462" s="34" t="s">
        <v>130</v>
      </c>
      <c r="AF462" s="42" t="str">
        <f>DATA!Z463</f>
        <v/>
      </c>
      <c r="AG462" s="34" t="s">
        <v>131</v>
      </c>
      <c r="AH462" s="42" t="str">
        <f>DATA!Y463</f>
        <v/>
      </c>
      <c r="AI462" s="34" t="s">
        <v>132</v>
      </c>
    </row>
    <row r="463" ht="15.75" customHeight="1">
      <c r="A463" s="34" t="s">
        <v>97</v>
      </c>
      <c r="B463" s="34" t="str">
        <f>VARIABLES!$A$18</f>
        <v>Add to Contacts</v>
      </c>
      <c r="C463" s="34" t="s">
        <v>118</v>
      </c>
      <c r="D463" s="34" t="str">
        <f>VARIABLES!$B$18</f>
        <v>#FFFFFF</v>
      </c>
      <c r="E463" s="34" t="s">
        <v>99</v>
      </c>
      <c r="F463" s="34" t="str">
        <f>VARIABLES!$C$18</f>
        <v>#F07C00</v>
      </c>
      <c r="G463" s="34" t="s">
        <v>100</v>
      </c>
      <c r="H463" s="34" t="str">
        <f>VARIABLES!$D$18</f>
        <v>rounded</v>
      </c>
      <c r="I463" s="34" t="s">
        <v>119</v>
      </c>
      <c r="J463" s="34" t="str">
        <f>VARIABLES!$E$18</f>
        <v>none</v>
      </c>
      <c r="K463" s="34" t="s">
        <v>120</v>
      </c>
      <c r="L463" s="34" t="str">
        <f>VARIABLES!$A$21</f>
        <v>fa fa-user-plus</v>
      </c>
      <c r="M463" s="34" t="s">
        <v>121</v>
      </c>
      <c r="N463" s="42" t="str">
        <f>DATA!B464</f>
        <v/>
      </c>
      <c r="O463" s="34" t="s">
        <v>122</v>
      </c>
      <c r="P463" s="42" t="str">
        <f>DATA!C464</f>
        <v/>
      </c>
      <c r="Q463" s="34" t="s">
        <v>123</v>
      </c>
      <c r="R463" s="42" t="str">
        <f>DATA!H464</f>
        <v/>
      </c>
      <c r="S463" s="34" t="s">
        <v>124</v>
      </c>
      <c r="T463" s="42" t="str">
        <f>DATA!S464</f>
        <v/>
      </c>
      <c r="U463" s="34" t="s">
        <v>125</v>
      </c>
      <c r="V463" s="42" t="str">
        <f>DATA!T464</f>
        <v/>
      </c>
      <c r="W463" s="34" t="s">
        <v>126</v>
      </c>
      <c r="X463" s="42" t="str">
        <f>DATA!U464</f>
        <v/>
      </c>
      <c r="Y463" s="34" t="s">
        <v>127</v>
      </c>
      <c r="Z463" s="42" t="str">
        <f>DATA!V464</f>
        <v/>
      </c>
      <c r="AA463" s="34" t="s">
        <v>128</v>
      </c>
      <c r="AB463" s="42" t="str">
        <f>DATA!W464</f>
        <v/>
      </c>
      <c r="AC463" s="34" t="s">
        <v>129</v>
      </c>
      <c r="AD463" s="42" t="str">
        <f>DATA!F464</f>
        <v/>
      </c>
      <c r="AE463" s="34" t="s">
        <v>130</v>
      </c>
      <c r="AF463" s="42" t="str">
        <f>DATA!Z464</f>
        <v/>
      </c>
      <c r="AG463" s="34" t="s">
        <v>131</v>
      </c>
      <c r="AH463" s="42" t="str">
        <f>DATA!Y464</f>
        <v/>
      </c>
      <c r="AI463" s="34" t="s">
        <v>132</v>
      </c>
    </row>
    <row r="464" ht="15.75" customHeight="1">
      <c r="A464" s="34" t="s">
        <v>97</v>
      </c>
      <c r="B464" s="34" t="str">
        <f>VARIABLES!$A$18</f>
        <v>Add to Contacts</v>
      </c>
      <c r="C464" s="34" t="s">
        <v>118</v>
      </c>
      <c r="D464" s="34" t="str">
        <f>VARIABLES!$B$18</f>
        <v>#FFFFFF</v>
      </c>
      <c r="E464" s="34" t="s">
        <v>99</v>
      </c>
      <c r="F464" s="34" t="str">
        <f>VARIABLES!$C$18</f>
        <v>#F07C00</v>
      </c>
      <c r="G464" s="34" t="s">
        <v>100</v>
      </c>
      <c r="H464" s="34" t="str">
        <f>VARIABLES!$D$18</f>
        <v>rounded</v>
      </c>
      <c r="I464" s="34" t="s">
        <v>119</v>
      </c>
      <c r="J464" s="34" t="str">
        <f>VARIABLES!$E$18</f>
        <v>none</v>
      </c>
      <c r="K464" s="34" t="s">
        <v>120</v>
      </c>
      <c r="L464" s="34" t="str">
        <f>VARIABLES!$A$21</f>
        <v>fa fa-user-plus</v>
      </c>
      <c r="M464" s="34" t="s">
        <v>121</v>
      </c>
      <c r="N464" s="42" t="str">
        <f>DATA!B465</f>
        <v/>
      </c>
      <c r="O464" s="34" t="s">
        <v>122</v>
      </c>
      <c r="P464" s="42" t="str">
        <f>DATA!C465</f>
        <v/>
      </c>
      <c r="Q464" s="34" t="s">
        <v>123</v>
      </c>
      <c r="R464" s="42" t="str">
        <f>DATA!H465</f>
        <v/>
      </c>
      <c r="S464" s="34" t="s">
        <v>124</v>
      </c>
      <c r="T464" s="42" t="str">
        <f>DATA!S465</f>
        <v/>
      </c>
      <c r="U464" s="34" t="s">
        <v>125</v>
      </c>
      <c r="V464" s="42" t="str">
        <f>DATA!T465</f>
        <v/>
      </c>
      <c r="W464" s="34" t="s">
        <v>126</v>
      </c>
      <c r="X464" s="42" t="str">
        <f>DATA!U465</f>
        <v/>
      </c>
      <c r="Y464" s="34" t="s">
        <v>127</v>
      </c>
      <c r="Z464" s="42" t="str">
        <f>DATA!V465</f>
        <v/>
      </c>
      <c r="AA464" s="34" t="s">
        <v>128</v>
      </c>
      <c r="AB464" s="42" t="str">
        <f>DATA!W465</f>
        <v/>
      </c>
      <c r="AC464" s="34" t="s">
        <v>129</v>
      </c>
      <c r="AD464" s="42" t="str">
        <f>DATA!F465</f>
        <v/>
      </c>
      <c r="AE464" s="34" t="s">
        <v>130</v>
      </c>
      <c r="AF464" s="42" t="str">
        <f>DATA!Z465</f>
        <v/>
      </c>
      <c r="AG464" s="34" t="s">
        <v>131</v>
      </c>
      <c r="AH464" s="42" t="str">
        <f>DATA!Y465</f>
        <v/>
      </c>
      <c r="AI464" s="34" t="s">
        <v>132</v>
      </c>
    </row>
    <row r="465" ht="15.75" customHeight="1">
      <c r="A465" s="34" t="s">
        <v>97</v>
      </c>
      <c r="B465" s="34" t="str">
        <f>VARIABLES!$A$18</f>
        <v>Add to Contacts</v>
      </c>
      <c r="C465" s="34" t="s">
        <v>118</v>
      </c>
      <c r="D465" s="34" t="str">
        <f>VARIABLES!$B$18</f>
        <v>#FFFFFF</v>
      </c>
      <c r="E465" s="34" t="s">
        <v>99</v>
      </c>
      <c r="F465" s="34" t="str">
        <f>VARIABLES!$C$18</f>
        <v>#F07C00</v>
      </c>
      <c r="G465" s="34" t="s">
        <v>100</v>
      </c>
      <c r="H465" s="34" t="str">
        <f>VARIABLES!$D$18</f>
        <v>rounded</v>
      </c>
      <c r="I465" s="34" t="s">
        <v>119</v>
      </c>
      <c r="J465" s="34" t="str">
        <f>VARIABLES!$E$18</f>
        <v>none</v>
      </c>
      <c r="K465" s="34" t="s">
        <v>120</v>
      </c>
      <c r="L465" s="34" t="str">
        <f>VARIABLES!$A$21</f>
        <v>fa fa-user-plus</v>
      </c>
      <c r="M465" s="34" t="s">
        <v>121</v>
      </c>
      <c r="N465" s="42" t="str">
        <f>DATA!B466</f>
        <v/>
      </c>
      <c r="O465" s="34" t="s">
        <v>122</v>
      </c>
      <c r="P465" s="42" t="str">
        <f>DATA!C466</f>
        <v/>
      </c>
      <c r="Q465" s="34" t="s">
        <v>123</v>
      </c>
      <c r="R465" s="42" t="str">
        <f>DATA!H466</f>
        <v/>
      </c>
      <c r="S465" s="34" t="s">
        <v>124</v>
      </c>
      <c r="T465" s="42" t="str">
        <f>DATA!S466</f>
        <v/>
      </c>
      <c r="U465" s="34" t="s">
        <v>125</v>
      </c>
      <c r="V465" s="42" t="str">
        <f>DATA!T466</f>
        <v/>
      </c>
      <c r="W465" s="34" t="s">
        <v>126</v>
      </c>
      <c r="X465" s="42" t="str">
        <f>DATA!U466</f>
        <v/>
      </c>
      <c r="Y465" s="34" t="s">
        <v>127</v>
      </c>
      <c r="Z465" s="42" t="str">
        <f>DATA!V466</f>
        <v/>
      </c>
      <c r="AA465" s="34" t="s">
        <v>128</v>
      </c>
      <c r="AB465" s="42" t="str">
        <f>DATA!W466</f>
        <v/>
      </c>
      <c r="AC465" s="34" t="s">
        <v>129</v>
      </c>
      <c r="AD465" s="42" t="str">
        <f>DATA!F466</f>
        <v/>
      </c>
      <c r="AE465" s="34" t="s">
        <v>130</v>
      </c>
      <c r="AF465" s="42" t="str">
        <f>DATA!Z466</f>
        <v/>
      </c>
      <c r="AG465" s="34" t="s">
        <v>131</v>
      </c>
      <c r="AH465" s="42" t="str">
        <f>DATA!Y466</f>
        <v/>
      </c>
      <c r="AI465" s="34" t="s">
        <v>132</v>
      </c>
    </row>
    <row r="466" ht="15.75" customHeight="1">
      <c r="A466" s="34" t="s">
        <v>97</v>
      </c>
      <c r="B466" s="34" t="str">
        <f>VARIABLES!$A$18</f>
        <v>Add to Contacts</v>
      </c>
      <c r="C466" s="34" t="s">
        <v>118</v>
      </c>
      <c r="D466" s="34" t="str">
        <f>VARIABLES!$B$18</f>
        <v>#FFFFFF</v>
      </c>
      <c r="E466" s="34" t="s">
        <v>99</v>
      </c>
      <c r="F466" s="34" t="str">
        <f>VARIABLES!$C$18</f>
        <v>#F07C00</v>
      </c>
      <c r="G466" s="34" t="s">
        <v>100</v>
      </c>
      <c r="H466" s="34" t="str">
        <f>VARIABLES!$D$18</f>
        <v>rounded</v>
      </c>
      <c r="I466" s="34" t="s">
        <v>119</v>
      </c>
      <c r="J466" s="34" t="str">
        <f>VARIABLES!$E$18</f>
        <v>none</v>
      </c>
      <c r="K466" s="34" t="s">
        <v>120</v>
      </c>
      <c r="L466" s="34" t="str">
        <f>VARIABLES!$A$21</f>
        <v>fa fa-user-plus</v>
      </c>
      <c r="M466" s="34" t="s">
        <v>121</v>
      </c>
      <c r="N466" s="42" t="str">
        <f>DATA!B467</f>
        <v/>
      </c>
      <c r="O466" s="34" t="s">
        <v>122</v>
      </c>
      <c r="P466" s="42" t="str">
        <f>DATA!C467</f>
        <v/>
      </c>
      <c r="Q466" s="34" t="s">
        <v>123</v>
      </c>
      <c r="R466" s="42" t="str">
        <f>DATA!H467</f>
        <v/>
      </c>
      <c r="S466" s="34" t="s">
        <v>124</v>
      </c>
      <c r="T466" s="42" t="str">
        <f>DATA!S467</f>
        <v/>
      </c>
      <c r="U466" s="34" t="s">
        <v>125</v>
      </c>
      <c r="V466" s="42" t="str">
        <f>DATA!T467</f>
        <v/>
      </c>
      <c r="W466" s="34" t="s">
        <v>126</v>
      </c>
      <c r="X466" s="42" t="str">
        <f>DATA!U467</f>
        <v/>
      </c>
      <c r="Y466" s="34" t="s">
        <v>127</v>
      </c>
      <c r="Z466" s="42" t="str">
        <f>DATA!V467</f>
        <v/>
      </c>
      <c r="AA466" s="34" t="s">
        <v>128</v>
      </c>
      <c r="AB466" s="42" t="str">
        <f>DATA!W467</f>
        <v/>
      </c>
      <c r="AC466" s="34" t="s">
        <v>129</v>
      </c>
      <c r="AD466" s="42" t="str">
        <f>DATA!F467</f>
        <v/>
      </c>
      <c r="AE466" s="34" t="s">
        <v>130</v>
      </c>
      <c r="AF466" s="42" t="str">
        <f>DATA!Z467</f>
        <v/>
      </c>
      <c r="AG466" s="34" t="s">
        <v>131</v>
      </c>
      <c r="AH466" s="42" t="str">
        <f>DATA!Y467</f>
        <v/>
      </c>
      <c r="AI466" s="34" t="s">
        <v>132</v>
      </c>
    </row>
    <row r="467" ht="15.75" customHeight="1">
      <c r="A467" s="34" t="s">
        <v>97</v>
      </c>
      <c r="B467" s="34" t="str">
        <f>VARIABLES!$A$18</f>
        <v>Add to Contacts</v>
      </c>
      <c r="C467" s="34" t="s">
        <v>118</v>
      </c>
      <c r="D467" s="34" t="str">
        <f>VARIABLES!$B$18</f>
        <v>#FFFFFF</v>
      </c>
      <c r="E467" s="34" t="s">
        <v>99</v>
      </c>
      <c r="F467" s="34" t="str">
        <f>VARIABLES!$C$18</f>
        <v>#F07C00</v>
      </c>
      <c r="G467" s="34" t="s">
        <v>100</v>
      </c>
      <c r="H467" s="34" t="str">
        <f>VARIABLES!$D$18</f>
        <v>rounded</v>
      </c>
      <c r="I467" s="34" t="s">
        <v>119</v>
      </c>
      <c r="J467" s="34" t="str">
        <f>VARIABLES!$E$18</f>
        <v>none</v>
      </c>
      <c r="K467" s="34" t="s">
        <v>120</v>
      </c>
      <c r="L467" s="34" t="str">
        <f>VARIABLES!$A$21</f>
        <v>fa fa-user-plus</v>
      </c>
      <c r="M467" s="34" t="s">
        <v>121</v>
      </c>
      <c r="N467" s="42" t="str">
        <f>DATA!B468</f>
        <v/>
      </c>
      <c r="O467" s="34" t="s">
        <v>122</v>
      </c>
      <c r="P467" s="42" t="str">
        <f>DATA!C468</f>
        <v/>
      </c>
      <c r="Q467" s="34" t="s">
        <v>123</v>
      </c>
      <c r="R467" s="42" t="str">
        <f>DATA!H468</f>
        <v/>
      </c>
      <c r="S467" s="34" t="s">
        <v>124</v>
      </c>
      <c r="T467" s="42" t="str">
        <f>DATA!S468</f>
        <v/>
      </c>
      <c r="U467" s="34" t="s">
        <v>125</v>
      </c>
      <c r="V467" s="42" t="str">
        <f>DATA!T468</f>
        <v/>
      </c>
      <c r="W467" s="34" t="s">
        <v>126</v>
      </c>
      <c r="X467" s="42" t="str">
        <f>DATA!U468</f>
        <v/>
      </c>
      <c r="Y467" s="34" t="s">
        <v>127</v>
      </c>
      <c r="Z467" s="42" t="str">
        <f>DATA!V468</f>
        <v/>
      </c>
      <c r="AA467" s="34" t="s">
        <v>128</v>
      </c>
      <c r="AB467" s="42" t="str">
        <f>DATA!W468</f>
        <v/>
      </c>
      <c r="AC467" s="34" t="s">
        <v>129</v>
      </c>
      <c r="AD467" s="42" t="str">
        <f>DATA!F468</f>
        <v/>
      </c>
      <c r="AE467" s="34" t="s">
        <v>130</v>
      </c>
      <c r="AF467" s="42" t="str">
        <f>DATA!Z468</f>
        <v/>
      </c>
      <c r="AG467" s="34" t="s">
        <v>131</v>
      </c>
      <c r="AH467" s="42" t="str">
        <f>DATA!Y468</f>
        <v/>
      </c>
      <c r="AI467" s="34" t="s">
        <v>132</v>
      </c>
    </row>
    <row r="468" ht="15.75" customHeight="1">
      <c r="A468" s="34" t="s">
        <v>97</v>
      </c>
      <c r="B468" s="34" t="str">
        <f>VARIABLES!$A$18</f>
        <v>Add to Contacts</v>
      </c>
      <c r="C468" s="34" t="s">
        <v>118</v>
      </c>
      <c r="D468" s="34" t="str">
        <f>VARIABLES!$B$18</f>
        <v>#FFFFFF</v>
      </c>
      <c r="E468" s="34" t="s">
        <v>99</v>
      </c>
      <c r="F468" s="34" t="str">
        <f>VARIABLES!$C$18</f>
        <v>#F07C00</v>
      </c>
      <c r="G468" s="34" t="s">
        <v>100</v>
      </c>
      <c r="H468" s="34" t="str">
        <f>VARIABLES!$D$18</f>
        <v>rounded</v>
      </c>
      <c r="I468" s="34" t="s">
        <v>119</v>
      </c>
      <c r="J468" s="34" t="str">
        <f>VARIABLES!$E$18</f>
        <v>none</v>
      </c>
      <c r="K468" s="34" t="s">
        <v>120</v>
      </c>
      <c r="L468" s="34" t="str">
        <f>VARIABLES!$A$21</f>
        <v>fa fa-user-plus</v>
      </c>
      <c r="M468" s="34" t="s">
        <v>121</v>
      </c>
      <c r="N468" s="42" t="str">
        <f>DATA!B469</f>
        <v/>
      </c>
      <c r="O468" s="34" t="s">
        <v>122</v>
      </c>
      <c r="P468" s="42" t="str">
        <f>DATA!C469</f>
        <v/>
      </c>
      <c r="Q468" s="34" t="s">
        <v>123</v>
      </c>
      <c r="R468" s="42" t="str">
        <f>DATA!H469</f>
        <v/>
      </c>
      <c r="S468" s="34" t="s">
        <v>124</v>
      </c>
      <c r="T468" s="42" t="str">
        <f>DATA!S469</f>
        <v/>
      </c>
      <c r="U468" s="34" t="s">
        <v>125</v>
      </c>
      <c r="V468" s="42" t="str">
        <f>DATA!T469</f>
        <v/>
      </c>
      <c r="W468" s="34" t="s">
        <v>126</v>
      </c>
      <c r="X468" s="42" t="str">
        <f>DATA!U469</f>
        <v/>
      </c>
      <c r="Y468" s="34" t="s">
        <v>127</v>
      </c>
      <c r="Z468" s="42" t="str">
        <f>DATA!V469</f>
        <v/>
      </c>
      <c r="AA468" s="34" t="s">
        <v>128</v>
      </c>
      <c r="AB468" s="42" t="str">
        <f>DATA!W469</f>
        <v/>
      </c>
      <c r="AC468" s="34" t="s">
        <v>129</v>
      </c>
      <c r="AD468" s="42" t="str">
        <f>DATA!F469</f>
        <v/>
      </c>
      <c r="AE468" s="34" t="s">
        <v>130</v>
      </c>
      <c r="AF468" s="42" t="str">
        <f>DATA!Z469</f>
        <v/>
      </c>
      <c r="AG468" s="34" t="s">
        <v>131</v>
      </c>
      <c r="AH468" s="42" t="str">
        <f>DATA!Y469</f>
        <v/>
      </c>
      <c r="AI468" s="34" t="s">
        <v>132</v>
      </c>
    </row>
    <row r="469" ht="15.75" customHeight="1">
      <c r="A469" s="34" t="s">
        <v>97</v>
      </c>
      <c r="B469" s="34" t="str">
        <f>VARIABLES!$A$18</f>
        <v>Add to Contacts</v>
      </c>
      <c r="C469" s="34" t="s">
        <v>118</v>
      </c>
      <c r="D469" s="34" t="str">
        <f>VARIABLES!$B$18</f>
        <v>#FFFFFF</v>
      </c>
      <c r="E469" s="34" t="s">
        <v>99</v>
      </c>
      <c r="F469" s="34" t="str">
        <f>VARIABLES!$C$18</f>
        <v>#F07C00</v>
      </c>
      <c r="G469" s="34" t="s">
        <v>100</v>
      </c>
      <c r="H469" s="34" t="str">
        <f>VARIABLES!$D$18</f>
        <v>rounded</v>
      </c>
      <c r="I469" s="34" t="s">
        <v>119</v>
      </c>
      <c r="J469" s="34" t="str">
        <f>VARIABLES!$E$18</f>
        <v>none</v>
      </c>
      <c r="K469" s="34" t="s">
        <v>120</v>
      </c>
      <c r="L469" s="34" t="str">
        <f>VARIABLES!$A$21</f>
        <v>fa fa-user-plus</v>
      </c>
      <c r="M469" s="34" t="s">
        <v>121</v>
      </c>
      <c r="N469" s="42" t="str">
        <f>DATA!B470</f>
        <v/>
      </c>
      <c r="O469" s="34" t="s">
        <v>122</v>
      </c>
      <c r="P469" s="42" t="str">
        <f>DATA!C470</f>
        <v/>
      </c>
      <c r="Q469" s="34" t="s">
        <v>123</v>
      </c>
      <c r="R469" s="42" t="str">
        <f>DATA!H470</f>
        <v/>
      </c>
      <c r="S469" s="34" t="s">
        <v>124</v>
      </c>
      <c r="T469" s="42" t="str">
        <f>DATA!S470</f>
        <v/>
      </c>
      <c r="U469" s="34" t="s">
        <v>125</v>
      </c>
      <c r="V469" s="42" t="str">
        <f>DATA!T470</f>
        <v/>
      </c>
      <c r="W469" s="34" t="s">
        <v>126</v>
      </c>
      <c r="X469" s="42" t="str">
        <f>DATA!U470</f>
        <v/>
      </c>
      <c r="Y469" s="34" t="s">
        <v>127</v>
      </c>
      <c r="Z469" s="42" t="str">
        <f>DATA!V470</f>
        <v/>
      </c>
      <c r="AA469" s="34" t="s">
        <v>128</v>
      </c>
      <c r="AB469" s="42" t="str">
        <f>DATA!W470</f>
        <v/>
      </c>
      <c r="AC469" s="34" t="s">
        <v>129</v>
      </c>
      <c r="AD469" s="42" t="str">
        <f>DATA!F470</f>
        <v/>
      </c>
      <c r="AE469" s="34" t="s">
        <v>130</v>
      </c>
      <c r="AF469" s="42" t="str">
        <f>DATA!Z470</f>
        <v/>
      </c>
      <c r="AG469" s="34" t="s">
        <v>131</v>
      </c>
      <c r="AH469" s="42" t="str">
        <f>DATA!Y470</f>
        <v/>
      </c>
      <c r="AI469" s="34" t="s">
        <v>132</v>
      </c>
    </row>
    <row r="470" ht="15.75" customHeight="1">
      <c r="A470" s="34" t="s">
        <v>97</v>
      </c>
      <c r="B470" s="34" t="str">
        <f>VARIABLES!$A$18</f>
        <v>Add to Contacts</v>
      </c>
      <c r="C470" s="34" t="s">
        <v>118</v>
      </c>
      <c r="D470" s="34" t="str">
        <f>VARIABLES!$B$18</f>
        <v>#FFFFFF</v>
      </c>
      <c r="E470" s="34" t="s">
        <v>99</v>
      </c>
      <c r="F470" s="34" t="str">
        <f>VARIABLES!$C$18</f>
        <v>#F07C00</v>
      </c>
      <c r="G470" s="34" t="s">
        <v>100</v>
      </c>
      <c r="H470" s="34" t="str">
        <f>VARIABLES!$D$18</f>
        <v>rounded</v>
      </c>
      <c r="I470" s="34" t="s">
        <v>119</v>
      </c>
      <c r="J470" s="34" t="str">
        <f>VARIABLES!$E$18</f>
        <v>none</v>
      </c>
      <c r="K470" s="34" t="s">
        <v>120</v>
      </c>
      <c r="L470" s="34" t="str">
        <f>VARIABLES!$A$21</f>
        <v>fa fa-user-plus</v>
      </c>
      <c r="M470" s="34" t="s">
        <v>121</v>
      </c>
      <c r="N470" s="42" t="str">
        <f>DATA!B471</f>
        <v/>
      </c>
      <c r="O470" s="34" t="s">
        <v>122</v>
      </c>
      <c r="P470" s="42" t="str">
        <f>DATA!C471</f>
        <v/>
      </c>
      <c r="Q470" s="34" t="s">
        <v>123</v>
      </c>
      <c r="R470" s="42" t="str">
        <f>DATA!H471</f>
        <v/>
      </c>
      <c r="S470" s="34" t="s">
        <v>124</v>
      </c>
      <c r="T470" s="42" t="str">
        <f>DATA!S471</f>
        <v/>
      </c>
      <c r="U470" s="34" t="s">
        <v>125</v>
      </c>
      <c r="V470" s="42" t="str">
        <f>DATA!T471</f>
        <v/>
      </c>
      <c r="W470" s="34" t="s">
        <v>126</v>
      </c>
      <c r="X470" s="42" t="str">
        <f>DATA!U471</f>
        <v/>
      </c>
      <c r="Y470" s="34" t="s">
        <v>127</v>
      </c>
      <c r="Z470" s="42" t="str">
        <f>DATA!V471</f>
        <v/>
      </c>
      <c r="AA470" s="34" t="s">
        <v>128</v>
      </c>
      <c r="AB470" s="42" t="str">
        <f>DATA!W471</f>
        <v/>
      </c>
      <c r="AC470" s="34" t="s">
        <v>129</v>
      </c>
      <c r="AD470" s="42" t="str">
        <f>DATA!F471</f>
        <v/>
      </c>
      <c r="AE470" s="34" t="s">
        <v>130</v>
      </c>
      <c r="AF470" s="42" t="str">
        <f>DATA!Z471</f>
        <v/>
      </c>
      <c r="AG470" s="34" t="s">
        <v>131</v>
      </c>
      <c r="AH470" s="42" t="str">
        <f>DATA!Y471</f>
        <v/>
      </c>
      <c r="AI470" s="34" t="s">
        <v>132</v>
      </c>
    </row>
    <row r="471" ht="15.75" customHeight="1">
      <c r="A471" s="34" t="s">
        <v>97</v>
      </c>
      <c r="B471" s="34" t="str">
        <f>VARIABLES!$A$18</f>
        <v>Add to Contacts</v>
      </c>
      <c r="C471" s="34" t="s">
        <v>118</v>
      </c>
      <c r="D471" s="34" t="str">
        <f>VARIABLES!$B$18</f>
        <v>#FFFFFF</v>
      </c>
      <c r="E471" s="34" t="s">
        <v>99</v>
      </c>
      <c r="F471" s="34" t="str">
        <f>VARIABLES!$C$18</f>
        <v>#F07C00</v>
      </c>
      <c r="G471" s="34" t="s">
        <v>100</v>
      </c>
      <c r="H471" s="34" t="str">
        <f>VARIABLES!$D$18</f>
        <v>rounded</v>
      </c>
      <c r="I471" s="34" t="s">
        <v>119</v>
      </c>
      <c r="J471" s="34" t="str">
        <f>VARIABLES!$E$18</f>
        <v>none</v>
      </c>
      <c r="K471" s="34" t="s">
        <v>120</v>
      </c>
      <c r="L471" s="34" t="str">
        <f>VARIABLES!$A$21</f>
        <v>fa fa-user-plus</v>
      </c>
      <c r="M471" s="34" t="s">
        <v>121</v>
      </c>
      <c r="N471" s="42" t="str">
        <f>DATA!B472</f>
        <v/>
      </c>
      <c r="O471" s="34" t="s">
        <v>122</v>
      </c>
      <c r="P471" s="42" t="str">
        <f>DATA!C472</f>
        <v/>
      </c>
      <c r="Q471" s="34" t="s">
        <v>123</v>
      </c>
      <c r="R471" s="42" t="str">
        <f>DATA!H472</f>
        <v/>
      </c>
      <c r="S471" s="34" t="s">
        <v>124</v>
      </c>
      <c r="T471" s="42" t="str">
        <f>DATA!S472</f>
        <v/>
      </c>
      <c r="U471" s="34" t="s">
        <v>125</v>
      </c>
      <c r="V471" s="42" t="str">
        <f>DATA!T472</f>
        <v/>
      </c>
      <c r="W471" s="34" t="s">
        <v>126</v>
      </c>
      <c r="X471" s="42" t="str">
        <f>DATA!U472</f>
        <v/>
      </c>
      <c r="Y471" s="34" t="s">
        <v>127</v>
      </c>
      <c r="Z471" s="42" t="str">
        <f>DATA!V472</f>
        <v/>
      </c>
      <c r="AA471" s="34" t="s">
        <v>128</v>
      </c>
      <c r="AB471" s="42" t="str">
        <f>DATA!W472</f>
        <v/>
      </c>
      <c r="AC471" s="34" t="s">
        <v>129</v>
      </c>
      <c r="AD471" s="42" t="str">
        <f>DATA!F472</f>
        <v/>
      </c>
      <c r="AE471" s="34" t="s">
        <v>130</v>
      </c>
      <c r="AF471" s="42" t="str">
        <f>DATA!Z472</f>
        <v/>
      </c>
      <c r="AG471" s="34" t="s">
        <v>131</v>
      </c>
      <c r="AH471" s="42" t="str">
        <f>DATA!Y472</f>
        <v/>
      </c>
      <c r="AI471" s="34" t="s">
        <v>132</v>
      </c>
    </row>
    <row r="472" ht="15.75" customHeight="1">
      <c r="A472" s="34" t="s">
        <v>97</v>
      </c>
      <c r="B472" s="34" t="str">
        <f>VARIABLES!$A$18</f>
        <v>Add to Contacts</v>
      </c>
      <c r="C472" s="34" t="s">
        <v>118</v>
      </c>
      <c r="D472" s="34" t="str">
        <f>VARIABLES!$B$18</f>
        <v>#FFFFFF</v>
      </c>
      <c r="E472" s="34" t="s">
        <v>99</v>
      </c>
      <c r="F472" s="34" t="str">
        <f>VARIABLES!$C$18</f>
        <v>#F07C00</v>
      </c>
      <c r="G472" s="34" t="s">
        <v>100</v>
      </c>
      <c r="H472" s="34" t="str">
        <f>VARIABLES!$D$18</f>
        <v>rounded</v>
      </c>
      <c r="I472" s="34" t="s">
        <v>119</v>
      </c>
      <c r="J472" s="34" t="str">
        <f>VARIABLES!$E$18</f>
        <v>none</v>
      </c>
      <c r="K472" s="34" t="s">
        <v>120</v>
      </c>
      <c r="L472" s="34" t="str">
        <f>VARIABLES!$A$21</f>
        <v>fa fa-user-plus</v>
      </c>
      <c r="M472" s="34" t="s">
        <v>121</v>
      </c>
      <c r="N472" s="42" t="str">
        <f>DATA!B473</f>
        <v/>
      </c>
      <c r="O472" s="34" t="s">
        <v>122</v>
      </c>
      <c r="P472" s="42" t="str">
        <f>DATA!C473</f>
        <v/>
      </c>
      <c r="Q472" s="34" t="s">
        <v>123</v>
      </c>
      <c r="R472" s="42" t="str">
        <f>DATA!H473</f>
        <v/>
      </c>
      <c r="S472" s="34" t="s">
        <v>124</v>
      </c>
      <c r="T472" s="42" t="str">
        <f>DATA!S473</f>
        <v/>
      </c>
      <c r="U472" s="34" t="s">
        <v>125</v>
      </c>
      <c r="V472" s="42" t="str">
        <f>DATA!T473</f>
        <v/>
      </c>
      <c r="W472" s="34" t="s">
        <v>126</v>
      </c>
      <c r="X472" s="42" t="str">
        <f>DATA!U473</f>
        <v/>
      </c>
      <c r="Y472" s="34" t="s">
        <v>127</v>
      </c>
      <c r="Z472" s="42" t="str">
        <f>DATA!V473</f>
        <v/>
      </c>
      <c r="AA472" s="34" t="s">
        <v>128</v>
      </c>
      <c r="AB472" s="42" t="str">
        <f>DATA!W473</f>
        <v/>
      </c>
      <c r="AC472" s="34" t="s">
        <v>129</v>
      </c>
      <c r="AD472" s="42" t="str">
        <f>DATA!F473</f>
        <v/>
      </c>
      <c r="AE472" s="34" t="s">
        <v>130</v>
      </c>
      <c r="AF472" s="42" t="str">
        <f>DATA!Z473</f>
        <v/>
      </c>
      <c r="AG472" s="34" t="s">
        <v>131</v>
      </c>
      <c r="AH472" s="42" t="str">
        <f>DATA!Y473</f>
        <v/>
      </c>
      <c r="AI472" s="34" t="s">
        <v>132</v>
      </c>
    </row>
    <row r="473" ht="15.75" customHeight="1">
      <c r="A473" s="34" t="s">
        <v>97</v>
      </c>
      <c r="B473" s="34" t="str">
        <f>VARIABLES!$A$18</f>
        <v>Add to Contacts</v>
      </c>
      <c r="C473" s="34" t="s">
        <v>118</v>
      </c>
      <c r="D473" s="34" t="str">
        <f>VARIABLES!$B$18</f>
        <v>#FFFFFF</v>
      </c>
      <c r="E473" s="34" t="s">
        <v>99</v>
      </c>
      <c r="F473" s="34" t="str">
        <f>VARIABLES!$C$18</f>
        <v>#F07C00</v>
      </c>
      <c r="G473" s="34" t="s">
        <v>100</v>
      </c>
      <c r="H473" s="34" t="str">
        <f>VARIABLES!$D$18</f>
        <v>rounded</v>
      </c>
      <c r="I473" s="34" t="s">
        <v>119</v>
      </c>
      <c r="J473" s="34" t="str">
        <f>VARIABLES!$E$18</f>
        <v>none</v>
      </c>
      <c r="K473" s="34" t="s">
        <v>120</v>
      </c>
      <c r="L473" s="34" t="str">
        <f>VARIABLES!$A$21</f>
        <v>fa fa-user-plus</v>
      </c>
      <c r="M473" s="34" t="s">
        <v>121</v>
      </c>
      <c r="N473" s="42" t="str">
        <f>DATA!B474</f>
        <v/>
      </c>
      <c r="O473" s="34" t="s">
        <v>122</v>
      </c>
      <c r="P473" s="42" t="str">
        <f>DATA!C474</f>
        <v/>
      </c>
      <c r="Q473" s="34" t="s">
        <v>123</v>
      </c>
      <c r="R473" s="42" t="str">
        <f>DATA!H474</f>
        <v/>
      </c>
      <c r="S473" s="34" t="s">
        <v>124</v>
      </c>
      <c r="T473" s="42" t="str">
        <f>DATA!S474</f>
        <v/>
      </c>
      <c r="U473" s="34" t="s">
        <v>125</v>
      </c>
      <c r="V473" s="42" t="str">
        <f>DATA!T474</f>
        <v/>
      </c>
      <c r="W473" s="34" t="s">
        <v>126</v>
      </c>
      <c r="X473" s="42" t="str">
        <f>DATA!U474</f>
        <v/>
      </c>
      <c r="Y473" s="34" t="s">
        <v>127</v>
      </c>
      <c r="Z473" s="42" t="str">
        <f>DATA!V474</f>
        <v/>
      </c>
      <c r="AA473" s="34" t="s">
        <v>128</v>
      </c>
      <c r="AB473" s="42" t="str">
        <f>DATA!W474</f>
        <v/>
      </c>
      <c r="AC473" s="34" t="s">
        <v>129</v>
      </c>
      <c r="AD473" s="42" t="str">
        <f>DATA!F474</f>
        <v/>
      </c>
      <c r="AE473" s="34" t="s">
        <v>130</v>
      </c>
      <c r="AF473" s="42" t="str">
        <f>DATA!Z474</f>
        <v/>
      </c>
      <c r="AG473" s="34" t="s">
        <v>131</v>
      </c>
      <c r="AH473" s="42" t="str">
        <f>DATA!Y474</f>
        <v/>
      </c>
      <c r="AI473" s="34" t="s">
        <v>132</v>
      </c>
    </row>
    <row r="474" ht="15.75" customHeight="1">
      <c r="A474" s="34" t="s">
        <v>97</v>
      </c>
      <c r="B474" s="34" t="str">
        <f>VARIABLES!$A$18</f>
        <v>Add to Contacts</v>
      </c>
      <c r="C474" s="34" t="s">
        <v>118</v>
      </c>
      <c r="D474" s="34" t="str">
        <f>VARIABLES!$B$18</f>
        <v>#FFFFFF</v>
      </c>
      <c r="E474" s="34" t="s">
        <v>99</v>
      </c>
      <c r="F474" s="34" t="str">
        <f>VARIABLES!$C$18</f>
        <v>#F07C00</v>
      </c>
      <c r="G474" s="34" t="s">
        <v>100</v>
      </c>
      <c r="H474" s="34" t="str">
        <f>VARIABLES!$D$18</f>
        <v>rounded</v>
      </c>
      <c r="I474" s="34" t="s">
        <v>119</v>
      </c>
      <c r="J474" s="34" t="str">
        <f>VARIABLES!$E$18</f>
        <v>none</v>
      </c>
      <c r="K474" s="34" t="s">
        <v>120</v>
      </c>
      <c r="L474" s="34" t="str">
        <f>VARIABLES!$A$21</f>
        <v>fa fa-user-plus</v>
      </c>
      <c r="M474" s="34" t="s">
        <v>121</v>
      </c>
      <c r="N474" s="42" t="str">
        <f>DATA!B475</f>
        <v/>
      </c>
      <c r="O474" s="34" t="s">
        <v>122</v>
      </c>
      <c r="P474" s="42" t="str">
        <f>DATA!C475</f>
        <v/>
      </c>
      <c r="Q474" s="34" t="s">
        <v>123</v>
      </c>
      <c r="R474" s="42" t="str">
        <f>DATA!H475</f>
        <v/>
      </c>
      <c r="S474" s="34" t="s">
        <v>124</v>
      </c>
      <c r="T474" s="42" t="str">
        <f>DATA!S475</f>
        <v/>
      </c>
      <c r="U474" s="34" t="s">
        <v>125</v>
      </c>
      <c r="V474" s="42" t="str">
        <f>DATA!T475</f>
        <v/>
      </c>
      <c r="W474" s="34" t="s">
        <v>126</v>
      </c>
      <c r="X474" s="42" t="str">
        <f>DATA!U475</f>
        <v/>
      </c>
      <c r="Y474" s="34" t="s">
        <v>127</v>
      </c>
      <c r="Z474" s="42" t="str">
        <f>DATA!V475</f>
        <v/>
      </c>
      <c r="AA474" s="34" t="s">
        <v>128</v>
      </c>
      <c r="AB474" s="42" t="str">
        <f>DATA!W475</f>
        <v/>
      </c>
      <c r="AC474" s="34" t="s">
        <v>129</v>
      </c>
      <c r="AD474" s="42" t="str">
        <f>DATA!F475</f>
        <v/>
      </c>
      <c r="AE474" s="34" t="s">
        <v>130</v>
      </c>
      <c r="AF474" s="42" t="str">
        <f>DATA!Z475</f>
        <v/>
      </c>
      <c r="AG474" s="34" t="s">
        <v>131</v>
      </c>
      <c r="AH474" s="42" t="str">
        <f>DATA!Y475</f>
        <v/>
      </c>
      <c r="AI474" s="34" t="s">
        <v>132</v>
      </c>
    </row>
    <row r="475" ht="15.75" customHeight="1">
      <c r="A475" s="34" t="s">
        <v>97</v>
      </c>
      <c r="B475" s="34" t="str">
        <f>VARIABLES!$A$18</f>
        <v>Add to Contacts</v>
      </c>
      <c r="C475" s="34" t="s">
        <v>118</v>
      </c>
      <c r="D475" s="34" t="str">
        <f>VARIABLES!$B$18</f>
        <v>#FFFFFF</v>
      </c>
      <c r="E475" s="34" t="s">
        <v>99</v>
      </c>
      <c r="F475" s="34" t="str">
        <f>VARIABLES!$C$18</f>
        <v>#F07C00</v>
      </c>
      <c r="G475" s="34" t="s">
        <v>100</v>
      </c>
      <c r="H475" s="34" t="str">
        <f>VARIABLES!$D$18</f>
        <v>rounded</v>
      </c>
      <c r="I475" s="34" t="s">
        <v>119</v>
      </c>
      <c r="J475" s="34" t="str">
        <f>VARIABLES!$E$18</f>
        <v>none</v>
      </c>
      <c r="K475" s="34" t="s">
        <v>120</v>
      </c>
      <c r="L475" s="34" t="str">
        <f>VARIABLES!$A$21</f>
        <v>fa fa-user-plus</v>
      </c>
      <c r="M475" s="34" t="s">
        <v>121</v>
      </c>
      <c r="N475" s="42" t="str">
        <f>DATA!B476</f>
        <v/>
      </c>
      <c r="O475" s="34" t="s">
        <v>122</v>
      </c>
      <c r="P475" s="42" t="str">
        <f>DATA!C476</f>
        <v/>
      </c>
      <c r="Q475" s="34" t="s">
        <v>123</v>
      </c>
      <c r="R475" s="42" t="str">
        <f>DATA!H476</f>
        <v/>
      </c>
      <c r="S475" s="34" t="s">
        <v>124</v>
      </c>
      <c r="T475" s="42" t="str">
        <f>DATA!S476</f>
        <v/>
      </c>
      <c r="U475" s="34" t="s">
        <v>125</v>
      </c>
      <c r="V475" s="42" t="str">
        <f>DATA!T476</f>
        <v/>
      </c>
      <c r="W475" s="34" t="s">
        <v>126</v>
      </c>
      <c r="X475" s="42" t="str">
        <f>DATA!U476</f>
        <v/>
      </c>
      <c r="Y475" s="34" t="s">
        <v>127</v>
      </c>
      <c r="Z475" s="42" t="str">
        <f>DATA!V476</f>
        <v/>
      </c>
      <c r="AA475" s="34" t="s">
        <v>128</v>
      </c>
      <c r="AB475" s="42" t="str">
        <f>DATA!W476</f>
        <v/>
      </c>
      <c r="AC475" s="34" t="s">
        <v>129</v>
      </c>
      <c r="AD475" s="42" t="str">
        <f>DATA!F476</f>
        <v/>
      </c>
      <c r="AE475" s="34" t="s">
        <v>130</v>
      </c>
      <c r="AF475" s="42" t="str">
        <f>DATA!Z476</f>
        <v/>
      </c>
      <c r="AG475" s="34" t="s">
        <v>131</v>
      </c>
      <c r="AH475" s="42" t="str">
        <f>DATA!Y476</f>
        <v/>
      </c>
      <c r="AI475" s="34" t="s">
        <v>132</v>
      </c>
    </row>
    <row r="476" ht="15.75" customHeight="1">
      <c r="A476" s="34" t="s">
        <v>97</v>
      </c>
      <c r="B476" s="34" t="str">
        <f>VARIABLES!$A$18</f>
        <v>Add to Contacts</v>
      </c>
      <c r="C476" s="34" t="s">
        <v>118</v>
      </c>
      <c r="D476" s="34" t="str">
        <f>VARIABLES!$B$18</f>
        <v>#FFFFFF</v>
      </c>
      <c r="E476" s="34" t="s">
        <v>99</v>
      </c>
      <c r="F476" s="34" t="str">
        <f>VARIABLES!$C$18</f>
        <v>#F07C00</v>
      </c>
      <c r="G476" s="34" t="s">
        <v>100</v>
      </c>
      <c r="H476" s="34" t="str">
        <f>VARIABLES!$D$18</f>
        <v>rounded</v>
      </c>
      <c r="I476" s="34" t="s">
        <v>119</v>
      </c>
      <c r="J476" s="34" t="str">
        <f>VARIABLES!$E$18</f>
        <v>none</v>
      </c>
      <c r="K476" s="34" t="s">
        <v>120</v>
      </c>
      <c r="L476" s="34" t="str">
        <f>VARIABLES!$A$21</f>
        <v>fa fa-user-plus</v>
      </c>
      <c r="M476" s="34" t="s">
        <v>121</v>
      </c>
      <c r="N476" s="42" t="str">
        <f>DATA!B477</f>
        <v/>
      </c>
      <c r="O476" s="34" t="s">
        <v>122</v>
      </c>
      <c r="P476" s="42" t="str">
        <f>DATA!C477</f>
        <v/>
      </c>
      <c r="Q476" s="34" t="s">
        <v>123</v>
      </c>
      <c r="R476" s="42" t="str">
        <f>DATA!H477</f>
        <v/>
      </c>
      <c r="S476" s="34" t="s">
        <v>124</v>
      </c>
      <c r="T476" s="42" t="str">
        <f>DATA!S477</f>
        <v/>
      </c>
      <c r="U476" s="34" t="s">
        <v>125</v>
      </c>
      <c r="V476" s="42" t="str">
        <f>DATA!T477</f>
        <v/>
      </c>
      <c r="W476" s="34" t="s">
        <v>126</v>
      </c>
      <c r="X476" s="42" t="str">
        <f>DATA!U477</f>
        <v/>
      </c>
      <c r="Y476" s="34" t="s">
        <v>127</v>
      </c>
      <c r="Z476" s="42" t="str">
        <f>DATA!V477</f>
        <v/>
      </c>
      <c r="AA476" s="34" t="s">
        <v>128</v>
      </c>
      <c r="AB476" s="42" t="str">
        <f>DATA!W477</f>
        <v/>
      </c>
      <c r="AC476" s="34" t="s">
        <v>129</v>
      </c>
      <c r="AD476" s="42" t="str">
        <f>DATA!F477</f>
        <v/>
      </c>
      <c r="AE476" s="34" t="s">
        <v>130</v>
      </c>
      <c r="AF476" s="42" t="str">
        <f>DATA!Z477</f>
        <v/>
      </c>
      <c r="AG476" s="34" t="s">
        <v>131</v>
      </c>
      <c r="AH476" s="42" t="str">
        <f>DATA!Y477</f>
        <v/>
      </c>
      <c r="AI476" s="34" t="s">
        <v>132</v>
      </c>
    </row>
    <row r="477" ht="15.75" customHeight="1">
      <c r="A477" s="34" t="s">
        <v>97</v>
      </c>
      <c r="B477" s="34" t="str">
        <f>VARIABLES!$A$18</f>
        <v>Add to Contacts</v>
      </c>
      <c r="C477" s="34" t="s">
        <v>118</v>
      </c>
      <c r="D477" s="34" t="str">
        <f>VARIABLES!$B$18</f>
        <v>#FFFFFF</v>
      </c>
      <c r="E477" s="34" t="s">
        <v>99</v>
      </c>
      <c r="F477" s="34" t="str">
        <f>VARIABLES!$C$18</f>
        <v>#F07C00</v>
      </c>
      <c r="G477" s="34" t="s">
        <v>100</v>
      </c>
      <c r="H477" s="34" t="str">
        <f>VARIABLES!$D$18</f>
        <v>rounded</v>
      </c>
      <c r="I477" s="34" t="s">
        <v>119</v>
      </c>
      <c r="J477" s="34" t="str">
        <f>VARIABLES!$E$18</f>
        <v>none</v>
      </c>
      <c r="K477" s="34" t="s">
        <v>120</v>
      </c>
      <c r="L477" s="34" t="str">
        <f>VARIABLES!$A$21</f>
        <v>fa fa-user-plus</v>
      </c>
      <c r="M477" s="34" t="s">
        <v>121</v>
      </c>
      <c r="N477" s="42" t="str">
        <f>DATA!B478</f>
        <v/>
      </c>
      <c r="O477" s="34" t="s">
        <v>122</v>
      </c>
      <c r="P477" s="42" t="str">
        <f>DATA!C478</f>
        <v/>
      </c>
      <c r="Q477" s="34" t="s">
        <v>123</v>
      </c>
      <c r="R477" s="42" t="str">
        <f>DATA!H478</f>
        <v/>
      </c>
      <c r="S477" s="34" t="s">
        <v>124</v>
      </c>
      <c r="T477" s="42" t="str">
        <f>DATA!S478</f>
        <v/>
      </c>
      <c r="U477" s="34" t="s">
        <v>125</v>
      </c>
      <c r="V477" s="42" t="str">
        <f>DATA!T478</f>
        <v/>
      </c>
      <c r="W477" s="34" t="s">
        <v>126</v>
      </c>
      <c r="X477" s="42" t="str">
        <f>DATA!U478</f>
        <v/>
      </c>
      <c r="Y477" s="34" t="s">
        <v>127</v>
      </c>
      <c r="Z477" s="42" t="str">
        <f>DATA!V478</f>
        <v/>
      </c>
      <c r="AA477" s="34" t="s">
        <v>128</v>
      </c>
      <c r="AB477" s="42" t="str">
        <f>DATA!W478</f>
        <v/>
      </c>
      <c r="AC477" s="34" t="s">
        <v>129</v>
      </c>
      <c r="AD477" s="42" t="str">
        <f>DATA!F478</f>
        <v/>
      </c>
      <c r="AE477" s="34" t="s">
        <v>130</v>
      </c>
      <c r="AF477" s="42" t="str">
        <f>DATA!Z478</f>
        <v/>
      </c>
      <c r="AG477" s="34" t="s">
        <v>131</v>
      </c>
      <c r="AH477" s="42" t="str">
        <f>DATA!Y478</f>
        <v/>
      </c>
      <c r="AI477" s="34" t="s">
        <v>132</v>
      </c>
    </row>
    <row r="478" ht="15.75" customHeight="1">
      <c r="A478" s="34" t="s">
        <v>97</v>
      </c>
      <c r="B478" s="34" t="str">
        <f>VARIABLES!$A$18</f>
        <v>Add to Contacts</v>
      </c>
      <c r="C478" s="34" t="s">
        <v>118</v>
      </c>
      <c r="D478" s="34" t="str">
        <f>VARIABLES!$B$18</f>
        <v>#FFFFFF</v>
      </c>
      <c r="E478" s="34" t="s">
        <v>99</v>
      </c>
      <c r="F478" s="34" t="str">
        <f>VARIABLES!$C$18</f>
        <v>#F07C00</v>
      </c>
      <c r="G478" s="34" t="s">
        <v>100</v>
      </c>
      <c r="H478" s="34" t="str">
        <f>VARIABLES!$D$18</f>
        <v>rounded</v>
      </c>
      <c r="I478" s="34" t="s">
        <v>119</v>
      </c>
      <c r="J478" s="34" t="str">
        <f>VARIABLES!$E$18</f>
        <v>none</v>
      </c>
      <c r="K478" s="34" t="s">
        <v>120</v>
      </c>
      <c r="L478" s="34" t="str">
        <f>VARIABLES!$A$21</f>
        <v>fa fa-user-plus</v>
      </c>
      <c r="M478" s="34" t="s">
        <v>121</v>
      </c>
      <c r="N478" s="42" t="str">
        <f>DATA!B479</f>
        <v/>
      </c>
      <c r="O478" s="34" t="s">
        <v>122</v>
      </c>
      <c r="P478" s="42" t="str">
        <f>DATA!C479</f>
        <v/>
      </c>
      <c r="Q478" s="34" t="s">
        <v>123</v>
      </c>
      <c r="R478" s="42" t="str">
        <f>DATA!H479</f>
        <v/>
      </c>
      <c r="S478" s="34" t="s">
        <v>124</v>
      </c>
      <c r="T478" s="42" t="str">
        <f>DATA!S479</f>
        <v/>
      </c>
      <c r="U478" s="34" t="s">
        <v>125</v>
      </c>
      <c r="V478" s="42" t="str">
        <f>DATA!T479</f>
        <v/>
      </c>
      <c r="W478" s="34" t="s">
        <v>126</v>
      </c>
      <c r="X478" s="42" t="str">
        <f>DATA!U479</f>
        <v/>
      </c>
      <c r="Y478" s="34" t="s">
        <v>127</v>
      </c>
      <c r="Z478" s="42" t="str">
        <f>DATA!V479</f>
        <v/>
      </c>
      <c r="AA478" s="34" t="s">
        <v>128</v>
      </c>
      <c r="AB478" s="42" t="str">
        <f>DATA!W479</f>
        <v/>
      </c>
      <c r="AC478" s="34" t="s">
        <v>129</v>
      </c>
      <c r="AD478" s="42" t="str">
        <f>DATA!F479</f>
        <v/>
      </c>
      <c r="AE478" s="34" t="s">
        <v>130</v>
      </c>
      <c r="AF478" s="42" t="str">
        <f>DATA!Z479</f>
        <v/>
      </c>
      <c r="AG478" s="34" t="s">
        <v>131</v>
      </c>
      <c r="AH478" s="42" t="str">
        <f>DATA!Y479</f>
        <v/>
      </c>
      <c r="AI478" s="34" t="s">
        <v>132</v>
      </c>
    </row>
    <row r="479" ht="15.75" customHeight="1">
      <c r="A479" s="34" t="s">
        <v>97</v>
      </c>
      <c r="B479" s="34" t="str">
        <f>VARIABLES!$A$18</f>
        <v>Add to Contacts</v>
      </c>
      <c r="C479" s="34" t="s">
        <v>118</v>
      </c>
      <c r="D479" s="34" t="str">
        <f>VARIABLES!$B$18</f>
        <v>#FFFFFF</v>
      </c>
      <c r="E479" s="34" t="s">
        <v>99</v>
      </c>
      <c r="F479" s="34" t="str">
        <f>VARIABLES!$C$18</f>
        <v>#F07C00</v>
      </c>
      <c r="G479" s="34" t="s">
        <v>100</v>
      </c>
      <c r="H479" s="34" t="str">
        <f>VARIABLES!$D$18</f>
        <v>rounded</v>
      </c>
      <c r="I479" s="34" t="s">
        <v>119</v>
      </c>
      <c r="J479" s="34" t="str">
        <f>VARIABLES!$E$18</f>
        <v>none</v>
      </c>
      <c r="K479" s="34" t="s">
        <v>120</v>
      </c>
      <c r="L479" s="34" t="str">
        <f>VARIABLES!$A$21</f>
        <v>fa fa-user-plus</v>
      </c>
      <c r="M479" s="34" t="s">
        <v>121</v>
      </c>
      <c r="N479" s="42" t="str">
        <f>DATA!B480</f>
        <v/>
      </c>
      <c r="O479" s="34" t="s">
        <v>122</v>
      </c>
      <c r="P479" s="42" t="str">
        <f>DATA!C480</f>
        <v/>
      </c>
      <c r="Q479" s="34" t="s">
        <v>123</v>
      </c>
      <c r="R479" s="42" t="str">
        <f>DATA!H480</f>
        <v/>
      </c>
      <c r="S479" s="34" t="s">
        <v>124</v>
      </c>
      <c r="T479" s="42" t="str">
        <f>DATA!S480</f>
        <v/>
      </c>
      <c r="U479" s="34" t="s">
        <v>125</v>
      </c>
      <c r="V479" s="42" t="str">
        <f>DATA!T480</f>
        <v/>
      </c>
      <c r="W479" s="34" t="s">
        <v>126</v>
      </c>
      <c r="X479" s="42" t="str">
        <f>DATA!U480</f>
        <v/>
      </c>
      <c r="Y479" s="34" t="s">
        <v>127</v>
      </c>
      <c r="Z479" s="42" t="str">
        <f>DATA!V480</f>
        <v/>
      </c>
      <c r="AA479" s="34" t="s">
        <v>128</v>
      </c>
      <c r="AB479" s="42" t="str">
        <f>DATA!W480</f>
        <v/>
      </c>
      <c r="AC479" s="34" t="s">
        <v>129</v>
      </c>
      <c r="AD479" s="42" t="str">
        <f>DATA!F480</f>
        <v/>
      </c>
      <c r="AE479" s="34" t="s">
        <v>130</v>
      </c>
      <c r="AF479" s="42" t="str">
        <f>DATA!Z480</f>
        <v/>
      </c>
      <c r="AG479" s="34" t="s">
        <v>131</v>
      </c>
      <c r="AH479" s="42" t="str">
        <f>DATA!Y480</f>
        <v/>
      </c>
      <c r="AI479" s="34" t="s">
        <v>132</v>
      </c>
    </row>
    <row r="480" ht="15.75" customHeight="1">
      <c r="A480" s="34" t="s">
        <v>97</v>
      </c>
      <c r="B480" s="34" t="str">
        <f>VARIABLES!$A$18</f>
        <v>Add to Contacts</v>
      </c>
      <c r="C480" s="34" t="s">
        <v>118</v>
      </c>
      <c r="D480" s="34" t="str">
        <f>VARIABLES!$B$18</f>
        <v>#FFFFFF</v>
      </c>
      <c r="E480" s="34" t="s">
        <v>99</v>
      </c>
      <c r="F480" s="34" t="str">
        <f>VARIABLES!$C$18</f>
        <v>#F07C00</v>
      </c>
      <c r="G480" s="34" t="s">
        <v>100</v>
      </c>
      <c r="H480" s="34" t="str">
        <f>VARIABLES!$D$18</f>
        <v>rounded</v>
      </c>
      <c r="I480" s="34" t="s">
        <v>119</v>
      </c>
      <c r="J480" s="34" t="str">
        <f>VARIABLES!$E$18</f>
        <v>none</v>
      </c>
      <c r="K480" s="34" t="s">
        <v>120</v>
      </c>
      <c r="L480" s="34" t="str">
        <f>VARIABLES!$A$21</f>
        <v>fa fa-user-plus</v>
      </c>
      <c r="M480" s="34" t="s">
        <v>121</v>
      </c>
      <c r="N480" s="42" t="str">
        <f>DATA!B481</f>
        <v/>
      </c>
      <c r="O480" s="34" t="s">
        <v>122</v>
      </c>
      <c r="P480" s="42" t="str">
        <f>DATA!C481</f>
        <v/>
      </c>
      <c r="Q480" s="34" t="s">
        <v>123</v>
      </c>
      <c r="R480" s="42" t="str">
        <f>DATA!H481</f>
        <v/>
      </c>
      <c r="S480" s="34" t="s">
        <v>124</v>
      </c>
      <c r="T480" s="42" t="str">
        <f>DATA!S481</f>
        <v/>
      </c>
      <c r="U480" s="34" t="s">
        <v>125</v>
      </c>
      <c r="V480" s="42" t="str">
        <f>DATA!T481</f>
        <v/>
      </c>
      <c r="W480" s="34" t="s">
        <v>126</v>
      </c>
      <c r="X480" s="42" t="str">
        <f>DATA!U481</f>
        <v/>
      </c>
      <c r="Y480" s="34" t="s">
        <v>127</v>
      </c>
      <c r="Z480" s="42" t="str">
        <f>DATA!V481</f>
        <v/>
      </c>
      <c r="AA480" s="34" t="s">
        <v>128</v>
      </c>
      <c r="AB480" s="42" t="str">
        <f>DATA!W481</f>
        <v/>
      </c>
      <c r="AC480" s="34" t="s">
        <v>129</v>
      </c>
      <c r="AD480" s="42" t="str">
        <f>DATA!F481</f>
        <v/>
      </c>
      <c r="AE480" s="34" t="s">
        <v>130</v>
      </c>
      <c r="AF480" s="42" t="str">
        <f>DATA!Z481</f>
        <v/>
      </c>
      <c r="AG480" s="34" t="s">
        <v>131</v>
      </c>
      <c r="AH480" s="42" t="str">
        <f>DATA!Y481</f>
        <v/>
      </c>
      <c r="AI480" s="34" t="s">
        <v>132</v>
      </c>
    </row>
    <row r="481" ht="15.75" customHeight="1">
      <c r="A481" s="34" t="s">
        <v>97</v>
      </c>
      <c r="B481" s="34" t="str">
        <f>VARIABLES!$A$18</f>
        <v>Add to Contacts</v>
      </c>
      <c r="C481" s="34" t="s">
        <v>118</v>
      </c>
      <c r="D481" s="34" t="str">
        <f>VARIABLES!$B$18</f>
        <v>#FFFFFF</v>
      </c>
      <c r="E481" s="34" t="s">
        <v>99</v>
      </c>
      <c r="F481" s="34" t="str">
        <f>VARIABLES!$C$18</f>
        <v>#F07C00</v>
      </c>
      <c r="G481" s="34" t="s">
        <v>100</v>
      </c>
      <c r="H481" s="34" t="str">
        <f>VARIABLES!$D$18</f>
        <v>rounded</v>
      </c>
      <c r="I481" s="34" t="s">
        <v>119</v>
      </c>
      <c r="J481" s="34" t="str">
        <f>VARIABLES!$E$18</f>
        <v>none</v>
      </c>
      <c r="K481" s="34" t="s">
        <v>120</v>
      </c>
      <c r="L481" s="34" t="str">
        <f>VARIABLES!$A$21</f>
        <v>fa fa-user-plus</v>
      </c>
      <c r="M481" s="34" t="s">
        <v>121</v>
      </c>
      <c r="N481" s="42" t="str">
        <f>DATA!B482</f>
        <v/>
      </c>
      <c r="O481" s="34" t="s">
        <v>122</v>
      </c>
      <c r="P481" s="42" t="str">
        <f>DATA!C482</f>
        <v/>
      </c>
      <c r="Q481" s="34" t="s">
        <v>123</v>
      </c>
      <c r="R481" s="42" t="str">
        <f>DATA!H482</f>
        <v/>
      </c>
      <c r="S481" s="34" t="s">
        <v>124</v>
      </c>
      <c r="T481" s="42" t="str">
        <f>DATA!S482</f>
        <v/>
      </c>
      <c r="U481" s="34" t="s">
        <v>125</v>
      </c>
      <c r="V481" s="42" t="str">
        <f>DATA!T482</f>
        <v/>
      </c>
      <c r="W481" s="34" t="s">
        <v>126</v>
      </c>
      <c r="X481" s="42" t="str">
        <f>DATA!U482</f>
        <v/>
      </c>
      <c r="Y481" s="34" t="s">
        <v>127</v>
      </c>
      <c r="Z481" s="42" t="str">
        <f>DATA!V482</f>
        <v/>
      </c>
      <c r="AA481" s="34" t="s">
        <v>128</v>
      </c>
      <c r="AB481" s="42" t="str">
        <f>DATA!W482</f>
        <v/>
      </c>
      <c r="AC481" s="34" t="s">
        <v>129</v>
      </c>
      <c r="AD481" s="42" t="str">
        <f>DATA!F482</f>
        <v/>
      </c>
      <c r="AE481" s="34" t="s">
        <v>130</v>
      </c>
      <c r="AF481" s="42" t="str">
        <f>DATA!Z482</f>
        <v/>
      </c>
      <c r="AG481" s="34" t="s">
        <v>131</v>
      </c>
      <c r="AH481" s="42" t="str">
        <f>DATA!Y482</f>
        <v/>
      </c>
      <c r="AI481" s="34" t="s">
        <v>132</v>
      </c>
    </row>
    <row r="482" ht="15.75" customHeight="1">
      <c r="A482" s="34" t="s">
        <v>97</v>
      </c>
      <c r="B482" s="34" t="str">
        <f>VARIABLES!$A$18</f>
        <v>Add to Contacts</v>
      </c>
      <c r="C482" s="34" t="s">
        <v>118</v>
      </c>
      <c r="D482" s="34" t="str">
        <f>VARIABLES!$B$18</f>
        <v>#FFFFFF</v>
      </c>
      <c r="E482" s="34" t="s">
        <v>99</v>
      </c>
      <c r="F482" s="34" t="str">
        <f>VARIABLES!$C$18</f>
        <v>#F07C00</v>
      </c>
      <c r="G482" s="34" t="s">
        <v>100</v>
      </c>
      <c r="H482" s="34" t="str">
        <f>VARIABLES!$D$18</f>
        <v>rounded</v>
      </c>
      <c r="I482" s="34" t="s">
        <v>119</v>
      </c>
      <c r="J482" s="34" t="str">
        <f>VARIABLES!$E$18</f>
        <v>none</v>
      </c>
      <c r="K482" s="34" t="s">
        <v>120</v>
      </c>
      <c r="L482" s="34" t="str">
        <f>VARIABLES!$A$21</f>
        <v>fa fa-user-plus</v>
      </c>
      <c r="M482" s="34" t="s">
        <v>121</v>
      </c>
      <c r="N482" s="42" t="str">
        <f>DATA!B483</f>
        <v/>
      </c>
      <c r="O482" s="34" t="s">
        <v>122</v>
      </c>
      <c r="P482" s="42" t="str">
        <f>DATA!C483</f>
        <v/>
      </c>
      <c r="Q482" s="34" t="s">
        <v>123</v>
      </c>
      <c r="R482" s="42" t="str">
        <f>DATA!H483</f>
        <v/>
      </c>
      <c r="S482" s="34" t="s">
        <v>124</v>
      </c>
      <c r="T482" s="42" t="str">
        <f>DATA!S483</f>
        <v/>
      </c>
      <c r="U482" s="34" t="s">
        <v>125</v>
      </c>
      <c r="V482" s="42" t="str">
        <f>DATA!T483</f>
        <v/>
      </c>
      <c r="W482" s="34" t="s">
        <v>126</v>
      </c>
      <c r="X482" s="42" t="str">
        <f>DATA!U483</f>
        <v/>
      </c>
      <c r="Y482" s="34" t="s">
        <v>127</v>
      </c>
      <c r="Z482" s="42" t="str">
        <f>DATA!V483</f>
        <v/>
      </c>
      <c r="AA482" s="34" t="s">
        <v>128</v>
      </c>
      <c r="AB482" s="42" t="str">
        <f>DATA!W483</f>
        <v/>
      </c>
      <c r="AC482" s="34" t="s">
        <v>129</v>
      </c>
      <c r="AD482" s="42" t="str">
        <f>DATA!F483</f>
        <v/>
      </c>
      <c r="AE482" s="34" t="s">
        <v>130</v>
      </c>
      <c r="AF482" s="42" t="str">
        <f>DATA!Z483</f>
        <v/>
      </c>
      <c r="AG482" s="34" t="s">
        <v>131</v>
      </c>
      <c r="AH482" s="42" t="str">
        <f>DATA!Y483</f>
        <v/>
      </c>
      <c r="AI482" s="34" t="s">
        <v>132</v>
      </c>
    </row>
    <row r="483" ht="15.75" customHeight="1">
      <c r="A483" s="34" t="s">
        <v>97</v>
      </c>
      <c r="B483" s="34" t="str">
        <f>VARIABLES!$A$18</f>
        <v>Add to Contacts</v>
      </c>
      <c r="C483" s="34" t="s">
        <v>118</v>
      </c>
      <c r="D483" s="34" t="str">
        <f>VARIABLES!$B$18</f>
        <v>#FFFFFF</v>
      </c>
      <c r="E483" s="34" t="s">
        <v>99</v>
      </c>
      <c r="F483" s="34" t="str">
        <f>VARIABLES!$C$18</f>
        <v>#F07C00</v>
      </c>
      <c r="G483" s="34" t="s">
        <v>100</v>
      </c>
      <c r="H483" s="34" t="str">
        <f>VARIABLES!$D$18</f>
        <v>rounded</v>
      </c>
      <c r="I483" s="34" t="s">
        <v>119</v>
      </c>
      <c r="J483" s="34" t="str">
        <f>VARIABLES!$E$18</f>
        <v>none</v>
      </c>
      <c r="K483" s="34" t="s">
        <v>120</v>
      </c>
      <c r="L483" s="34" t="str">
        <f>VARIABLES!$A$21</f>
        <v>fa fa-user-plus</v>
      </c>
      <c r="M483" s="34" t="s">
        <v>121</v>
      </c>
      <c r="N483" s="42" t="str">
        <f>DATA!B484</f>
        <v/>
      </c>
      <c r="O483" s="34" t="s">
        <v>122</v>
      </c>
      <c r="P483" s="42" t="str">
        <f>DATA!C484</f>
        <v/>
      </c>
      <c r="Q483" s="34" t="s">
        <v>123</v>
      </c>
      <c r="R483" s="42" t="str">
        <f>DATA!H484</f>
        <v/>
      </c>
      <c r="S483" s="34" t="s">
        <v>124</v>
      </c>
      <c r="T483" s="42" t="str">
        <f>DATA!S484</f>
        <v/>
      </c>
      <c r="U483" s="34" t="s">
        <v>125</v>
      </c>
      <c r="V483" s="42" t="str">
        <f>DATA!T484</f>
        <v/>
      </c>
      <c r="W483" s="34" t="s">
        <v>126</v>
      </c>
      <c r="X483" s="42" t="str">
        <f>DATA!U484</f>
        <v/>
      </c>
      <c r="Y483" s="34" t="s">
        <v>127</v>
      </c>
      <c r="Z483" s="42" t="str">
        <f>DATA!V484</f>
        <v/>
      </c>
      <c r="AA483" s="34" t="s">
        <v>128</v>
      </c>
      <c r="AB483" s="42" t="str">
        <f>DATA!W484</f>
        <v/>
      </c>
      <c r="AC483" s="34" t="s">
        <v>129</v>
      </c>
      <c r="AD483" s="42" t="str">
        <f>DATA!F484</f>
        <v/>
      </c>
      <c r="AE483" s="34" t="s">
        <v>130</v>
      </c>
      <c r="AF483" s="42" t="str">
        <f>DATA!Z484</f>
        <v/>
      </c>
      <c r="AG483" s="34" t="s">
        <v>131</v>
      </c>
      <c r="AH483" s="42" t="str">
        <f>DATA!Y484</f>
        <v/>
      </c>
      <c r="AI483" s="34" t="s">
        <v>132</v>
      </c>
    </row>
    <row r="484" ht="15.75" customHeight="1">
      <c r="A484" s="34" t="s">
        <v>97</v>
      </c>
      <c r="B484" s="34" t="str">
        <f>VARIABLES!$A$18</f>
        <v>Add to Contacts</v>
      </c>
      <c r="C484" s="34" t="s">
        <v>118</v>
      </c>
      <c r="D484" s="34" t="str">
        <f>VARIABLES!$B$18</f>
        <v>#FFFFFF</v>
      </c>
      <c r="E484" s="34" t="s">
        <v>99</v>
      </c>
      <c r="F484" s="34" t="str">
        <f>VARIABLES!$C$18</f>
        <v>#F07C00</v>
      </c>
      <c r="G484" s="34" t="s">
        <v>100</v>
      </c>
      <c r="H484" s="34" t="str">
        <f>VARIABLES!$D$18</f>
        <v>rounded</v>
      </c>
      <c r="I484" s="34" t="s">
        <v>119</v>
      </c>
      <c r="J484" s="34" t="str">
        <f>VARIABLES!$E$18</f>
        <v>none</v>
      </c>
      <c r="K484" s="34" t="s">
        <v>120</v>
      </c>
      <c r="L484" s="34" t="str">
        <f>VARIABLES!$A$21</f>
        <v>fa fa-user-plus</v>
      </c>
      <c r="M484" s="34" t="s">
        <v>121</v>
      </c>
      <c r="N484" s="42" t="str">
        <f>DATA!B485</f>
        <v/>
      </c>
      <c r="O484" s="34" t="s">
        <v>122</v>
      </c>
      <c r="P484" s="42" t="str">
        <f>DATA!C485</f>
        <v/>
      </c>
      <c r="Q484" s="34" t="s">
        <v>123</v>
      </c>
      <c r="R484" s="42" t="str">
        <f>DATA!H485</f>
        <v/>
      </c>
      <c r="S484" s="34" t="s">
        <v>124</v>
      </c>
      <c r="T484" s="42" t="str">
        <f>DATA!S485</f>
        <v/>
      </c>
      <c r="U484" s="34" t="s">
        <v>125</v>
      </c>
      <c r="V484" s="42" t="str">
        <f>DATA!T485</f>
        <v/>
      </c>
      <c r="W484" s="34" t="s">
        <v>126</v>
      </c>
      <c r="X484" s="42" t="str">
        <f>DATA!U485</f>
        <v/>
      </c>
      <c r="Y484" s="34" t="s">
        <v>127</v>
      </c>
      <c r="Z484" s="42" t="str">
        <f>DATA!V485</f>
        <v/>
      </c>
      <c r="AA484" s="34" t="s">
        <v>128</v>
      </c>
      <c r="AB484" s="42" t="str">
        <f>DATA!W485</f>
        <v/>
      </c>
      <c r="AC484" s="34" t="s">
        <v>129</v>
      </c>
      <c r="AD484" s="42" t="str">
        <f>DATA!F485</f>
        <v/>
      </c>
      <c r="AE484" s="34" t="s">
        <v>130</v>
      </c>
      <c r="AF484" s="42" t="str">
        <f>DATA!Z485</f>
        <v/>
      </c>
      <c r="AG484" s="34" t="s">
        <v>131</v>
      </c>
      <c r="AH484" s="42" t="str">
        <f>DATA!Y485</f>
        <v/>
      </c>
      <c r="AI484" s="34" t="s">
        <v>132</v>
      </c>
    </row>
    <row r="485" ht="15.75" customHeight="1">
      <c r="A485" s="34" t="s">
        <v>97</v>
      </c>
      <c r="B485" s="34" t="str">
        <f>VARIABLES!$A$18</f>
        <v>Add to Contacts</v>
      </c>
      <c r="C485" s="34" t="s">
        <v>118</v>
      </c>
      <c r="D485" s="34" t="str">
        <f>VARIABLES!$B$18</f>
        <v>#FFFFFF</v>
      </c>
      <c r="E485" s="34" t="s">
        <v>99</v>
      </c>
      <c r="F485" s="34" t="str">
        <f>VARIABLES!$C$18</f>
        <v>#F07C00</v>
      </c>
      <c r="G485" s="34" t="s">
        <v>100</v>
      </c>
      <c r="H485" s="34" t="str">
        <f>VARIABLES!$D$18</f>
        <v>rounded</v>
      </c>
      <c r="I485" s="34" t="s">
        <v>119</v>
      </c>
      <c r="J485" s="34" t="str">
        <f>VARIABLES!$E$18</f>
        <v>none</v>
      </c>
      <c r="K485" s="34" t="s">
        <v>120</v>
      </c>
      <c r="L485" s="34" t="str">
        <f>VARIABLES!$A$21</f>
        <v>fa fa-user-plus</v>
      </c>
      <c r="M485" s="34" t="s">
        <v>121</v>
      </c>
      <c r="N485" s="42" t="str">
        <f>DATA!B486</f>
        <v/>
      </c>
      <c r="O485" s="34" t="s">
        <v>122</v>
      </c>
      <c r="P485" s="42" t="str">
        <f>DATA!C486</f>
        <v/>
      </c>
      <c r="Q485" s="34" t="s">
        <v>123</v>
      </c>
      <c r="R485" s="42" t="str">
        <f>DATA!H486</f>
        <v/>
      </c>
      <c r="S485" s="34" t="s">
        <v>124</v>
      </c>
      <c r="T485" s="42" t="str">
        <f>DATA!S486</f>
        <v/>
      </c>
      <c r="U485" s="34" t="s">
        <v>125</v>
      </c>
      <c r="V485" s="42" t="str">
        <f>DATA!T486</f>
        <v/>
      </c>
      <c r="W485" s="34" t="s">
        <v>126</v>
      </c>
      <c r="X485" s="42" t="str">
        <f>DATA!U486</f>
        <v/>
      </c>
      <c r="Y485" s="34" t="s">
        <v>127</v>
      </c>
      <c r="Z485" s="42" t="str">
        <f>DATA!V486</f>
        <v/>
      </c>
      <c r="AA485" s="34" t="s">
        <v>128</v>
      </c>
      <c r="AB485" s="42" t="str">
        <f>DATA!W486</f>
        <v/>
      </c>
      <c r="AC485" s="34" t="s">
        <v>129</v>
      </c>
      <c r="AD485" s="42" t="str">
        <f>DATA!F486</f>
        <v/>
      </c>
      <c r="AE485" s="34" t="s">
        <v>130</v>
      </c>
      <c r="AF485" s="42" t="str">
        <f>DATA!Z486</f>
        <v/>
      </c>
      <c r="AG485" s="34" t="s">
        <v>131</v>
      </c>
      <c r="AH485" s="42" t="str">
        <f>DATA!Y486</f>
        <v/>
      </c>
      <c r="AI485" s="34" t="s">
        <v>132</v>
      </c>
    </row>
    <row r="486" ht="15.75" customHeight="1">
      <c r="A486" s="34" t="s">
        <v>97</v>
      </c>
      <c r="B486" s="34" t="str">
        <f>VARIABLES!$A$18</f>
        <v>Add to Contacts</v>
      </c>
      <c r="C486" s="34" t="s">
        <v>118</v>
      </c>
      <c r="D486" s="34" t="str">
        <f>VARIABLES!$B$18</f>
        <v>#FFFFFF</v>
      </c>
      <c r="E486" s="34" t="s">
        <v>99</v>
      </c>
      <c r="F486" s="34" t="str">
        <f>VARIABLES!$C$18</f>
        <v>#F07C00</v>
      </c>
      <c r="G486" s="34" t="s">
        <v>100</v>
      </c>
      <c r="H486" s="34" t="str">
        <f>VARIABLES!$D$18</f>
        <v>rounded</v>
      </c>
      <c r="I486" s="34" t="s">
        <v>119</v>
      </c>
      <c r="J486" s="34" t="str">
        <f>VARIABLES!$E$18</f>
        <v>none</v>
      </c>
      <c r="K486" s="34" t="s">
        <v>120</v>
      </c>
      <c r="L486" s="34" t="str">
        <f>VARIABLES!$A$21</f>
        <v>fa fa-user-plus</v>
      </c>
      <c r="M486" s="34" t="s">
        <v>121</v>
      </c>
      <c r="N486" s="42" t="str">
        <f>DATA!B487</f>
        <v/>
      </c>
      <c r="O486" s="34" t="s">
        <v>122</v>
      </c>
      <c r="P486" s="42" t="str">
        <f>DATA!C487</f>
        <v/>
      </c>
      <c r="Q486" s="34" t="s">
        <v>123</v>
      </c>
      <c r="R486" s="42" t="str">
        <f>DATA!H487</f>
        <v/>
      </c>
      <c r="S486" s="34" t="s">
        <v>124</v>
      </c>
      <c r="T486" s="42" t="str">
        <f>DATA!S487</f>
        <v/>
      </c>
      <c r="U486" s="34" t="s">
        <v>125</v>
      </c>
      <c r="V486" s="42" t="str">
        <f>DATA!T487</f>
        <v/>
      </c>
      <c r="W486" s="34" t="s">
        <v>126</v>
      </c>
      <c r="X486" s="42" t="str">
        <f>DATA!U487</f>
        <v/>
      </c>
      <c r="Y486" s="34" t="s">
        <v>127</v>
      </c>
      <c r="Z486" s="42" t="str">
        <f>DATA!V487</f>
        <v/>
      </c>
      <c r="AA486" s="34" t="s">
        <v>128</v>
      </c>
      <c r="AB486" s="42" t="str">
        <f>DATA!W487</f>
        <v/>
      </c>
      <c r="AC486" s="34" t="s">
        <v>129</v>
      </c>
      <c r="AD486" s="42" t="str">
        <f>DATA!F487</f>
        <v/>
      </c>
      <c r="AE486" s="34" t="s">
        <v>130</v>
      </c>
      <c r="AF486" s="42" t="str">
        <f>DATA!Z487</f>
        <v/>
      </c>
      <c r="AG486" s="34" t="s">
        <v>131</v>
      </c>
      <c r="AH486" s="42" t="str">
        <f>DATA!Y487</f>
        <v/>
      </c>
      <c r="AI486" s="34" t="s">
        <v>132</v>
      </c>
    </row>
    <row r="487" ht="15.75" customHeight="1">
      <c r="A487" s="34" t="s">
        <v>97</v>
      </c>
      <c r="B487" s="34" t="str">
        <f>VARIABLES!$A$18</f>
        <v>Add to Contacts</v>
      </c>
      <c r="C487" s="34" t="s">
        <v>118</v>
      </c>
      <c r="D487" s="34" t="str">
        <f>VARIABLES!$B$18</f>
        <v>#FFFFFF</v>
      </c>
      <c r="E487" s="34" t="s">
        <v>99</v>
      </c>
      <c r="F487" s="34" t="str">
        <f>VARIABLES!$C$18</f>
        <v>#F07C00</v>
      </c>
      <c r="G487" s="34" t="s">
        <v>100</v>
      </c>
      <c r="H487" s="34" t="str">
        <f>VARIABLES!$D$18</f>
        <v>rounded</v>
      </c>
      <c r="I487" s="34" t="s">
        <v>119</v>
      </c>
      <c r="J487" s="34" t="str">
        <f>VARIABLES!$E$18</f>
        <v>none</v>
      </c>
      <c r="K487" s="34" t="s">
        <v>120</v>
      </c>
      <c r="L487" s="34" t="str">
        <f>VARIABLES!$A$21</f>
        <v>fa fa-user-plus</v>
      </c>
      <c r="M487" s="34" t="s">
        <v>121</v>
      </c>
      <c r="N487" s="42" t="str">
        <f>DATA!B488</f>
        <v/>
      </c>
      <c r="O487" s="34" t="s">
        <v>122</v>
      </c>
      <c r="P487" s="42" t="str">
        <f>DATA!C488</f>
        <v/>
      </c>
      <c r="Q487" s="34" t="s">
        <v>123</v>
      </c>
      <c r="R487" s="42" t="str">
        <f>DATA!H488</f>
        <v/>
      </c>
      <c r="S487" s="34" t="s">
        <v>124</v>
      </c>
      <c r="T487" s="42" t="str">
        <f>DATA!S488</f>
        <v/>
      </c>
      <c r="U487" s="34" t="s">
        <v>125</v>
      </c>
      <c r="V487" s="42" t="str">
        <f>DATA!T488</f>
        <v/>
      </c>
      <c r="W487" s="34" t="s">
        <v>126</v>
      </c>
      <c r="X487" s="42" t="str">
        <f>DATA!U488</f>
        <v/>
      </c>
      <c r="Y487" s="34" t="s">
        <v>127</v>
      </c>
      <c r="Z487" s="42" t="str">
        <f>DATA!V488</f>
        <v/>
      </c>
      <c r="AA487" s="34" t="s">
        <v>128</v>
      </c>
      <c r="AB487" s="42" t="str">
        <f>DATA!W488</f>
        <v/>
      </c>
      <c r="AC487" s="34" t="s">
        <v>129</v>
      </c>
      <c r="AD487" s="42" t="str">
        <f>DATA!F488</f>
        <v/>
      </c>
      <c r="AE487" s="34" t="s">
        <v>130</v>
      </c>
      <c r="AF487" s="42" t="str">
        <f>DATA!Z488</f>
        <v/>
      </c>
      <c r="AG487" s="34" t="s">
        <v>131</v>
      </c>
      <c r="AH487" s="42" t="str">
        <f>DATA!Y488</f>
        <v/>
      </c>
      <c r="AI487" s="34" t="s">
        <v>132</v>
      </c>
    </row>
    <row r="488" ht="15.75" customHeight="1">
      <c r="A488" s="34" t="s">
        <v>97</v>
      </c>
      <c r="B488" s="34" t="str">
        <f>VARIABLES!$A$18</f>
        <v>Add to Contacts</v>
      </c>
      <c r="C488" s="34" t="s">
        <v>118</v>
      </c>
      <c r="D488" s="34" t="str">
        <f>VARIABLES!$B$18</f>
        <v>#FFFFFF</v>
      </c>
      <c r="E488" s="34" t="s">
        <v>99</v>
      </c>
      <c r="F488" s="34" t="str">
        <f>VARIABLES!$C$18</f>
        <v>#F07C00</v>
      </c>
      <c r="G488" s="34" t="s">
        <v>100</v>
      </c>
      <c r="H488" s="34" t="str">
        <f>VARIABLES!$D$18</f>
        <v>rounded</v>
      </c>
      <c r="I488" s="34" t="s">
        <v>119</v>
      </c>
      <c r="J488" s="34" t="str">
        <f>VARIABLES!$E$18</f>
        <v>none</v>
      </c>
      <c r="K488" s="34" t="s">
        <v>120</v>
      </c>
      <c r="L488" s="34" t="str">
        <f>VARIABLES!$A$21</f>
        <v>fa fa-user-plus</v>
      </c>
      <c r="M488" s="34" t="s">
        <v>121</v>
      </c>
      <c r="N488" s="42" t="str">
        <f>DATA!B489</f>
        <v/>
      </c>
      <c r="O488" s="34" t="s">
        <v>122</v>
      </c>
      <c r="P488" s="42" t="str">
        <f>DATA!C489</f>
        <v/>
      </c>
      <c r="Q488" s="34" t="s">
        <v>123</v>
      </c>
      <c r="R488" s="42" t="str">
        <f>DATA!H489</f>
        <v/>
      </c>
      <c r="S488" s="34" t="s">
        <v>124</v>
      </c>
      <c r="T488" s="42" t="str">
        <f>DATA!S489</f>
        <v/>
      </c>
      <c r="U488" s="34" t="s">
        <v>125</v>
      </c>
      <c r="V488" s="42" t="str">
        <f>DATA!T489</f>
        <v/>
      </c>
      <c r="W488" s="34" t="s">
        <v>126</v>
      </c>
      <c r="X488" s="42" t="str">
        <f>DATA!U489</f>
        <v/>
      </c>
      <c r="Y488" s="34" t="s">
        <v>127</v>
      </c>
      <c r="Z488" s="42" t="str">
        <f>DATA!V489</f>
        <v/>
      </c>
      <c r="AA488" s="34" t="s">
        <v>128</v>
      </c>
      <c r="AB488" s="42" t="str">
        <f>DATA!W489</f>
        <v/>
      </c>
      <c r="AC488" s="34" t="s">
        <v>129</v>
      </c>
      <c r="AD488" s="42" t="str">
        <f>DATA!F489</f>
        <v/>
      </c>
      <c r="AE488" s="34" t="s">
        <v>130</v>
      </c>
      <c r="AF488" s="42" t="str">
        <f>DATA!Z489</f>
        <v/>
      </c>
      <c r="AG488" s="34" t="s">
        <v>131</v>
      </c>
      <c r="AH488" s="42" t="str">
        <f>DATA!Y489</f>
        <v/>
      </c>
      <c r="AI488" s="34" t="s">
        <v>132</v>
      </c>
    </row>
    <row r="489" ht="15.75" customHeight="1">
      <c r="A489" s="34" t="s">
        <v>97</v>
      </c>
      <c r="B489" s="34" t="str">
        <f>VARIABLES!$A$18</f>
        <v>Add to Contacts</v>
      </c>
      <c r="C489" s="34" t="s">
        <v>118</v>
      </c>
      <c r="D489" s="34" t="str">
        <f>VARIABLES!$B$18</f>
        <v>#FFFFFF</v>
      </c>
      <c r="E489" s="34" t="s">
        <v>99</v>
      </c>
      <c r="F489" s="34" t="str">
        <f>VARIABLES!$C$18</f>
        <v>#F07C00</v>
      </c>
      <c r="G489" s="34" t="s">
        <v>100</v>
      </c>
      <c r="H489" s="34" t="str">
        <f>VARIABLES!$D$18</f>
        <v>rounded</v>
      </c>
      <c r="I489" s="34" t="s">
        <v>119</v>
      </c>
      <c r="J489" s="34" t="str">
        <f>VARIABLES!$E$18</f>
        <v>none</v>
      </c>
      <c r="K489" s="34" t="s">
        <v>120</v>
      </c>
      <c r="L489" s="34" t="str">
        <f>VARIABLES!$A$21</f>
        <v>fa fa-user-plus</v>
      </c>
      <c r="M489" s="34" t="s">
        <v>121</v>
      </c>
      <c r="N489" s="42" t="str">
        <f>DATA!B490</f>
        <v/>
      </c>
      <c r="O489" s="34" t="s">
        <v>122</v>
      </c>
      <c r="P489" s="42" t="str">
        <f>DATA!C490</f>
        <v/>
      </c>
      <c r="Q489" s="34" t="s">
        <v>123</v>
      </c>
      <c r="R489" s="42" t="str">
        <f>DATA!H490</f>
        <v/>
      </c>
      <c r="S489" s="34" t="s">
        <v>124</v>
      </c>
      <c r="T489" s="42" t="str">
        <f>DATA!S490</f>
        <v/>
      </c>
      <c r="U489" s="34" t="s">
        <v>125</v>
      </c>
      <c r="V489" s="42" t="str">
        <f>DATA!T490</f>
        <v/>
      </c>
      <c r="W489" s="34" t="s">
        <v>126</v>
      </c>
      <c r="X489" s="42" t="str">
        <f>DATA!U490</f>
        <v/>
      </c>
      <c r="Y489" s="34" t="s">
        <v>127</v>
      </c>
      <c r="Z489" s="42" t="str">
        <f>DATA!V490</f>
        <v/>
      </c>
      <c r="AA489" s="34" t="s">
        <v>128</v>
      </c>
      <c r="AB489" s="42" t="str">
        <f>DATA!W490</f>
        <v/>
      </c>
      <c r="AC489" s="34" t="s">
        <v>129</v>
      </c>
      <c r="AD489" s="42" t="str">
        <f>DATA!F490</f>
        <v/>
      </c>
      <c r="AE489" s="34" t="s">
        <v>130</v>
      </c>
      <c r="AF489" s="42" t="str">
        <f>DATA!Z490</f>
        <v/>
      </c>
      <c r="AG489" s="34" t="s">
        <v>131</v>
      </c>
      <c r="AH489" s="42" t="str">
        <f>DATA!Y490</f>
        <v/>
      </c>
      <c r="AI489" s="34" t="s">
        <v>132</v>
      </c>
    </row>
    <row r="490" ht="15.75" customHeight="1">
      <c r="A490" s="34" t="s">
        <v>97</v>
      </c>
      <c r="B490" s="34" t="str">
        <f>VARIABLES!$A$18</f>
        <v>Add to Contacts</v>
      </c>
      <c r="C490" s="34" t="s">
        <v>118</v>
      </c>
      <c r="D490" s="34" t="str">
        <f>VARIABLES!$B$18</f>
        <v>#FFFFFF</v>
      </c>
      <c r="E490" s="34" t="s">
        <v>99</v>
      </c>
      <c r="F490" s="34" t="str">
        <f>VARIABLES!$C$18</f>
        <v>#F07C00</v>
      </c>
      <c r="G490" s="34" t="s">
        <v>100</v>
      </c>
      <c r="H490" s="34" t="str">
        <f>VARIABLES!$D$18</f>
        <v>rounded</v>
      </c>
      <c r="I490" s="34" t="s">
        <v>119</v>
      </c>
      <c r="J490" s="34" t="str">
        <f>VARIABLES!$E$18</f>
        <v>none</v>
      </c>
      <c r="K490" s="34" t="s">
        <v>120</v>
      </c>
      <c r="L490" s="34" t="str">
        <f>VARIABLES!$A$21</f>
        <v>fa fa-user-plus</v>
      </c>
      <c r="M490" s="34" t="s">
        <v>121</v>
      </c>
      <c r="N490" s="42" t="str">
        <f>DATA!B491</f>
        <v/>
      </c>
      <c r="O490" s="34" t="s">
        <v>122</v>
      </c>
      <c r="P490" s="42" t="str">
        <f>DATA!C491</f>
        <v/>
      </c>
      <c r="Q490" s="34" t="s">
        <v>123</v>
      </c>
      <c r="R490" s="42" t="str">
        <f>DATA!H491</f>
        <v/>
      </c>
      <c r="S490" s="34" t="s">
        <v>124</v>
      </c>
      <c r="T490" s="42" t="str">
        <f>DATA!S491</f>
        <v/>
      </c>
      <c r="U490" s="34" t="s">
        <v>125</v>
      </c>
      <c r="V490" s="42" t="str">
        <f>DATA!T491</f>
        <v/>
      </c>
      <c r="W490" s="34" t="s">
        <v>126</v>
      </c>
      <c r="X490" s="42" t="str">
        <f>DATA!U491</f>
        <v/>
      </c>
      <c r="Y490" s="34" t="s">
        <v>127</v>
      </c>
      <c r="Z490" s="42" t="str">
        <f>DATA!V491</f>
        <v/>
      </c>
      <c r="AA490" s="34" t="s">
        <v>128</v>
      </c>
      <c r="AB490" s="42" t="str">
        <f>DATA!W491</f>
        <v/>
      </c>
      <c r="AC490" s="34" t="s">
        <v>129</v>
      </c>
      <c r="AD490" s="42" t="str">
        <f>DATA!F491</f>
        <v/>
      </c>
      <c r="AE490" s="34" t="s">
        <v>130</v>
      </c>
      <c r="AF490" s="42" t="str">
        <f>DATA!Z491</f>
        <v/>
      </c>
      <c r="AG490" s="34" t="s">
        <v>131</v>
      </c>
      <c r="AH490" s="42" t="str">
        <f>DATA!Y491</f>
        <v/>
      </c>
      <c r="AI490" s="34" t="s">
        <v>132</v>
      </c>
    </row>
    <row r="491" ht="15.75" customHeight="1">
      <c r="A491" s="34" t="s">
        <v>97</v>
      </c>
      <c r="B491" s="34" t="str">
        <f>VARIABLES!$A$18</f>
        <v>Add to Contacts</v>
      </c>
      <c r="C491" s="34" t="s">
        <v>118</v>
      </c>
      <c r="D491" s="34" t="str">
        <f>VARIABLES!$B$18</f>
        <v>#FFFFFF</v>
      </c>
      <c r="E491" s="34" t="s">
        <v>99</v>
      </c>
      <c r="F491" s="34" t="str">
        <f>VARIABLES!$C$18</f>
        <v>#F07C00</v>
      </c>
      <c r="G491" s="34" t="s">
        <v>100</v>
      </c>
      <c r="H491" s="34" t="str">
        <f>VARIABLES!$D$18</f>
        <v>rounded</v>
      </c>
      <c r="I491" s="34" t="s">
        <v>119</v>
      </c>
      <c r="J491" s="34" t="str">
        <f>VARIABLES!$E$18</f>
        <v>none</v>
      </c>
      <c r="K491" s="34" t="s">
        <v>120</v>
      </c>
      <c r="L491" s="34" t="str">
        <f>VARIABLES!$A$21</f>
        <v>fa fa-user-plus</v>
      </c>
      <c r="M491" s="34" t="s">
        <v>121</v>
      </c>
      <c r="N491" s="42" t="str">
        <f>DATA!B492</f>
        <v/>
      </c>
      <c r="O491" s="34" t="s">
        <v>122</v>
      </c>
      <c r="P491" s="42" t="str">
        <f>DATA!C492</f>
        <v/>
      </c>
      <c r="Q491" s="34" t="s">
        <v>123</v>
      </c>
      <c r="R491" s="42" t="str">
        <f>DATA!H492</f>
        <v/>
      </c>
      <c r="S491" s="34" t="s">
        <v>124</v>
      </c>
      <c r="T491" s="42" t="str">
        <f>DATA!S492</f>
        <v/>
      </c>
      <c r="U491" s="34" t="s">
        <v>125</v>
      </c>
      <c r="V491" s="42" t="str">
        <f>DATA!T492</f>
        <v/>
      </c>
      <c r="W491" s="34" t="s">
        <v>126</v>
      </c>
      <c r="X491" s="42" t="str">
        <f>DATA!U492</f>
        <v/>
      </c>
      <c r="Y491" s="34" t="s">
        <v>127</v>
      </c>
      <c r="Z491" s="42" t="str">
        <f>DATA!V492</f>
        <v/>
      </c>
      <c r="AA491" s="34" t="s">
        <v>128</v>
      </c>
      <c r="AB491" s="42" t="str">
        <f>DATA!W492</f>
        <v/>
      </c>
      <c r="AC491" s="34" t="s">
        <v>129</v>
      </c>
      <c r="AD491" s="42" t="str">
        <f>DATA!F492</f>
        <v/>
      </c>
      <c r="AE491" s="34" t="s">
        <v>130</v>
      </c>
      <c r="AF491" s="42" t="str">
        <f>DATA!Z492</f>
        <v/>
      </c>
      <c r="AG491" s="34" t="s">
        <v>131</v>
      </c>
      <c r="AH491" s="42" t="str">
        <f>DATA!Y492</f>
        <v/>
      </c>
      <c r="AI491" s="34" t="s">
        <v>132</v>
      </c>
    </row>
    <row r="492" ht="15.75" customHeight="1">
      <c r="A492" s="34" t="s">
        <v>97</v>
      </c>
      <c r="B492" s="34" t="str">
        <f>VARIABLES!$A$18</f>
        <v>Add to Contacts</v>
      </c>
      <c r="C492" s="34" t="s">
        <v>118</v>
      </c>
      <c r="D492" s="34" t="str">
        <f>VARIABLES!$B$18</f>
        <v>#FFFFFF</v>
      </c>
      <c r="E492" s="34" t="s">
        <v>99</v>
      </c>
      <c r="F492" s="34" t="str">
        <f>VARIABLES!$C$18</f>
        <v>#F07C00</v>
      </c>
      <c r="G492" s="34" t="s">
        <v>100</v>
      </c>
      <c r="H492" s="34" t="str">
        <f>VARIABLES!$D$18</f>
        <v>rounded</v>
      </c>
      <c r="I492" s="34" t="s">
        <v>119</v>
      </c>
      <c r="J492" s="34" t="str">
        <f>VARIABLES!$E$18</f>
        <v>none</v>
      </c>
      <c r="K492" s="34" t="s">
        <v>120</v>
      </c>
      <c r="L492" s="34" t="str">
        <f>VARIABLES!$A$21</f>
        <v>fa fa-user-plus</v>
      </c>
      <c r="M492" s="34" t="s">
        <v>121</v>
      </c>
      <c r="N492" s="42" t="str">
        <f>DATA!B493</f>
        <v/>
      </c>
      <c r="O492" s="34" t="s">
        <v>122</v>
      </c>
      <c r="P492" s="42" t="str">
        <f>DATA!C493</f>
        <v/>
      </c>
      <c r="Q492" s="34" t="s">
        <v>123</v>
      </c>
      <c r="R492" s="42" t="str">
        <f>DATA!H493</f>
        <v/>
      </c>
      <c r="S492" s="34" t="s">
        <v>124</v>
      </c>
      <c r="T492" s="42" t="str">
        <f>DATA!S493</f>
        <v/>
      </c>
      <c r="U492" s="34" t="s">
        <v>125</v>
      </c>
      <c r="V492" s="42" t="str">
        <f>DATA!T493</f>
        <v/>
      </c>
      <c r="W492" s="34" t="s">
        <v>126</v>
      </c>
      <c r="X492" s="42" t="str">
        <f>DATA!U493</f>
        <v/>
      </c>
      <c r="Y492" s="34" t="s">
        <v>127</v>
      </c>
      <c r="Z492" s="42" t="str">
        <f>DATA!V493</f>
        <v/>
      </c>
      <c r="AA492" s="34" t="s">
        <v>128</v>
      </c>
      <c r="AB492" s="42" t="str">
        <f>DATA!W493</f>
        <v/>
      </c>
      <c r="AC492" s="34" t="s">
        <v>129</v>
      </c>
      <c r="AD492" s="42" t="str">
        <f>DATA!F493</f>
        <v/>
      </c>
      <c r="AE492" s="34" t="s">
        <v>130</v>
      </c>
      <c r="AF492" s="42" t="str">
        <f>DATA!Z493</f>
        <v/>
      </c>
      <c r="AG492" s="34" t="s">
        <v>131</v>
      </c>
      <c r="AH492" s="42" t="str">
        <f>DATA!Y493</f>
        <v/>
      </c>
      <c r="AI492" s="34" t="s">
        <v>132</v>
      </c>
    </row>
    <row r="493" ht="15.75" customHeight="1">
      <c r="A493" s="34" t="s">
        <v>97</v>
      </c>
      <c r="B493" s="34" t="str">
        <f>VARIABLES!$A$18</f>
        <v>Add to Contacts</v>
      </c>
      <c r="C493" s="34" t="s">
        <v>118</v>
      </c>
      <c r="D493" s="34" t="str">
        <f>VARIABLES!$B$18</f>
        <v>#FFFFFF</v>
      </c>
      <c r="E493" s="34" t="s">
        <v>99</v>
      </c>
      <c r="F493" s="34" t="str">
        <f>VARIABLES!$C$18</f>
        <v>#F07C00</v>
      </c>
      <c r="G493" s="34" t="s">
        <v>100</v>
      </c>
      <c r="H493" s="34" t="str">
        <f>VARIABLES!$D$18</f>
        <v>rounded</v>
      </c>
      <c r="I493" s="34" t="s">
        <v>119</v>
      </c>
      <c r="J493" s="34" t="str">
        <f>VARIABLES!$E$18</f>
        <v>none</v>
      </c>
      <c r="K493" s="34" t="s">
        <v>120</v>
      </c>
      <c r="L493" s="34" t="str">
        <f>VARIABLES!$A$21</f>
        <v>fa fa-user-plus</v>
      </c>
      <c r="M493" s="34" t="s">
        <v>121</v>
      </c>
      <c r="N493" s="42" t="str">
        <f>DATA!B494</f>
        <v/>
      </c>
      <c r="O493" s="34" t="s">
        <v>122</v>
      </c>
      <c r="P493" s="42" t="str">
        <f>DATA!C494</f>
        <v/>
      </c>
      <c r="Q493" s="34" t="s">
        <v>123</v>
      </c>
      <c r="R493" s="42" t="str">
        <f>DATA!H494</f>
        <v/>
      </c>
      <c r="S493" s="34" t="s">
        <v>124</v>
      </c>
      <c r="T493" s="42" t="str">
        <f>DATA!S494</f>
        <v/>
      </c>
      <c r="U493" s="34" t="s">
        <v>125</v>
      </c>
      <c r="V493" s="42" t="str">
        <f>DATA!T494</f>
        <v/>
      </c>
      <c r="W493" s="34" t="s">
        <v>126</v>
      </c>
      <c r="X493" s="42" t="str">
        <f>DATA!U494</f>
        <v/>
      </c>
      <c r="Y493" s="34" t="s">
        <v>127</v>
      </c>
      <c r="Z493" s="42" t="str">
        <f>DATA!V494</f>
        <v/>
      </c>
      <c r="AA493" s="34" t="s">
        <v>128</v>
      </c>
      <c r="AB493" s="42" t="str">
        <f>DATA!W494</f>
        <v/>
      </c>
      <c r="AC493" s="34" t="s">
        <v>129</v>
      </c>
      <c r="AD493" s="42" t="str">
        <f>DATA!F494</f>
        <v/>
      </c>
      <c r="AE493" s="34" t="s">
        <v>130</v>
      </c>
      <c r="AF493" s="42" t="str">
        <f>DATA!Z494</f>
        <v/>
      </c>
      <c r="AG493" s="34" t="s">
        <v>131</v>
      </c>
      <c r="AH493" s="42" t="str">
        <f>DATA!Y494</f>
        <v/>
      </c>
      <c r="AI493" s="34" t="s">
        <v>132</v>
      </c>
    </row>
    <row r="494" ht="15.75" customHeight="1">
      <c r="A494" s="34" t="s">
        <v>97</v>
      </c>
      <c r="B494" s="34" t="str">
        <f>VARIABLES!$A$18</f>
        <v>Add to Contacts</v>
      </c>
      <c r="C494" s="34" t="s">
        <v>118</v>
      </c>
      <c r="D494" s="34" t="str">
        <f>VARIABLES!$B$18</f>
        <v>#FFFFFF</v>
      </c>
      <c r="E494" s="34" t="s">
        <v>99</v>
      </c>
      <c r="F494" s="34" t="str">
        <f>VARIABLES!$C$18</f>
        <v>#F07C00</v>
      </c>
      <c r="G494" s="34" t="s">
        <v>100</v>
      </c>
      <c r="H494" s="34" t="str">
        <f>VARIABLES!$D$18</f>
        <v>rounded</v>
      </c>
      <c r="I494" s="34" t="s">
        <v>119</v>
      </c>
      <c r="J494" s="34" t="str">
        <f>VARIABLES!$E$18</f>
        <v>none</v>
      </c>
      <c r="K494" s="34" t="s">
        <v>120</v>
      </c>
      <c r="L494" s="34" t="str">
        <f>VARIABLES!$A$21</f>
        <v>fa fa-user-plus</v>
      </c>
      <c r="M494" s="34" t="s">
        <v>121</v>
      </c>
      <c r="N494" s="42" t="str">
        <f>DATA!B495</f>
        <v/>
      </c>
      <c r="O494" s="34" t="s">
        <v>122</v>
      </c>
      <c r="P494" s="42" t="str">
        <f>DATA!C495</f>
        <v/>
      </c>
      <c r="Q494" s="34" t="s">
        <v>123</v>
      </c>
      <c r="R494" s="42" t="str">
        <f>DATA!H495</f>
        <v/>
      </c>
      <c r="S494" s="34" t="s">
        <v>124</v>
      </c>
      <c r="T494" s="42" t="str">
        <f>DATA!S495</f>
        <v/>
      </c>
      <c r="U494" s="34" t="s">
        <v>125</v>
      </c>
      <c r="V494" s="42" t="str">
        <f>DATA!T495</f>
        <v/>
      </c>
      <c r="W494" s="34" t="s">
        <v>126</v>
      </c>
      <c r="X494" s="42" t="str">
        <f>DATA!U495</f>
        <v/>
      </c>
      <c r="Y494" s="34" t="s">
        <v>127</v>
      </c>
      <c r="Z494" s="42" t="str">
        <f>DATA!V495</f>
        <v/>
      </c>
      <c r="AA494" s="34" t="s">
        <v>128</v>
      </c>
      <c r="AB494" s="42" t="str">
        <f>DATA!W495</f>
        <v/>
      </c>
      <c r="AC494" s="34" t="s">
        <v>129</v>
      </c>
      <c r="AD494" s="42" t="str">
        <f>DATA!F495</f>
        <v/>
      </c>
      <c r="AE494" s="34" t="s">
        <v>130</v>
      </c>
      <c r="AF494" s="42" t="str">
        <f>DATA!Z495</f>
        <v/>
      </c>
      <c r="AG494" s="34" t="s">
        <v>131</v>
      </c>
      <c r="AH494" s="42" t="str">
        <f>DATA!Y495</f>
        <v/>
      </c>
      <c r="AI494" s="34" t="s">
        <v>132</v>
      </c>
    </row>
    <row r="495" ht="15.75" customHeight="1">
      <c r="A495" s="34" t="s">
        <v>97</v>
      </c>
      <c r="B495" s="34" t="str">
        <f>VARIABLES!$A$18</f>
        <v>Add to Contacts</v>
      </c>
      <c r="C495" s="34" t="s">
        <v>118</v>
      </c>
      <c r="D495" s="34" t="str">
        <f>VARIABLES!$B$18</f>
        <v>#FFFFFF</v>
      </c>
      <c r="E495" s="34" t="s">
        <v>99</v>
      </c>
      <c r="F495" s="34" t="str">
        <f>VARIABLES!$C$18</f>
        <v>#F07C00</v>
      </c>
      <c r="G495" s="34" t="s">
        <v>100</v>
      </c>
      <c r="H495" s="34" t="str">
        <f>VARIABLES!$D$18</f>
        <v>rounded</v>
      </c>
      <c r="I495" s="34" t="s">
        <v>119</v>
      </c>
      <c r="J495" s="34" t="str">
        <f>VARIABLES!$E$18</f>
        <v>none</v>
      </c>
      <c r="K495" s="34" t="s">
        <v>120</v>
      </c>
      <c r="L495" s="34" t="str">
        <f>VARIABLES!$A$21</f>
        <v>fa fa-user-plus</v>
      </c>
      <c r="M495" s="34" t="s">
        <v>121</v>
      </c>
      <c r="N495" s="42" t="str">
        <f>DATA!B496</f>
        <v/>
      </c>
      <c r="O495" s="34" t="s">
        <v>122</v>
      </c>
      <c r="P495" s="42" t="str">
        <f>DATA!C496</f>
        <v/>
      </c>
      <c r="Q495" s="34" t="s">
        <v>123</v>
      </c>
      <c r="R495" s="42" t="str">
        <f>DATA!H496</f>
        <v/>
      </c>
      <c r="S495" s="34" t="s">
        <v>124</v>
      </c>
      <c r="T495" s="42" t="str">
        <f>DATA!S496</f>
        <v/>
      </c>
      <c r="U495" s="34" t="s">
        <v>125</v>
      </c>
      <c r="V495" s="42" t="str">
        <f>DATA!T496</f>
        <v/>
      </c>
      <c r="W495" s="34" t="s">
        <v>126</v>
      </c>
      <c r="X495" s="42" t="str">
        <f>DATA!U496</f>
        <v/>
      </c>
      <c r="Y495" s="34" t="s">
        <v>127</v>
      </c>
      <c r="Z495" s="42" t="str">
        <f>DATA!V496</f>
        <v/>
      </c>
      <c r="AA495" s="34" t="s">
        <v>128</v>
      </c>
      <c r="AB495" s="42" t="str">
        <f>DATA!W496</f>
        <v/>
      </c>
      <c r="AC495" s="34" t="s">
        <v>129</v>
      </c>
      <c r="AD495" s="42" t="str">
        <f>DATA!F496</f>
        <v/>
      </c>
      <c r="AE495" s="34" t="s">
        <v>130</v>
      </c>
      <c r="AF495" s="42" t="str">
        <f>DATA!Z496</f>
        <v/>
      </c>
      <c r="AG495" s="34" t="s">
        <v>131</v>
      </c>
      <c r="AH495" s="42" t="str">
        <f>DATA!Y496</f>
        <v/>
      </c>
      <c r="AI495" s="34" t="s">
        <v>132</v>
      </c>
    </row>
    <row r="496" ht="15.75" customHeight="1">
      <c r="A496" s="34" t="s">
        <v>97</v>
      </c>
      <c r="B496" s="34" t="str">
        <f>VARIABLES!$A$18</f>
        <v>Add to Contacts</v>
      </c>
      <c r="C496" s="34" t="s">
        <v>118</v>
      </c>
      <c r="D496" s="34" t="str">
        <f>VARIABLES!$B$18</f>
        <v>#FFFFFF</v>
      </c>
      <c r="E496" s="34" t="s">
        <v>99</v>
      </c>
      <c r="F496" s="34" t="str">
        <f>VARIABLES!$C$18</f>
        <v>#F07C00</v>
      </c>
      <c r="G496" s="34" t="s">
        <v>100</v>
      </c>
      <c r="H496" s="34" t="str">
        <f>VARIABLES!$D$18</f>
        <v>rounded</v>
      </c>
      <c r="I496" s="34" t="s">
        <v>119</v>
      </c>
      <c r="J496" s="34" t="str">
        <f>VARIABLES!$E$18</f>
        <v>none</v>
      </c>
      <c r="K496" s="34" t="s">
        <v>120</v>
      </c>
      <c r="L496" s="34" t="str">
        <f>VARIABLES!$A$21</f>
        <v>fa fa-user-plus</v>
      </c>
      <c r="M496" s="34" t="s">
        <v>121</v>
      </c>
      <c r="N496" s="42" t="str">
        <f>DATA!B497</f>
        <v/>
      </c>
      <c r="O496" s="34" t="s">
        <v>122</v>
      </c>
      <c r="P496" s="42" t="str">
        <f>DATA!C497</f>
        <v/>
      </c>
      <c r="Q496" s="34" t="s">
        <v>123</v>
      </c>
      <c r="R496" s="42" t="str">
        <f>DATA!H497</f>
        <v/>
      </c>
      <c r="S496" s="34" t="s">
        <v>124</v>
      </c>
      <c r="T496" s="42" t="str">
        <f>DATA!S497</f>
        <v/>
      </c>
      <c r="U496" s="34" t="s">
        <v>125</v>
      </c>
      <c r="V496" s="42" t="str">
        <f>DATA!T497</f>
        <v/>
      </c>
      <c r="W496" s="34" t="s">
        <v>126</v>
      </c>
      <c r="X496" s="42" t="str">
        <f>DATA!U497</f>
        <v/>
      </c>
      <c r="Y496" s="34" t="s">
        <v>127</v>
      </c>
      <c r="Z496" s="42" t="str">
        <f>DATA!V497</f>
        <v/>
      </c>
      <c r="AA496" s="34" t="s">
        <v>128</v>
      </c>
      <c r="AB496" s="42" t="str">
        <f>DATA!W497</f>
        <v/>
      </c>
      <c r="AC496" s="34" t="s">
        <v>129</v>
      </c>
      <c r="AD496" s="42" t="str">
        <f>DATA!F497</f>
        <v/>
      </c>
      <c r="AE496" s="34" t="s">
        <v>130</v>
      </c>
      <c r="AF496" s="42" t="str">
        <f>DATA!Z497</f>
        <v/>
      </c>
      <c r="AG496" s="34" t="s">
        <v>131</v>
      </c>
      <c r="AH496" s="42" t="str">
        <f>DATA!Y497</f>
        <v/>
      </c>
      <c r="AI496" s="34" t="s">
        <v>132</v>
      </c>
    </row>
    <row r="497" ht="15.75" customHeight="1">
      <c r="A497" s="34" t="s">
        <v>97</v>
      </c>
      <c r="B497" s="34" t="str">
        <f>VARIABLES!$A$18</f>
        <v>Add to Contacts</v>
      </c>
      <c r="C497" s="34" t="s">
        <v>118</v>
      </c>
      <c r="D497" s="34" t="str">
        <f>VARIABLES!$B$18</f>
        <v>#FFFFFF</v>
      </c>
      <c r="E497" s="34" t="s">
        <v>99</v>
      </c>
      <c r="F497" s="34" t="str">
        <f>VARIABLES!$C$18</f>
        <v>#F07C00</v>
      </c>
      <c r="G497" s="34" t="s">
        <v>100</v>
      </c>
      <c r="H497" s="34" t="str">
        <f>VARIABLES!$D$18</f>
        <v>rounded</v>
      </c>
      <c r="I497" s="34" t="s">
        <v>119</v>
      </c>
      <c r="J497" s="34" t="str">
        <f>VARIABLES!$E$18</f>
        <v>none</v>
      </c>
      <c r="K497" s="34" t="s">
        <v>120</v>
      </c>
      <c r="L497" s="34" t="str">
        <f>VARIABLES!$A$21</f>
        <v>fa fa-user-plus</v>
      </c>
      <c r="M497" s="34" t="s">
        <v>121</v>
      </c>
      <c r="N497" s="42" t="str">
        <f>DATA!B498</f>
        <v/>
      </c>
      <c r="O497" s="34" t="s">
        <v>122</v>
      </c>
      <c r="P497" s="42" t="str">
        <f>DATA!C498</f>
        <v/>
      </c>
      <c r="Q497" s="34" t="s">
        <v>123</v>
      </c>
      <c r="R497" s="42" t="str">
        <f>DATA!H498</f>
        <v/>
      </c>
      <c r="S497" s="34" t="s">
        <v>124</v>
      </c>
      <c r="T497" s="42" t="str">
        <f>DATA!S498</f>
        <v/>
      </c>
      <c r="U497" s="34" t="s">
        <v>125</v>
      </c>
      <c r="V497" s="42" t="str">
        <f>DATA!T498</f>
        <v/>
      </c>
      <c r="W497" s="34" t="s">
        <v>126</v>
      </c>
      <c r="X497" s="42" t="str">
        <f>DATA!U498</f>
        <v/>
      </c>
      <c r="Y497" s="34" t="s">
        <v>127</v>
      </c>
      <c r="Z497" s="42" t="str">
        <f>DATA!V498</f>
        <v/>
      </c>
      <c r="AA497" s="34" t="s">
        <v>128</v>
      </c>
      <c r="AB497" s="42" t="str">
        <f>DATA!W498</f>
        <v/>
      </c>
      <c r="AC497" s="34" t="s">
        <v>129</v>
      </c>
      <c r="AD497" s="42" t="str">
        <f>DATA!F498</f>
        <v/>
      </c>
      <c r="AE497" s="34" t="s">
        <v>130</v>
      </c>
      <c r="AF497" s="42" t="str">
        <f>DATA!Z498</f>
        <v/>
      </c>
      <c r="AG497" s="34" t="s">
        <v>131</v>
      </c>
      <c r="AH497" s="42" t="str">
        <f>DATA!Y498</f>
        <v/>
      </c>
      <c r="AI497" s="34" t="s">
        <v>132</v>
      </c>
    </row>
    <row r="498" ht="15.75" customHeight="1">
      <c r="A498" s="34" t="s">
        <v>97</v>
      </c>
      <c r="B498" s="34" t="str">
        <f>VARIABLES!$A$18</f>
        <v>Add to Contacts</v>
      </c>
      <c r="C498" s="34" t="s">
        <v>118</v>
      </c>
      <c r="D498" s="34" t="str">
        <f>VARIABLES!$B$18</f>
        <v>#FFFFFF</v>
      </c>
      <c r="E498" s="34" t="s">
        <v>99</v>
      </c>
      <c r="F498" s="34" t="str">
        <f>VARIABLES!$C$18</f>
        <v>#F07C00</v>
      </c>
      <c r="G498" s="34" t="s">
        <v>100</v>
      </c>
      <c r="H498" s="34" t="str">
        <f>VARIABLES!$D$18</f>
        <v>rounded</v>
      </c>
      <c r="I498" s="34" t="s">
        <v>119</v>
      </c>
      <c r="J498" s="34" t="str">
        <f>VARIABLES!$E$18</f>
        <v>none</v>
      </c>
      <c r="K498" s="34" t="s">
        <v>120</v>
      </c>
      <c r="L498" s="34" t="str">
        <f>VARIABLES!$A$21</f>
        <v>fa fa-user-plus</v>
      </c>
      <c r="M498" s="34" t="s">
        <v>121</v>
      </c>
      <c r="N498" s="42" t="str">
        <f>DATA!B499</f>
        <v/>
      </c>
      <c r="O498" s="34" t="s">
        <v>122</v>
      </c>
      <c r="P498" s="42" t="str">
        <f>DATA!C499</f>
        <v/>
      </c>
      <c r="Q498" s="34" t="s">
        <v>123</v>
      </c>
      <c r="R498" s="42" t="str">
        <f>DATA!H499</f>
        <v/>
      </c>
      <c r="S498" s="34" t="s">
        <v>124</v>
      </c>
      <c r="T498" s="42" t="str">
        <f>DATA!S499</f>
        <v/>
      </c>
      <c r="U498" s="34" t="s">
        <v>125</v>
      </c>
      <c r="V498" s="42" t="str">
        <f>DATA!T499</f>
        <v/>
      </c>
      <c r="W498" s="34" t="s">
        <v>126</v>
      </c>
      <c r="X498" s="42" t="str">
        <f>DATA!U499</f>
        <v/>
      </c>
      <c r="Y498" s="34" t="s">
        <v>127</v>
      </c>
      <c r="Z498" s="42" t="str">
        <f>DATA!V499</f>
        <v/>
      </c>
      <c r="AA498" s="34" t="s">
        <v>128</v>
      </c>
      <c r="AB498" s="42" t="str">
        <f>DATA!W499</f>
        <v/>
      </c>
      <c r="AC498" s="34" t="s">
        <v>129</v>
      </c>
      <c r="AD498" s="42" t="str">
        <f>DATA!F499</f>
        <v/>
      </c>
      <c r="AE498" s="34" t="s">
        <v>130</v>
      </c>
      <c r="AF498" s="42" t="str">
        <f>DATA!Z499</f>
        <v/>
      </c>
      <c r="AG498" s="34" t="s">
        <v>131</v>
      </c>
      <c r="AH498" s="42" t="str">
        <f>DATA!Y499</f>
        <v/>
      </c>
      <c r="AI498" s="34" t="s">
        <v>132</v>
      </c>
    </row>
    <row r="499" ht="15.75" customHeight="1">
      <c r="A499" s="34" t="s">
        <v>97</v>
      </c>
      <c r="B499" s="34" t="str">
        <f>VARIABLES!$A$18</f>
        <v>Add to Contacts</v>
      </c>
      <c r="C499" s="34" t="s">
        <v>118</v>
      </c>
      <c r="D499" s="34" t="str">
        <f>VARIABLES!$B$18</f>
        <v>#FFFFFF</v>
      </c>
      <c r="E499" s="34" t="s">
        <v>99</v>
      </c>
      <c r="F499" s="34" t="str">
        <f>VARIABLES!$C$18</f>
        <v>#F07C00</v>
      </c>
      <c r="G499" s="34" t="s">
        <v>100</v>
      </c>
      <c r="H499" s="34" t="str">
        <f>VARIABLES!$D$18</f>
        <v>rounded</v>
      </c>
      <c r="I499" s="34" t="s">
        <v>119</v>
      </c>
      <c r="J499" s="34" t="str">
        <f>VARIABLES!$E$18</f>
        <v>none</v>
      </c>
      <c r="K499" s="34" t="s">
        <v>120</v>
      </c>
      <c r="L499" s="34" t="str">
        <f>VARIABLES!$A$21</f>
        <v>fa fa-user-plus</v>
      </c>
      <c r="M499" s="34" t="s">
        <v>121</v>
      </c>
      <c r="N499" s="42" t="str">
        <f>DATA!B500</f>
        <v/>
      </c>
      <c r="O499" s="34" t="s">
        <v>122</v>
      </c>
      <c r="P499" s="42" t="str">
        <f>DATA!C500</f>
        <v/>
      </c>
      <c r="Q499" s="34" t="s">
        <v>123</v>
      </c>
      <c r="R499" s="42" t="str">
        <f>DATA!H500</f>
        <v/>
      </c>
      <c r="S499" s="34" t="s">
        <v>124</v>
      </c>
      <c r="T499" s="42" t="str">
        <f>DATA!S500</f>
        <v/>
      </c>
      <c r="U499" s="34" t="s">
        <v>125</v>
      </c>
      <c r="V499" s="42" t="str">
        <f>DATA!T500</f>
        <v/>
      </c>
      <c r="W499" s="34" t="s">
        <v>126</v>
      </c>
      <c r="X499" s="42" t="str">
        <f>DATA!U500</f>
        <v/>
      </c>
      <c r="Y499" s="34" t="s">
        <v>127</v>
      </c>
      <c r="Z499" s="42" t="str">
        <f>DATA!V500</f>
        <v/>
      </c>
      <c r="AA499" s="34" t="s">
        <v>128</v>
      </c>
      <c r="AB499" s="42" t="str">
        <f>DATA!W500</f>
        <v/>
      </c>
      <c r="AC499" s="34" t="s">
        <v>129</v>
      </c>
      <c r="AD499" s="42" t="str">
        <f>DATA!F500</f>
        <v/>
      </c>
      <c r="AE499" s="34" t="s">
        <v>130</v>
      </c>
      <c r="AF499" s="42" t="str">
        <f>DATA!Z500</f>
        <v/>
      </c>
      <c r="AG499" s="34" t="s">
        <v>131</v>
      </c>
      <c r="AH499" s="42" t="str">
        <f>DATA!Y500</f>
        <v/>
      </c>
      <c r="AI499" s="34" t="s">
        <v>132</v>
      </c>
    </row>
    <row r="500" ht="15.75" customHeight="1">
      <c r="A500" s="34" t="s">
        <v>97</v>
      </c>
      <c r="B500" s="34" t="str">
        <f>VARIABLES!$A$18</f>
        <v>Add to Contacts</v>
      </c>
      <c r="C500" s="34" t="s">
        <v>118</v>
      </c>
      <c r="D500" s="34" t="str">
        <f>VARIABLES!$B$18</f>
        <v>#FFFFFF</v>
      </c>
      <c r="E500" s="34" t="s">
        <v>99</v>
      </c>
      <c r="F500" s="34" t="str">
        <f>VARIABLES!$C$18</f>
        <v>#F07C00</v>
      </c>
      <c r="G500" s="34" t="s">
        <v>100</v>
      </c>
      <c r="H500" s="34" t="str">
        <f>VARIABLES!$D$18</f>
        <v>rounded</v>
      </c>
      <c r="I500" s="34" t="s">
        <v>119</v>
      </c>
      <c r="J500" s="34" t="str">
        <f>VARIABLES!$E$18</f>
        <v>none</v>
      </c>
      <c r="K500" s="34" t="s">
        <v>120</v>
      </c>
      <c r="L500" s="34" t="str">
        <f>VARIABLES!$A$21</f>
        <v>fa fa-user-plus</v>
      </c>
      <c r="M500" s="34" t="s">
        <v>121</v>
      </c>
      <c r="N500" s="42" t="str">
        <f>DATA!B501</f>
        <v/>
      </c>
      <c r="O500" s="34" t="s">
        <v>122</v>
      </c>
      <c r="P500" s="42" t="str">
        <f>DATA!C501</f>
        <v/>
      </c>
      <c r="Q500" s="34" t="s">
        <v>123</v>
      </c>
      <c r="R500" s="42" t="str">
        <f>DATA!H501</f>
        <v/>
      </c>
      <c r="S500" s="34" t="s">
        <v>124</v>
      </c>
      <c r="T500" s="42" t="str">
        <f>DATA!S501</f>
        <v/>
      </c>
      <c r="U500" s="34" t="s">
        <v>125</v>
      </c>
      <c r="V500" s="42" t="str">
        <f>DATA!T501</f>
        <v/>
      </c>
      <c r="W500" s="34" t="s">
        <v>126</v>
      </c>
      <c r="X500" s="42" t="str">
        <f>DATA!U501</f>
        <v/>
      </c>
      <c r="Y500" s="34" t="s">
        <v>127</v>
      </c>
      <c r="Z500" s="42" t="str">
        <f>DATA!V501</f>
        <v/>
      </c>
      <c r="AA500" s="34" t="s">
        <v>128</v>
      </c>
      <c r="AB500" s="42" t="str">
        <f>DATA!W501</f>
        <v/>
      </c>
      <c r="AC500" s="34" t="s">
        <v>129</v>
      </c>
      <c r="AD500" s="42" t="str">
        <f>DATA!F501</f>
        <v/>
      </c>
      <c r="AE500" s="34" t="s">
        <v>130</v>
      </c>
      <c r="AF500" s="42" t="str">
        <f>DATA!Z501</f>
        <v/>
      </c>
      <c r="AG500" s="34" t="s">
        <v>131</v>
      </c>
      <c r="AH500" s="42" t="str">
        <f>DATA!Y501</f>
        <v/>
      </c>
      <c r="AI500" s="34" t="s">
        <v>132</v>
      </c>
    </row>
    <row r="501" ht="15.75" customHeight="1">
      <c r="A501" s="34" t="s">
        <v>97</v>
      </c>
      <c r="B501" s="34" t="str">
        <f>VARIABLES!$A$18</f>
        <v>Add to Contacts</v>
      </c>
      <c r="C501" s="34" t="s">
        <v>118</v>
      </c>
      <c r="D501" s="34" t="str">
        <f>VARIABLES!$B$18</f>
        <v>#FFFFFF</v>
      </c>
      <c r="E501" s="34" t="s">
        <v>99</v>
      </c>
      <c r="F501" s="34" t="str">
        <f>VARIABLES!$C$18</f>
        <v>#F07C00</v>
      </c>
      <c r="G501" s="34" t="s">
        <v>100</v>
      </c>
      <c r="H501" s="34" t="str">
        <f>VARIABLES!$D$18</f>
        <v>rounded</v>
      </c>
      <c r="I501" s="34" t="s">
        <v>119</v>
      </c>
      <c r="J501" s="34" t="str">
        <f>VARIABLES!$E$18</f>
        <v>none</v>
      </c>
      <c r="K501" s="34" t="s">
        <v>120</v>
      </c>
      <c r="L501" s="34" t="str">
        <f>VARIABLES!$A$21</f>
        <v>fa fa-user-plus</v>
      </c>
      <c r="M501" s="34" t="s">
        <v>121</v>
      </c>
      <c r="N501" s="42" t="str">
        <f>DATA!B502</f>
        <v/>
      </c>
      <c r="O501" s="34" t="s">
        <v>122</v>
      </c>
      <c r="P501" s="42" t="str">
        <f>DATA!C502</f>
        <v/>
      </c>
      <c r="Q501" s="34" t="s">
        <v>123</v>
      </c>
      <c r="R501" s="42" t="str">
        <f>DATA!H502</f>
        <v/>
      </c>
      <c r="S501" s="34" t="s">
        <v>124</v>
      </c>
      <c r="T501" s="42" t="str">
        <f>DATA!S502</f>
        <v/>
      </c>
      <c r="U501" s="34" t="s">
        <v>125</v>
      </c>
      <c r="V501" s="42" t="str">
        <f>DATA!T502</f>
        <v/>
      </c>
      <c r="W501" s="34" t="s">
        <v>126</v>
      </c>
      <c r="X501" s="42" t="str">
        <f>DATA!U502</f>
        <v/>
      </c>
      <c r="Y501" s="34" t="s">
        <v>127</v>
      </c>
      <c r="Z501" s="42" t="str">
        <f>DATA!V502</f>
        <v/>
      </c>
      <c r="AA501" s="34" t="s">
        <v>128</v>
      </c>
      <c r="AB501" s="42" t="str">
        <f>DATA!W502</f>
        <v/>
      </c>
      <c r="AC501" s="34" t="s">
        <v>129</v>
      </c>
      <c r="AD501" s="42" t="str">
        <f>DATA!F502</f>
        <v/>
      </c>
      <c r="AE501" s="34" t="s">
        <v>130</v>
      </c>
      <c r="AF501" s="42" t="str">
        <f>DATA!Z502</f>
        <v/>
      </c>
      <c r="AG501" s="34" t="s">
        <v>131</v>
      </c>
      <c r="AH501" s="42" t="str">
        <f>DATA!Y502</f>
        <v/>
      </c>
      <c r="AI501" s="34" t="s">
        <v>132</v>
      </c>
    </row>
    <row r="502" ht="15.75" customHeight="1">
      <c r="A502" s="34" t="s">
        <v>97</v>
      </c>
      <c r="B502" s="34" t="str">
        <f>VARIABLES!$A$18</f>
        <v>Add to Contacts</v>
      </c>
      <c r="C502" s="34" t="s">
        <v>118</v>
      </c>
      <c r="D502" s="34" t="str">
        <f>VARIABLES!$B$18</f>
        <v>#FFFFFF</v>
      </c>
      <c r="E502" s="34" t="s">
        <v>99</v>
      </c>
      <c r="F502" s="34" t="str">
        <f>VARIABLES!$C$18</f>
        <v>#F07C00</v>
      </c>
      <c r="G502" s="34" t="s">
        <v>100</v>
      </c>
      <c r="H502" s="34" t="str">
        <f>VARIABLES!$D$18</f>
        <v>rounded</v>
      </c>
      <c r="I502" s="34" t="s">
        <v>119</v>
      </c>
      <c r="J502" s="34" t="str">
        <f>VARIABLES!$E$18</f>
        <v>none</v>
      </c>
      <c r="K502" s="34" t="s">
        <v>120</v>
      </c>
      <c r="L502" s="34" t="str">
        <f>VARIABLES!$A$21</f>
        <v>fa fa-user-plus</v>
      </c>
      <c r="M502" s="34" t="s">
        <v>121</v>
      </c>
      <c r="N502" s="42" t="str">
        <f>DATA!B503</f>
        <v/>
      </c>
      <c r="O502" s="34" t="s">
        <v>122</v>
      </c>
      <c r="P502" s="42" t="str">
        <f>DATA!C503</f>
        <v/>
      </c>
      <c r="Q502" s="34" t="s">
        <v>123</v>
      </c>
      <c r="R502" s="42" t="str">
        <f>DATA!H503</f>
        <v/>
      </c>
      <c r="S502" s="34" t="s">
        <v>124</v>
      </c>
      <c r="T502" s="42" t="str">
        <f>DATA!S503</f>
        <v/>
      </c>
      <c r="U502" s="34" t="s">
        <v>125</v>
      </c>
      <c r="V502" s="42" t="str">
        <f>DATA!T503</f>
        <v/>
      </c>
      <c r="W502" s="34" t="s">
        <v>126</v>
      </c>
      <c r="X502" s="42" t="str">
        <f>DATA!U503</f>
        <v/>
      </c>
      <c r="Y502" s="34" t="s">
        <v>127</v>
      </c>
      <c r="Z502" s="42" t="str">
        <f>DATA!V503</f>
        <v/>
      </c>
      <c r="AA502" s="34" t="s">
        <v>128</v>
      </c>
      <c r="AB502" s="42" t="str">
        <f>DATA!W503</f>
        <v/>
      </c>
      <c r="AC502" s="34" t="s">
        <v>129</v>
      </c>
      <c r="AD502" s="42" t="str">
        <f>DATA!F503</f>
        <v/>
      </c>
      <c r="AE502" s="34" t="s">
        <v>130</v>
      </c>
      <c r="AF502" s="42" t="str">
        <f>DATA!Z503</f>
        <v/>
      </c>
      <c r="AG502" s="34" t="s">
        <v>131</v>
      </c>
      <c r="AH502" s="42" t="str">
        <f>DATA!Y503</f>
        <v/>
      </c>
      <c r="AI502" s="34" t="s">
        <v>132</v>
      </c>
    </row>
    <row r="503" ht="15.75" customHeight="1">
      <c r="A503" s="34" t="s">
        <v>97</v>
      </c>
      <c r="B503" s="34" t="str">
        <f>VARIABLES!$A$18</f>
        <v>Add to Contacts</v>
      </c>
      <c r="C503" s="34" t="s">
        <v>118</v>
      </c>
      <c r="D503" s="34" t="str">
        <f>VARIABLES!$B$18</f>
        <v>#FFFFFF</v>
      </c>
      <c r="E503" s="34" t="s">
        <v>99</v>
      </c>
      <c r="F503" s="34" t="str">
        <f>VARIABLES!$C$18</f>
        <v>#F07C00</v>
      </c>
      <c r="G503" s="34" t="s">
        <v>100</v>
      </c>
      <c r="H503" s="34" t="str">
        <f>VARIABLES!$D$18</f>
        <v>rounded</v>
      </c>
      <c r="I503" s="34" t="s">
        <v>119</v>
      </c>
      <c r="J503" s="34" t="str">
        <f>VARIABLES!$E$18</f>
        <v>none</v>
      </c>
      <c r="K503" s="34" t="s">
        <v>120</v>
      </c>
      <c r="L503" s="34" t="str">
        <f>VARIABLES!$A$21</f>
        <v>fa fa-user-plus</v>
      </c>
      <c r="M503" s="34" t="s">
        <v>121</v>
      </c>
      <c r="N503" s="42" t="str">
        <f>DATA!B504</f>
        <v/>
      </c>
      <c r="O503" s="34" t="s">
        <v>122</v>
      </c>
      <c r="P503" s="42" t="str">
        <f>DATA!C504</f>
        <v/>
      </c>
      <c r="Q503" s="34" t="s">
        <v>123</v>
      </c>
      <c r="R503" s="42" t="str">
        <f>DATA!H504</f>
        <v/>
      </c>
      <c r="S503" s="34" t="s">
        <v>124</v>
      </c>
      <c r="T503" s="42" t="str">
        <f>DATA!S504</f>
        <v/>
      </c>
      <c r="U503" s="34" t="s">
        <v>125</v>
      </c>
      <c r="V503" s="42" t="str">
        <f>DATA!T504</f>
        <v/>
      </c>
      <c r="W503" s="34" t="s">
        <v>126</v>
      </c>
      <c r="X503" s="42" t="str">
        <f>DATA!U504</f>
        <v/>
      </c>
      <c r="Y503" s="34" t="s">
        <v>127</v>
      </c>
      <c r="Z503" s="42" t="str">
        <f>DATA!V504</f>
        <v/>
      </c>
      <c r="AA503" s="34" t="s">
        <v>128</v>
      </c>
      <c r="AB503" s="42" t="str">
        <f>DATA!W504</f>
        <v/>
      </c>
      <c r="AC503" s="34" t="s">
        <v>129</v>
      </c>
      <c r="AD503" s="42" t="str">
        <f>DATA!F504</f>
        <v/>
      </c>
      <c r="AE503" s="34" t="s">
        <v>130</v>
      </c>
      <c r="AF503" s="42" t="str">
        <f>DATA!Z504</f>
        <v/>
      </c>
      <c r="AG503" s="34" t="s">
        <v>131</v>
      </c>
      <c r="AH503" s="42" t="str">
        <f>DATA!Y504</f>
        <v/>
      </c>
      <c r="AI503" s="34" t="s">
        <v>132</v>
      </c>
    </row>
    <row r="504" ht="15.75" customHeight="1">
      <c r="A504" s="34" t="s">
        <v>97</v>
      </c>
      <c r="B504" s="34" t="str">
        <f>VARIABLES!$A$18</f>
        <v>Add to Contacts</v>
      </c>
      <c r="C504" s="34" t="s">
        <v>118</v>
      </c>
      <c r="D504" s="34" t="str">
        <f>VARIABLES!$B$18</f>
        <v>#FFFFFF</v>
      </c>
      <c r="E504" s="34" t="s">
        <v>99</v>
      </c>
      <c r="F504" s="34" t="str">
        <f>VARIABLES!$C$18</f>
        <v>#F07C00</v>
      </c>
      <c r="G504" s="34" t="s">
        <v>100</v>
      </c>
      <c r="H504" s="34" t="str">
        <f>VARIABLES!$D$18</f>
        <v>rounded</v>
      </c>
      <c r="I504" s="34" t="s">
        <v>119</v>
      </c>
      <c r="J504" s="34" t="str">
        <f>VARIABLES!$E$18</f>
        <v>none</v>
      </c>
      <c r="K504" s="34" t="s">
        <v>120</v>
      </c>
      <c r="L504" s="34" t="str">
        <f>VARIABLES!$A$21</f>
        <v>fa fa-user-plus</v>
      </c>
      <c r="M504" s="34" t="s">
        <v>121</v>
      </c>
      <c r="N504" s="42" t="str">
        <f>DATA!B505</f>
        <v/>
      </c>
      <c r="O504" s="34" t="s">
        <v>122</v>
      </c>
      <c r="P504" s="42" t="str">
        <f>DATA!C505</f>
        <v/>
      </c>
      <c r="Q504" s="34" t="s">
        <v>123</v>
      </c>
      <c r="R504" s="42" t="str">
        <f>DATA!H505</f>
        <v/>
      </c>
      <c r="S504" s="34" t="s">
        <v>124</v>
      </c>
      <c r="T504" s="42" t="str">
        <f>DATA!S505</f>
        <v/>
      </c>
      <c r="U504" s="34" t="s">
        <v>125</v>
      </c>
      <c r="V504" s="42" t="str">
        <f>DATA!T505</f>
        <v/>
      </c>
      <c r="W504" s="34" t="s">
        <v>126</v>
      </c>
      <c r="X504" s="42" t="str">
        <f>DATA!U505</f>
        <v/>
      </c>
      <c r="Y504" s="34" t="s">
        <v>127</v>
      </c>
      <c r="Z504" s="42" t="str">
        <f>DATA!V505</f>
        <v/>
      </c>
      <c r="AA504" s="34" t="s">
        <v>128</v>
      </c>
      <c r="AB504" s="42" t="str">
        <f>DATA!W505</f>
        <v/>
      </c>
      <c r="AC504" s="34" t="s">
        <v>129</v>
      </c>
      <c r="AD504" s="42" t="str">
        <f>DATA!F505</f>
        <v/>
      </c>
      <c r="AE504" s="34" t="s">
        <v>130</v>
      </c>
      <c r="AF504" s="42" t="str">
        <f>DATA!Z505</f>
        <v/>
      </c>
      <c r="AG504" s="34" t="s">
        <v>131</v>
      </c>
      <c r="AH504" s="42" t="str">
        <f>DATA!Y505</f>
        <v/>
      </c>
      <c r="AI504" s="34" t="s">
        <v>132</v>
      </c>
    </row>
    <row r="505" ht="15.75" customHeight="1">
      <c r="A505" s="34" t="s">
        <v>97</v>
      </c>
      <c r="B505" s="34" t="str">
        <f>VARIABLES!$A$18</f>
        <v>Add to Contacts</v>
      </c>
      <c r="C505" s="34" t="s">
        <v>118</v>
      </c>
      <c r="D505" s="34" t="str">
        <f>VARIABLES!$B$18</f>
        <v>#FFFFFF</v>
      </c>
      <c r="E505" s="34" t="s">
        <v>99</v>
      </c>
      <c r="F505" s="34" t="str">
        <f>VARIABLES!$C$18</f>
        <v>#F07C00</v>
      </c>
      <c r="G505" s="34" t="s">
        <v>100</v>
      </c>
      <c r="H505" s="34" t="str">
        <f>VARIABLES!$D$18</f>
        <v>rounded</v>
      </c>
      <c r="I505" s="34" t="s">
        <v>119</v>
      </c>
      <c r="J505" s="34" t="str">
        <f>VARIABLES!$E$18</f>
        <v>none</v>
      </c>
      <c r="K505" s="34" t="s">
        <v>120</v>
      </c>
      <c r="L505" s="34" t="str">
        <f>VARIABLES!$A$21</f>
        <v>fa fa-user-plus</v>
      </c>
      <c r="M505" s="34" t="s">
        <v>121</v>
      </c>
      <c r="N505" s="42" t="str">
        <f>DATA!B506</f>
        <v/>
      </c>
      <c r="O505" s="34" t="s">
        <v>122</v>
      </c>
      <c r="P505" s="42" t="str">
        <f>DATA!C506</f>
        <v/>
      </c>
      <c r="Q505" s="34" t="s">
        <v>123</v>
      </c>
      <c r="R505" s="42" t="str">
        <f>DATA!H506</f>
        <v/>
      </c>
      <c r="S505" s="34" t="s">
        <v>124</v>
      </c>
      <c r="T505" s="42" t="str">
        <f>DATA!S506</f>
        <v/>
      </c>
      <c r="U505" s="34" t="s">
        <v>125</v>
      </c>
      <c r="V505" s="42" t="str">
        <f>DATA!T506</f>
        <v/>
      </c>
      <c r="W505" s="34" t="s">
        <v>126</v>
      </c>
      <c r="X505" s="42" t="str">
        <f>DATA!U506</f>
        <v/>
      </c>
      <c r="Y505" s="34" t="s">
        <v>127</v>
      </c>
      <c r="Z505" s="42" t="str">
        <f>DATA!V506</f>
        <v/>
      </c>
      <c r="AA505" s="34" t="s">
        <v>128</v>
      </c>
      <c r="AB505" s="42" t="str">
        <f>DATA!W506</f>
        <v/>
      </c>
      <c r="AC505" s="34" t="s">
        <v>129</v>
      </c>
      <c r="AD505" s="42" t="str">
        <f>DATA!F506</f>
        <v/>
      </c>
      <c r="AE505" s="34" t="s">
        <v>130</v>
      </c>
      <c r="AF505" s="42" t="str">
        <f>DATA!Z506</f>
        <v/>
      </c>
      <c r="AG505" s="34" t="s">
        <v>131</v>
      </c>
      <c r="AH505" s="42" t="str">
        <f>DATA!Y506</f>
        <v/>
      </c>
      <c r="AI505" s="34" t="s">
        <v>132</v>
      </c>
    </row>
    <row r="506" ht="15.75" customHeight="1">
      <c r="A506" s="34" t="s">
        <v>97</v>
      </c>
      <c r="B506" s="34" t="str">
        <f>VARIABLES!$A$18</f>
        <v>Add to Contacts</v>
      </c>
      <c r="C506" s="34" t="s">
        <v>118</v>
      </c>
      <c r="D506" s="34" t="str">
        <f>VARIABLES!$B$18</f>
        <v>#FFFFFF</v>
      </c>
      <c r="E506" s="34" t="s">
        <v>99</v>
      </c>
      <c r="F506" s="34" t="str">
        <f>VARIABLES!$C$18</f>
        <v>#F07C00</v>
      </c>
      <c r="G506" s="34" t="s">
        <v>100</v>
      </c>
      <c r="H506" s="34" t="str">
        <f>VARIABLES!$D$18</f>
        <v>rounded</v>
      </c>
      <c r="I506" s="34" t="s">
        <v>119</v>
      </c>
      <c r="J506" s="34" t="str">
        <f>VARIABLES!$E$18</f>
        <v>none</v>
      </c>
      <c r="K506" s="34" t="s">
        <v>120</v>
      </c>
      <c r="L506" s="34" t="str">
        <f>VARIABLES!$A$21</f>
        <v>fa fa-user-plus</v>
      </c>
      <c r="M506" s="34" t="s">
        <v>121</v>
      </c>
      <c r="N506" s="42" t="str">
        <f>DATA!B507</f>
        <v/>
      </c>
      <c r="O506" s="34" t="s">
        <v>122</v>
      </c>
      <c r="P506" s="42" t="str">
        <f>DATA!C507</f>
        <v/>
      </c>
      <c r="Q506" s="34" t="s">
        <v>123</v>
      </c>
      <c r="R506" s="42" t="str">
        <f>DATA!H507</f>
        <v/>
      </c>
      <c r="S506" s="34" t="s">
        <v>124</v>
      </c>
      <c r="T506" s="42" t="str">
        <f>DATA!S507</f>
        <v/>
      </c>
      <c r="U506" s="34" t="s">
        <v>125</v>
      </c>
      <c r="V506" s="42" t="str">
        <f>DATA!T507</f>
        <v/>
      </c>
      <c r="W506" s="34" t="s">
        <v>126</v>
      </c>
      <c r="X506" s="42" t="str">
        <f>DATA!U507</f>
        <v/>
      </c>
      <c r="Y506" s="34" t="s">
        <v>127</v>
      </c>
      <c r="Z506" s="42" t="str">
        <f>DATA!V507</f>
        <v/>
      </c>
      <c r="AA506" s="34" t="s">
        <v>128</v>
      </c>
      <c r="AB506" s="42" t="str">
        <f>DATA!W507</f>
        <v/>
      </c>
      <c r="AC506" s="34" t="s">
        <v>129</v>
      </c>
      <c r="AD506" s="42" t="str">
        <f>DATA!F507</f>
        <v/>
      </c>
      <c r="AE506" s="34" t="s">
        <v>130</v>
      </c>
      <c r="AF506" s="42" t="str">
        <f>DATA!Z507</f>
        <v/>
      </c>
      <c r="AG506" s="34" t="s">
        <v>131</v>
      </c>
      <c r="AH506" s="42" t="str">
        <f>DATA!Y507</f>
        <v/>
      </c>
      <c r="AI506" s="34" t="s">
        <v>132</v>
      </c>
    </row>
    <row r="507" ht="15.75" customHeight="1">
      <c r="A507" s="34" t="s">
        <v>97</v>
      </c>
      <c r="B507" s="34" t="str">
        <f>VARIABLES!$A$18</f>
        <v>Add to Contacts</v>
      </c>
      <c r="C507" s="34" t="s">
        <v>118</v>
      </c>
      <c r="D507" s="34" t="str">
        <f>VARIABLES!$B$18</f>
        <v>#FFFFFF</v>
      </c>
      <c r="E507" s="34" t="s">
        <v>99</v>
      </c>
      <c r="F507" s="34" t="str">
        <f>VARIABLES!$C$18</f>
        <v>#F07C00</v>
      </c>
      <c r="G507" s="34" t="s">
        <v>100</v>
      </c>
      <c r="H507" s="34" t="str">
        <f>VARIABLES!$D$18</f>
        <v>rounded</v>
      </c>
      <c r="I507" s="34" t="s">
        <v>119</v>
      </c>
      <c r="J507" s="34" t="str">
        <f>VARIABLES!$E$18</f>
        <v>none</v>
      </c>
      <c r="K507" s="34" t="s">
        <v>120</v>
      </c>
      <c r="L507" s="34" t="str">
        <f>VARIABLES!$A$21</f>
        <v>fa fa-user-plus</v>
      </c>
      <c r="M507" s="34" t="s">
        <v>121</v>
      </c>
      <c r="N507" s="42" t="str">
        <f>DATA!B508</f>
        <v/>
      </c>
      <c r="O507" s="34" t="s">
        <v>122</v>
      </c>
      <c r="P507" s="42" t="str">
        <f>DATA!C508</f>
        <v/>
      </c>
      <c r="Q507" s="34" t="s">
        <v>123</v>
      </c>
      <c r="R507" s="42" t="str">
        <f>DATA!H508</f>
        <v/>
      </c>
      <c r="S507" s="34" t="s">
        <v>124</v>
      </c>
      <c r="T507" s="42" t="str">
        <f>DATA!S508</f>
        <v/>
      </c>
      <c r="U507" s="34" t="s">
        <v>125</v>
      </c>
      <c r="V507" s="42" t="str">
        <f>DATA!T508</f>
        <v/>
      </c>
      <c r="W507" s="34" t="s">
        <v>126</v>
      </c>
      <c r="X507" s="42" t="str">
        <f>DATA!U508</f>
        <v/>
      </c>
      <c r="Y507" s="34" t="s">
        <v>127</v>
      </c>
      <c r="Z507" s="42" t="str">
        <f>DATA!V508</f>
        <v/>
      </c>
      <c r="AA507" s="34" t="s">
        <v>128</v>
      </c>
      <c r="AB507" s="42" t="str">
        <f>DATA!W508</f>
        <v/>
      </c>
      <c r="AC507" s="34" t="s">
        <v>129</v>
      </c>
      <c r="AD507" s="42" t="str">
        <f>DATA!F508</f>
        <v/>
      </c>
      <c r="AE507" s="34" t="s">
        <v>130</v>
      </c>
      <c r="AF507" s="42" t="str">
        <f>DATA!Z508</f>
        <v/>
      </c>
      <c r="AG507" s="34" t="s">
        <v>131</v>
      </c>
      <c r="AH507" s="42" t="str">
        <f>DATA!Y508</f>
        <v/>
      </c>
      <c r="AI507" s="34" t="s">
        <v>132</v>
      </c>
    </row>
    <row r="508" ht="15.75" customHeight="1">
      <c r="A508" s="34" t="s">
        <v>97</v>
      </c>
      <c r="B508" s="34" t="str">
        <f>VARIABLES!$A$18</f>
        <v>Add to Contacts</v>
      </c>
      <c r="C508" s="34" t="s">
        <v>118</v>
      </c>
      <c r="D508" s="34" t="str">
        <f>VARIABLES!$B$18</f>
        <v>#FFFFFF</v>
      </c>
      <c r="E508" s="34" t="s">
        <v>99</v>
      </c>
      <c r="F508" s="34" t="str">
        <f>VARIABLES!$C$18</f>
        <v>#F07C00</v>
      </c>
      <c r="G508" s="34" t="s">
        <v>100</v>
      </c>
      <c r="H508" s="34" t="str">
        <f>VARIABLES!$D$18</f>
        <v>rounded</v>
      </c>
      <c r="I508" s="34" t="s">
        <v>119</v>
      </c>
      <c r="J508" s="34" t="str">
        <f>VARIABLES!$E$18</f>
        <v>none</v>
      </c>
      <c r="K508" s="34" t="s">
        <v>120</v>
      </c>
      <c r="L508" s="34" t="str">
        <f>VARIABLES!$A$21</f>
        <v>fa fa-user-plus</v>
      </c>
      <c r="M508" s="34" t="s">
        <v>121</v>
      </c>
      <c r="N508" s="42" t="str">
        <f>DATA!B509</f>
        <v/>
      </c>
      <c r="O508" s="34" t="s">
        <v>122</v>
      </c>
      <c r="P508" s="42" t="str">
        <f>DATA!C509</f>
        <v/>
      </c>
      <c r="Q508" s="34" t="s">
        <v>123</v>
      </c>
      <c r="R508" s="42" t="str">
        <f>DATA!H509</f>
        <v/>
      </c>
      <c r="S508" s="34" t="s">
        <v>124</v>
      </c>
      <c r="T508" s="42" t="str">
        <f>DATA!S509</f>
        <v/>
      </c>
      <c r="U508" s="34" t="s">
        <v>125</v>
      </c>
      <c r="V508" s="42" t="str">
        <f>DATA!T509</f>
        <v/>
      </c>
      <c r="W508" s="34" t="s">
        <v>126</v>
      </c>
      <c r="X508" s="42" t="str">
        <f>DATA!U509</f>
        <v/>
      </c>
      <c r="Y508" s="34" t="s">
        <v>127</v>
      </c>
      <c r="Z508" s="42" t="str">
        <f>DATA!V509</f>
        <v/>
      </c>
      <c r="AA508" s="34" t="s">
        <v>128</v>
      </c>
      <c r="AB508" s="42" t="str">
        <f>DATA!W509</f>
        <v/>
      </c>
      <c r="AC508" s="34" t="s">
        <v>129</v>
      </c>
      <c r="AD508" s="42" t="str">
        <f>DATA!F509</f>
        <v/>
      </c>
      <c r="AE508" s="34" t="s">
        <v>130</v>
      </c>
      <c r="AF508" s="42" t="str">
        <f>DATA!Z509</f>
        <v/>
      </c>
      <c r="AG508" s="34" t="s">
        <v>131</v>
      </c>
      <c r="AH508" s="42" t="str">
        <f>DATA!Y509</f>
        <v/>
      </c>
      <c r="AI508" s="34" t="s">
        <v>132</v>
      </c>
    </row>
    <row r="509" ht="15.75" customHeight="1">
      <c r="A509" s="34" t="s">
        <v>97</v>
      </c>
      <c r="B509" s="34" t="str">
        <f>VARIABLES!$A$18</f>
        <v>Add to Contacts</v>
      </c>
      <c r="C509" s="34" t="s">
        <v>118</v>
      </c>
      <c r="D509" s="34" t="str">
        <f>VARIABLES!$B$18</f>
        <v>#FFFFFF</v>
      </c>
      <c r="E509" s="34" t="s">
        <v>99</v>
      </c>
      <c r="F509" s="34" t="str">
        <f>VARIABLES!$C$18</f>
        <v>#F07C00</v>
      </c>
      <c r="G509" s="34" t="s">
        <v>100</v>
      </c>
      <c r="H509" s="34" t="str">
        <f>VARIABLES!$D$18</f>
        <v>rounded</v>
      </c>
      <c r="I509" s="34" t="s">
        <v>119</v>
      </c>
      <c r="J509" s="34" t="str">
        <f>VARIABLES!$E$18</f>
        <v>none</v>
      </c>
      <c r="K509" s="34" t="s">
        <v>120</v>
      </c>
      <c r="L509" s="34" t="str">
        <f>VARIABLES!$A$21</f>
        <v>fa fa-user-plus</v>
      </c>
      <c r="M509" s="34" t="s">
        <v>121</v>
      </c>
      <c r="N509" s="42" t="str">
        <f>DATA!B510</f>
        <v/>
      </c>
      <c r="O509" s="34" t="s">
        <v>122</v>
      </c>
      <c r="P509" s="42" t="str">
        <f>DATA!C510</f>
        <v/>
      </c>
      <c r="Q509" s="34" t="s">
        <v>123</v>
      </c>
      <c r="R509" s="42" t="str">
        <f>DATA!H510</f>
        <v/>
      </c>
      <c r="S509" s="34" t="s">
        <v>124</v>
      </c>
      <c r="T509" s="42" t="str">
        <f>DATA!S510</f>
        <v/>
      </c>
      <c r="U509" s="34" t="s">
        <v>125</v>
      </c>
      <c r="V509" s="42" t="str">
        <f>DATA!T510</f>
        <v/>
      </c>
      <c r="W509" s="34" t="s">
        <v>126</v>
      </c>
      <c r="X509" s="42" t="str">
        <f>DATA!U510</f>
        <v/>
      </c>
      <c r="Y509" s="34" t="s">
        <v>127</v>
      </c>
      <c r="Z509" s="42" t="str">
        <f>DATA!V510</f>
        <v/>
      </c>
      <c r="AA509" s="34" t="s">
        <v>128</v>
      </c>
      <c r="AB509" s="42" t="str">
        <f>DATA!W510</f>
        <v/>
      </c>
      <c r="AC509" s="34" t="s">
        <v>129</v>
      </c>
      <c r="AD509" s="42" t="str">
        <f>DATA!F510</f>
        <v/>
      </c>
      <c r="AE509" s="34" t="s">
        <v>130</v>
      </c>
      <c r="AF509" s="42" t="str">
        <f>DATA!Z510</f>
        <v/>
      </c>
      <c r="AG509" s="34" t="s">
        <v>131</v>
      </c>
      <c r="AH509" s="42" t="str">
        <f>DATA!Y510</f>
        <v/>
      </c>
      <c r="AI509" s="34" t="s">
        <v>132</v>
      </c>
    </row>
    <row r="510" ht="15.75" customHeight="1">
      <c r="A510" s="34" t="s">
        <v>97</v>
      </c>
      <c r="B510" s="34" t="str">
        <f>VARIABLES!$A$18</f>
        <v>Add to Contacts</v>
      </c>
      <c r="C510" s="34" t="s">
        <v>118</v>
      </c>
      <c r="D510" s="34" t="str">
        <f>VARIABLES!$B$18</f>
        <v>#FFFFFF</v>
      </c>
      <c r="E510" s="34" t="s">
        <v>99</v>
      </c>
      <c r="F510" s="34" t="str">
        <f>VARIABLES!$C$18</f>
        <v>#F07C00</v>
      </c>
      <c r="G510" s="34" t="s">
        <v>100</v>
      </c>
      <c r="H510" s="34" t="str">
        <f>VARIABLES!$D$18</f>
        <v>rounded</v>
      </c>
      <c r="I510" s="34" t="s">
        <v>119</v>
      </c>
      <c r="J510" s="34" t="str">
        <f>VARIABLES!$E$18</f>
        <v>none</v>
      </c>
      <c r="K510" s="34" t="s">
        <v>120</v>
      </c>
      <c r="L510" s="34" t="str">
        <f>VARIABLES!$A$21</f>
        <v>fa fa-user-plus</v>
      </c>
      <c r="M510" s="34" t="s">
        <v>121</v>
      </c>
      <c r="N510" s="42" t="str">
        <f>DATA!B511</f>
        <v/>
      </c>
      <c r="O510" s="34" t="s">
        <v>122</v>
      </c>
      <c r="P510" s="42" t="str">
        <f>DATA!C511</f>
        <v/>
      </c>
      <c r="Q510" s="34" t="s">
        <v>123</v>
      </c>
      <c r="R510" s="42" t="str">
        <f>DATA!H511</f>
        <v/>
      </c>
      <c r="S510" s="34" t="s">
        <v>124</v>
      </c>
      <c r="T510" s="42" t="str">
        <f>DATA!S511</f>
        <v/>
      </c>
      <c r="U510" s="34" t="s">
        <v>125</v>
      </c>
      <c r="V510" s="42" t="str">
        <f>DATA!T511</f>
        <v/>
      </c>
      <c r="W510" s="34" t="s">
        <v>126</v>
      </c>
      <c r="X510" s="42" t="str">
        <f>DATA!U511</f>
        <v/>
      </c>
      <c r="Y510" s="34" t="s">
        <v>127</v>
      </c>
      <c r="Z510" s="42" t="str">
        <f>DATA!V511</f>
        <v/>
      </c>
      <c r="AA510" s="34" t="s">
        <v>128</v>
      </c>
      <c r="AB510" s="42" t="str">
        <f>DATA!W511</f>
        <v/>
      </c>
      <c r="AC510" s="34" t="s">
        <v>129</v>
      </c>
      <c r="AD510" s="42" t="str">
        <f>DATA!F511</f>
        <v/>
      </c>
      <c r="AE510" s="34" t="s">
        <v>130</v>
      </c>
      <c r="AF510" s="42" t="str">
        <f>DATA!Z511</f>
        <v/>
      </c>
      <c r="AG510" s="34" t="s">
        <v>131</v>
      </c>
      <c r="AH510" s="42" t="str">
        <f>DATA!Y511</f>
        <v/>
      </c>
      <c r="AI510" s="34" t="s">
        <v>132</v>
      </c>
    </row>
    <row r="511" ht="15.75" customHeight="1">
      <c r="A511" s="34" t="s">
        <v>97</v>
      </c>
      <c r="B511" s="34" t="str">
        <f>VARIABLES!$A$18</f>
        <v>Add to Contacts</v>
      </c>
      <c r="C511" s="34" t="s">
        <v>118</v>
      </c>
      <c r="D511" s="34" t="str">
        <f>VARIABLES!$B$18</f>
        <v>#FFFFFF</v>
      </c>
      <c r="E511" s="34" t="s">
        <v>99</v>
      </c>
      <c r="F511" s="34" t="str">
        <f>VARIABLES!$C$18</f>
        <v>#F07C00</v>
      </c>
      <c r="G511" s="34" t="s">
        <v>100</v>
      </c>
      <c r="H511" s="34" t="str">
        <f>VARIABLES!$D$18</f>
        <v>rounded</v>
      </c>
      <c r="I511" s="34" t="s">
        <v>119</v>
      </c>
      <c r="J511" s="34" t="str">
        <f>VARIABLES!$E$18</f>
        <v>none</v>
      </c>
      <c r="K511" s="34" t="s">
        <v>120</v>
      </c>
      <c r="L511" s="34" t="str">
        <f>VARIABLES!$A$21</f>
        <v>fa fa-user-plus</v>
      </c>
      <c r="M511" s="34" t="s">
        <v>121</v>
      </c>
      <c r="N511" s="42" t="str">
        <f>DATA!B512</f>
        <v/>
      </c>
      <c r="O511" s="34" t="s">
        <v>122</v>
      </c>
      <c r="P511" s="42" t="str">
        <f>DATA!C512</f>
        <v/>
      </c>
      <c r="Q511" s="34" t="s">
        <v>123</v>
      </c>
      <c r="R511" s="42" t="str">
        <f>DATA!H512</f>
        <v/>
      </c>
      <c r="S511" s="34" t="s">
        <v>124</v>
      </c>
      <c r="T511" s="42" t="str">
        <f>DATA!S512</f>
        <v/>
      </c>
      <c r="U511" s="34" t="s">
        <v>125</v>
      </c>
      <c r="V511" s="42" t="str">
        <f>DATA!T512</f>
        <v/>
      </c>
      <c r="W511" s="34" t="s">
        <v>126</v>
      </c>
      <c r="X511" s="42" t="str">
        <f>DATA!U512</f>
        <v/>
      </c>
      <c r="Y511" s="34" t="s">
        <v>127</v>
      </c>
      <c r="Z511" s="42" t="str">
        <f>DATA!V512</f>
        <v/>
      </c>
      <c r="AA511" s="34" t="s">
        <v>128</v>
      </c>
      <c r="AB511" s="42" t="str">
        <f>DATA!W512</f>
        <v/>
      </c>
      <c r="AC511" s="34" t="s">
        <v>129</v>
      </c>
      <c r="AD511" s="42" t="str">
        <f>DATA!F512</f>
        <v/>
      </c>
      <c r="AE511" s="34" t="s">
        <v>130</v>
      </c>
      <c r="AF511" s="42" t="str">
        <f>DATA!Z512</f>
        <v/>
      </c>
      <c r="AG511" s="34" t="s">
        <v>131</v>
      </c>
      <c r="AH511" s="42" t="str">
        <f>DATA!Y512</f>
        <v/>
      </c>
      <c r="AI511" s="34" t="s">
        <v>132</v>
      </c>
    </row>
    <row r="512" ht="15.75" customHeight="1">
      <c r="A512" s="34" t="s">
        <v>97</v>
      </c>
      <c r="B512" s="34" t="str">
        <f>VARIABLES!$A$18</f>
        <v>Add to Contacts</v>
      </c>
      <c r="C512" s="34" t="s">
        <v>118</v>
      </c>
      <c r="D512" s="34" t="str">
        <f>VARIABLES!$B$18</f>
        <v>#FFFFFF</v>
      </c>
      <c r="E512" s="34" t="s">
        <v>99</v>
      </c>
      <c r="F512" s="34" t="str">
        <f>VARIABLES!$C$18</f>
        <v>#F07C00</v>
      </c>
      <c r="G512" s="34" t="s">
        <v>100</v>
      </c>
      <c r="H512" s="34" t="str">
        <f>VARIABLES!$D$18</f>
        <v>rounded</v>
      </c>
      <c r="I512" s="34" t="s">
        <v>119</v>
      </c>
      <c r="J512" s="34" t="str">
        <f>VARIABLES!$E$18</f>
        <v>none</v>
      </c>
      <c r="K512" s="34" t="s">
        <v>120</v>
      </c>
      <c r="L512" s="34" t="str">
        <f>VARIABLES!$A$21</f>
        <v>fa fa-user-plus</v>
      </c>
      <c r="M512" s="34" t="s">
        <v>121</v>
      </c>
      <c r="N512" s="42" t="str">
        <f>DATA!B513</f>
        <v/>
      </c>
      <c r="O512" s="34" t="s">
        <v>122</v>
      </c>
      <c r="P512" s="42" t="str">
        <f>DATA!C513</f>
        <v/>
      </c>
      <c r="Q512" s="34" t="s">
        <v>123</v>
      </c>
      <c r="R512" s="42" t="str">
        <f>DATA!H513</f>
        <v/>
      </c>
      <c r="S512" s="34" t="s">
        <v>124</v>
      </c>
      <c r="T512" s="42" t="str">
        <f>DATA!S513</f>
        <v/>
      </c>
      <c r="U512" s="34" t="s">
        <v>125</v>
      </c>
      <c r="V512" s="42" t="str">
        <f>DATA!T513</f>
        <v/>
      </c>
      <c r="W512" s="34" t="s">
        <v>126</v>
      </c>
      <c r="X512" s="42" t="str">
        <f>DATA!U513</f>
        <v/>
      </c>
      <c r="Y512" s="34" t="s">
        <v>127</v>
      </c>
      <c r="Z512" s="42" t="str">
        <f>DATA!V513</f>
        <v/>
      </c>
      <c r="AA512" s="34" t="s">
        <v>128</v>
      </c>
      <c r="AB512" s="42" t="str">
        <f>DATA!W513</f>
        <v/>
      </c>
      <c r="AC512" s="34" t="s">
        <v>129</v>
      </c>
      <c r="AD512" s="42" t="str">
        <f>DATA!F513</f>
        <v/>
      </c>
      <c r="AE512" s="34" t="s">
        <v>130</v>
      </c>
      <c r="AF512" s="42" t="str">
        <f>DATA!Z513</f>
        <v/>
      </c>
      <c r="AG512" s="34" t="s">
        <v>131</v>
      </c>
      <c r="AH512" s="42" t="str">
        <f>DATA!Y513</f>
        <v/>
      </c>
      <c r="AI512" s="34" t="s">
        <v>132</v>
      </c>
    </row>
    <row r="513" ht="15.75" customHeight="1">
      <c r="A513" s="34" t="s">
        <v>97</v>
      </c>
      <c r="B513" s="34" t="str">
        <f>VARIABLES!$A$18</f>
        <v>Add to Contacts</v>
      </c>
      <c r="C513" s="34" t="s">
        <v>118</v>
      </c>
      <c r="D513" s="34" t="str">
        <f>VARIABLES!$B$18</f>
        <v>#FFFFFF</v>
      </c>
      <c r="E513" s="34" t="s">
        <v>99</v>
      </c>
      <c r="F513" s="34" t="str">
        <f>VARIABLES!$C$18</f>
        <v>#F07C00</v>
      </c>
      <c r="G513" s="34" t="s">
        <v>100</v>
      </c>
      <c r="H513" s="34" t="str">
        <f>VARIABLES!$D$18</f>
        <v>rounded</v>
      </c>
      <c r="I513" s="34" t="s">
        <v>119</v>
      </c>
      <c r="J513" s="34" t="str">
        <f>VARIABLES!$E$18</f>
        <v>none</v>
      </c>
      <c r="K513" s="34" t="s">
        <v>120</v>
      </c>
      <c r="L513" s="34" t="str">
        <f>VARIABLES!$A$21</f>
        <v>fa fa-user-plus</v>
      </c>
      <c r="M513" s="34" t="s">
        <v>121</v>
      </c>
      <c r="N513" s="42" t="str">
        <f>DATA!B514</f>
        <v/>
      </c>
      <c r="O513" s="34" t="s">
        <v>122</v>
      </c>
      <c r="P513" s="42" t="str">
        <f>DATA!C514</f>
        <v/>
      </c>
      <c r="Q513" s="34" t="s">
        <v>123</v>
      </c>
      <c r="R513" s="42" t="str">
        <f>DATA!H514</f>
        <v/>
      </c>
      <c r="S513" s="34" t="s">
        <v>124</v>
      </c>
      <c r="T513" s="42" t="str">
        <f>DATA!S514</f>
        <v/>
      </c>
      <c r="U513" s="34" t="s">
        <v>125</v>
      </c>
      <c r="V513" s="42" t="str">
        <f>DATA!T514</f>
        <v/>
      </c>
      <c r="W513" s="34" t="s">
        <v>126</v>
      </c>
      <c r="X513" s="42" t="str">
        <f>DATA!U514</f>
        <v/>
      </c>
      <c r="Y513" s="34" t="s">
        <v>127</v>
      </c>
      <c r="Z513" s="42" t="str">
        <f>DATA!V514</f>
        <v/>
      </c>
      <c r="AA513" s="34" t="s">
        <v>128</v>
      </c>
      <c r="AB513" s="42" t="str">
        <f>DATA!W514</f>
        <v/>
      </c>
      <c r="AC513" s="34" t="s">
        <v>129</v>
      </c>
      <c r="AD513" s="42" t="str">
        <f>DATA!F514</f>
        <v/>
      </c>
      <c r="AE513" s="34" t="s">
        <v>130</v>
      </c>
      <c r="AF513" s="42" t="str">
        <f>DATA!Z514</f>
        <v/>
      </c>
      <c r="AG513" s="34" t="s">
        <v>131</v>
      </c>
      <c r="AH513" s="42" t="str">
        <f>DATA!Y514</f>
        <v/>
      </c>
      <c r="AI513" s="34" t="s">
        <v>132</v>
      </c>
    </row>
    <row r="514" ht="15.75" customHeight="1">
      <c r="A514" s="34" t="s">
        <v>97</v>
      </c>
      <c r="B514" s="34" t="str">
        <f>VARIABLES!$A$18</f>
        <v>Add to Contacts</v>
      </c>
      <c r="C514" s="34" t="s">
        <v>118</v>
      </c>
      <c r="D514" s="34" t="str">
        <f>VARIABLES!$B$18</f>
        <v>#FFFFFF</v>
      </c>
      <c r="E514" s="34" t="s">
        <v>99</v>
      </c>
      <c r="F514" s="34" t="str">
        <f>VARIABLES!$C$18</f>
        <v>#F07C00</v>
      </c>
      <c r="G514" s="34" t="s">
        <v>100</v>
      </c>
      <c r="H514" s="34" t="str">
        <f>VARIABLES!$D$18</f>
        <v>rounded</v>
      </c>
      <c r="I514" s="34" t="s">
        <v>119</v>
      </c>
      <c r="J514" s="34" t="str">
        <f>VARIABLES!$E$18</f>
        <v>none</v>
      </c>
      <c r="K514" s="34" t="s">
        <v>120</v>
      </c>
      <c r="L514" s="34" t="str">
        <f>VARIABLES!$A$21</f>
        <v>fa fa-user-plus</v>
      </c>
      <c r="M514" s="34" t="s">
        <v>121</v>
      </c>
      <c r="N514" s="42" t="str">
        <f>DATA!B515</f>
        <v/>
      </c>
      <c r="O514" s="34" t="s">
        <v>122</v>
      </c>
      <c r="P514" s="42" t="str">
        <f>DATA!C515</f>
        <v/>
      </c>
      <c r="Q514" s="34" t="s">
        <v>123</v>
      </c>
      <c r="R514" s="42" t="str">
        <f>DATA!H515</f>
        <v/>
      </c>
      <c r="S514" s="34" t="s">
        <v>124</v>
      </c>
      <c r="T514" s="42" t="str">
        <f>DATA!S515</f>
        <v/>
      </c>
      <c r="U514" s="34" t="s">
        <v>125</v>
      </c>
      <c r="V514" s="42" t="str">
        <f>DATA!T515</f>
        <v/>
      </c>
      <c r="W514" s="34" t="s">
        <v>126</v>
      </c>
      <c r="X514" s="42" t="str">
        <f>DATA!U515</f>
        <v/>
      </c>
      <c r="Y514" s="34" t="s">
        <v>127</v>
      </c>
      <c r="Z514" s="42" t="str">
        <f>DATA!V515</f>
        <v/>
      </c>
      <c r="AA514" s="34" t="s">
        <v>128</v>
      </c>
      <c r="AB514" s="42" t="str">
        <f>DATA!W515</f>
        <v/>
      </c>
      <c r="AC514" s="34" t="s">
        <v>129</v>
      </c>
      <c r="AD514" s="42" t="str">
        <f>DATA!F515</f>
        <v/>
      </c>
      <c r="AE514" s="34" t="s">
        <v>130</v>
      </c>
      <c r="AF514" s="42" t="str">
        <f>DATA!Z515</f>
        <v/>
      </c>
      <c r="AG514" s="34" t="s">
        <v>131</v>
      </c>
      <c r="AH514" s="42" t="str">
        <f>DATA!Y515</f>
        <v/>
      </c>
      <c r="AI514" s="34" t="s">
        <v>132</v>
      </c>
    </row>
    <row r="515" ht="15.75" customHeight="1">
      <c r="A515" s="34" t="s">
        <v>97</v>
      </c>
      <c r="B515" s="34" t="str">
        <f>VARIABLES!$A$18</f>
        <v>Add to Contacts</v>
      </c>
      <c r="C515" s="34" t="s">
        <v>118</v>
      </c>
      <c r="D515" s="34" t="str">
        <f>VARIABLES!$B$18</f>
        <v>#FFFFFF</v>
      </c>
      <c r="E515" s="34" t="s">
        <v>99</v>
      </c>
      <c r="F515" s="34" t="str">
        <f>VARIABLES!$C$18</f>
        <v>#F07C00</v>
      </c>
      <c r="G515" s="34" t="s">
        <v>100</v>
      </c>
      <c r="H515" s="34" t="str">
        <f>VARIABLES!$D$18</f>
        <v>rounded</v>
      </c>
      <c r="I515" s="34" t="s">
        <v>119</v>
      </c>
      <c r="J515" s="34" t="str">
        <f>VARIABLES!$E$18</f>
        <v>none</v>
      </c>
      <c r="K515" s="34" t="s">
        <v>120</v>
      </c>
      <c r="L515" s="34" t="str">
        <f>VARIABLES!$A$21</f>
        <v>fa fa-user-plus</v>
      </c>
      <c r="M515" s="34" t="s">
        <v>121</v>
      </c>
      <c r="N515" s="42" t="str">
        <f>DATA!B516</f>
        <v/>
      </c>
      <c r="O515" s="34" t="s">
        <v>122</v>
      </c>
      <c r="P515" s="42" t="str">
        <f>DATA!C516</f>
        <v/>
      </c>
      <c r="Q515" s="34" t="s">
        <v>123</v>
      </c>
      <c r="R515" s="42" t="str">
        <f>DATA!H516</f>
        <v/>
      </c>
      <c r="S515" s="34" t="s">
        <v>124</v>
      </c>
      <c r="T515" s="42" t="str">
        <f>DATA!S516</f>
        <v/>
      </c>
      <c r="U515" s="34" t="s">
        <v>125</v>
      </c>
      <c r="V515" s="42" t="str">
        <f>DATA!T516</f>
        <v/>
      </c>
      <c r="W515" s="34" t="s">
        <v>126</v>
      </c>
      <c r="X515" s="42" t="str">
        <f>DATA!U516</f>
        <v/>
      </c>
      <c r="Y515" s="34" t="s">
        <v>127</v>
      </c>
      <c r="Z515" s="42" t="str">
        <f>DATA!V516</f>
        <v/>
      </c>
      <c r="AA515" s="34" t="s">
        <v>128</v>
      </c>
      <c r="AB515" s="42" t="str">
        <f>DATA!W516</f>
        <v/>
      </c>
      <c r="AC515" s="34" t="s">
        <v>129</v>
      </c>
      <c r="AD515" s="42" t="str">
        <f>DATA!F516</f>
        <v/>
      </c>
      <c r="AE515" s="34" t="s">
        <v>130</v>
      </c>
      <c r="AF515" s="42" t="str">
        <f>DATA!Z516</f>
        <v/>
      </c>
      <c r="AG515" s="34" t="s">
        <v>131</v>
      </c>
      <c r="AH515" s="42" t="str">
        <f>DATA!Y516</f>
        <v/>
      </c>
      <c r="AI515" s="34" t="s">
        <v>132</v>
      </c>
    </row>
    <row r="516" ht="15.75" customHeight="1">
      <c r="A516" s="34" t="s">
        <v>97</v>
      </c>
      <c r="B516" s="34" t="str">
        <f>VARIABLES!$A$18</f>
        <v>Add to Contacts</v>
      </c>
      <c r="C516" s="34" t="s">
        <v>118</v>
      </c>
      <c r="D516" s="34" t="str">
        <f>VARIABLES!$B$18</f>
        <v>#FFFFFF</v>
      </c>
      <c r="E516" s="34" t="s">
        <v>99</v>
      </c>
      <c r="F516" s="34" t="str">
        <f>VARIABLES!$C$18</f>
        <v>#F07C00</v>
      </c>
      <c r="G516" s="34" t="s">
        <v>100</v>
      </c>
      <c r="H516" s="34" t="str">
        <f>VARIABLES!$D$18</f>
        <v>rounded</v>
      </c>
      <c r="I516" s="34" t="s">
        <v>119</v>
      </c>
      <c r="J516" s="34" t="str">
        <f>VARIABLES!$E$18</f>
        <v>none</v>
      </c>
      <c r="K516" s="34" t="s">
        <v>120</v>
      </c>
      <c r="L516" s="34" t="str">
        <f>VARIABLES!$A$21</f>
        <v>fa fa-user-plus</v>
      </c>
      <c r="M516" s="34" t="s">
        <v>121</v>
      </c>
      <c r="N516" s="42" t="str">
        <f>DATA!B517</f>
        <v/>
      </c>
      <c r="O516" s="34" t="s">
        <v>122</v>
      </c>
      <c r="P516" s="42" t="str">
        <f>DATA!C517</f>
        <v/>
      </c>
      <c r="Q516" s="34" t="s">
        <v>123</v>
      </c>
      <c r="R516" s="42" t="str">
        <f>DATA!H517</f>
        <v/>
      </c>
      <c r="S516" s="34" t="s">
        <v>124</v>
      </c>
      <c r="T516" s="42" t="str">
        <f>DATA!S517</f>
        <v/>
      </c>
      <c r="U516" s="34" t="s">
        <v>125</v>
      </c>
      <c r="V516" s="42" t="str">
        <f>DATA!T517</f>
        <v/>
      </c>
      <c r="W516" s="34" t="s">
        <v>126</v>
      </c>
      <c r="X516" s="42" t="str">
        <f>DATA!U517</f>
        <v/>
      </c>
      <c r="Y516" s="34" t="s">
        <v>127</v>
      </c>
      <c r="Z516" s="42" t="str">
        <f>DATA!V517</f>
        <v/>
      </c>
      <c r="AA516" s="34" t="s">
        <v>128</v>
      </c>
      <c r="AB516" s="42" t="str">
        <f>DATA!W517</f>
        <v/>
      </c>
      <c r="AC516" s="34" t="s">
        <v>129</v>
      </c>
      <c r="AD516" s="42" t="str">
        <f>DATA!F517</f>
        <v/>
      </c>
      <c r="AE516" s="34" t="s">
        <v>130</v>
      </c>
      <c r="AF516" s="42" t="str">
        <f>DATA!Z517</f>
        <v/>
      </c>
      <c r="AG516" s="34" t="s">
        <v>131</v>
      </c>
      <c r="AH516" s="42" t="str">
        <f>DATA!Y517</f>
        <v/>
      </c>
      <c r="AI516" s="34" t="s">
        <v>132</v>
      </c>
    </row>
    <row r="517" ht="15.75" customHeight="1">
      <c r="A517" s="34" t="s">
        <v>97</v>
      </c>
      <c r="B517" s="34" t="str">
        <f>VARIABLES!$A$18</f>
        <v>Add to Contacts</v>
      </c>
      <c r="C517" s="34" t="s">
        <v>118</v>
      </c>
      <c r="D517" s="34" t="str">
        <f>VARIABLES!$B$18</f>
        <v>#FFFFFF</v>
      </c>
      <c r="E517" s="34" t="s">
        <v>99</v>
      </c>
      <c r="F517" s="34" t="str">
        <f>VARIABLES!$C$18</f>
        <v>#F07C00</v>
      </c>
      <c r="G517" s="34" t="s">
        <v>100</v>
      </c>
      <c r="H517" s="34" t="str">
        <f>VARIABLES!$D$18</f>
        <v>rounded</v>
      </c>
      <c r="I517" s="34" t="s">
        <v>119</v>
      </c>
      <c r="J517" s="34" t="str">
        <f>VARIABLES!$E$18</f>
        <v>none</v>
      </c>
      <c r="K517" s="34" t="s">
        <v>120</v>
      </c>
      <c r="L517" s="34" t="str">
        <f>VARIABLES!$A$21</f>
        <v>fa fa-user-plus</v>
      </c>
      <c r="M517" s="34" t="s">
        <v>121</v>
      </c>
      <c r="N517" s="42" t="str">
        <f>DATA!B518</f>
        <v/>
      </c>
      <c r="O517" s="34" t="s">
        <v>122</v>
      </c>
      <c r="P517" s="42" t="str">
        <f>DATA!C518</f>
        <v/>
      </c>
      <c r="Q517" s="34" t="s">
        <v>123</v>
      </c>
      <c r="R517" s="42" t="str">
        <f>DATA!H518</f>
        <v/>
      </c>
      <c r="S517" s="34" t="s">
        <v>124</v>
      </c>
      <c r="T517" s="42" t="str">
        <f>DATA!S518</f>
        <v/>
      </c>
      <c r="U517" s="34" t="s">
        <v>125</v>
      </c>
      <c r="V517" s="42" t="str">
        <f>DATA!T518</f>
        <v/>
      </c>
      <c r="W517" s="34" t="s">
        <v>126</v>
      </c>
      <c r="X517" s="42" t="str">
        <f>DATA!U518</f>
        <v/>
      </c>
      <c r="Y517" s="34" t="s">
        <v>127</v>
      </c>
      <c r="Z517" s="42" t="str">
        <f>DATA!V518</f>
        <v/>
      </c>
      <c r="AA517" s="34" t="s">
        <v>128</v>
      </c>
      <c r="AB517" s="42" t="str">
        <f>DATA!W518</f>
        <v/>
      </c>
      <c r="AC517" s="34" t="s">
        <v>129</v>
      </c>
      <c r="AD517" s="42" t="str">
        <f>DATA!F518</f>
        <v/>
      </c>
      <c r="AE517" s="34" t="s">
        <v>130</v>
      </c>
      <c r="AF517" s="42" t="str">
        <f>DATA!Z518</f>
        <v/>
      </c>
      <c r="AG517" s="34" t="s">
        <v>131</v>
      </c>
      <c r="AH517" s="42" t="str">
        <f>DATA!Y518</f>
        <v/>
      </c>
      <c r="AI517" s="34" t="s">
        <v>132</v>
      </c>
    </row>
    <row r="518" ht="15.75" customHeight="1">
      <c r="A518" s="34" t="s">
        <v>97</v>
      </c>
      <c r="B518" s="34" t="str">
        <f>VARIABLES!$A$18</f>
        <v>Add to Contacts</v>
      </c>
      <c r="C518" s="34" t="s">
        <v>118</v>
      </c>
      <c r="D518" s="34" t="str">
        <f>VARIABLES!$B$18</f>
        <v>#FFFFFF</v>
      </c>
      <c r="E518" s="34" t="s">
        <v>99</v>
      </c>
      <c r="F518" s="34" t="str">
        <f>VARIABLES!$C$18</f>
        <v>#F07C00</v>
      </c>
      <c r="G518" s="34" t="s">
        <v>100</v>
      </c>
      <c r="H518" s="34" t="str">
        <f>VARIABLES!$D$18</f>
        <v>rounded</v>
      </c>
      <c r="I518" s="34" t="s">
        <v>119</v>
      </c>
      <c r="J518" s="34" t="str">
        <f>VARIABLES!$E$18</f>
        <v>none</v>
      </c>
      <c r="K518" s="34" t="s">
        <v>120</v>
      </c>
      <c r="L518" s="34" t="str">
        <f>VARIABLES!$A$21</f>
        <v>fa fa-user-plus</v>
      </c>
      <c r="M518" s="34" t="s">
        <v>121</v>
      </c>
      <c r="N518" s="42" t="str">
        <f>DATA!B519</f>
        <v/>
      </c>
      <c r="O518" s="34" t="s">
        <v>122</v>
      </c>
      <c r="P518" s="42" t="str">
        <f>DATA!C519</f>
        <v/>
      </c>
      <c r="Q518" s="34" t="s">
        <v>123</v>
      </c>
      <c r="R518" s="42" t="str">
        <f>DATA!H519</f>
        <v/>
      </c>
      <c r="S518" s="34" t="s">
        <v>124</v>
      </c>
      <c r="T518" s="42" t="str">
        <f>DATA!S519</f>
        <v/>
      </c>
      <c r="U518" s="34" t="s">
        <v>125</v>
      </c>
      <c r="V518" s="42" t="str">
        <f>DATA!T519</f>
        <v/>
      </c>
      <c r="W518" s="34" t="s">
        <v>126</v>
      </c>
      <c r="X518" s="42" t="str">
        <f>DATA!U519</f>
        <v/>
      </c>
      <c r="Y518" s="34" t="s">
        <v>127</v>
      </c>
      <c r="Z518" s="42" t="str">
        <f>DATA!V519</f>
        <v/>
      </c>
      <c r="AA518" s="34" t="s">
        <v>128</v>
      </c>
      <c r="AB518" s="42" t="str">
        <f>DATA!W519</f>
        <v/>
      </c>
      <c r="AC518" s="34" t="s">
        <v>129</v>
      </c>
      <c r="AD518" s="42" t="str">
        <f>DATA!F519</f>
        <v/>
      </c>
      <c r="AE518" s="34" t="s">
        <v>130</v>
      </c>
      <c r="AF518" s="42" t="str">
        <f>DATA!Z519</f>
        <v/>
      </c>
      <c r="AG518" s="34" t="s">
        <v>131</v>
      </c>
      <c r="AH518" s="42" t="str">
        <f>DATA!Y519</f>
        <v/>
      </c>
      <c r="AI518" s="34" t="s">
        <v>132</v>
      </c>
    </row>
    <row r="519" ht="15.75" customHeight="1">
      <c r="A519" s="34" t="s">
        <v>97</v>
      </c>
      <c r="B519" s="34" t="str">
        <f>VARIABLES!$A$18</f>
        <v>Add to Contacts</v>
      </c>
      <c r="C519" s="34" t="s">
        <v>118</v>
      </c>
      <c r="D519" s="34" t="str">
        <f>VARIABLES!$B$18</f>
        <v>#FFFFFF</v>
      </c>
      <c r="E519" s="34" t="s">
        <v>99</v>
      </c>
      <c r="F519" s="34" t="str">
        <f>VARIABLES!$C$18</f>
        <v>#F07C00</v>
      </c>
      <c r="G519" s="34" t="s">
        <v>100</v>
      </c>
      <c r="H519" s="34" t="str">
        <f>VARIABLES!$D$18</f>
        <v>rounded</v>
      </c>
      <c r="I519" s="34" t="s">
        <v>119</v>
      </c>
      <c r="J519" s="34" t="str">
        <f>VARIABLES!$E$18</f>
        <v>none</v>
      </c>
      <c r="K519" s="34" t="s">
        <v>120</v>
      </c>
      <c r="L519" s="34" t="str">
        <f>VARIABLES!$A$21</f>
        <v>fa fa-user-plus</v>
      </c>
      <c r="M519" s="34" t="s">
        <v>121</v>
      </c>
      <c r="N519" s="42" t="str">
        <f>DATA!B520</f>
        <v/>
      </c>
      <c r="O519" s="34" t="s">
        <v>122</v>
      </c>
      <c r="P519" s="42" t="str">
        <f>DATA!C520</f>
        <v/>
      </c>
      <c r="Q519" s="34" t="s">
        <v>123</v>
      </c>
      <c r="R519" s="42" t="str">
        <f>DATA!H520</f>
        <v/>
      </c>
      <c r="S519" s="34" t="s">
        <v>124</v>
      </c>
      <c r="T519" s="42" t="str">
        <f>DATA!S520</f>
        <v/>
      </c>
      <c r="U519" s="34" t="s">
        <v>125</v>
      </c>
      <c r="V519" s="42" t="str">
        <f>DATA!T520</f>
        <v/>
      </c>
      <c r="W519" s="34" t="s">
        <v>126</v>
      </c>
      <c r="X519" s="42" t="str">
        <f>DATA!U520</f>
        <v/>
      </c>
      <c r="Y519" s="34" t="s">
        <v>127</v>
      </c>
      <c r="Z519" s="42" t="str">
        <f>DATA!V520</f>
        <v/>
      </c>
      <c r="AA519" s="34" t="s">
        <v>128</v>
      </c>
      <c r="AB519" s="42" t="str">
        <f>DATA!W520</f>
        <v/>
      </c>
      <c r="AC519" s="34" t="s">
        <v>129</v>
      </c>
      <c r="AD519" s="42" t="str">
        <f>DATA!F520</f>
        <v/>
      </c>
      <c r="AE519" s="34" t="s">
        <v>130</v>
      </c>
      <c r="AF519" s="42" t="str">
        <f>DATA!Z520</f>
        <v/>
      </c>
      <c r="AG519" s="34" t="s">
        <v>131</v>
      </c>
      <c r="AH519" s="42" t="str">
        <f>DATA!Y520</f>
        <v/>
      </c>
      <c r="AI519" s="34" t="s">
        <v>132</v>
      </c>
    </row>
    <row r="520" ht="15.75" customHeight="1">
      <c r="A520" s="34" t="s">
        <v>97</v>
      </c>
      <c r="B520" s="34" t="str">
        <f>VARIABLES!$A$18</f>
        <v>Add to Contacts</v>
      </c>
      <c r="C520" s="34" t="s">
        <v>118</v>
      </c>
      <c r="D520" s="34" t="str">
        <f>VARIABLES!$B$18</f>
        <v>#FFFFFF</v>
      </c>
      <c r="E520" s="34" t="s">
        <v>99</v>
      </c>
      <c r="F520" s="34" t="str">
        <f>VARIABLES!$C$18</f>
        <v>#F07C00</v>
      </c>
      <c r="G520" s="34" t="s">
        <v>100</v>
      </c>
      <c r="H520" s="34" t="str">
        <f>VARIABLES!$D$18</f>
        <v>rounded</v>
      </c>
      <c r="I520" s="34" t="s">
        <v>119</v>
      </c>
      <c r="J520" s="34" t="str">
        <f>VARIABLES!$E$18</f>
        <v>none</v>
      </c>
      <c r="K520" s="34" t="s">
        <v>120</v>
      </c>
      <c r="L520" s="34" t="str">
        <f>VARIABLES!$A$21</f>
        <v>fa fa-user-plus</v>
      </c>
      <c r="M520" s="34" t="s">
        <v>121</v>
      </c>
      <c r="N520" s="42" t="str">
        <f>DATA!B521</f>
        <v/>
      </c>
      <c r="O520" s="34" t="s">
        <v>122</v>
      </c>
      <c r="P520" s="42" t="str">
        <f>DATA!C521</f>
        <v/>
      </c>
      <c r="Q520" s="34" t="s">
        <v>123</v>
      </c>
      <c r="R520" s="42" t="str">
        <f>DATA!H521</f>
        <v/>
      </c>
      <c r="S520" s="34" t="s">
        <v>124</v>
      </c>
      <c r="T520" s="42" t="str">
        <f>DATA!S521</f>
        <v/>
      </c>
      <c r="U520" s="34" t="s">
        <v>125</v>
      </c>
      <c r="V520" s="42" t="str">
        <f>DATA!T521</f>
        <v/>
      </c>
      <c r="W520" s="34" t="s">
        <v>126</v>
      </c>
      <c r="X520" s="42" t="str">
        <f>DATA!U521</f>
        <v/>
      </c>
      <c r="Y520" s="34" t="s">
        <v>127</v>
      </c>
      <c r="Z520" s="42" t="str">
        <f>DATA!V521</f>
        <v/>
      </c>
      <c r="AA520" s="34" t="s">
        <v>128</v>
      </c>
      <c r="AB520" s="42" t="str">
        <f>DATA!W521</f>
        <v/>
      </c>
      <c r="AC520" s="34" t="s">
        <v>129</v>
      </c>
      <c r="AD520" s="42" t="str">
        <f>DATA!F521</f>
        <v/>
      </c>
      <c r="AE520" s="34" t="s">
        <v>130</v>
      </c>
      <c r="AF520" s="42" t="str">
        <f>DATA!Z521</f>
        <v/>
      </c>
      <c r="AG520" s="34" t="s">
        <v>131</v>
      </c>
      <c r="AH520" s="42" t="str">
        <f>DATA!Y521</f>
        <v/>
      </c>
      <c r="AI520" s="34" t="s">
        <v>132</v>
      </c>
    </row>
    <row r="521" ht="15.75" customHeight="1">
      <c r="A521" s="34" t="s">
        <v>97</v>
      </c>
      <c r="B521" s="34" t="str">
        <f>VARIABLES!$A$18</f>
        <v>Add to Contacts</v>
      </c>
      <c r="C521" s="34" t="s">
        <v>118</v>
      </c>
      <c r="D521" s="34" t="str">
        <f>VARIABLES!$B$18</f>
        <v>#FFFFFF</v>
      </c>
      <c r="E521" s="34" t="s">
        <v>99</v>
      </c>
      <c r="F521" s="34" t="str">
        <f>VARIABLES!$C$18</f>
        <v>#F07C00</v>
      </c>
      <c r="G521" s="34" t="s">
        <v>100</v>
      </c>
      <c r="H521" s="34" t="str">
        <f>VARIABLES!$D$18</f>
        <v>rounded</v>
      </c>
      <c r="I521" s="34" t="s">
        <v>119</v>
      </c>
      <c r="J521" s="34" t="str">
        <f>VARIABLES!$E$18</f>
        <v>none</v>
      </c>
      <c r="K521" s="34" t="s">
        <v>120</v>
      </c>
      <c r="L521" s="34" t="str">
        <f>VARIABLES!$A$21</f>
        <v>fa fa-user-plus</v>
      </c>
      <c r="M521" s="34" t="s">
        <v>121</v>
      </c>
      <c r="N521" s="42" t="str">
        <f>DATA!B522</f>
        <v/>
      </c>
      <c r="O521" s="34" t="s">
        <v>122</v>
      </c>
      <c r="P521" s="42" t="str">
        <f>DATA!C522</f>
        <v/>
      </c>
      <c r="Q521" s="34" t="s">
        <v>123</v>
      </c>
      <c r="R521" s="42" t="str">
        <f>DATA!H522</f>
        <v/>
      </c>
      <c r="S521" s="34" t="s">
        <v>124</v>
      </c>
      <c r="T521" s="42" t="str">
        <f>DATA!S522</f>
        <v/>
      </c>
      <c r="U521" s="34" t="s">
        <v>125</v>
      </c>
      <c r="V521" s="42" t="str">
        <f>DATA!T522</f>
        <v/>
      </c>
      <c r="W521" s="34" t="s">
        <v>126</v>
      </c>
      <c r="X521" s="42" t="str">
        <f>DATA!U522</f>
        <v/>
      </c>
      <c r="Y521" s="34" t="s">
        <v>127</v>
      </c>
      <c r="Z521" s="42" t="str">
        <f>DATA!V522</f>
        <v/>
      </c>
      <c r="AA521" s="34" t="s">
        <v>128</v>
      </c>
      <c r="AB521" s="42" t="str">
        <f>DATA!W522</f>
        <v/>
      </c>
      <c r="AC521" s="34" t="s">
        <v>129</v>
      </c>
      <c r="AD521" s="42" t="str">
        <f>DATA!F522</f>
        <v/>
      </c>
      <c r="AE521" s="34" t="s">
        <v>130</v>
      </c>
      <c r="AF521" s="42" t="str">
        <f>DATA!Z522</f>
        <v/>
      </c>
      <c r="AG521" s="34" t="s">
        <v>131</v>
      </c>
      <c r="AH521" s="42" t="str">
        <f>DATA!Y522</f>
        <v/>
      </c>
      <c r="AI521" s="34" t="s">
        <v>132</v>
      </c>
    </row>
    <row r="522" ht="15.75" customHeight="1">
      <c r="A522" s="34" t="s">
        <v>97</v>
      </c>
      <c r="B522" s="34" t="str">
        <f>VARIABLES!$A$18</f>
        <v>Add to Contacts</v>
      </c>
      <c r="C522" s="34" t="s">
        <v>118</v>
      </c>
      <c r="D522" s="34" t="str">
        <f>VARIABLES!$B$18</f>
        <v>#FFFFFF</v>
      </c>
      <c r="E522" s="34" t="s">
        <v>99</v>
      </c>
      <c r="F522" s="34" t="str">
        <f>VARIABLES!$C$18</f>
        <v>#F07C00</v>
      </c>
      <c r="G522" s="34" t="s">
        <v>100</v>
      </c>
      <c r="H522" s="34" t="str">
        <f>VARIABLES!$D$18</f>
        <v>rounded</v>
      </c>
      <c r="I522" s="34" t="s">
        <v>119</v>
      </c>
      <c r="J522" s="34" t="str">
        <f>VARIABLES!$E$18</f>
        <v>none</v>
      </c>
      <c r="K522" s="34" t="s">
        <v>120</v>
      </c>
      <c r="L522" s="34" t="str">
        <f>VARIABLES!$A$21</f>
        <v>fa fa-user-plus</v>
      </c>
      <c r="M522" s="34" t="s">
        <v>121</v>
      </c>
      <c r="N522" s="42" t="str">
        <f>DATA!B523</f>
        <v/>
      </c>
      <c r="O522" s="34" t="s">
        <v>122</v>
      </c>
      <c r="P522" s="42" t="str">
        <f>DATA!C523</f>
        <v/>
      </c>
      <c r="Q522" s="34" t="s">
        <v>123</v>
      </c>
      <c r="R522" s="42" t="str">
        <f>DATA!H523</f>
        <v/>
      </c>
      <c r="S522" s="34" t="s">
        <v>124</v>
      </c>
      <c r="T522" s="42" t="str">
        <f>DATA!S523</f>
        <v/>
      </c>
      <c r="U522" s="34" t="s">
        <v>125</v>
      </c>
      <c r="V522" s="42" t="str">
        <f>DATA!T523</f>
        <v/>
      </c>
      <c r="W522" s="34" t="s">
        <v>126</v>
      </c>
      <c r="X522" s="42" t="str">
        <f>DATA!U523</f>
        <v/>
      </c>
      <c r="Y522" s="34" t="s">
        <v>127</v>
      </c>
      <c r="Z522" s="42" t="str">
        <f>DATA!V523</f>
        <v/>
      </c>
      <c r="AA522" s="34" t="s">
        <v>128</v>
      </c>
      <c r="AB522" s="42" t="str">
        <f>DATA!W523</f>
        <v/>
      </c>
      <c r="AC522" s="34" t="s">
        <v>129</v>
      </c>
      <c r="AD522" s="42" t="str">
        <f>DATA!F523</f>
        <v/>
      </c>
      <c r="AE522" s="34" t="s">
        <v>130</v>
      </c>
      <c r="AF522" s="42" t="str">
        <f>DATA!Z523</f>
        <v/>
      </c>
      <c r="AG522" s="34" t="s">
        <v>131</v>
      </c>
      <c r="AH522" s="42" t="str">
        <f>DATA!Y523</f>
        <v/>
      </c>
      <c r="AI522" s="34" t="s">
        <v>132</v>
      </c>
    </row>
    <row r="523" ht="15.75" customHeight="1">
      <c r="A523" s="34" t="s">
        <v>97</v>
      </c>
      <c r="B523" s="34" t="str">
        <f>VARIABLES!$A$18</f>
        <v>Add to Contacts</v>
      </c>
      <c r="C523" s="34" t="s">
        <v>118</v>
      </c>
      <c r="D523" s="34" t="str">
        <f>VARIABLES!$B$18</f>
        <v>#FFFFFF</v>
      </c>
      <c r="E523" s="34" t="s">
        <v>99</v>
      </c>
      <c r="F523" s="34" t="str">
        <f>VARIABLES!$C$18</f>
        <v>#F07C00</v>
      </c>
      <c r="G523" s="34" t="s">
        <v>100</v>
      </c>
      <c r="H523" s="34" t="str">
        <f>VARIABLES!$D$18</f>
        <v>rounded</v>
      </c>
      <c r="I523" s="34" t="s">
        <v>119</v>
      </c>
      <c r="J523" s="34" t="str">
        <f>VARIABLES!$E$18</f>
        <v>none</v>
      </c>
      <c r="K523" s="34" t="s">
        <v>120</v>
      </c>
      <c r="L523" s="34" t="str">
        <f>VARIABLES!$A$21</f>
        <v>fa fa-user-plus</v>
      </c>
      <c r="M523" s="34" t="s">
        <v>121</v>
      </c>
      <c r="N523" s="42" t="str">
        <f>DATA!B524</f>
        <v/>
      </c>
      <c r="O523" s="34" t="s">
        <v>122</v>
      </c>
      <c r="P523" s="42" t="str">
        <f>DATA!C524</f>
        <v/>
      </c>
      <c r="Q523" s="34" t="s">
        <v>123</v>
      </c>
      <c r="R523" s="42" t="str">
        <f>DATA!H524</f>
        <v/>
      </c>
      <c r="S523" s="34" t="s">
        <v>124</v>
      </c>
      <c r="T523" s="42" t="str">
        <f>DATA!S524</f>
        <v/>
      </c>
      <c r="U523" s="34" t="s">
        <v>125</v>
      </c>
      <c r="V523" s="42" t="str">
        <f>DATA!T524</f>
        <v/>
      </c>
      <c r="W523" s="34" t="s">
        <v>126</v>
      </c>
      <c r="X523" s="42" t="str">
        <f>DATA!U524</f>
        <v/>
      </c>
      <c r="Y523" s="34" t="s">
        <v>127</v>
      </c>
      <c r="Z523" s="42" t="str">
        <f>DATA!V524</f>
        <v/>
      </c>
      <c r="AA523" s="34" t="s">
        <v>128</v>
      </c>
      <c r="AB523" s="42" t="str">
        <f>DATA!W524</f>
        <v/>
      </c>
      <c r="AC523" s="34" t="s">
        <v>129</v>
      </c>
      <c r="AD523" s="42" t="str">
        <f>DATA!F524</f>
        <v/>
      </c>
      <c r="AE523" s="34" t="s">
        <v>130</v>
      </c>
      <c r="AF523" s="42" t="str">
        <f>DATA!Z524</f>
        <v/>
      </c>
      <c r="AG523" s="34" t="s">
        <v>131</v>
      </c>
      <c r="AH523" s="42" t="str">
        <f>DATA!Y524</f>
        <v/>
      </c>
      <c r="AI523" s="34" t="s">
        <v>132</v>
      </c>
    </row>
    <row r="524" ht="15.75" customHeight="1">
      <c r="A524" s="34" t="s">
        <v>97</v>
      </c>
      <c r="B524" s="34" t="str">
        <f>VARIABLES!$A$18</f>
        <v>Add to Contacts</v>
      </c>
      <c r="C524" s="34" t="s">
        <v>118</v>
      </c>
      <c r="D524" s="34" t="str">
        <f>VARIABLES!$B$18</f>
        <v>#FFFFFF</v>
      </c>
      <c r="E524" s="34" t="s">
        <v>99</v>
      </c>
      <c r="F524" s="34" t="str">
        <f>VARIABLES!$C$18</f>
        <v>#F07C00</v>
      </c>
      <c r="G524" s="34" t="s">
        <v>100</v>
      </c>
      <c r="H524" s="34" t="str">
        <f>VARIABLES!$D$18</f>
        <v>rounded</v>
      </c>
      <c r="I524" s="34" t="s">
        <v>119</v>
      </c>
      <c r="J524" s="34" t="str">
        <f>VARIABLES!$E$18</f>
        <v>none</v>
      </c>
      <c r="K524" s="34" t="s">
        <v>120</v>
      </c>
      <c r="L524" s="34" t="str">
        <f>VARIABLES!$A$21</f>
        <v>fa fa-user-plus</v>
      </c>
      <c r="M524" s="34" t="s">
        <v>121</v>
      </c>
      <c r="N524" s="42" t="str">
        <f>DATA!B525</f>
        <v/>
      </c>
      <c r="O524" s="34" t="s">
        <v>122</v>
      </c>
      <c r="P524" s="42" t="str">
        <f>DATA!C525</f>
        <v/>
      </c>
      <c r="Q524" s="34" t="s">
        <v>123</v>
      </c>
      <c r="R524" s="42" t="str">
        <f>DATA!H525</f>
        <v/>
      </c>
      <c r="S524" s="34" t="s">
        <v>124</v>
      </c>
      <c r="T524" s="42" t="str">
        <f>DATA!S525</f>
        <v/>
      </c>
      <c r="U524" s="34" t="s">
        <v>125</v>
      </c>
      <c r="V524" s="42" t="str">
        <f>DATA!T525</f>
        <v/>
      </c>
      <c r="W524" s="34" t="s">
        <v>126</v>
      </c>
      <c r="X524" s="42" t="str">
        <f>DATA!U525</f>
        <v/>
      </c>
      <c r="Y524" s="34" t="s">
        <v>127</v>
      </c>
      <c r="Z524" s="42" t="str">
        <f>DATA!V525</f>
        <v/>
      </c>
      <c r="AA524" s="34" t="s">
        <v>128</v>
      </c>
      <c r="AB524" s="42" t="str">
        <f>DATA!W525</f>
        <v/>
      </c>
      <c r="AC524" s="34" t="s">
        <v>129</v>
      </c>
      <c r="AD524" s="42" t="str">
        <f>DATA!F525</f>
        <v/>
      </c>
      <c r="AE524" s="34" t="s">
        <v>130</v>
      </c>
      <c r="AF524" s="42" t="str">
        <f>DATA!Z525</f>
        <v/>
      </c>
      <c r="AG524" s="34" t="s">
        <v>131</v>
      </c>
      <c r="AH524" s="42" t="str">
        <f>DATA!Y525</f>
        <v/>
      </c>
      <c r="AI524" s="34" t="s">
        <v>132</v>
      </c>
    </row>
    <row r="525" ht="15.75" customHeight="1">
      <c r="A525" s="34" t="s">
        <v>97</v>
      </c>
      <c r="B525" s="34" t="str">
        <f>VARIABLES!$A$18</f>
        <v>Add to Contacts</v>
      </c>
      <c r="C525" s="34" t="s">
        <v>118</v>
      </c>
      <c r="D525" s="34" t="str">
        <f>VARIABLES!$B$18</f>
        <v>#FFFFFF</v>
      </c>
      <c r="E525" s="34" t="s">
        <v>99</v>
      </c>
      <c r="F525" s="34" t="str">
        <f>VARIABLES!$C$18</f>
        <v>#F07C00</v>
      </c>
      <c r="G525" s="34" t="s">
        <v>100</v>
      </c>
      <c r="H525" s="34" t="str">
        <f>VARIABLES!$D$18</f>
        <v>rounded</v>
      </c>
      <c r="I525" s="34" t="s">
        <v>119</v>
      </c>
      <c r="J525" s="34" t="str">
        <f>VARIABLES!$E$18</f>
        <v>none</v>
      </c>
      <c r="K525" s="34" t="s">
        <v>120</v>
      </c>
      <c r="L525" s="34" t="str">
        <f>VARIABLES!$A$21</f>
        <v>fa fa-user-plus</v>
      </c>
      <c r="M525" s="34" t="s">
        <v>121</v>
      </c>
      <c r="N525" s="42" t="str">
        <f>DATA!B526</f>
        <v/>
      </c>
      <c r="O525" s="34" t="s">
        <v>122</v>
      </c>
      <c r="P525" s="42" t="str">
        <f>DATA!C526</f>
        <v/>
      </c>
      <c r="Q525" s="34" t="s">
        <v>123</v>
      </c>
      <c r="R525" s="42" t="str">
        <f>DATA!H526</f>
        <v/>
      </c>
      <c r="S525" s="34" t="s">
        <v>124</v>
      </c>
      <c r="T525" s="42" t="str">
        <f>DATA!S526</f>
        <v/>
      </c>
      <c r="U525" s="34" t="s">
        <v>125</v>
      </c>
      <c r="V525" s="42" t="str">
        <f>DATA!T526</f>
        <v/>
      </c>
      <c r="W525" s="34" t="s">
        <v>126</v>
      </c>
      <c r="X525" s="42" t="str">
        <f>DATA!U526</f>
        <v/>
      </c>
      <c r="Y525" s="34" t="s">
        <v>127</v>
      </c>
      <c r="Z525" s="42" t="str">
        <f>DATA!V526</f>
        <v/>
      </c>
      <c r="AA525" s="34" t="s">
        <v>128</v>
      </c>
      <c r="AB525" s="42" t="str">
        <f>DATA!W526</f>
        <v/>
      </c>
      <c r="AC525" s="34" t="s">
        <v>129</v>
      </c>
      <c r="AD525" s="42" t="str">
        <f>DATA!F526</f>
        <v/>
      </c>
      <c r="AE525" s="34" t="s">
        <v>130</v>
      </c>
      <c r="AF525" s="42" t="str">
        <f>DATA!Z526</f>
        <v/>
      </c>
      <c r="AG525" s="34" t="s">
        <v>131</v>
      </c>
      <c r="AH525" s="42" t="str">
        <f>DATA!Y526</f>
        <v/>
      </c>
      <c r="AI525" s="34" t="s">
        <v>132</v>
      </c>
    </row>
    <row r="526" ht="15.75" customHeight="1">
      <c r="A526" s="34" t="s">
        <v>97</v>
      </c>
      <c r="B526" s="34" t="str">
        <f>VARIABLES!$A$18</f>
        <v>Add to Contacts</v>
      </c>
      <c r="C526" s="34" t="s">
        <v>118</v>
      </c>
      <c r="D526" s="34" t="str">
        <f>VARIABLES!$B$18</f>
        <v>#FFFFFF</v>
      </c>
      <c r="E526" s="34" t="s">
        <v>99</v>
      </c>
      <c r="F526" s="34" t="str">
        <f>VARIABLES!$C$18</f>
        <v>#F07C00</v>
      </c>
      <c r="G526" s="34" t="s">
        <v>100</v>
      </c>
      <c r="H526" s="34" t="str">
        <f>VARIABLES!$D$18</f>
        <v>rounded</v>
      </c>
      <c r="I526" s="34" t="s">
        <v>119</v>
      </c>
      <c r="J526" s="34" t="str">
        <f>VARIABLES!$E$18</f>
        <v>none</v>
      </c>
      <c r="K526" s="34" t="s">
        <v>120</v>
      </c>
      <c r="L526" s="34" t="str">
        <f>VARIABLES!$A$21</f>
        <v>fa fa-user-plus</v>
      </c>
      <c r="M526" s="34" t="s">
        <v>121</v>
      </c>
      <c r="N526" s="42" t="str">
        <f>DATA!B527</f>
        <v/>
      </c>
      <c r="O526" s="34" t="s">
        <v>122</v>
      </c>
      <c r="P526" s="42" t="str">
        <f>DATA!C527</f>
        <v/>
      </c>
      <c r="Q526" s="34" t="s">
        <v>123</v>
      </c>
      <c r="R526" s="42" t="str">
        <f>DATA!H527</f>
        <v/>
      </c>
      <c r="S526" s="34" t="s">
        <v>124</v>
      </c>
      <c r="T526" s="42" t="str">
        <f>DATA!S527</f>
        <v/>
      </c>
      <c r="U526" s="34" t="s">
        <v>125</v>
      </c>
      <c r="V526" s="42" t="str">
        <f>DATA!T527</f>
        <v/>
      </c>
      <c r="W526" s="34" t="s">
        <v>126</v>
      </c>
      <c r="X526" s="42" t="str">
        <f>DATA!U527</f>
        <v/>
      </c>
      <c r="Y526" s="34" t="s">
        <v>127</v>
      </c>
      <c r="Z526" s="42" t="str">
        <f>DATA!V527</f>
        <v/>
      </c>
      <c r="AA526" s="34" t="s">
        <v>128</v>
      </c>
      <c r="AB526" s="42" t="str">
        <f>DATA!W527</f>
        <v/>
      </c>
      <c r="AC526" s="34" t="s">
        <v>129</v>
      </c>
      <c r="AD526" s="42" t="str">
        <f>DATA!F527</f>
        <v/>
      </c>
      <c r="AE526" s="34" t="s">
        <v>130</v>
      </c>
      <c r="AF526" s="42" t="str">
        <f>DATA!Z527</f>
        <v/>
      </c>
      <c r="AG526" s="34" t="s">
        <v>131</v>
      </c>
      <c r="AH526" s="42" t="str">
        <f>DATA!Y527</f>
        <v/>
      </c>
      <c r="AI526" s="34" t="s">
        <v>132</v>
      </c>
    </row>
    <row r="527" ht="15.75" customHeight="1">
      <c r="A527" s="34" t="s">
        <v>97</v>
      </c>
      <c r="B527" s="34" t="str">
        <f>VARIABLES!$A$18</f>
        <v>Add to Contacts</v>
      </c>
      <c r="C527" s="34" t="s">
        <v>118</v>
      </c>
      <c r="D527" s="34" t="str">
        <f>VARIABLES!$B$18</f>
        <v>#FFFFFF</v>
      </c>
      <c r="E527" s="34" t="s">
        <v>99</v>
      </c>
      <c r="F527" s="34" t="str">
        <f>VARIABLES!$C$18</f>
        <v>#F07C00</v>
      </c>
      <c r="G527" s="34" t="s">
        <v>100</v>
      </c>
      <c r="H527" s="34" t="str">
        <f>VARIABLES!$D$18</f>
        <v>rounded</v>
      </c>
      <c r="I527" s="34" t="s">
        <v>119</v>
      </c>
      <c r="J527" s="34" t="str">
        <f>VARIABLES!$E$18</f>
        <v>none</v>
      </c>
      <c r="K527" s="34" t="s">
        <v>120</v>
      </c>
      <c r="L527" s="34" t="str">
        <f>VARIABLES!$A$21</f>
        <v>fa fa-user-plus</v>
      </c>
      <c r="M527" s="34" t="s">
        <v>121</v>
      </c>
      <c r="N527" s="42" t="str">
        <f>DATA!B528</f>
        <v/>
      </c>
      <c r="O527" s="34" t="s">
        <v>122</v>
      </c>
      <c r="P527" s="42" t="str">
        <f>DATA!C528</f>
        <v/>
      </c>
      <c r="Q527" s="34" t="s">
        <v>123</v>
      </c>
      <c r="R527" s="42" t="str">
        <f>DATA!H528</f>
        <v/>
      </c>
      <c r="S527" s="34" t="s">
        <v>124</v>
      </c>
      <c r="T527" s="42" t="str">
        <f>DATA!S528</f>
        <v/>
      </c>
      <c r="U527" s="34" t="s">
        <v>125</v>
      </c>
      <c r="V527" s="42" t="str">
        <f>DATA!T528</f>
        <v/>
      </c>
      <c r="W527" s="34" t="s">
        <v>126</v>
      </c>
      <c r="X527" s="42" t="str">
        <f>DATA!U528</f>
        <v/>
      </c>
      <c r="Y527" s="34" t="s">
        <v>127</v>
      </c>
      <c r="Z527" s="42" t="str">
        <f>DATA!V528</f>
        <v/>
      </c>
      <c r="AA527" s="34" t="s">
        <v>128</v>
      </c>
      <c r="AB527" s="42" t="str">
        <f>DATA!W528</f>
        <v/>
      </c>
      <c r="AC527" s="34" t="s">
        <v>129</v>
      </c>
      <c r="AD527" s="42" t="str">
        <f>DATA!F528</f>
        <v/>
      </c>
      <c r="AE527" s="34" t="s">
        <v>130</v>
      </c>
      <c r="AF527" s="42" t="str">
        <f>DATA!Z528</f>
        <v/>
      </c>
      <c r="AG527" s="34" t="s">
        <v>131</v>
      </c>
      <c r="AH527" s="42" t="str">
        <f>DATA!Y528</f>
        <v/>
      </c>
      <c r="AI527" s="34" t="s">
        <v>132</v>
      </c>
    </row>
    <row r="528" ht="15.75" customHeight="1">
      <c r="A528" s="34" t="s">
        <v>97</v>
      </c>
      <c r="B528" s="34" t="str">
        <f>VARIABLES!$A$18</f>
        <v>Add to Contacts</v>
      </c>
      <c r="C528" s="34" t="s">
        <v>118</v>
      </c>
      <c r="D528" s="34" t="str">
        <f>VARIABLES!$B$18</f>
        <v>#FFFFFF</v>
      </c>
      <c r="E528" s="34" t="s">
        <v>99</v>
      </c>
      <c r="F528" s="34" t="str">
        <f>VARIABLES!$C$18</f>
        <v>#F07C00</v>
      </c>
      <c r="G528" s="34" t="s">
        <v>100</v>
      </c>
      <c r="H528" s="34" t="str">
        <f>VARIABLES!$D$18</f>
        <v>rounded</v>
      </c>
      <c r="I528" s="34" t="s">
        <v>119</v>
      </c>
      <c r="J528" s="34" t="str">
        <f>VARIABLES!$E$18</f>
        <v>none</v>
      </c>
      <c r="K528" s="34" t="s">
        <v>120</v>
      </c>
      <c r="L528" s="34" t="str">
        <f>VARIABLES!$A$21</f>
        <v>fa fa-user-plus</v>
      </c>
      <c r="M528" s="34" t="s">
        <v>121</v>
      </c>
      <c r="N528" s="42" t="str">
        <f>DATA!B529</f>
        <v/>
      </c>
      <c r="O528" s="34" t="s">
        <v>122</v>
      </c>
      <c r="P528" s="42" t="str">
        <f>DATA!C529</f>
        <v/>
      </c>
      <c r="Q528" s="34" t="s">
        <v>123</v>
      </c>
      <c r="R528" s="42" t="str">
        <f>DATA!H529</f>
        <v/>
      </c>
      <c r="S528" s="34" t="s">
        <v>124</v>
      </c>
      <c r="T528" s="42" t="str">
        <f>DATA!S529</f>
        <v/>
      </c>
      <c r="U528" s="34" t="s">
        <v>125</v>
      </c>
      <c r="V528" s="42" t="str">
        <f>DATA!T529</f>
        <v/>
      </c>
      <c r="W528" s="34" t="s">
        <v>126</v>
      </c>
      <c r="X528" s="42" t="str">
        <f>DATA!U529</f>
        <v/>
      </c>
      <c r="Y528" s="34" t="s">
        <v>127</v>
      </c>
      <c r="Z528" s="42" t="str">
        <f>DATA!V529</f>
        <v/>
      </c>
      <c r="AA528" s="34" t="s">
        <v>128</v>
      </c>
      <c r="AB528" s="42" t="str">
        <f>DATA!W529</f>
        <v/>
      </c>
      <c r="AC528" s="34" t="s">
        <v>129</v>
      </c>
      <c r="AD528" s="42" t="str">
        <f>DATA!F529</f>
        <v/>
      </c>
      <c r="AE528" s="34" t="s">
        <v>130</v>
      </c>
      <c r="AF528" s="42" t="str">
        <f>DATA!Z529</f>
        <v/>
      </c>
      <c r="AG528" s="34" t="s">
        <v>131</v>
      </c>
      <c r="AH528" s="42" t="str">
        <f>DATA!Y529</f>
        <v/>
      </c>
      <c r="AI528" s="34" t="s">
        <v>132</v>
      </c>
    </row>
    <row r="529" ht="15.75" customHeight="1">
      <c r="A529" s="34" t="s">
        <v>97</v>
      </c>
      <c r="B529" s="34" t="str">
        <f>VARIABLES!$A$18</f>
        <v>Add to Contacts</v>
      </c>
      <c r="C529" s="34" t="s">
        <v>118</v>
      </c>
      <c r="D529" s="34" t="str">
        <f>VARIABLES!$B$18</f>
        <v>#FFFFFF</v>
      </c>
      <c r="E529" s="34" t="s">
        <v>99</v>
      </c>
      <c r="F529" s="34" t="str">
        <f>VARIABLES!$C$18</f>
        <v>#F07C00</v>
      </c>
      <c r="G529" s="34" t="s">
        <v>100</v>
      </c>
      <c r="H529" s="34" t="str">
        <f>VARIABLES!$D$18</f>
        <v>rounded</v>
      </c>
      <c r="I529" s="34" t="s">
        <v>119</v>
      </c>
      <c r="J529" s="34" t="str">
        <f>VARIABLES!$E$18</f>
        <v>none</v>
      </c>
      <c r="K529" s="34" t="s">
        <v>120</v>
      </c>
      <c r="L529" s="34" t="str">
        <f>VARIABLES!$A$21</f>
        <v>fa fa-user-plus</v>
      </c>
      <c r="M529" s="34" t="s">
        <v>121</v>
      </c>
      <c r="N529" s="42" t="str">
        <f>DATA!B530</f>
        <v/>
      </c>
      <c r="O529" s="34" t="s">
        <v>122</v>
      </c>
      <c r="P529" s="42" t="str">
        <f>DATA!C530</f>
        <v/>
      </c>
      <c r="Q529" s="34" t="s">
        <v>123</v>
      </c>
      <c r="R529" s="42" t="str">
        <f>DATA!H530</f>
        <v/>
      </c>
      <c r="S529" s="34" t="s">
        <v>124</v>
      </c>
      <c r="T529" s="42" t="str">
        <f>DATA!S530</f>
        <v/>
      </c>
      <c r="U529" s="34" t="s">
        <v>125</v>
      </c>
      <c r="V529" s="42" t="str">
        <f>DATA!T530</f>
        <v/>
      </c>
      <c r="W529" s="34" t="s">
        <v>126</v>
      </c>
      <c r="X529" s="42" t="str">
        <f>DATA!U530</f>
        <v/>
      </c>
      <c r="Y529" s="34" t="s">
        <v>127</v>
      </c>
      <c r="Z529" s="42" t="str">
        <f>DATA!V530</f>
        <v/>
      </c>
      <c r="AA529" s="34" t="s">
        <v>128</v>
      </c>
      <c r="AB529" s="42" t="str">
        <f>DATA!W530</f>
        <v/>
      </c>
      <c r="AC529" s="34" t="s">
        <v>129</v>
      </c>
      <c r="AD529" s="42" t="str">
        <f>DATA!F530</f>
        <v/>
      </c>
      <c r="AE529" s="34" t="s">
        <v>130</v>
      </c>
      <c r="AF529" s="42" t="str">
        <f>DATA!Z530</f>
        <v/>
      </c>
      <c r="AG529" s="34" t="s">
        <v>131</v>
      </c>
      <c r="AH529" s="42" t="str">
        <f>DATA!Y530</f>
        <v/>
      </c>
      <c r="AI529" s="34" t="s">
        <v>132</v>
      </c>
    </row>
    <row r="530" ht="15.75" customHeight="1">
      <c r="A530" s="34" t="s">
        <v>97</v>
      </c>
      <c r="B530" s="34" t="str">
        <f>VARIABLES!$A$18</f>
        <v>Add to Contacts</v>
      </c>
      <c r="C530" s="34" t="s">
        <v>118</v>
      </c>
      <c r="D530" s="34" t="str">
        <f>VARIABLES!$B$18</f>
        <v>#FFFFFF</v>
      </c>
      <c r="E530" s="34" t="s">
        <v>99</v>
      </c>
      <c r="F530" s="34" t="str">
        <f>VARIABLES!$C$18</f>
        <v>#F07C00</v>
      </c>
      <c r="G530" s="34" t="s">
        <v>100</v>
      </c>
      <c r="H530" s="34" t="str">
        <f>VARIABLES!$D$18</f>
        <v>rounded</v>
      </c>
      <c r="I530" s="34" t="s">
        <v>119</v>
      </c>
      <c r="J530" s="34" t="str">
        <f>VARIABLES!$E$18</f>
        <v>none</v>
      </c>
      <c r="K530" s="34" t="s">
        <v>120</v>
      </c>
      <c r="L530" s="34" t="str">
        <f>VARIABLES!$A$21</f>
        <v>fa fa-user-plus</v>
      </c>
      <c r="M530" s="34" t="s">
        <v>121</v>
      </c>
      <c r="N530" s="42" t="str">
        <f>DATA!B531</f>
        <v/>
      </c>
      <c r="O530" s="34" t="s">
        <v>122</v>
      </c>
      <c r="P530" s="42" t="str">
        <f>DATA!C531</f>
        <v/>
      </c>
      <c r="Q530" s="34" t="s">
        <v>123</v>
      </c>
      <c r="R530" s="42" t="str">
        <f>DATA!H531</f>
        <v/>
      </c>
      <c r="S530" s="34" t="s">
        <v>124</v>
      </c>
      <c r="T530" s="42" t="str">
        <f>DATA!S531</f>
        <v/>
      </c>
      <c r="U530" s="34" t="s">
        <v>125</v>
      </c>
      <c r="V530" s="42" t="str">
        <f>DATA!T531</f>
        <v/>
      </c>
      <c r="W530" s="34" t="s">
        <v>126</v>
      </c>
      <c r="X530" s="42" t="str">
        <f>DATA!U531</f>
        <v/>
      </c>
      <c r="Y530" s="34" t="s">
        <v>127</v>
      </c>
      <c r="Z530" s="42" t="str">
        <f>DATA!V531</f>
        <v/>
      </c>
      <c r="AA530" s="34" t="s">
        <v>128</v>
      </c>
      <c r="AB530" s="42" t="str">
        <f>DATA!W531</f>
        <v/>
      </c>
      <c r="AC530" s="34" t="s">
        <v>129</v>
      </c>
      <c r="AD530" s="42" t="str">
        <f>DATA!F531</f>
        <v/>
      </c>
      <c r="AE530" s="34" t="s">
        <v>130</v>
      </c>
      <c r="AF530" s="42" t="str">
        <f>DATA!Z531</f>
        <v/>
      </c>
      <c r="AG530" s="34" t="s">
        <v>131</v>
      </c>
      <c r="AH530" s="42" t="str">
        <f>DATA!Y531</f>
        <v/>
      </c>
      <c r="AI530" s="34" t="s">
        <v>132</v>
      </c>
    </row>
    <row r="531" ht="15.75" customHeight="1">
      <c r="A531" s="34" t="s">
        <v>97</v>
      </c>
      <c r="B531" s="34" t="str">
        <f>VARIABLES!$A$18</f>
        <v>Add to Contacts</v>
      </c>
      <c r="C531" s="34" t="s">
        <v>118</v>
      </c>
      <c r="D531" s="34" t="str">
        <f>VARIABLES!$B$18</f>
        <v>#FFFFFF</v>
      </c>
      <c r="E531" s="34" t="s">
        <v>99</v>
      </c>
      <c r="F531" s="34" t="str">
        <f>VARIABLES!$C$18</f>
        <v>#F07C00</v>
      </c>
      <c r="G531" s="34" t="s">
        <v>100</v>
      </c>
      <c r="H531" s="34" t="str">
        <f>VARIABLES!$D$18</f>
        <v>rounded</v>
      </c>
      <c r="I531" s="34" t="s">
        <v>119</v>
      </c>
      <c r="J531" s="34" t="str">
        <f>VARIABLES!$E$18</f>
        <v>none</v>
      </c>
      <c r="K531" s="34" t="s">
        <v>120</v>
      </c>
      <c r="L531" s="34" t="str">
        <f>VARIABLES!$A$21</f>
        <v>fa fa-user-plus</v>
      </c>
      <c r="M531" s="34" t="s">
        <v>121</v>
      </c>
      <c r="N531" s="42" t="str">
        <f>DATA!B532</f>
        <v/>
      </c>
      <c r="O531" s="34" t="s">
        <v>122</v>
      </c>
      <c r="P531" s="42" t="str">
        <f>DATA!C532</f>
        <v/>
      </c>
      <c r="Q531" s="34" t="s">
        <v>123</v>
      </c>
      <c r="R531" s="42" t="str">
        <f>DATA!H532</f>
        <v/>
      </c>
      <c r="S531" s="34" t="s">
        <v>124</v>
      </c>
      <c r="T531" s="42" t="str">
        <f>DATA!S532</f>
        <v/>
      </c>
      <c r="U531" s="34" t="s">
        <v>125</v>
      </c>
      <c r="V531" s="42" t="str">
        <f>DATA!T532</f>
        <v/>
      </c>
      <c r="W531" s="34" t="s">
        <v>126</v>
      </c>
      <c r="X531" s="42" t="str">
        <f>DATA!U532</f>
        <v/>
      </c>
      <c r="Y531" s="34" t="s">
        <v>127</v>
      </c>
      <c r="Z531" s="42" t="str">
        <f>DATA!V532</f>
        <v/>
      </c>
      <c r="AA531" s="34" t="s">
        <v>128</v>
      </c>
      <c r="AB531" s="42" t="str">
        <f>DATA!W532</f>
        <v/>
      </c>
      <c r="AC531" s="34" t="s">
        <v>129</v>
      </c>
      <c r="AD531" s="42" t="str">
        <f>DATA!F532</f>
        <v/>
      </c>
      <c r="AE531" s="34" t="s">
        <v>130</v>
      </c>
      <c r="AF531" s="42" t="str">
        <f>DATA!Z532</f>
        <v/>
      </c>
      <c r="AG531" s="34" t="s">
        <v>131</v>
      </c>
      <c r="AH531" s="42" t="str">
        <f>DATA!Y532</f>
        <v/>
      </c>
      <c r="AI531" s="34" t="s">
        <v>132</v>
      </c>
    </row>
    <row r="532" ht="15.75" customHeight="1">
      <c r="A532" s="34" t="s">
        <v>97</v>
      </c>
      <c r="B532" s="34" t="str">
        <f>VARIABLES!$A$18</f>
        <v>Add to Contacts</v>
      </c>
      <c r="C532" s="34" t="s">
        <v>118</v>
      </c>
      <c r="D532" s="34" t="str">
        <f>VARIABLES!$B$18</f>
        <v>#FFFFFF</v>
      </c>
      <c r="E532" s="34" t="s">
        <v>99</v>
      </c>
      <c r="F532" s="34" t="str">
        <f>VARIABLES!$C$18</f>
        <v>#F07C00</v>
      </c>
      <c r="G532" s="34" t="s">
        <v>100</v>
      </c>
      <c r="H532" s="34" t="str">
        <f>VARIABLES!$D$18</f>
        <v>rounded</v>
      </c>
      <c r="I532" s="34" t="s">
        <v>119</v>
      </c>
      <c r="J532" s="34" t="str">
        <f>VARIABLES!$E$18</f>
        <v>none</v>
      </c>
      <c r="K532" s="34" t="s">
        <v>120</v>
      </c>
      <c r="L532" s="34" t="str">
        <f>VARIABLES!$A$21</f>
        <v>fa fa-user-plus</v>
      </c>
      <c r="M532" s="34" t="s">
        <v>121</v>
      </c>
      <c r="N532" s="42" t="str">
        <f>DATA!B533</f>
        <v/>
      </c>
      <c r="O532" s="34" t="s">
        <v>122</v>
      </c>
      <c r="P532" s="42" t="str">
        <f>DATA!C533</f>
        <v/>
      </c>
      <c r="Q532" s="34" t="s">
        <v>123</v>
      </c>
      <c r="R532" s="42" t="str">
        <f>DATA!H533</f>
        <v/>
      </c>
      <c r="S532" s="34" t="s">
        <v>124</v>
      </c>
      <c r="T532" s="42" t="str">
        <f>DATA!S533</f>
        <v/>
      </c>
      <c r="U532" s="34" t="s">
        <v>125</v>
      </c>
      <c r="V532" s="42" t="str">
        <f>DATA!T533</f>
        <v/>
      </c>
      <c r="W532" s="34" t="s">
        <v>126</v>
      </c>
      <c r="X532" s="42" t="str">
        <f>DATA!U533</f>
        <v/>
      </c>
      <c r="Y532" s="34" t="s">
        <v>127</v>
      </c>
      <c r="Z532" s="42" t="str">
        <f>DATA!V533</f>
        <v/>
      </c>
      <c r="AA532" s="34" t="s">
        <v>128</v>
      </c>
      <c r="AB532" s="42" t="str">
        <f>DATA!W533</f>
        <v/>
      </c>
      <c r="AC532" s="34" t="s">
        <v>129</v>
      </c>
      <c r="AD532" s="42" t="str">
        <f>DATA!F533</f>
        <v/>
      </c>
      <c r="AE532" s="34" t="s">
        <v>130</v>
      </c>
      <c r="AF532" s="42" t="str">
        <f>DATA!Z533</f>
        <v/>
      </c>
      <c r="AG532" s="34" t="s">
        <v>131</v>
      </c>
      <c r="AH532" s="42" t="str">
        <f>DATA!Y533</f>
        <v/>
      </c>
      <c r="AI532" s="34" t="s">
        <v>132</v>
      </c>
    </row>
    <row r="533" ht="15.75" customHeight="1">
      <c r="A533" s="34" t="s">
        <v>97</v>
      </c>
      <c r="B533" s="34" t="str">
        <f>VARIABLES!$A$18</f>
        <v>Add to Contacts</v>
      </c>
      <c r="C533" s="34" t="s">
        <v>118</v>
      </c>
      <c r="D533" s="34" t="str">
        <f>VARIABLES!$B$18</f>
        <v>#FFFFFF</v>
      </c>
      <c r="E533" s="34" t="s">
        <v>99</v>
      </c>
      <c r="F533" s="34" t="str">
        <f>VARIABLES!$C$18</f>
        <v>#F07C00</v>
      </c>
      <c r="G533" s="34" t="s">
        <v>100</v>
      </c>
      <c r="H533" s="34" t="str">
        <f>VARIABLES!$D$18</f>
        <v>rounded</v>
      </c>
      <c r="I533" s="34" t="s">
        <v>119</v>
      </c>
      <c r="J533" s="34" t="str">
        <f>VARIABLES!$E$18</f>
        <v>none</v>
      </c>
      <c r="K533" s="34" t="s">
        <v>120</v>
      </c>
      <c r="L533" s="34" t="str">
        <f>VARIABLES!$A$21</f>
        <v>fa fa-user-plus</v>
      </c>
      <c r="M533" s="34" t="s">
        <v>121</v>
      </c>
      <c r="N533" s="42" t="str">
        <f>DATA!B534</f>
        <v/>
      </c>
      <c r="O533" s="34" t="s">
        <v>122</v>
      </c>
      <c r="P533" s="42" t="str">
        <f>DATA!C534</f>
        <v/>
      </c>
      <c r="Q533" s="34" t="s">
        <v>123</v>
      </c>
      <c r="R533" s="42" t="str">
        <f>DATA!H534</f>
        <v/>
      </c>
      <c r="S533" s="34" t="s">
        <v>124</v>
      </c>
      <c r="T533" s="42" t="str">
        <f>DATA!S534</f>
        <v/>
      </c>
      <c r="U533" s="34" t="s">
        <v>125</v>
      </c>
      <c r="V533" s="42" t="str">
        <f>DATA!T534</f>
        <v/>
      </c>
      <c r="W533" s="34" t="s">
        <v>126</v>
      </c>
      <c r="X533" s="42" t="str">
        <f>DATA!U534</f>
        <v/>
      </c>
      <c r="Y533" s="34" t="s">
        <v>127</v>
      </c>
      <c r="Z533" s="42" t="str">
        <f>DATA!V534</f>
        <v/>
      </c>
      <c r="AA533" s="34" t="s">
        <v>128</v>
      </c>
      <c r="AB533" s="42" t="str">
        <f>DATA!W534</f>
        <v/>
      </c>
      <c r="AC533" s="34" t="s">
        <v>129</v>
      </c>
      <c r="AD533" s="42" t="str">
        <f>DATA!F534</f>
        <v/>
      </c>
      <c r="AE533" s="34" t="s">
        <v>130</v>
      </c>
      <c r="AF533" s="42" t="str">
        <f>DATA!Z534</f>
        <v/>
      </c>
      <c r="AG533" s="34" t="s">
        <v>131</v>
      </c>
      <c r="AH533" s="42" t="str">
        <f>DATA!Y534</f>
        <v/>
      </c>
      <c r="AI533" s="34" t="s">
        <v>132</v>
      </c>
    </row>
    <row r="534" ht="15.75" customHeight="1">
      <c r="A534" s="34" t="s">
        <v>97</v>
      </c>
      <c r="B534" s="34" t="str">
        <f>VARIABLES!$A$18</f>
        <v>Add to Contacts</v>
      </c>
      <c r="C534" s="34" t="s">
        <v>118</v>
      </c>
      <c r="D534" s="34" t="str">
        <f>VARIABLES!$B$18</f>
        <v>#FFFFFF</v>
      </c>
      <c r="E534" s="34" t="s">
        <v>99</v>
      </c>
      <c r="F534" s="34" t="str">
        <f>VARIABLES!$C$18</f>
        <v>#F07C00</v>
      </c>
      <c r="G534" s="34" t="s">
        <v>100</v>
      </c>
      <c r="H534" s="34" t="str">
        <f>VARIABLES!$D$18</f>
        <v>rounded</v>
      </c>
      <c r="I534" s="34" t="s">
        <v>119</v>
      </c>
      <c r="J534" s="34" t="str">
        <f>VARIABLES!$E$18</f>
        <v>none</v>
      </c>
      <c r="K534" s="34" t="s">
        <v>120</v>
      </c>
      <c r="L534" s="34" t="str">
        <f>VARIABLES!$A$21</f>
        <v>fa fa-user-plus</v>
      </c>
      <c r="M534" s="34" t="s">
        <v>121</v>
      </c>
      <c r="N534" s="42" t="str">
        <f>DATA!B535</f>
        <v/>
      </c>
      <c r="O534" s="34" t="s">
        <v>122</v>
      </c>
      <c r="P534" s="42" t="str">
        <f>DATA!C535</f>
        <v/>
      </c>
      <c r="Q534" s="34" t="s">
        <v>123</v>
      </c>
      <c r="R534" s="42" t="str">
        <f>DATA!H535</f>
        <v/>
      </c>
      <c r="S534" s="34" t="s">
        <v>124</v>
      </c>
      <c r="T534" s="42" t="str">
        <f>DATA!S535</f>
        <v/>
      </c>
      <c r="U534" s="34" t="s">
        <v>125</v>
      </c>
      <c r="V534" s="42" t="str">
        <f>DATA!T535</f>
        <v/>
      </c>
      <c r="W534" s="34" t="s">
        <v>126</v>
      </c>
      <c r="X534" s="42" t="str">
        <f>DATA!U535</f>
        <v/>
      </c>
      <c r="Y534" s="34" t="s">
        <v>127</v>
      </c>
      <c r="Z534" s="42" t="str">
        <f>DATA!V535</f>
        <v/>
      </c>
      <c r="AA534" s="34" t="s">
        <v>128</v>
      </c>
      <c r="AB534" s="42" t="str">
        <f>DATA!W535</f>
        <v/>
      </c>
      <c r="AC534" s="34" t="s">
        <v>129</v>
      </c>
      <c r="AD534" s="42" t="str">
        <f>DATA!F535</f>
        <v/>
      </c>
      <c r="AE534" s="34" t="s">
        <v>130</v>
      </c>
      <c r="AF534" s="42" t="str">
        <f>DATA!Z535</f>
        <v/>
      </c>
      <c r="AG534" s="34" t="s">
        <v>131</v>
      </c>
      <c r="AH534" s="42" t="str">
        <f>DATA!Y535</f>
        <v/>
      </c>
      <c r="AI534" s="34" t="s">
        <v>132</v>
      </c>
    </row>
    <row r="535" ht="15.75" customHeight="1">
      <c r="A535" s="34" t="s">
        <v>97</v>
      </c>
      <c r="B535" s="34" t="str">
        <f>VARIABLES!$A$18</f>
        <v>Add to Contacts</v>
      </c>
      <c r="C535" s="34" t="s">
        <v>118</v>
      </c>
      <c r="D535" s="34" t="str">
        <f>VARIABLES!$B$18</f>
        <v>#FFFFFF</v>
      </c>
      <c r="E535" s="34" t="s">
        <v>99</v>
      </c>
      <c r="F535" s="34" t="str">
        <f>VARIABLES!$C$18</f>
        <v>#F07C00</v>
      </c>
      <c r="G535" s="34" t="s">
        <v>100</v>
      </c>
      <c r="H535" s="34" t="str">
        <f>VARIABLES!$D$18</f>
        <v>rounded</v>
      </c>
      <c r="I535" s="34" t="s">
        <v>119</v>
      </c>
      <c r="J535" s="34" t="str">
        <f>VARIABLES!$E$18</f>
        <v>none</v>
      </c>
      <c r="K535" s="34" t="s">
        <v>120</v>
      </c>
      <c r="L535" s="34" t="str">
        <f>VARIABLES!$A$21</f>
        <v>fa fa-user-plus</v>
      </c>
      <c r="M535" s="34" t="s">
        <v>121</v>
      </c>
      <c r="N535" s="42" t="str">
        <f>DATA!B536</f>
        <v/>
      </c>
      <c r="O535" s="34" t="s">
        <v>122</v>
      </c>
      <c r="P535" s="42" t="str">
        <f>DATA!C536</f>
        <v/>
      </c>
      <c r="Q535" s="34" t="s">
        <v>123</v>
      </c>
      <c r="R535" s="42" t="str">
        <f>DATA!H536</f>
        <v/>
      </c>
      <c r="S535" s="34" t="s">
        <v>124</v>
      </c>
      <c r="T535" s="42" t="str">
        <f>DATA!S536</f>
        <v/>
      </c>
      <c r="U535" s="34" t="s">
        <v>125</v>
      </c>
      <c r="V535" s="42" t="str">
        <f>DATA!T536</f>
        <v/>
      </c>
      <c r="W535" s="34" t="s">
        <v>126</v>
      </c>
      <c r="X535" s="42" t="str">
        <f>DATA!U536</f>
        <v/>
      </c>
      <c r="Y535" s="34" t="s">
        <v>127</v>
      </c>
      <c r="Z535" s="42" t="str">
        <f>DATA!V536</f>
        <v/>
      </c>
      <c r="AA535" s="34" t="s">
        <v>128</v>
      </c>
      <c r="AB535" s="42" t="str">
        <f>DATA!W536</f>
        <v/>
      </c>
      <c r="AC535" s="34" t="s">
        <v>129</v>
      </c>
      <c r="AD535" s="42" t="str">
        <f>DATA!F536</f>
        <v/>
      </c>
      <c r="AE535" s="34" t="s">
        <v>130</v>
      </c>
      <c r="AF535" s="42" t="str">
        <f>DATA!Z536</f>
        <v/>
      </c>
      <c r="AG535" s="34" t="s">
        <v>131</v>
      </c>
      <c r="AH535" s="42" t="str">
        <f>DATA!Y536</f>
        <v/>
      </c>
      <c r="AI535" s="34" t="s">
        <v>132</v>
      </c>
    </row>
    <row r="536" ht="15.75" customHeight="1">
      <c r="A536" s="34" t="s">
        <v>97</v>
      </c>
      <c r="B536" s="34" t="str">
        <f>VARIABLES!$A$18</f>
        <v>Add to Contacts</v>
      </c>
      <c r="C536" s="34" t="s">
        <v>118</v>
      </c>
      <c r="D536" s="34" t="str">
        <f>VARIABLES!$B$18</f>
        <v>#FFFFFF</v>
      </c>
      <c r="E536" s="34" t="s">
        <v>99</v>
      </c>
      <c r="F536" s="34" t="str">
        <f>VARIABLES!$C$18</f>
        <v>#F07C00</v>
      </c>
      <c r="G536" s="34" t="s">
        <v>100</v>
      </c>
      <c r="H536" s="34" t="str">
        <f>VARIABLES!$D$18</f>
        <v>rounded</v>
      </c>
      <c r="I536" s="34" t="s">
        <v>119</v>
      </c>
      <c r="J536" s="34" t="str">
        <f>VARIABLES!$E$18</f>
        <v>none</v>
      </c>
      <c r="K536" s="34" t="s">
        <v>120</v>
      </c>
      <c r="L536" s="34" t="str">
        <f>VARIABLES!$A$21</f>
        <v>fa fa-user-plus</v>
      </c>
      <c r="M536" s="34" t="s">
        <v>121</v>
      </c>
      <c r="N536" s="42" t="str">
        <f>DATA!B537</f>
        <v/>
      </c>
      <c r="O536" s="34" t="s">
        <v>122</v>
      </c>
      <c r="P536" s="42" t="str">
        <f>DATA!C537</f>
        <v/>
      </c>
      <c r="Q536" s="34" t="s">
        <v>123</v>
      </c>
      <c r="R536" s="42" t="str">
        <f>DATA!H537</f>
        <v/>
      </c>
      <c r="S536" s="34" t="s">
        <v>124</v>
      </c>
      <c r="T536" s="42" t="str">
        <f>DATA!S537</f>
        <v/>
      </c>
      <c r="U536" s="34" t="s">
        <v>125</v>
      </c>
      <c r="V536" s="42" t="str">
        <f>DATA!T537</f>
        <v/>
      </c>
      <c r="W536" s="34" t="s">
        <v>126</v>
      </c>
      <c r="X536" s="42" t="str">
        <f>DATA!U537</f>
        <v/>
      </c>
      <c r="Y536" s="34" t="s">
        <v>127</v>
      </c>
      <c r="Z536" s="42" t="str">
        <f>DATA!V537</f>
        <v/>
      </c>
      <c r="AA536" s="34" t="s">
        <v>128</v>
      </c>
      <c r="AB536" s="42" t="str">
        <f>DATA!W537</f>
        <v/>
      </c>
      <c r="AC536" s="34" t="s">
        <v>129</v>
      </c>
      <c r="AD536" s="42" t="str">
        <f>DATA!F537</f>
        <v/>
      </c>
      <c r="AE536" s="34" t="s">
        <v>130</v>
      </c>
      <c r="AF536" s="42" t="str">
        <f>DATA!Z537</f>
        <v/>
      </c>
      <c r="AG536" s="34" t="s">
        <v>131</v>
      </c>
      <c r="AH536" s="42" t="str">
        <f>DATA!Y537</f>
        <v/>
      </c>
      <c r="AI536" s="34" t="s">
        <v>132</v>
      </c>
    </row>
    <row r="537" ht="15.75" customHeight="1">
      <c r="A537" s="34" t="s">
        <v>97</v>
      </c>
      <c r="B537" s="34" t="str">
        <f>VARIABLES!$A$18</f>
        <v>Add to Contacts</v>
      </c>
      <c r="C537" s="34" t="s">
        <v>118</v>
      </c>
      <c r="D537" s="34" t="str">
        <f>VARIABLES!$B$18</f>
        <v>#FFFFFF</v>
      </c>
      <c r="E537" s="34" t="s">
        <v>99</v>
      </c>
      <c r="F537" s="34" t="str">
        <f>VARIABLES!$C$18</f>
        <v>#F07C00</v>
      </c>
      <c r="G537" s="34" t="s">
        <v>100</v>
      </c>
      <c r="H537" s="34" t="str">
        <f>VARIABLES!$D$18</f>
        <v>rounded</v>
      </c>
      <c r="I537" s="34" t="s">
        <v>119</v>
      </c>
      <c r="J537" s="34" t="str">
        <f>VARIABLES!$E$18</f>
        <v>none</v>
      </c>
      <c r="K537" s="34" t="s">
        <v>120</v>
      </c>
      <c r="L537" s="34" t="str">
        <f>VARIABLES!$A$21</f>
        <v>fa fa-user-plus</v>
      </c>
      <c r="M537" s="34" t="s">
        <v>121</v>
      </c>
      <c r="N537" s="42" t="str">
        <f>DATA!B538</f>
        <v/>
      </c>
      <c r="O537" s="34" t="s">
        <v>122</v>
      </c>
      <c r="P537" s="42" t="str">
        <f>DATA!C538</f>
        <v/>
      </c>
      <c r="Q537" s="34" t="s">
        <v>123</v>
      </c>
      <c r="R537" s="42" t="str">
        <f>DATA!H538</f>
        <v/>
      </c>
      <c r="S537" s="34" t="s">
        <v>124</v>
      </c>
      <c r="T537" s="42" t="str">
        <f>DATA!S538</f>
        <v/>
      </c>
      <c r="U537" s="34" t="s">
        <v>125</v>
      </c>
      <c r="V537" s="42" t="str">
        <f>DATA!T538</f>
        <v/>
      </c>
      <c r="W537" s="34" t="s">
        <v>126</v>
      </c>
      <c r="X537" s="42" t="str">
        <f>DATA!U538</f>
        <v/>
      </c>
      <c r="Y537" s="34" t="s">
        <v>127</v>
      </c>
      <c r="Z537" s="42" t="str">
        <f>DATA!V538</f>
        <v/>
      </c>
      <c r="AA537" s="34" t="s">
        <v>128</v>
      </c>
      <c r="AB537" s="42" t="str">
        <f>DATA!W538</f>
        <v/>
      </c>
      <c r="AC537" s="34" t="s">
        <v>129</v>
      </c>
      <c r="AD537" s="42" t="str">
        <f>DATA!F538</f>
        <v/>
      </c>
      <c r="AE537" s="34" t="s">
        <v>130</v>
      </c>
      <c r="AF537" s="42" t="str">
        <f>DATA!Z538</f>
        <v/>
      </c>
      <c r="AG537" s="34" t="s">
        <v>131</v>
      </c>
      <c r="AH537" s="42" t="str">
        <f>DATA!Y538</f>
        <v/>
      </c>
      <c r="AI537" s="34" t="s">
        <v>132</v>
      </c>
    </row>
    <row r="538" ht="15.75" customHeight="1">
      <c r="A538" s="34" t="s">
        <v>97</v>
      </c>
      <c r="B538" s="34" t="str">
        <f>VARIABLES!$A$18</f>
        <v>Add to Contacts</v>
      </c>
      <c r="C538" s="34" t="s">
        <v>118</v>
      </c>
      <c r="D538" s="34" t="str">
        <f>VARIABLES!$B$18</f>
        <v>#FFFFFF</v>
      </c>
      <c r="E538" s="34" t="s">
        <v>99</v>
      </c>
      <c r="F538" s="34" t="str">
        <f>VARIABLES!$C$18</f>
        <v>#F07C00</v>
      </c>
      <c r="G538" s="34" t="s">
        <v>100</v>
      </c>
      <c r="H538" s="34" t="str">
        <f>VARIABLES!$D$18</f>
        <v>rounded</v>
      </c>
      <c r="I538" s="34" t="s">
        <v>119</v>
      </c>
      <c r="J538" s="34" t="str">
        <f>VARIABLES!$E$18</f>
        <v>none</v>
      </c>
      <c r="K538" s="34" t="s">
        <v>120</v>
      </c>
      <c r="L538" s="34" t="str">
        <f>VARIABLES!$A$21</f>
        <v>fa fa-user-plus</v>
      </c>
      <c r="M538" s="34" t="s">
        <v>121</v>
      </c>
      <c r="N538" s="42" t="str">
        <f>DATA!B539</f>
        <v/>
      </c>
      <c r="O538" s="34" t="s">
        <v>122</v>
      </c>
      <c r="P538" s="42" t="str">
        <f>DATA!C539</f>
        <v/>
      </c>
      <c r="Q538" s="34" t="s">
        <v>123</v>
      </c>
      <c r="R538" s="42" t="str">
        <f>DATA!H539</f>
        <v/>
      </c>
      <c r="S538" s="34" t="s">
        <v>124</v>
      </c>
      <c r="T538" s="42" t="str">
        <f>DATA!S539</f>
        <v/>
      </c>
      <c r="U538" s="34" t="s">
        <v>125</v>
      </c>
      <c r="V538" s="42" t="str">
        <f>DATA!T539</f>
        <v/>
      </c>
      <c r="W538" s="34" t="s">
        <v>126</v>
      </c>
      <c r="X538" s="42" t="str">
        <f>DATA!U539</f>
        <v/>
      </c>
      <c r="Y538" s="34" t="s">
        <v>127</v>
      </c>
      <c r="Z538" s="42" t="str">
        <f>DATA!V539</f>
        <v/>
      </c>
      <c r="AA538" s="34" t="s">
        <v>128</v>
      </c>
      <c r="AB538" s="42" t="str">
        <f>DATA!W539</f>
        <v/>
      </c>
      <c r="AC538" s="34" t="s">
        <v>129</v>
      </c>
      <c r="AD538" s="42" t="str">
        <f>DATA!F539</f>
        <v/>
      </c>
      <c r="AE538" s="34" t="s">
        <v>130</v>
      </c>
      <c r="AF538" s="42" t="str">
        <f>DATA!Z539</f>
        <v/>
      </c>
      <c r="AG538" s="34" t="s">
        <v>131</v>
      </c>
      <c r="AH538" s="42" t="str">
        <f>DATA!Y539</f>
        <v/>
      </c>
      <c r="AI538" s="34" t="s">
        <v>132</v>
      </c>
    </row>
    <row r="539" ht="15.75" customHeight="1">
      <c r="A539" s="34" t="s">
        <v>97</v>
      </c>
      <c r="B539" s="34" t="str">
        <f>VARIABLES!$A$18</f>
        <v>Add to Contacts</v>
      </c>
      <c r="C539" s="34" t="s">
        <v>118</v>
      </c>
      <c r="D539" s="34" t="str">
        <f>VARIABLES!$B$18</f>
        <v>#FFFFFF</v>
      </c>
      <c r="E539" s="34" t="s">
        <v>99</v>
      </c>
      <c r="F539" s="34" t="str">
        <f>VARIABLES!$C$18</f>
        <v>#F07C00</v>
      </c>
      <c r="G539" s="34" t="s">
        <v>100</v>
      </c>
      <c r="H539" s="34" t="str">
        <f>VARIABLES!$D$18</f>
        <v>rounded</v>
      </c>
      <c r="I539" s="34" t="s">
        <v>119</v>
      </c>
      <c r="J539" s="34" t="str">
        <f>VARIABLES!$E$18</f>
        <v>none</v>
      </c>
      <c r="K539" s="34" t="s">
        <v>120</v>
      </c>
      <c r="L539" s="34" t="str">
        <f>VARIABLES!$A$21</f>
        <v>fa fa-user-plus</v>
      </c>
      <c r="M539" s="34" t="s">
        <v>121</v>
      </c>
      <c r="N539" s="42" t="str">
        <f>DATA!B540</f>
        <v/>
      </c>
      <c r="O539" s="34" t="s">
        <v>122</v>
      </c>
      <c r="P539" s="42" t="str">
        <f>DATA!C540</f>
        <v/>
      </c>
      <c r="Q539" s="34" t="s">
        <v>123</v>
      </c>
      <c r="R539" s="42" t="str">
        <f>DATA!H540</f>
        <v/>
      </c>
      <c r="S539" s="34" t="s">
        <v>124</v>
      </c>
      <c r="T539" s="42" t="str">
        <f>DATA!S540</f>
        <v/>
      </c>
      <c r="U539" s="34" t="s">
        <v>125</v>
      </c>
      <c r="V539" s="42" t="str">
        <f>DATA!T540</f>
        <v/>
      </c>
      <c r="W539" s="34" t="s">
        <v>126</v>
      </c>
      <c r="X539" s="42" t="str">
        <f>DATA!U540</f>
        <v/>
      </c>
      <c r="Y539" s="34" t="s">
        <v>127</v>
      </c>
      <c r="Z539" s="42" t="str">
        <f>DATA!V540</f>
        <v/>
      </c>
      <c r="AA539" s="34" t="s">
        <v>128</v>
      </c>
      <c r="AB539" s="42" t="str">
        <f>DATA!W540</f>
        <v/>
      </c>
      <c r="AC539" s="34" t="s">
        <v>129</v>
      </c>
      <c r="AD539" s="42" t="str">
        <f>DATA!F540</f>
        <v/>
      </c>
      <c r="AE539" s="34" t="s">
        <v>130</v>
      </c>
      <c r="AF539" s="42" t="str">
        <f>DATA!Z540</f>
        <v/>
      </c>
      <c r="AG539" s="34" t="s">
        <v>131</v>
      </c>
      <c r="AH539" s="42" t="str">
        <f>DATA!Y540</f>
        <v/>
      </c>
      <c r="AI539" s="34" t="s">
        <v>132</v>
      </c>
    </row>
    <row r="540" ht="15.75" customHeight="1">
      <c r="A540" s="34" t="s">
        <v>97</v>
      </c>
      <c r="B540" s="34" t="str">
        <f>VARIABLES!$A$18</f>
        <v>Add to Contacts</v>
      </c>
      <c r="C540" s="34" t="s">
        <v>118</v>
      </c>
      <c r="D540" s="34" t="str">
        <f>VARIABLES!$B$18</f>
        <v>#FFFFFF</v>
      </c>
      <c r="E540" s="34" t="s">
        <v>99</v>
      </c>
      <c r="F540" s="34" t="str">
        <f>VARIABLES!$C$18</f>
        <v>#F07C00</v>
      </c>
      <c r="G540" s="34" t="s">
        <v>100</v>
      </c>
      <c r="H540" s="34" t="str">
        <f>VARIABLES!$D$18</f>
        <v>rounded</v>
      </c>
      <c r="I540" s="34" t="s">
        <v>119</v>
      </c>
      <c r="J540" s="34" t="str">
        <f>VARIABLES!$E$18</f>
        <v>none</v>
      </c>
      <c r="K540" s="34" t="s">
        <v>120</v>
      </c>
      <c r="L540" s="34" t="str">
        <f>VARIABLES!$A$21</f>
        <v>fa fa-user-plus</v>
      </c>
      <c r="M540" s="34" t="s">
        <v>121</v>
      </c>
      <c r="N540" s="42" t="str">
        <f>DATA!B541</f>
        <v/>
      </c>
      <c r="O540" s="34" t="s">
        <v>122</v>
      </c>
      <c r="P540" s="42" t="str">
        <f>DATA!C541</f>
        <v/>
      </c>
      <c r="Q540" s="34" t="s">
        <v>123</v>
      </c>
      <c r="R540" s="42" t="str">
        <f>DATA!H541</f>
        <v/>
      </c>
      <c r="S540" s="34" t="s">
        <v>124</v>
      </c>
      <c r="T540" s="42" t="str">
        <f>DATA!S541</f>
        <v/>
      </c>
      <c r="U540" s="34" t="s">
        <v>125</v>
      </c>
      <c r="V540" s="42" t="str">
        <f>DATA!T541</f>
        <v/>
      </c>
      <c r="W540" s="34" t="s">
        <v>126</v>
      </c>
      <c r="X540" s="42" t="str">
        <f>DATA!U541</f>
        <v/>
      </c>
      <c r="Y540" s="34" t="s">
        <v>127</v>
      </c>
      <c r="Z540" s="42" t="str">
        <f>DATA!V541</f>
        <v/>
      </c>
      <c r="AA540" s="34" t="s">
        <v>128</v>
      </c>
      <c r="AB540" s="42" t="str">
        <f>DATA!W541</f>
        <v/>
      </c>
      <c r="AC540" s="34" t="s">
        <v>129</v>
      </c>
      <c r="AD540" s="42" t="str">
        <f>DATA!F541</f>
        <v/>
      </c>
      <c r="AE540" s="34" t="s">
        <v>130</v>
      </c>
      <c r="AF540" s="42" t="str">
        <f>DATA!Z541</f>
        <v/>
      </c>
      <c r="AG540" s="34" t="s">
        <v>131</v>
      </c>
      <c r="AH540" s="42" t="str">
        <f>DATA!Y541</f>
        <v/>
      </c>
      <c r="AI540" s="34" t="s">
        <v>132</v>
      </c>
    </row>
    <row r="541" ht="15.75" customHeight="1">
      <c r="A541" s="34" t="s">
        <v>97</v>
      </c>
      <c r="B541" s="34" t="str">
        <f>VARIABLES!$A$18</f>
        <v>Add to Contacts</v>
      </c>
      <c r="C541" s="34" t="s">
        <v>118</v>
      </c>
      <c r="D541" s="34" t="str">
        <f>VARIABLES!$B$18</f>
        <v>#FFFFFF</v>
      </c>
      <c r="E541" s="34" t="s">
        <v>99</v>
      </c>
      <c r="F541" s="34" t="str">
        <f>VARIABLES!$C$18</f>
        <v>#F07C00</v>
      </c>
      <c r="G541" s="34" t="s">
        <v>100</v>
      </c>
      <c r="H541" s="34" t="str">
        <f>VARIABLES!$D$18</f>
        <v>rounded</v>
      </c>
      <c r="I541" s="34" t="s">
        <v>119</v>
      </c>
      <c r="J541" s="34" t="str">
        <f>VARIABLES!$E$18</f>
        <v>none</v>
      </c>
      <c r="K541" s="34" t="s">
        <v>120</v>
      </c>
      <c r="L541" s="34" t="str">
        <f>VARIABLES!$A$21</f>
        <v>fa fa-user-plus</v>
      </c>
      <c r="M541" s="34" t="s">
        <v>121</v>
      </c>
      <c r="N541" s="42" t="str">
        <f>DATA!B542</f>
        <v/>
      </c>
      <c r="O541" s="34" t="s">
        <v>122</v>
      </c>
      <c r="P541" s="42" t="str">
        <f>DATA!C542</f>
        <v/>
      </c>
      <c r="Q541" s="34" t="s">
        <v>123</v>
      </c>
      <c r="R541" s="42" t="str">
        <f>DATA!H542</f>
        <v/>
      </c>
      <c r="S541" s="34" t="s">
        <v>124</v>
      </c>
      <c r="T541" s="42" t="str">
        <f>DATA!S542</f>
        <v/>
      </c>
      <c r="U541" s="34" t="s">
        <v>125</v>
      </c>
      <c r="V541" s="42" t="str">
        <f>DATA!T542</f>
        <v/>
      </c>
      <c r="W541" s="34" t="s">
        <v>126</v>
      </c>
      <c r="X541" s="42" t="str">
        <f>DATA!U542</f>
        <v/>
      </c>
      <c r="Y541" s="34" t="s">
        <v>127</v>
      </c>
      <c r="Z541" s="42" t="str">
        <f>DATA!V542</f>
        <v/>
      </c>
      <c r="AA541" s="34" t="s">
        <v>128</v>
      </c>
      <c r="AB541" s="42" t="str">
        <f>DATA!W542</f>
        <v/>
      </c>
      <c r="AC541" s="34" t="s">
        <v>129</v>
      </c>
      <c r="AD541" s="42" t="str">
        <f>DATA!F542</f>
        <v/>
      </c>
      <c r="AE541" s="34" t="s">
        <v>130</v>
      </c>
      <c r="AF541" s="42" t="str">
        <f>DATA!Z542</f>
        <v/>
      </c>
      <c r="AG541" s="34" t="s">
        <v>131</v>
      </c>
      <c r="AH541" s="42" t="str">
        <f>DATA!Y542</f>
        <v/>
      </c>
      <c r="AI541" s="34" t="s">
        <v>132</v>
      </c>
    </row>
    <row r="542" ht="15.75" customHeight="1">
      <c r="A542" s="34" t="s">
        <v>97</v>
      </c>
      <c r="B542" s="34" t="str">
        <f>VARIABLES!$A$18</f>
        <v>Add to Contacts</v>
      </c>
      <c r="C542" s="34" t="s">
        <v>118</v>
      </c>
      <c r="D542" s="34" t="str">
        <f>VARIABLES!$B$18</f>
        <v>#FFFFFF</v>
      </c>
      <c r="E542" s="34" t="s">
        <v>99</v>
      </c>
      <c r="F542" s="34" t="str">
        <f>VARIABLES!$C$18</f>
        <v>#F07C00</v>
      </c>
      <c r="G542" s="34" t="s">
        <v>100</v>
      </c>
      <c r="H542" s="34" t="str">
        <f>VARIABLES!$D$18</f>
        <v>rounded</v>
      </c>
      <c r="I542" s="34" t="s">
        <v>119</v>
      </c>
      <c r="J542" s="34" t="str">
        <f>VARIABLES!$E$18</f>
        <v>none</v>
      </c>
      <c r="K542" s="34" t="s">
        <v>120</v>
      </c>
      <c r="L542" s="34" t="str">
        <f>VARIABLES!$A$21</f>
        <v>fa fa-user-plus</v>
      </c>
      <c r="M542" s="34" t="s">
        <v>121</v>
      </c>
      <c r="N542" s="42" t="str">
        <f>DATA!B543</f>
        <v/>
      </c>
      <c r="O542" s="34" t="s">
        <v>122</v>
      </c>
      <c r="P542" s="42" t="str">
        <f>DATA!C543</f>
        <v/>
      </c>
      <c r="Q542" s="34" t="s">
        <v>123</v>
      </c>
      <c r="R542" s="42" t="str">
        <f>DATA!H543</f>
        <v/>
      </c>
      <c r="S542" s="34" t="s">
        <v>124</v>
      </c>
      <c r="T542" s="42" t="str">
        <f>DATA!S543</f>
        <v/>
      </c>
      <c r="U542" s="34" t="s">
        <v>125</v>
      </c>
      <c r="V542" s="42" t="str">
        <f>DATA!T543</f>
        <v/>
      </c>
      <c r="W542" s="34" t="s">
        <v>126</v>
      </c>
      <c r="X542" s="42" t="str">
        <f>DATA!U543</f>
        <v/>
      </c>
      <c r="Y542" s="34" t="s">
        <v>127</v>
      </c>
      <c r="Z542" s="42" t="str">
        <f>DATA!V543</f>
        <v/>
      </c>
      <c r="AA542" s="34" t="s">
        <v>128</v>
      </c>
      <c r="AB542" s="42" t="str">
        <f>DATA!W543</f>
        <v/>
      </c>
      <c r="AC542" s="34" t="s">
        <v>129</v>
      </c>
      <c r="AD542" s="42" t="str">
        <f>DATA!F543</f>
        <v/>
      </c>
      <c r="AE542" s="34" t="s">
        <v>130</v>
      </c>
      <c r="AF542" s="42" t="str">
        <f>DATA!Z543</f>
        <v/>
      </c>
      <c r="AG542" s="34" t="s">
        <v>131</v>
      </c>
      <c r="AH542" s="42" t="str">
        <f>DATA!Y543</f>
        <v/>
      </c>
      <c r="AI542" s="34" t="s">
        <v>132</v>
      </c>
    </row>
    <row r="543" ht="15.75" customHeight="1">
      <c r="A543" s="34" t="s">
        <v>97</v>
      </c>
      <c r="B543" s="34" t="str">
        <f>VARIABLES!$A$18</f>
        <v>Add to Contacts</v>
      </c>
      <c r="C543" s="34" t="s">
        <v>118</v>
      </c>
      <c r="D543" s="34" t="str">
        <f>VARIABLES!$B$18</f>
        <v>#FFFFFF</v>
      </c>
      <c r="E543" s="34" t="s">
        <v>99</v>
      </c>
      <c r="F543" s="34" t="str">
        <f>VARIABLES!$C$18</f>
        <v>#F07C00</v>
      </c>
      <c r="G543" s="34" t="s">
        <v>100</v>
      </c>
      <c r="H543" s="34" t="str">
        <f>VARIABLES!$D$18</f>
        <v>rounded</v>
      </c>
      <c r="I543" s="34" t="s">
        <v>119</v>
      </c>
      <c r="J543" s="34" t="str">
        <f>VARIABLES!$E$18</f>
        <v>none</v>
      </c>
      <c r="K543" s="34" t="s">
        <v>120</v>
      </c>
      <c r="L543" s="34" t="str">
        <f>VARIABLES!$A$21</f>
        <v>fa fa-user-plus</v>
      </c>
      <c r="M543" s="34" t="s">
        <v>121</v>
      </c>
      <c r="N543" s="42" t="str">
        <f>DATA!B544</f>
        <v/>
      </c>
      <c r="O543" s="34" t="s">
        <v>122</v>
      </c>
      <c r="P543" s="42" t="str">
        <f>DATA!C544</f>
        <v/>
      </c>
      <c r="Q543" s="34" t="s">
        <v>123</v>
      </c>
      <c r="R543" s="42" t="str">
        <f>DATA!H544</f>
        <v/>
      </c>
      <c r="S543" s="34" t="s">
        <v>124</v>
      </c>
      <c r="T543" s="42" t="str">
        <f>DATA!S544</f>
        <v/>
      </c>
      <c r="U543" s="34" t="s">
        <v>125</v>
      </c>
      <c r="V543" s="42" t="str">
        <f>DATA!T544</f>
        <v/>
      </c>
      <c r="W543" s="34" t="s">
        <v>126</v>
      </c>
      <c r="X543" s="42" t="str">
        <f>DATA!U544</f>
        <v/>
      </c>
      <c r="Y543" s="34" t="s">
        <v>127</v>
      </c>
      <c r="Z543" s="42" t="str">
        <f>DATA!V544</f>
        <v/>
      </c>
      <c r="AA543" s="34" t="s">
        <v>128</v>
      </c>
      <c r="AB543" s="42" t="str">
        <f>DATA!W544</f>
        <v/>
      </c>
      <c r="AC543" s="34" t="s">
        <v>129</v>
      </c>
      <c r="AD543" s="42" t="str">
        <f>DATA!F544</f>
        <v/>
      </c>
      <c r="AE543" s="34" t="s">
        <v>130</v>
      </c>
      <c r="AF543" s="42" t="str">
        <f>DATA!Z544</f>
        <v/>
      </c>
      <c r="AG543" s="34" t="s">
        <v>131</v>
      </c>
      <c r="AH543" s="42" t="str">
        <f>DATA!Y544</f>
        <v/>
      </c>
      <c r="AI543" s="34" t="s">
        <v>132</v>
      </c>
    </row>
    <row r="544" ht="15.75" customHeight="1">
      <c r="A544" s="34" t="s">
        <v>97</v>
      </c>
      <c r="B544" s="34" t="str">
        <f>VARIABLES!$A$18</f>
        <v>Add to Contacts</v>
      </c>
      <c r="C544" s="34" t="s">
        <v>118</v>
      </c>
      <c r="D544" s="34" t="str">
        <f>VARIABLES!$B$18</f>
        <v>#FFFFFF</v>
      </c>
      <c r="E544" s="34" t="s">
        <v>99</v>
      </c>
      <c r="F544" s="34" t="str">
        <f>VARIABLES!$C$18</f>
        <v>#F07C00</v>
      </c>
      <c r="G544" s="34" t="s">
        <v>100</v>
      </c>
      <c r="H544" s="34" t="str">
        <f>VARIABLES!$D$18</f>
        <v>rounded</v>
      </c>
      <c r="I544" s="34" t="s">
        <v>119</v>
      </c>
      <c r="J544" s="34" t="str">
        <f>VARIABLES!$E$18</f>
        <v>none</v>
      </c>
      <c r="K544" s="34" t="s">
        <v>120</v>
      </c>
      <c r="L544" s="34" t="str">
        <f>VARIABLES!$A$21</f>
        <v>fa fa-user-plus</v>
      </c>
      <c r="M544" s="34" t="s">
        <v>121</v>
      </c>
      <c r="N544" s="42" t="str">
        <f>DATA!B545</f>
        <v/>
      </c>
      <c r="O544" s="34" t="s">
        <v>122</v>
      </c>
      <c r="P544" s="42" t="str">
        <f>DATA!C545</f>
        <v/>
      </c>
      <c r="Q544" s="34" t="s">
        <v>123</v>
      </c>
      <c r="R544" s="42" t="str">
        <f>DATA!H545</f>
        <v/>
      </c>
      <c r="S544" s="34" t="s">
        <v>124</v>
      </c>
      <c r="T544" s="42" t="str">
        <f>DATA!S545</f>
        <v/>
      </c>
      <c r="U544" s="34" t="s">
        <v>125</v>
      </c>
      <c r="V544" s="42" t="str">
        <f>DATA!T545</f>
        <v/>
      </c>
      <c r="W544" s="34" t="s">
        <v>126</v>
      </c>
      <c r="X544" s="42" t="str">
        <f>DATA!U545</f>
        <v/>
      </c>
      <c r="Y544" s="34" t="s">
        <v>127</v>
      </c>
      <c r="Z544" s="42" t="str">
        <f>DATA!V545</f>
        <v/>
      </c>
      <c r="AA544" s="34" t="s">
        <v>128</v>
      </c>
      <c r="AB544" s="42" t="str">
        <f>DATA!W545</f>
        <v/>
      </c>
      <c r="AC544" s="34" t="s">
        <v>129</v>
      </c>
      <c r="AD544" s="42" t="str">
        <f>DATA!F545</f>
        <v/>
      </c>
      <c r="AE544" s="34" t="s">
        <v>130</v>
      </c>
      <c r="AF544" s="42" t="str">
        <f>DATA!Z545</f>
        <v/>
      </c>
      <c r="AG544" s="34" t="s">
        <v>131</v>
      </c>
      <c r="AH544" s="42" t="str">
        <f>DATA!Y545</f>
        <v/>
      </c>
      <c r="AI544" s="34" t="s">
        <v>132</v>
      </c>
    </row>
    <row r="545" ht="15.75" customHeight="1">
      <c r="A545" s="34" t="s">
        <v>97</v>
      </c>
      <c r="B545" s="34" t="str">
        <f>VARIABLES!$A$18</f>
        <v>Add to Contacts</v>
      </c>
      <c r="C545" s="34" t="s">
        <v>118</v>
      </c>
      <c r="D545" s="34" t="str">
        <f>VARIABLES!$B$18</f>
        <v>#FFFFFF</v>
      </c>
      <c r="E545" s="34" t="s">
        <v>99</v>
      </c>
      <c r="F545" s="34" t="str">
        <f>VARIABLES!$C$18</f>
        <v>#F07C00</v>
      </c>
      <c r="G545" s="34" t="s">
        <v>100</v>
      </c>
      <c r="H545" s="34" t="str">
        <f>VARIABLES!$D$18</f>
        <v>rounded</v>
      </c>
      <c r="I545" s="34" t="s">
        <v>119</v>
      </c>
      <c r="J545" s="34" t="str">
        <f>VARIABLES!$E$18</f>
        <v>none</v>
      </c>
      <c r="K545" s="34" t="s">
        <v>120</v>
      </c>
      <c r="L545" s="34" t="str">
        <f>VARIABLES!$A$21</f>
        <v>fa fa-user-plus</v>
      </c>
      <c r="M545" s="34" t="s">
        <v>121</v>
      </c>
      <c r="N545" s="42" t="str">
        <f>DATA!B546</f>
        <v/>
      </c>
      <c r="O545" s="34" t="s">
        <v>122</v>
      </c>
      <c r="P545" s="42" t="str">
        <f>DATA!C546</f>
        <v/>
      </c>
      <c r="Q545" s="34" t="s">
        <v>123</v>
      </c>
      <c r="R545" s="42" t="str">
        <f>DATA!H546</f>
        <v/>
      </c>
      <c r="S545" s="34" t="s">
        <v>124</v>
      </c>
      <c r="T545" s="42" t="str">
        <f>DATA!S546</f>
        <v/>
      </c>
      <c r="U545" s="34" t="s">
        <v>125</v>
      </c>
      <c r="V545" s="42" t="str">
        <f>DATA!T546</f>
        <v/>
      </c>
      <c r="W545" s="34" t="s">
        <v>126</v>
      </c>
      <c r="X545" s="42" t="str">
        <f>DATA!U546</f>
        <v/>
      </c>
      <c r="Y545" s="34" t="s">
        <v>127</v>
      </c>
      <c r="Z545" s="42" t="str">
        <f>DATA!V546</f>
        <v/>
      </c>
      <c r="AA545" s="34" t="s">
        <v>128</v>
      </c>
      <c r="AB545" s="42" t="str">
        <f>DATA!W546</f>
        <v/>
      </c>
      <c r="AC545" s="34" t="s">
        <v>129</v>
      </c>
      <c r="AD545" s="42" t="str">
        <f>DATA!F546</f>
        <v/>
      </c>
      <c r="AE545" s="34" t="s">
        <v>130</v>
      </c>
      <c r="AF545" s="42" t="str">
        <f>DATA!Z546</f>
        <v/>
      </c>
      <c r="AG545" s="34" t="s">
        <v>131</v>
      </c>
      <c r="AH545" s="42" t="str">
        <f>DATA!Y546</f>
        <v/>
      </c>
      <c r="AI545" s="34" t="s">
        <v>132</v>
      </c>
    </row>
    <row r="546" ht="15.75" customHeight="1">
      <c r="A546" s="34" t="s">
        <v>97</v>
      </c>
      <c r="B546" s="34" t="str">
        <f>VARIABLES!$A$18</f>
        <v>Add to Contacts</v>
      </c>
      <c r="C546" s="34" t="s">
        <v>118</v>
      </c>
      <c r="D546" s="34" t="str">
        <f>VARIABLES!$B$18</f>
        <v>#FFFFFF</v>
      </c>
      <c r="E546" s="34" t="s">
        <v>99</v>
      </c>
      <c r="F546" s="34" t="str">
        <f>VARIABLES!$C$18</f>
        <v>#F07C00</v>
      </c>
      <c r="G546" s="34" t="s">
        <v>100</v>
      </c>
      <c r="H546" s="34" t="str">
        <f>VARIABLES!$D$18</f>
        <v>rounded</v>
      </c>
      <c r="I546" s="34" t="s">
        <v>119</v>
      </c>
      <c r="J546" s="34" t="str">
        <f>VARIABLES!$E$18</f>
        <v>none</v>
      </c>
      <c r="K546" s="34" t="s">
        <v>120</v>
      </c>
      <c r="L546" s="34" t="str">
        <f>VARIABLES!$A$21</f>
        <v>fa fa-user-plus</v>
      </c>
      <c r="M546" s="34" t="s">
        <v>121</v>
      </c>
      <c r="N546" s="42" t="str">
        <f>DATA!B547</f>
        <v/>
      </c>
      <c r="O546" s="34" t="s">
        <v>122</v>
      </c>
      <c r="P546" s="42" t="str">
        <f>DATA!C547</f>
        <v/>
      </c>
      <c r="Q546" s="34" t="s">
        <v>123</v>
      </c>
      <c r="R546" s="42" t="str">
        <f>DATA!H547</f>
        <v/>
      </c>
      <c r="S546" s="34" t="s">
        <v>124</v>
      </c>
      <c r="T546" s="42" t="str">
        <f>DATA!S547</f>
        <v/>
      </c>
      <c r="U546" s="34" t="s">
        <v>125</v>
      </c>
      <c r="V546" s="42" t="str">
        <f>DATA!T547</f>
        <v/>
      </c>
      <c r="W546" s="34" t="s">
        <v>126</v>
      </c>
      <c r="X546" s="42" t="str">
        <f>DATA!U547</f>
        <v/>
      </c>
      <c r="Y546" s="34" t="s">
        <v>127</v>
      </c>
      <c r="Z546" s="42" t="str">
        <f>DATA!V547</f>
        <v/>
      </c>
      <c r="AA546" s="34" t="s">
        <v>128</v>
      </c>
      <c r="AB546" s="42" t="str">
        <f>DATA!W547</f>
        <v/>
      </c>
      <c r="AC546" s="34" t="s">
        <v>129</v>
      </c>
      <c r="AD546" s="42" t="str">
        <f>DATA!F547</f>
        <v/>
      </c>
      <c r="AE546" s="34" t="s">
        <v>130</v>
      </c>
      <c r="AF546" s="42" t="str">
        <f>DATA!Z547</f>
        <v/>
      </c>
      <c r="AG546" s="34" t="s">
        <v>131</v>
      </c>
      <c r="AH546" s="42" t="str">
        <f>DATA!Y547</f>
        <v/>
      </c>
      <c r="AI546" s="34" t="s">
        <v>132</v>
      </c>
    </row>
    <row r="547" ht="15.75" customHeight="1">
      <c r="A547" s="34" t="s">
        <v>97</v>
      </c>
      <c r="B547" s="34" t="str">
        <f>VARIABLES!$A$18</f>
        <v>Add to Contacts</v>
      </c>
      <c r="C547" s="34" t="s">
        <v>118</v>
      </c>
      <c r="D547" s="34" t="str">
        <f>VARIABLES!$B$18</f>
        <v>#FFFFFF</v>
      </c>
      <c r="E547" s="34" t="s">
        <v>99</v>
      </c>
      <c r="F547" s="34" t="str">
        <f>VARIABLES!$C$18</f>
        <v>#F07C00</v>
      </c>
      <c r="G547" s="34" t="s">
        <v>100</v>
      </c>
      <c r="H547" s="34" t="str">
        <f>VARIABLES!$D$18</f>
        <v>rounded</v>
      </c>
      <c r="I547" s="34" t="s">
        <v>119</v>
      </c>
      <c r="J547" s="34" t="str">
        <f>VARIABLES!$E$18</f>
        <v>none</v>
      </c>
      <c r="K547" s="34" t="s">
        <v>120</v>
      </c>
      <c r="L547" s="34" t="str">
        <f>VARIABLES!$A$21</f>
        <v>fa fa-user-plus</v>
      </c>
      <c r="M547" s="34" t="s">
        <v>121</v>
      </c>
      <c r="N547" s="42" t="str">
        <f>DATA!B548</f>
        <v/>
      </c>
      <c r="O547" s="34" t="s">
        <v>122</v>
      </c>
      <c r="P547" s="42" t="str">
        <f>DATA!C548</f>
        <v/>
      </c>
      <c r="Q547" s="34" t="s">
        <v>123</v>
      </c>
      <c r="R547" s="42" t="str">
        <f>DATA!H548</f>
        <v/>
      </c>
      <c r="S547" s="34" t="s">
        <v>124</v>
      </c>
      <c r="T547" s="42" t="str">
        <f>DATA!S548</f>
        <v/>
      </c>
      <c r="U547" s="34" t="s">
        <v>125</v>
      </c>
      <c r="V547" s="42" t="str">
        <f>DATA!T548</f>
        <v/>
      </c>
      <c r="W547" s="34" t="s">
        <v>126</v>
      </c>
      <c r="X547" s="42" t="str">
        <f>DATA!U548</f>
        <v/>
      </c>
      <c r="Y547" s="34" t="s">
        <v>127</v>
      </c>
      <c r="Z547" s="42" t="str">
        <f>DATA!V548</f>
        <v/>
      </c>
      <c r="AA547" s="34" t="s">
        <v>128</v>
      </c>
      <c r="AB547" s="42" t="str">
        <f>DATA!W548</f>
        <v/>
      </c>
      <c r="AC547" s="34" t="s">
        <v>129</v>
      </c>
      <c r="AD547" s="42" t="str">
        <f>DATA!F548</f>
        <v/>
      </c>
      <c r="AE547" s="34" t="s">
        <v>130</v>
      </c>
      <c r="AF547" s="42" t="str">
        <f>DATA!Z548</f>
        <v/>
      </c>
      <c r="AG547" s="34" t="s">
        <v>131</v>
      </c>
      <c r="AH547" s="42" t="str">
        <f>DATA!Y548</f>
        <v/>
      </c>
      <c r="AI547" s="34" t="s">
        <v>132</v>
      </c>
    </row>
    <row r="548" ht="15.75" customHeight="1">
      <c r="A548" s="34" t="s">
        <v>97</v>
      </c>
      <c r="B548" s="34" t="str">
        <f>VARIABLES!$A$18</f>
        <v>Add to Contacts</v>
      </c>
      <c r="C548" s="34" t="s">
        <v>118</v>
      </c>
      <c r="D548" s="34" t="str">
        <f>VARIABLES!$B$18</f>
        <v>#FFFFFF</v>
      </c>
      <c r="E548" s="34" t="s">
        <v>99</v>
      </c>
      <c r="F548" s="34" t="str">
        <f>VARIABLES!$C$18</f>
        <v>#F07C00</v>
      </c>
      <c r="G548" s="34" t="s">
        <v>100</v>
      </c>
      <c r="H548" s="34" t="str">
        <f>VARIABLES!$D$18</f>
        <v>rounded</v>
      </c>
      <c r="I548" s="34" t="s">
        <v>119</v>
      </c>
      <c r="J548" s="34" t="str">
        <f>VARIABLES!$E$18</f>
        <v>none</v>
      </c>
      <c r="K548" s="34" t="s">
        <v>120</v>
      </c>
      <c r="L548" s="34" t="str">
        <f>VARIABLES!$A$21</f>
        <v>fa fa-user-plus</v>
      </c>
      <c r="M548" s="34" t="s">
        <v>121</v>
      </c>
      <c r="N548" s="42" t="str">
        <f>DATA!B549</f>
        <v/>
      </c>
      <c r="O548" s="34" t="s">
        <v>122</v>
      </c>
      <c r="P548" s="42" t="str">
        <f>DATA!C549</f>
        <v/>
      </c>
      <c r="Q548" s="34" t="s">
        <v>123</v>
      </c>
      <c r="R548" s="42" t="str">
        <f>DATA!H549</f>
        <v/>
      </c>
      <c r="S548" s="34" t="s">
        <v>124</v>
      </c>
      <c r="T548" s="42" t="str">
        <f>DATA!S549</f>
        <v/>
      </c>
      <c r="U548" s="34" t="s">
        <v>125</v>
      </c>
      <c r="V548" s="42" t="str">
        <f>DATA!T549</f>
        <v/>
      </c>
      <c r="W548" s="34" t="s">
        <v>126</v>
      </c>
      <c r="X548" s="42" t="str">
        <f>DATA!U549</f>
        <v/>
      </c>
      <c r="Y548" s="34" t="s">
        <v>127</v>
      </c>
      <c r="Z548" s="42" t="str">
        <f>DATA!V549</f>
        <v/>
      </c>
      <c r="AA548" s="34" t="s">
        <v>128</v>
      </c>
      <c r="AB548" s="42" t="str">
        <f>DATA!W549</f>
        <v/>
      </c>
      <c r="AC548" s="34" t="s">
        <v>129</v>
      </c>
      <c r="AD548" s="42" t="str">
        <f>DATA!F549</f>
        <v/>
      </c>
      <c r="AE548" s="34" t="s">
        <v>130</v>
      </c>
      <c r="AF548" s="42" t="str">
        <f>DATA!Z549</f>
        <v/>
      </c>
      <c r="AG548" s="34" t="s">
        <v>131</v>
      </c>
      <c r="AH548" s="42" t="str">
        <f>DATA!Y549</f>
        <v/>
      </c>
      <c r="AI548" s="34" t="s">
        <v>132</v>
      </c>
    </row>
    <row r="549" ht="15.75" customHeight="1">
      <c r="A549" s="34" t="s">
        <v>97</v>
      </c>
      <c r="B549" s="34" t="str">
        <f>VARIABLES!$A$18</f>
        <v>Add to Contacts</v>
      </c>
      <c r="C549" s="34" t="s">
        <v>118</v>
      </c>
      <c r="D549" s="34" t="str">
        <f>VARIABLES!$B$18</f>
        <v>#FFFFFF</v>
      </c>
      <c r="E549" s="34" t="s">
        <v>99</v>
      </c>
      <c r="F549" s="34" t="str">
        <f>VARIABLES!$C$18</f>
        <v>#F07C00</v>
      </c>
      <c r="G549" s="34" t="s">
        <v>100</v>
      </c>
      <c r="H549" s="34" t="str">
        <f>VARIABLES!$D$18</f>
        <v>rounded</v>
      </c>
      <c r="I549" s="34" t="s">
        <v>119</v>
      </c>
      <c r="J549" s="34" t="str">
        <f>VARIABLES!$E$18</f>
        <v>none</v>
      </c>
      <c r="K549" s="34" t="s">
        <v>120</v>
      </c>
      <c r="L549" s="34" t="str">
        <f>VARIABLES!$A$21</f>
        <v>fa fa-user-plus</v>
      </c>
      <c r="M549" s="34" t="s">
        <v>121</v>
      </c>
      <c r="N549" s="42" t="str">
        <f>DATA!B550</f>
        <v/>
      </c>
      <c r="O549" s="34" t="s">
        <v>122</v>
      </c>
      <c r="P549" s="42" t="str">
        <f>DATA!C550</f>
        <v/>
      </c>
      <c r="Q549" s="34" t="s">
        <v>123</v>
      </c>
      <c r="R549" s="42" t="str">
        <f>DATA!H550</f>
        <v/>
      </c>
      <c r="S549" s="34" t="s">
        <v>124</v>
      </c>
      <c r="T549" s="42" t="str">
        <f>DATA!S550</f>
        <v/>
      </c>
      <c r="U549" s="34" t="s">
        <v>125</v>
      </c>
      <c r="V549" s="42" t="str">
        <f>DATA!T550</f>
        <v/>
      </c>
      <c r="W549" s="34" t="s">
        <v>126</v>
      </c>
      <c r="X549" s="42" t="str">
        <f>DATA!U550</f>
        <v/>
      </c>
      <c r="Y549" s="34" t="s">
        <v>127</v>
      </c>
      <c r="Z549" s="42" t="str">
        <f>DATA!V550</f>
        <v/>
      </c>
      <c r="AA549" s="34" t="s">
        <v>128</v>
      </c>
      <c r="AB549" s="42" t="str">
        <f>DATA!W550</f>
        <v/>
      </c>
      <c r="AC549" s="34" t="s">
        <v>129</v>
      </c>
      <c r="AD549" s="42" t="str">
        <f>DATA!F550</f>
        <v/>
      </c>
      <c r="AE549" s="34" t="s">
        <v>130</v>
      </c>
      <c r="AF549" s="42" t="str">
        <f>DATA!Z550</f>
        <v/>
      </c>
      <c r="AG549" s="34" t="s">
        <v>131</v>
      </c>
      <c r="AH549" s="42" t="str">
        <f>DATA!Y550</f>
        <v/>
      </c>
      <c r="AI549" s="34" t="s">
        <v>132</v>
      </c>
    </row>
    <row r="550" ht="15.75" customHeight="1">
      <c r="A550" s="34" t="s">
        <v>97</v>
      </c>
      <c r="B550" s="34" t="str">
        <f>VARIABLES!$A$18</f>
        <v>Add to Contacts</v>
      </c>
      <c r="C550" s="34" t="s">
        <v>118</v>
      </c>
      <c r="D550" s="34" t="str">
        <f>VARIABLES!$B$18</f>
        <v>#FFFFFF</v>
      </c>
      <c r="E550" s="34" t="s">
        <v>99</v>
      </c>
      <c r="F550" s="34" t="str">
        <f>VARIABLES!$C$18</f>
        <v>#F07C00</v>
      </c>
      <c r="G550" s="34" t="s">
        <v>100</v>
      </c>
      <c r="H550" s="34" t="str">
        <f>VARIABLES!$D$18</f>
        <v>rounded</v>
      </c>
      <c r="I550" s="34" t="s">
        <v>119</v>
      </c>
      <c r="J550" s="34" t="str">
        <f>VARIABLES!$E$18</f>
        <v>none</v>
      </c>
      <c r="K550" s="34" t="s">
        <v>120</v>
      </c>
      <c r="L550" s="34" t="str">
        <f>VARIABLES!$A$21</f>
        <v>fa fa-user-plus</v>
      </c>
      <c r="M550" s="34" t="s">
        <v>121</v>
      </c>
      <c r="N550" s="42" t="str">
        <f>DATA!B551</f>
        <v/>
      </c>
      <c r="O550" s="34" t="s">
        <v>122</v>
      </c>
      <c r="P550" s="42" t="str">
        <f>DATA!C551</f>
        <v/>
      </c>
      <c r="Q550" s="34" t="s">
        <v>123</v>
      </c>
      <c r="R550" s="42" t="str">
        <f>DATA!H551</f>
        <v/>
      </c>
      <c r="S550" s="34" t="s">
        <v>124</v>
      </c>
      <c r="T550" s="42" t="str">
        <f>DATA!S551</f>
        <v/>
      </c>
      <c r="U550" s="34" t="s">
        <v>125</v>
      </c>
      <c r="V550" s="42" t="str">
        <f>DATA!T551</f>
        <v/>
      </c>
      <c r="W550" s="34" t="s">
        <v>126</v>
      </c>
      <c r="X550" s="42" t="str">
        <f>DATA!U551</f>
        <v/>
      </c>
      <c r="Y550" s="34" t="s">
        <v>127</v>
      </c>
      <c r="Z550" s="42" t="str">
        <f>DATA!V551</f>
        <v/>
      </c>
      <c r="AA550" s="34" t="s">
        <v>128</v>
      </c>
      <c r="AB550" s="42" t="str">
        <f>DATA!W551</f>
        <v/>
      </c>
      <c r="AC550" s="34" t="s">
        <v>129</v>
      </c>
      <c r="AD550" s="42" t="str">
        <f>DATA!F551</f>
        <v/>
      </c>
      <c r="AE550" s="34" t="s">
        <v>130</v>
      </c>
      <c r="AF550" s="42" t="str">
        <f>DATA!Z551</f>
        <v/>
      </c>
      <c r="AG550" s="34" t="s">
        <v>131</v>
      </c>
      <c r="AH550" s="42" t="str">
        <f>DATA!Y551</f>
        <v/>
      </c>
      <c r="AI550" s="34" t="s">
        <v>132</v>
      </c>
    </row>
    <row r="551" ht="15.75" customHeight="1">
      <c r="A551" s="34" t="s">
        <v>97</v>
      </c>
      <c r="B551" s="34" t="str">
        <f>VARIABLES!$A$18</f>
        <v>Add to Contacts</v>
      </c>
      <c r="C551" s="34" t="s">
        <v>118</v>
      </c>
      <c r="D551" s="34" t="str">
        <f>VARIABLES!$B$18</f>
        <v>#FFFFFF</v>
      </c>
      <c r="E551" s="34" t="s">
        <v>99</v>
      </c>
      <c r="F551" s="34" t="str">
        <f>VARIABLES!$C$18</f>
        <v>#F07C00</v>
      </c>
      <c r="G551" s="34" t="s">
        <v>100</v>
      </c>
      <c r="H551" s="34" t="str">
        <f>VARIABLES!$D$18</f>
        <v>rounded</v>
      </c>
      <c r="I551" s="34" t="s">
        <v>119</v>
      </c>
      <c r="J551" s="34" t="str">
        <f>VARIABLES!$E$18</f>
        <v>none</v>
      </c>
      <c r="K551" s="34" t="s">
        <v>120</v>
      </c>
      <c r="L551" s="34" t="str">
        <f>VARIABLES!$A$21</f>
        <v>fa fa-user-plus</v>
      </c>
      <c r="M551" s="34" t="s">
        <v>121</v>
      </c>
      <c r="N551" s="42" t="str">
        <f>DATA!B552</f>
        <v/>
      </c>
      <c r="O551" s="34" t="s">
        <v>122</v>
      </c>
      <c r="P551" s="42" t="str">
        <f>DATA!C552</f>
        <v/>
      </c>
      <c r="Q551" s="34" t="s">
        <v>123</v>
      </c>
      <c r="R551" s="42" t="str">
        <f>DATA!H552</f>
        <v/>
      </c>
      <c r="S551" s="34" t="s">
        <v>124</v>
      </c>
      <c r="T551" s="42" t="str">
        <f>DATA!S552</f>
        <v/>
      </c>
      <c r="U551" s="34" t="s">
        <v>125</v>
      </c>
      <c r="V551" s="42" t="str">
        <f>DATA!T552</f>
        <v/>
      </c>
      <c r="W551" s="34" t="s">
        <v>126</v>
      </c>
      <c r="X551" s="42" t="str">
        <f>DATA!U552</f>
        <v/>
      </c>
      <c r="Y551" s="34" t="s">
        <v>127</v>
      </c>
      <c r="Z551" s="42" t="str">
        <f>DATA!V552</f>
        <v/>
      </c>
      <c r="AA551" s="34" t="s">
        <v>128</v>
      </c>
      <c r="AB551" s="42" t="str">
        <f>DATA!W552</f>
        <v/>
      </c>
      <c r="AC551" s="34" t="s">
        <v>129</v>
      </c>
      <c r="AD551" s="42" t="str">
        <f>DATA!F552</f>
        <v/>
      </c>
      <c r="AE551" s="34" t="s">
        <v>130</v>
      </c>
      <c r="AF551" s="42" t="str">
        <f>DATA!Z552</f>
        <v/>
      </c>
      <c r="AG551" s="34" t="s">
        <v>131</v>
      </c>
      <c r="AH551" s="42" t="str">
        <f>DATA!Y552</f>
        <v/>
      </c>
      <c r="AI551" s="34" t="s">
        <v>132</v>
      </c>
    </row>
    <row r="552" ht="15.75" customHeight="1">
      <c r="A552" s="34" t="s">
        <v>97</v>
      </c>
      <c r="B552" s="34" t="str">
        <f>VARIABLES!$A$18</f>
        <v>Add to Contacts</v>
      </c>
      <c r="C552" s="34" t="s">
        <v>118</v>
      </c>
      <c r="D552" s="34" t="str">
        <f>VARIABLES!$B$18</f>
        <v>#FFFFFF</v>
      </c>
      <c r="E552" s="34" t="s">
        <v>99</v>
      </c>
      <c r="F552" s="34" t="str">
        <f>VARIABLES!$C$18</f>
        <v>#F07C00</v>
      </c>
      <c r="G552" s="34" t="s">
        <v>100</v>
      </c>
      <c r="H552" s="34" t="str">
        <f>VARIABLES!$D$18</f>
        <v>rounded</v>
      </c>
      <c r="I552" s="34" t="s">
        <v>119</v>
      </c>
      <c r="J552" s="34" t="str">
        <f>VARIABLES!$E$18</f>
        <v>none</v>
      </c>
      <c r="K552" s="34" t="s">
        <v>120</v>
      </c>
      <c r="L552" s="34" t="str">
        <f>VARIABLES!$A$21</f>
        <v>fa fa-user-plus</v>
      </c>
      <c r="M552" s="34" t="s">
        <v>121</v>
      </c>
      <c r="N552" s="42" t="str">
        <f>DATA!B553</f>
        <v/>
      </c>
      <c r="O552" s="34" t="s">
        <v>122</v>
      </c>
      <c r="P552" s="42" t="str">
        <f>DATA!C553</f>
        <v/>
      </c>
      <c r="Q552" s="34" t="s">
        <v>123</v>
      </c>
      <c r="R552" s="42" t="str">
        <f>DATA!H553</f>
        <v/>
      </c>
      <c r="S552" s="34" t="s">
        <v>124</v>
      </c>
      <c r="T552" s="42" t="str">
        <f>DATA!S553</f>
        <v/>
      </c>
      <c r="U552" s="34" t="s">
        <v>125</v>
      </c>
      <c r="V552" s="42" t="str">
        <f>DATA!T553</f>
        <v/>
      </c>
      <c r="W552" s="34" t="s">
        <v>126</v>
      </c>
      <c r="X552" s="42" t="str">
        <f>DATA!U553</f>
        <v/>
      </c>
      <c r="Y552" s="34" t="s">
        <v>127</v>
      </c>
      <c r="Z552" s="42" t="str">
        <f>DATA!V553</f>
        <v/>
      </c>
      <c r="AA552" s="34" t="s">
        <v>128</v>
      </c>
      <c r="AB552" s="42" t="str">
        <f>DATA!W553</f>
        <v/>
      </c>
      <c r="AC552" s="34" t="s">
        <v>129</v>
      </c>
      <c r="AD552" s="42" t="str">
        <f>DATA!F553</f>
        <v/>
      </c>
      <c r="AE552" s="34" t="s">
        <v>130</v>
      </c>
      <c r="AF552" s="42" t="str">
        <f>DATA!Z553</f>
        <v/>
      </c>
      <c r="AG552" s="34" t="s">
        <v>131</v>
      </c>
      <c r="AH552" s="42" t="str">
        <f>DATA!Y553</f>
        <v/>
      </c>
      <c r="AI552" s="34" t="s">
        <v>132</v>
      </c>
    </row>
    <row r="553" ht="15.75" customHeight="1">
      <c r="A553" s="34" t="s">
        <v>97</v>
      </c>
      <c r="B553" s="34" t="str">
        <f>VARIABLES!$A$18</f>
        <v>Add to Contacts</v>
      </c>
      <c r="C553" s="34" t="s">
        <v>118</v>
      </c>
      <c r="D553" s="34" t="str">
        <f>VARIABLES!$B$18</f>
        <v>#FFFFFF</v>
      </c>
      <c r="E553" s="34" t="s">
        <v>99</v>
      </c>
      <c r="F553" s="34" t="str">
        <f>VARIABLES!$C$18</f>
        <v>#F07C00</v>
      </c>
      <c r="G553" s="34" t="s">
        <v>100</v>
      </c>
      <c r="H553" s="34" t="str">
        <f>VARIABLES!$D$18</f>
        <v>rounded</v>
      </c>
      <c r="I553" s="34" t="s">
        <v>119</v>
      </c>
      <c r="J553" s="34" t="str">
        <f>VARIABLES!$E$18</f>
        <v>none</v>
      </c>
      <c r="K553" s="34" t="s">
        <v>120</v>
      </c>
      <c r="L553" s="34" t="str">
        <f>VARIABLES!$A$21</f>
        <v>fa fa-user-plus</v>
      </c>
      <c r="M553" s="34" t="s">
        <v>121</v>
      </c>
      <c r="N553" s="42" t="str">
        <f>DATA!B554</f>
        <v/>
      </c>
      <c r="O553" s="34" t="s">
        <v>122</v>
      </c>
      <c r="P553" s="42" t="str">
        <f>DATA!C554</f>
        <v/>
      </c>
      <c r="Q553" s="34" t="s">
        <v>123</v>
      </c>
      <c r="R553" s="42" t="str">
        <f>DATA!H554</f>
        <v/>
      </c>
      <c r="S553" s="34" t="s">
        <v>124</v>
      </c>
      <c r="T553" s="42" t="str">
        <f>DATA!S554</f>
        <v/>
      </c>
      <c r="U553" s="34" t="s">
        <v>125</v>
      </c>
      <c r="V553" s="42" t="str">
        <f>DATA!T554</f>
        <v/>
      </c>
      <c r="W553" s="34" t="s">
        <v>126</v>
      </c>
      <c r="X553" s="42" t="str">
        <f>DATA!U554</f>
        <v/>
      </c>
      <c r="Y553" s="34" t="s">
        <v>127</v>
      </c>
      <c r="Z553" s="42" t="str">
        <f>DATA!V554</f>
        <v/>
      </c>
      <c r="AA553" s="34" t="s">
        <v>128</v>
      </c>
      <c r="AB553" s="42" t="str">
        <f>DATA!W554</f>
        <v/>
      </c>
      <c r="AC553" s="34" t="s">
        <v>129</v>
      </c>
      <c r="AD553" s="42" t="str">
        <f>DATA!F554</f>
        <v/>
      </c>
      <c r="AE553" s="34" t="s">
        <v>130</v>
      </c>
      <c r="AF553" s="42" t="str">
        <f>DATA!Z554</f>
        <v/>
      </c>
      <c r="AG553" s="34" t="s">
        <v>131</v>
      </c>
      <c r="AH553" s="42" t="str">
        <f>DATA!Y554</f>
        <v/>
      </c>
      <c r="AI553" s="34" t="s">
        <v>132</v>
      </c>
    </row>
    <row r="554" ht="15.75" customHeight="1">
      <c r="A554" s="34" t="s">
        <v>97</v>
      </c>
      <c r="B554" s="34" t="str">
        <f>VARIABLES!$A$18</f>
        <v>Add to Contacts</v>
      </c>
      <c r="C554" s="34" t="s">
        <v>118</v>
      </c>
      <c r="D554" s="34" t="str">
        <f>VARIABLES!$B$18</f>
        <v>#FFFFFF</v>
      </c>
      <c r="E554" s="34" t="s">
        <v>99</v>
      </c>
      <c r="F554" s="34" t="str">
        <f>VARIABLES!$C$18</f>
        <v>#F07C00</v>
      </c>
      <c r="G554" s="34" t="s">
        <v>100</v>
      </c>
      <c r="H554" s="34" t="str">
        <f>VARIABLES!$D$18</f>
        <v>rounded</v>
      </c>
      <c r="I554" s="34" t="s">
        <v>119</v>
      </c>
      <c r="J554" s="34" t="str">
        <f>VARIABLES!$E$18</f>
        <v>none</v>
      </c>
      <c r="K554" s="34" t="s">
        <v>120</v>
      </c>
      <c r="L554" s="34" t="str">
        <f>VARIABLES!$A$21</f>
        <v>fa fa-user-plus</v>
      </c>
      <c r="M554" s="34" t="s">
        <v>121</v>
      </c>
      <c r="N554" s="42" t="str">
        <f>DATA!B555</f>
        <v/>
      </c>
      <c r="O554" s="34" t="s">
        <v>122</v>
      </c>
      <c r="P554" s="42" t="str">
        <f>DATA!C555</f>
        <v/>
      </c>
      <c r="Q554" s="34" t="s">
        <v>123</v>
      </c>
      <c r="R554" s="42" t="str">
        <f>DATA!H555</f>
        <v/>
      </c>
      <c r="S554" s="34" t="s">
        <v>124</v>
      </c>
      <c r="T554" s="42" t="str">
        <f>DATA!S555</f>
        <v/>
      </c>
      <c r="U554" s="34" t="s">
        <v>125</v>
      </c>
      <c r="V554" s="42" t="str">
        <f>DATA!T555</f>
        <v/>
      </c>
      <c r="W554" s="34" t="s">
        <v>126</v>
      </c>
      <c r="X554" s="42" t="str">
        <f>DATA!U555</f>
        <v/>
      </c>
      <c r="Y554" s="34" t="s">
        <v>127</v>
      </c>
      <c r="Z554" s="42" t="str">
        <f>DATA!V555</f>
        <v/>
      </c>
      <c r="AA554" s="34" t="s">
        <v>128</v>
      </c>
      <c r="AB554" s="42" t="str">
        <f>DATA!W555</f>
        <v/>
      </c>
      <c r="AC554" s="34" t="s">
        <v>129</v>
      </c>
      <c r="AD554" s="42" t="str">
        <f>DATA!F555</f>
        <v/>
      </c>
      <c r="AE554" s="34" t="s">
        <v>130</v>
      </c>
      <c r="AF554" s="42" t="str">
        <f>DATA!Z555</f>
        <v/>
      </c>
      <c r="AG554" s="34" t="s">
        <v>131</v>
      </c>
      <c r="AH554" s="42" t="str">
        <f>DATA!Y555</f>
        <v/>
      </c>
      <c r="AI554" s="34" t="s">
        <v>132</v>
      </c>
    </row>
    <row r="555" ht="15.75" customHeight="1">
      <c r="A555" s="34" t="s">
        <v>97</v>
      </c>
      <c r="B555" s="34" t="str">
        <f>VARIABLES!$A$18</f>
        <v>Add to Contacts</v>
      </c>
      <c r="C555" s="34" t="s">
        <v>118</v>
      </c>
      <c r="D555" s="34" t="str">
        <f>VARIABLES!$B$18</f>
        <v>#FFFFFF</v>
      </c>
      <c r="E555" s="34" t="s">
        <v>99</v>
      </c>
      <c r="F555" s="34" t="str">
        <f>VARIABLES!$C$18</f>
        <v>#F07C00</v>
      </c>
      <c r="G555" s="34" t="s">
        <v>100</v>
      </c>
      <c r="H555" s="34" t="str">
        <f>VARIABLES!$D$18</f>
        <v>rounded</v>
      </c>
      <c r="I555" s="34" t="s">
        <v>119</v>
      </c>
      <c r="J555" s="34" t="str">
        <f>VARIABLES!$E$18</f>
        <v>none</v>
      </c>
      <c r="K555" s="34" t="s">
        <v>120</v>
      </c>
      <c r="L555" s="34" t="str">
        <f>VARIABLES!$A$21</f>
        <v>fa fa-user-plus</v>
      </c>
      <c r="M555" s="34" t="s">
        <v>121</v>
      </c>
      <c r="N555" s="42" t="str">
        <f>DATA!B556</f>
        <v/>
      </c>
      <c r="O555" s="34" t="s">
        <v>122</v>
      </c>
      <c r="P555" s="42" t="str">
        <f>DATA!C556</f>
        <v/>
      </c>
      <c r="Q555" s="34" t="s">
        <v>123</v>
      </c>
      <c r="R555" s="42" t="str">
        <f>DATA!H556</f>
        <v/>
      </c>
      <c r="S555" s="34" t="s">
        <v>124</v>
      </c>
      <c r="T555" s="42" t="str">
        <f>DATA!S556</f>
        <v/>
      </c>
      <c r="U555" s="34" t="s">
        <v>125</v>
      </c>
      <c r="V555" s="42" t="str">
        <f>DATA!T556</f>
        <v/>
      </c>
      <c r="W555" s="34" t="s">
        <v>126</v>
      </c>
      <c r="X555" s="42" t="str">
        <f>DATA!U556</f>
        <v/>
      </c>
      <c r="Y555" s="34" t="s">
        <v>127</v>
      </c>
      <c r="Z555" s="42" t="str">
        <f>DATA!V556</f>
        <v/>
      </c>
      <c r="AA555" s="34" t="s">
        <v>128</v>
      </c>
      <c r="AB555" s="42" t="str">
        <f>DATA!W556</f>
        <v/>
      </c>
      <c r="AC555" s="34" t="s">
        <v>129</v>
      </c>
      <c r="AD555" s="42" t="str">
        <f>DATA!F556</f>
        <v/>
      </c>
      <c r="AE555" s="34" t="s">
        <v>130</v>
      </c>
      <c r="AF555" s="42" t="str">
        <f>DATA!Z556</f>
        <v/>
      </c>
      <c r="AG555" s="34" t="s">
        <v>131</v>
      </c>
      <c r="AH555" s="42" t="str">
        <f>DATA!Y556</f>
        <v/>
      </c>
      <c r="AI555" s="34" t="s">
        <v>132</v>
      </c>
    </row>
    <row r="556" ht="15.75" customHeight="1">
      <c r="A556" s="34" t="s">
        <v>97</v>
      </c>
      <c r="B556" s="34" t="str">
        <f>VARIABLES!$A$18</f>
        <v>Add to Contacts</v>
      </c>
      <c r="C556" s="34" t="s">
        <v>118</v>
      </c>
      <c r="D556" s="34" t="str">
        <f>VARIABLES!$B$18</f>
        <v>#FFFFFF</v>
      </c>
      <c r="E556" s="34" t="s">
        <v>99</v>
      </c>
      <c r="F556" s="34" t="str">
        <f>VARIABLES!$C$18</f>
        <v>#F07C00</v>
      </c>
      <c r="G556" s="34" t="s">
        <v>100</v>
      </c>
      <c r="H556" s="34" t="str">
        <f>VARIABLES!$D$18</f>
        <v>rounded</v>
      </c>
      <c r="I556" s="34" t="s">
        <v>119</v>
      </c>
      <c r="J556" s="34" t="str">
        <f>VARIABLES!$E$18</f>
        <v>none</v>
      </c>
      <c r="K556" s="34" t="s">
        <v>120</v>
      </c>
      <c r="L556" s="34" t="str">
        <f>VARIABLES!$A$21</f>
        <v>fa fa-user-plus</v>
      </c>
      <c r="M556" s="34" t="s">
        <v>121</v>
      </c>
      <c r="N556" s="42" t="str">
        <f>DATA!B557</f>
        <v/>
      </c>
      <c r="O556" s="34" t="s">
        <v>122</v>
      </c>
      <c r="P556" s="42" t="str">
        <f>DATA!C557</f>
        <v/>
      </c>
      <c r="Q556" s="34" t="s">
        <v>123</v>
      </c>
      <c r="R556" s="42" t="str">
        <f>DATA!H557</f>
        <v/>
      </c>
      <c r="S556" s="34" t="s">
        <v>124</v>
      </c>
      <c r="T556" s="42" t="str">
        <f>DATA!S557</f>
        <v/>
      </c>
      <c r="U556" s="34" t="s">
        <v>125</v>
      </c>
      <c r="V556" s="42" t="str">
        <f>DATA!T557</f>
        <v/>
      </c>
      <c r="W556" s="34" t="s">
        <v>126</v>
      </c>
      <c r="X556" s="42" t="str">
        <f>DATA!U557</f>
        <v/>
      </c>
      <c r="Y556" s="34" t="s">
        <v>127</v>
      </c>
      <c r="Z556" s="42" t="str">
        <f>DATA!V557</f>
        <v/>
      </c>
      <c r="AA556" s="34" t="s">
        <v>128</v>
      </c>
      <c r="AB556" s="42" t="str">
        <f>DATA!W557</f>
        <v/>
      </c>
      <c r="AC556" s="34" t="s">
        <v>129</v>
      </c>
      <c r="AD556" s="42" t="str">
        <f>DATA!F557</f>
        <v/>
      </c>
      <c r="AE556" s="34" t="s">
        <v>130</v>
      </c>
      <c r="AF556" s="42" t="str">
        <f>DATA!Z557</f>
        <v/>
      </c>
      <c r="AG556" s="34" t="s">
        <v>131</v>
      </c>
      <c r="AH556" s="42" t="str">
        <f>DATA!Y557</f>
        <v/>
      </c>
      <c r="AI556" s="34" t="s">
        <v>132</v>
      </c>
    </row>
    <row r="557" ht="15.75" customHeight="1">
      <c r="A557" s="34" t="s">
        <v>97</v>
      </c>
      <c r="B557" s="34" t="str">
        <f>VARIABLES!$A$18</f>
        <v>Add to Contacts</v>
      </c>
      <c r="C557" s="34" t="s">
        <v>118</v>
      </c>
      <c r="D557" s="34" t="str">
        <f>VARIABLES!$B$18</f>
        <v>#FFFFFF</v>
      </c>
      <c r="E557" s="34" t="s">
        <v>99</v>
      </c>
      <c r="F557" s="34" t="str">
        <f>VARIABLES!$C$18</f>
        <v>#F07C00</v>
      </c>
      <c r="G557" s="34" t="s">
        <v>100</v>
      </c>
      <c r="H557" s="34" t="str">
        <f>VARIABLES!$D$18</f>
        <v>rounded</v>
      </c>
      <c r="I557" s="34" t="s">
        <v>119</v>
      </c>
      <c r="J557" s="34" t="str">
        <f>VARIABLES!$E$18</f>
        <v>none</v>
      </c>
      <c r="K557" s="34" t="s">
        <v>120</v>
      </c>
      <c r="L557" s="34" t="str">
        <f>VARIABLES!$A$21</f>
        <v>fa fa-user-plus</v>
      </c>
      <c r="M557" s="34" t="s">
        <v>121</v>
      </c>
      <c r="N557" s="42" t="str">
        <f>DATA!B558</f>
        <v/>
      </c>
      <c r="O557" s="34" t="s">
        <v>122</v>
      </c>
      <c r="P557" s="42" t="str">
        <f>DATA!C558</f>
        <v/>
      </c>
      <c r="Q557" s="34" t="s">
        <v>123</v>
      </c>
      <c r="R557" s="42" t="str">
        <f>DATA!H558</f>
        <v/>
      </c>
      <c r="S557" s="34" t="s">
        <v>124</v>
      </c>
      <c r="T557" s="42" t="str">
        <f>DATA!S558</f>
        <v/>
      </c>
      <c r="U557" s="34" t="s">
        <v>125</v>
      </c>
      <c r="V557" s="42" t="str">
        <f>DATA!T558</f>
        <v/>
      </c>
      <c r="W557" s="34" t="s">
        <v>126</v>
      </c>
      <c r="X557" s="42" t="str">
        <f>DATA!U558</f>
        <v/>
      </c>
      <c r="Y557" s="34" t="s">
        <v>127</v>
      </c>
      <c r="Z557" s="42" t="str">
        <f>DATA!V558</f>
        <v/>
      </c>
      <c r="AA557" s="34" t="s">
        <v>128</v>
      </c>
      <c r="AB557" s="42" t="str">
        <f>DATA!W558</f>
        <v/>
      </c>
      <c r="AC557" s="34" t="s">
        <v>129</v>
      </c>
      <c r="AD557" s="42" t="str">
        <f>DATA!F558</f>
        <v/>
      </c>
      <c r="AE557" s="34" t="s">
        <v>130</v>
      </c>
      <c r="AF557" s="42" t="str">
        <f>DATA!Z558</f>
        <v/>
      </c>
      <c r="AG557" s="34" t="s">
        <v>131</v>
      </c>
      <c r="AH557" s="42" t="str">
        <f>DATA!Y558</f>
        <v/>
      </c>
      <c r="AI557" s="34" t="s">
        <v>132</v>
      </c>
    </row>
    <row r="558" ht="15.75" customHeight="1">
      <c r="A558" s="34" t="s">
        <v>97</v>
      </c>
      <c r="B558" s="34" t="str">
        <f>VARIABLES!$A$18</f>
        <v>Add to Contacts</v>
      </c>
      <c r="C558" s="34" t="s">
        <v>118</v>
      </c>
      <c r="D558" s="34" t="str">
        <f>VARIABLES!$B$18</f>
        <v>#FFFFFF</v>
      </c>
      <c r="E558" s="34" t="s">
        <v>99</v>
      </c>
      <c r="F558" s="34" t="str">
        <f>VARIABLES!$C$18</f>
        <v>#F07C00</v>
      </c>
      <c r="G558" s="34" t="s">
        <v>100</v>
      </c>
      <c r="H558" s="34" t="str">
        <f>VARIABLES!$D$18</f>
        <v>rounded</v>
      </c>
      <c r="I558" s="34" t="s">
        <v>119</v>
      </c>
      <c r="J558" s="34" t="str">
        <f>VARIABLES!$E$18</f>
        <v>none</v>
      </c>
      <c r="K558" s="34" t="s">
        <v>120</v>
      </c>
      <c r="L558" s="34" t="str">
        <f>VARIABLES!$A$21</f>
        <v>fa fa-user-plus</v>
      </c>
      <c r="M558" s="34" t="s">
        <v>121</v>
      </c>
      <c r="N558" s="42" t="str">
        <f>DATA!B559</f>
        <v/>
      </c>
      <c r="O558" s="34" t="s">
        <v>122</v>
      </c>
      <c r="P558" s="42" t="str">
        <f>DATA!C559</f>
        <v/>
      </c>
      <c r="Q558" s="34" t="s">
        <v>123</v>
      </c>
      <c r="R558" s="42" t="str">
        <f>DATA!H559</f>
        <v/>
      </c>
      <c r="S558" s="34" t="s">
        <v>124</v>
      </c>
      <c r="T558" s="42" t="str">
        <f>DATA!S559</f>
        <v/>
      </c>
      <c r="U558" s="34" t="s">
        <v>125</v>
      </c>
      <c r="V558" s="42" t="str">
        <f>DATA!T559</f>
        <v/>
      </c>
      <c r="W558" s="34" t="s">
        <v>126</v>
      </c>
      <c r="X558" s="42" t="str">
        <f>DATA!U559</f>
        <v/>
      </c>
      <c r="Y558" s="34" t="s">
        <v>127</v>
      </c>
      <c r="Z558" s="42" t="str">
        <f>DATA!V559</f>
        <v/>
      </c>
      <c r="AA558" s="34" t="s">
        <v>128</v>
      </c>
      <c r="AB558" s="42" t="str">
        <f>DATA!W559</f>
        <v/>
      </c>
      <c r="AC558" s="34" t="s">
        <v>129</v>
      </c>
      <c r="AD558" s="42" t="str">
        <f>DATA!F559</f>
        <v/>
      </c>
      <c r="AE558" s="34" t="s">
        <v>130</v>
      </c>
      <c r="AF558" s="42" t="str">
        <f>DATA!Z559</f>
        <v/>
      </c>
      <c r="AG558" s="34" t="s">
        <v>131</v>
      </c>
      <c r="AH558" s="42" t="str">
        <f>DATA!Y559</f>
        <v/>
      </c>
      <c r="AI558" s="34" t="s">
        <v>132</v>
      </c>
    </row>
    <row r="559" ht="15.75" customHeight="1">
      <c r="A559" s="34" t="s">
        <v>97</v>
      </c>
      <c r="B559" s="34" t="str">
        <f>VARIABLES!$A$18</f>
        <v>Add to Contacts</v>
      </c>
      <c r="C559" s="34" t="s">
        <v>118</v>
      </c>
      <c r="D559" s="34" t="str">
        <f>VARIABLES!$B$18</f>
        <v>#FFFFFF</v>
      </c>
      <c r="E559" s="34" t="s">
        <v>99</v>
      </c>
      <c r="F559" s="34" t="str">
        <f>VARIABLES!$C$18</f>
        <v>#F07C00</v>
      </c>
      <c r="G559" s="34" t="s">
        <v>100</v>
      </c>
      <c r="H559" s="34" t="str">
        <f>VARIABLES!$D$18</f>
        <v>rounded</v>
      </c>
      <c r="I559" s="34" t="s">
        <v>119</v>
      </c>
      <c r="J559" s="34" t="str">
        <f>VARIABLES!$E$18</f>
        <v>none</v>
      </c>
      <c r="K559" s="34" t="s">
        <v>120</v>
      </c>
      <c r="L559" s="34" t="str">
        <f>VARIABLES!$A$21</f>
        <v>fa fa-user-plus</v>
      </c>
      <c r="M559" s="34" t="s">
        <v>121</v>
      </c>
      <c r="N559" s="42" t="str">
        <f>DATA!B560</f>
        <v/>
      </c>
      <c r="O559" s="34" t="s">
        <v>122</v>
      </c>
      <c r="P559" s="42" t="str">
        <f>DATA!C560</f>
        <v/>
      </c>
      <c r="Q559" s="34" t="s">
        <v>123</v>
      </c>
      <c r="R559" s="42" t="str">
        <f>DATA!H560</f>
        <v/>
      </c>
      <c r="S559" s="34" t="s">
        <v>124</v>
      </c>
      <c r="T559" s="42" t="str">
        <f>DATA!S560</f>
        <v/>
      </c>
      <c r="U559" s="34" t="s">
        <v>125</v>
      </c>
      <c r="V559" s="42" t="str">
        <f>DATA!T560</f>
        <v/>
      </c>
      <c r="W559" s="34" t="s">
        <v>126</v>
      </c>
      <c r="X559" s="42" t="str">
        <f>DATA!U560</f>
        <v/>
      </c>
      <c r="Y559" s="34" t="s">
        <v>127</v>
      </c>
      <c r="Z559" s="42" t="str">
        <f>DATA!V560</f>
        <v/>
      </c>
      <c r="AA559" s="34" t="s">
        <v>128</v>
      </c>
      <c r="AB559" s="42" t="str">
        <f>DATA!W560</f>
        <v/>
      </c>
      <c r="AC559" s="34" t="s">
        <v>129</v>
      </c>
      <c r="AD559" s="42" t="str">
        <f>DATA!F560</f>
        <v/>
      </c>
      <c r="AE559" s="34" t="s">
        <v>130</v>
      </c>
      <c r="AF559" s="42" t="str">
        <f>DATA!Z560</f>
        <v/>
      </c>
      <c r="AG559" s="34" t="s">
        <v>131</v>
      </c>
      <c r="AH559" s="42" t="str">
        <f>DATA!Y560</f>
        <v/>
      </c>
      <c r="AI559" s="34" t="s">
        <v>132</v>
      </c>
    </row>
    <row r="560" ht="15.75" customHeight="1">
      <c r="A560" s="34" t="s">
        <v>97</v>
      </c>
      <c r="B560" s="34" t="str">
        <f>VARIABLES!$A$18</f>
        <v>Add to Contacts</v>
      </c>
      <c r="C560" s="34" t="s">
        <v>118</v>
      </c>
      <c r="D560" s="34" t="str">
        <f>VARIABLES!$B$18</f>
        <v>#FFFFFF</v>
      </c>
      <c r="E560" s="34" t="s">
        <v>99</v>
      </c>
      <c r="F560" s="34" t="str">
        <f>VARIABLES!$C$18</f>
        <v>#F07C00</v>
      </c>
      <c r="G560" s="34" t="s">
        <v>100</v>
      </c>
      <c r="H560" s="34" t="str">
        <f>VARIABLES!$D$18</f>
        <v>rounded</v>
      </c>
      <c r="I560" s="34" t="s">
        <v>119</v>
      </c>
      <c r="J560" s="34" t="str">
        <f>VARIABLES!$E$18</f>
        <v>none</v>
      </c>
      <c r="K560" s="34" t="s">
        <v>120</v>
      </c>
      <c r="L560" s="34" t="str">
        <f>VARIABLES!$A$21</f>
        <v>fa fa-user-plus</v>
      </c>
      <c r="M560" s="34" t="s">
        <v>121</v>
      </c>
      <c r="N560" s="42" t="str">
        <f>DATA!B561</f>
        <v/>
      </c>
      <c r="O560" s="34" t="s">
        <v>122</v>
      </c>
      <c r="P560" s="42" t="str">
        <f>DATA!C561</f>
        <v/>
      </c>
      <c r="Q560" s="34" t="s">
        <v>123</v>
      </c>
      <c r="R560" s="42" t="str">
        <f>DATA!H561</f>
        <v/>
      </c>
      <c r="S560" s="34" t="s">
        <v>124</v>
      </c>
      <c r="T560" s="42" t="str">
        <f>DATA!S561</f>
        <v/>
      </c>
      <c r="U560" s="34" t="s">
        <v>125</v>
      </c>
      <c r="V560" s="42" t="str">
        <f>DATA!T561</f>
        <v/>
      </c>
      <c r="W560" s="34" t="s">
        <v>126</v>
      </c>
      <c r="X560" s="42" t="str">
        <f>DATA!U561</f>
        <v/>
      </c>
      <c r="Y560" s="34" t="s">
        <v>127</v>
      </c>
      <c r="Z560" s="42" t="str">
        <f>DATA!V561</f>
        <v/>
      </c>
      <c r="AA560" s="34" t="s">
        <v>128</v>
      </c>
      <c r="AB560" s="42" t="str">
        <f>DATA!W561</f>
        <v/>
      </c>
      <c r="AC560" s="34" t="s">
        <v>129</v>
      </c>
      <c r="AD560" s="42" t="str">
        <f>DATA!F561</f>
        <v/>
      </c>
      <c r="AE560" s="34" t="s">
        <v>130</v>
      </c>
      <c r="AF560" s="42" t="str">
        <f>DATA!Z561</f>
        <v/>
      </c>
      <c r="AG560" s="34" t="s">
        <v>131</v>
      </c>
      <c r="AH560" s="42" t="str">
        <f>DATA!Y561</f>
        <v/>
      </c>
      <c r="AI560" s="34" t="s">
        <v>132</v>
      </c>
    </row>
    <row r="561" ht="15.75" customHeight="1">
      <c r="A561" s="34" t="s">
        <v>97</v>
      </c>
      <c r="B561" s="34" t="str">
        <f>VARIABLES!$A$18</f>
        <v>Add to Contacts</v>
      </c>
      <c r="C561" s="34" t="s">
        <v>118</v>
      </c>
      <c r="D561" s="34" t="str">
        <f>VARIABLES!$B$18</f>
        <v>#FFFFFF</v>
      </c>
      <c r="E561" s="34" t="s">
        <v>99</v>
      </c>
      <c r="F561" s="34" t="str">
        <f>VARIABLES!$C$18</f>
        <v>#F07C00</v>
      </c>
      <c r="G561" s="34" t="s">
        <v>100</v>
      </c>
      <c r="H561" s="34" t="str">
        <f>VARIABLES!$D$18</f>
        <v>rounded</v>
      </c>
      <c r="I561" s="34" t="s">
        <v>119</v>
      </c>
      <c r="J561" s="34" t="str">
        <f>VARIABLES!$E$18</f>
        <v>none</v>
      </c>
      <c r="K561" s="34" t="s">
        <v>120</v>
      </c>
      <c r="L561" s="34" t="str">
        <f>VARIABLES!$A$21</f>
        <v>fa fa-user-plus</v>
      </c>
      <c r="M561" s="34" t="s">
        <v>121</v>
      </c>
      <c r="N561" s="42" t="str">
        <f>DATA!B562</f>
        <v/>
      </c>
      <c r="O561" s="34" t="s">
        <v>122</v>
      </c>
      <c r="P561" s="42" t="str">
        <f>DATA!C562</f>
        <v/>
      </c>
      <c r="Q561" s="34" t="s">
        <v>123</v>
      </c>
      <c r="R561" s="42" t="str">
        <f>DATA!H562</f>
        <v/>
      </c>
      <c r="S561" s="34" t="s">
        <v>124</v>
      </c>
      <c r="T561" s="42" t="str">
        <f>DATA!S562</f>
        <v/>
      </c>
      <c r="U561" s="34" t="s">
        <v>125</v>
      </c>
      <c r="V561" s="42" t="str">
        <f>DATA!T562</f>
        <v/>
      </c>
      <c r="W561" s="34" t="s">
        <v>126</v>
      </c>
      <c r="X561" s="42" t="str">
        <f>DATA!U562</f>
        <v/>
      </c>
      <c r="Y561" s="34" t="s">
        <v>127</v>
      </c>
      <c r="Z561" s="42" t="str">
        <f>DATA!V562</f>
        <v/>
      </c>
      <c r="AA561" s="34" t="s">
        <v>128</v>
      </c>
      <c r="AB561" s="42" t="str">
        <f>DATA!W562</f>
        <v/>
      </c>
      <c r="AC561" s="34" t="s">
        <v>129</v>
      </c>
      <c r="AD561" s="42" t="str">
        <f>DATA!F562</f>
        <v/>
      </c>
      <c r="AE561" s="34" t="s">
        <v>130</v>
      </c>
      <c r="AF561" s="42" t="str">
        <f>DATA!Z562</f>
        <v/>
      </c>
      <c r="AG561" s="34" t="s">
        <v>131</v>
      </c>
      <c r="AH561" s="42" t="str">
        <f>DATA!Y562</f>
        <v/>
      </c>
      <c r="AI561" s="34" t="s">
        <v>132</v>
      </c>
    </row>
    <row r="562" ht="15.75" customHeight="1">
      <c r="A562" s="34" t="s">
        <v>97</v>
      </c>
      <c r="B562" s="34" t="str">
        <f>VARIABLES!$A$18</f>
        <v>Add to Contacts</v>
      </c>
      <c r="C562" s="34" t="s">
        <v>118</v>
      </c>
      <c r="D562" s="34" t="str">
        <f>VARIABLES!$B$18</f>
        <v>#FFFFFF</v>
      </c>
      <c r="E562" s="34" t="s">
        <v>99</v>
      </c>
      <c r="F562" s="34" t="str">
        <f>VARIABLES!$C$18</f>
        <v>#F07C00</v>
      </c>
      <c r="G562" s="34" t="s">
        <v>100</v>
      </c>
      <c r="H562" s="34" t="str">
        <f>VARIABLES!$D$18</f>
        <v>rounded</v>
      </c>
      <c r="I562" s="34" t="s">
        <v>119</v>
      </c>
      <c r="J562" s="34" t="str">
        <f>VARIABLES!$E$18</f>
        <v>none</v>
      </c>
      <c r="K562" s="34" t="s">
        <v>120</v>
      </c>
      <c r="L562" s="34" t="str">
        <f>VARIABLES!$A$21</f>
        <v>fa fa-user-plus</v>
      </c>
      <c r="M562" s="34" t="s">
        <v>121</v>
      </c>
      <c r="N562" s="42" t="str">
        <f>DATA!B563</f>
        <v/>
      </c>
      <c r="O562" s="34" t="s">
        <v>122</v>
      </c>
      <c r="P562" s="42" t="str">
        <f>DATA!C563</f>
        <v/>
      </c>
      <c r="Q562" s="34" t="s">
        <v>123</v>
      </c>
      <c r="R562" s="42" t="str">
        <f>DATA!H563</f>
        <v/>
      </c>
      <c r="S562" s="34" t="s">
        <v>124</v>
      </c>
      <c r="T562" s="42" t="str">
        <f>DATA!S563</f>
        <v/>
      </c>
      <c r="U562" s="34" t="s">
        <v>125</v>
      </c>
      <c r="V562" s="42" t="str">
        <f>DATA!T563</f>
        <v/>
      </c>
      <c r="W562" s="34" t="s">
        <v>126</v>
      </c>
      <c r="X562" s="42" t="str">
        <f>DATA!U563</f>
        <v/>
      </c>
      <c r="Y562" s="34" t="s">
        <v>127</v>
      </c>
      <c r="Z562" s="42" t="str">
        <f>DATA!V563</f>
        <v/>
      </c>
      <c r="AA562" s="34" t="s">
        <v>128</v>
      </c>
      <c r="AB562" s="42" t="str">
        <f>DATA!W563</f>
        <v/>
      </c>
      <c r="AC562" s="34" t="s">
        <v>129</v>
      </c>
      <c r="AD562" s="42" t="str">
        <f>DATA!F563</f>
        <v/>
      </c>
      <c r="AE562" s="34" t="s">
        <v>130</v>
      </c>
      <c r="AF562" s="42" t="str">
        <f>DATA!Z563</f>
        <v/>
      </c>
      <c r="AG562" s="34" t="s">
        <v>131</v>
      </c>
      <c r="AH562" s="42" t="str">
        <f>DATA!Y563</f>
        <v/>
      </c>
      <c r="AI562" s="34" t="s">
        <v>132</v>
      </c>
    </row>
    <row r="563" ht="15.75" customHeight="1">
      <c r="A563" s="34" t="s">
        <v>97</v>
      </c>
      <c r="B563" s="34" t="str">
        <f>VARIABLES!$A$18</f>
        <v>Add to Contacts</v>
      </c>
      <c r="C563" s="34" t="s">
        <v>118</v>
      </c>
      <c r="D563" s="34" t="str">
        <f>VARIABLES!$B$18</f>
        <v>#FFFFFF</v>
      </c>
      <c r="E563" s="34" t="s">
        <v>99</v>
      </c>
      <c r="F563" s="34" t="str">
        <f>VARIABLES!$C$18</f>
        <v>#F07C00</v>
      </c>
      <c r="G563" s="34" t="s">
        <v>100</v>
      </c>
      <c r="H563" s="34" t="str">
        <f>VARIABLES!$D$18</f>
        <v>rounded</v>
      </c>
      <c r="I563" s="34" t="s">
        <v>119</v>
      </c>
      <c r="J563" s="34" t="str">
        <f>VARIABLES!$E$18</f>
        <v>none</v>
      </c>
      <c r="K563" s="34" t="s">
        <v>120</v>
      </c>
      <c r="L563" s="34" t="str">
        <f>VARIABLES!$A$21</f>
        <v>fa fa-user-plus</v>
      </c>
      <c r="M563" s="34" t="s">
        <v>121</v>
      </c>
      <c r="N563" s="42" t="str">
        <f>DATA!B564</f>
        <v/>
      </c>
      <c r="O563" s="34" t="s">
        <v>122</v>
      </c>
      <c r="P563" s="42" t="str">
        <f>DATA!C564</f>
        <v/>
      </c>
      <c r="Q563" s="34" t="s">
        <v>123</v>
      </c>
      <c r="R563" s="42" t="str">
        <f>DATA!H564</f>
        <v/>
      </c>
      <c r="S563" s="34" t="s">
        <v>124</v>
      </c>
      <c r="T563" s="42" t="str">
        <f>DATA!S564</f>
        <v/>
      </c>
      <c r="U563" s="34" t="s">
        <v>125</v>
      </c>
      <c r="V563" s="42" t="str">
        <f>DATA!T564</f>
        <v/>
      </c>
      <c r="W563" s="34" t="s">
        <v>126</v>
      </c>
      <c r="X563" s="42" t="str">
        <f>DATA!U564</f>
        <v/>
      </c>
      <c r="Y563" s="34" t="s">
        <v>127</v>
      </c>
      <c r="Z563" s="42" t="str">
        <f>DATA!V564</f>
        <v/>
      </c>
      <c r="AA563" s="34" t="s">
        <v>128</v>
      </c>
      <c r="AB563" s="42" t="str">
        <f>DATA!W564</f>
        <v/>
      </c>
      <c r="AC563" s="34" t="s">
        <v>129</v>
      </c>
      <c r="AD563" s="42" t="str">
        <f>DATA!F564</f>
        <v/>
      </c>
      <c r="AE563" s="34" t="s">
        <v>130</v>
      </c>
      <c r="AF563" s="42" t="str">
        <f>DATA!Z564</f>
        <v/>
      </c>
      <c r="AG563" s="34" t="s">
        <v>131</v>
      </c>
      <c r="AH563" s="42" t="str">
        <f>DATA!Y564</f>
        <v/>
      </c>
      <c r="AI563" s="34" t="s">
        <v>132</v>
      </c>
    </row>
    <row r="564" ht="15.75" customHeight="1">
      <c r="A564" s="34" t="s">
        <v>97</v>
      </c>
      <c r="B564" s="34" t="str">
        <f>VARIABLES!$A$18</f>
        <v>Add to Contacts</v>
      </c>
      <c r="C564" s="34" t="s">
        <v>118</v>
      </c>
      <c r="D564" s="34" t="str">
        <f>VARIABLES!$B$18</f>
        <v>#FFFFFF</v>
      </c>
      <c r="E564" s="34" t="s">
        <v>99</v>
      </c>
      <c r="F564" s="34" t="str">
        <f>VARIABLES!$C$18</f>
        <v>#F07C00</v>
      </c>
      <c r="G564" s="34" t="s">
        <v>100</v>
      </c>
      <c r="H564" s="34" t="str">
        <f>VARIABLES!$D$18</f>
        <v>rounded</v>
      </c>
      <c r="I564" s="34" t="s">
        <v>119</v>
      </c>
      <c r="J564" s="34" t="str">
        <f>VARIABLES!$E$18</f>
        <v>none</v>
      </c>
      <c r="K564" s="34" t="s">
        <v>120</v>
      </c>
      <c r="L564" s="34" t="str">
        <f>VARIABLES!$A$21</f>
        <v>fa fa-user-plus</v>
      </c>
      <c r="M564" s="34" t="s">
        <v>121</v>
      </c>
      <c r="N564" s="42" t="str">
        <f>DATA!B565</f>
        <v/>
      </c>
      <c r="O564" s="34" t="s">
        <v>122</v>
      </c>
      <c r="P564" s="42" t="str">
        <f>DATA!C565</f>
        <v/>
      </c>
      <c r="Q564" s="34" t="s">
        <v>123</v>
      </c>
      <c r="R564" s="42" t="str">
        <f>DATA!H565</f>
        <v/>
      </c>
      <c r="S564" s="34" t="s">
        <v>124</v>
      </c>
      <c r="T564" s="42" t="str">
        <f>DATA!S565</f>
        <v/>
      </c>
      <c r="U564" s="34" t="s">
        <v>125</v>
      </c>
      <c r="V564" s="42" t="str">
        <f>DATA!T565</f>
        <v/>
      </c>
      <c r="W564" s="34" t="s">
        <v>126</v>
      </c>
      <c r="X564" s="42" t="str">
        <f>DATA!U565</f>
        <v/>
      </c>
      <c r="Y564" s="34" t="s">
        <v>127</v>
      </c>
      <c r="Z564" s="42" t="str">
        <f>DATA!V565</f>
        <v/>
      </c>
      <c r="AA564" s="34" t="s">
        <v>128</v>
      </c>
      <c r="AB564" s="42" t="str">
        <f>DATA!W565</f>
        <v/>
      </c>
      <c r="AC564" s="34" t="s">
        <v>129</v>
      </c>
      <c r="AD564" s="42" t="str">
        <f>DATA!F565</f>
        <v/>
      </c>
      <c r="AE564" s="34" t="s">
        <v>130</v>
      </c>
      <c r="AF564" s="42" t="str">
        <f>DATA!Z565</f>
        <v/>
      </c>
      <c r="AG564" s="34" t="s">
        <v>131</v>
      </c>
      <c r="AH564" s="42" t="str">
        <f>DATA!Y565</f>
        <v/>
      </c>
      <c r="AI564" s="34" t="s">
        <v>132</v>
      </c>
    </row>
    <row r="565" ht="15.75" customHeight="1">
      <c r="A565" s="34" t="s">
        <v>97</v>
      </c>
      <c r="B565" s="34" t="str">
        <f>VARIABLES!$A$18</f>
        <v>Add to Contacts</v>
      </c>
      <c r="C565" s="34" t="s">
        <v>118</v>
      </c>
      <c r="D565" s="34" t="str">
        <f>VARIABLES!$B$18</f>
        <v>#FFFFFF</v>
      </c>
      <c r="E565" s="34" t="s">
        <v>99</v>
      </c>
      <c r="F565" s="34" t="str">
        <f>VARIABLES!$C$18</f>
        <v>#F07C00</v>
      </c>
      <c r="G565" s="34" t="s">
        <v>100</v>
      </c>
      <c r="H565" s="34" t="str">
        <f>VARIABLES!$D$18</f>
        <v>rounded</v>
      </c>
      <c r="I565" s="34" t="s">
        <v>119</v>
      </c>
      <c r="J565" s="34" t="str">
        <f>VARIABLES!$E$18</f>
        <v>none</v>
      </c>
      <c r="K565" s="34" t="s">
        <v>120</v>
      </c>
      <c r="L565" s="34" t="str">
        <f>VARIABLES!$A$21</f>
        <v>fa fa-user-plus</v>
      </c>
      <c r="M565" s="34" t="s">
        <v>121</v>
      </c>
      <c r="N565" s="42" t="str">
        <f>DATA!B566</f>
        <v/>
      </c>
      <c r="O565" s="34" t="s">
        <v>122</v>
      </c>
      <c r="P565" s="42" t="str">
        <f>DATA!C566</f>
        <v/>
      </c>
      <c r="Q565" s="34" t="s">
        <v>123</v>
      </c>
      <c r="R565" s="42" t="str">
        <f>DATA!H566</f>
        <v/>
      </c>
      <c r="S565" s="34" t="s">
        <v>124</v>
      </c>
      <c r="T565" s="42" t="str">
        <f>DATA!S566</f>
        <v/>
      </c>
      <c r="U565" s="34" t="s">
        <v>125</v>
      </c>
      <c r="V565" s="42" t="str">
        <f>DATA!T566</f>
        <v/>
      </c>
      <c r="W565" s="34" t="s">
        <v>126</v>
      </c>
      <c r="X565" s="42" t="str">
        <f>DATA!U566</f>
        <v/>
      </c>
      <c r="Y565" s="34" t="s">
        <v>127</v>
      </c>
      <c r="Z565" s="42" t="str">
        <f>DATA!V566</f>
        <v/>
      </c>
      <c r="AA565" s="34" t="s">
        <v>128</v>
      </c>
      <c r="AB565" s="42" t="str">
        <f>DATA!W566</f>
        <v/>
      </c>
      <c r="AC565" s="34" t="s">
        <v>129</v>
      </c>
      <c r="AD565" s="42" t="str">
        <f>DATA!F566</f>
        <v/>
      </c>
      <c r="AE565" s="34" t="s">
        <v>130</v>
      </c>
      <c r="AF565" s="42" t="str">
        <f>DATA!Z566</f>
        <v/>
      </c>
      <c r="AG565" s="34" t="s">
        <v>131</v>
      </c>
      <c r="AH565" s="42" t="str">
        <f>DATA!Y566</f>
        <v/>
      </c>
      <c r="AI565" s="34" t="s">
        <v>132</v>
      </c>
    </row>
    <row r="566" ht="15.75" customHeight="1">
      <c r="A566" s="34" t="s">
        <v>97</v>
      </c>
      <c r="B566" s="34" t="str">
        <f>VARIABLES!$A$18</f>
        <v>Add to Contacts</v>
      </c>
      <c r="C566" s="34" t="s">
        <v>118</v>
      </c>
      <c r="D566" s="34" t="str">
        <f>VARIABLES!$B$18</f>
        <v>#FFFFFF</v>
      </c>
      <c r="E566" s="34" t="s">
        <v>99</v>
      </c>
      <c r="F566" s="34" t="str">
        <f>VARIABLES!$C$18</f>
        <v>#F07C00</v>
      </c>
      <c r="G566" s="34" t="s">
        <v>100</v>
      </c>
      <c r="H566" s="34" t="str">
        <f>VARIABLES!$D$18</f>
        <v>rounded</v>
      </c>
      <c r="I566" s="34" t="s">
        <v>119</v>
      </c>
      <c r="J566" s="34" t="str">
        <f>VARIABLES!$E$18</f>
        <v>none</v>
      </c>
      <c r="K566" s="34" t="s">
        <v>120</v>
      </c>
      <c r="L566" s="34" t="str">
        <f>VARIABLES!$A$21</f>
        <v>fa fa-user-plus</v>
      </c>
      <c r="M566" s="34" t="s">
        <v>121</v>
      </c>
      <c r="N566" s="42" t="str">
        <f>DATA!B567</f>
        <v/>
      </c>
      <c r="O566" s="34" t="s">
        <v>122</v>
      </c>
      <c r="P566" s="42" t="str">
        <f>DATA!C567</f>
        <v/>
      </c>
      <c r="Q566" s="34" t="s">
        <v>123</v>
      </c>
      <c r="R566" s="42" t="str">
        <f>DATA!H567</f>
        <v/>
      </c>
      <c r="S566" s="34" t="s">
        <v>124</v>
      </c>
      <c r="T566" s="42" t="str">
        <f>DATA!S567</f>
        <v/>
      </c>
      <c r="U566" s="34" t="s">
        <v>125</v>
      </c>
      <c r="V566" s="42" t="str">
        <f>DATA!T567</f>
        <v/>
      </c>
      <c r="W566" s="34" t="s">
        <v>126</v>
      </c>
      <c r="X566" s="42" t="str">
        <f>DATA!U567</f>
        <v/>
      </c>
      <c r="Y566" s="34" t="s">
        <v>127</v>
      </c>
      <c r="Z566" s="42" t="str">
        <f>DATA!V567</f>
        <v/>
      </c>
      <c r="AA566" s="34" t="s">
        <v>128</v>
      </c>
      <c r="AB566" s="42" t="str">
        <f>DATA!W567</f>
        <v/>
      </c>
      <c r="AC566" s="34" t="s">
        <v>129</v>
      </c>
      <c r="AD566" s="42" t="str">
        <f>DATA!F567</f>
        <v/>
      </c>
      <c r="AE566" s="34" t="s">
        <v>130</v>
      </c>
      <c r="AF566" s="42" t="str">
        <f>DATA!Z567</f>
        <v/>
      </c>
      <c r="AG566" s="34" t="s">
        <v>131</v>
      </c>
      <c r="AH566" s="42" t="str">
        <f>DATA!Y567</f>
        <v/>
      </c>
      <c r="AI566" s="34" t="s">
        <v>132</v>
      </c>
    </row>
    <row r="567" ht="15.75" customHeight="1">
      <c r="A567" s="34" t="s">
        <v>97</v>
      </c>
      <c r="B567" s="34" t="str">
        <f>VARIABLES!$A$18</f>
        <v>Add to Contacts</v>
      </c>
      <c r="C567" s="34" t="s">
        <v>118</v>
      </c>
      <c r="D567" s="34" t="str">
        <f>VARIABLES!$B$18</f>
        <v>#FFFFFF</v>
      </c>
      <c r="E567" s="34" t="s">
        <v>99</v>
      </c>
      <c r="F567" s="34" t="str">
        <f>VARIABLES!$C$18</f>
        <v>#F07C00</v>
      </c>
      <c r="G567" s="34" t="s">
        <v>100</v>
      </c>
      <c r="H567" s="34" t="str">
        <f>VARIABLES!$D$18</f>
        <v>rounded</v>
      </c>
      <c r="I567" s="34" t="s">
        <v>119</v>
      </c>
      <c r="J567" s="34" t="str">
        <f>VARIABLES!$E$18</f>
        <v>none</v>
      </c>
      <c r="K567" s="34" t="s">
        <v>120</v>
      </c>
      <c r="L567" s="34" t="str">
        <f>VARIABLES!$A$21</f>
        <v>fa fa-user-plus</v>
      </c>
      <c r="M567" s="34" t="s">
        <v>121</v>
      </c>
      <c r="N567" s="42" t="str">
        <f>DATA!B568</f>
        <v/>
      </c>
      <c r="O567" s="34" t="s">
        <v>122</v>
      </c>
      <c r="P567" s="42" t="str">
        <f>DATA!C568</f>
        <v/>
      </c>
      <c r="Q567" s="34" t="s">
        <v>123</v>
      </c>
      <c r="R567" s="42" t="str">
        <f>DATA!H568</f>
        <v/>
      </c>
      <c r="S567" s="34" t="s">
        <v>124</v>
      </c>
      <c r="T567" s="42" t="str">
        <f>DATA!S568</f>
        <v/>
      </c>
      <c r="U567" s="34" t="s">
        <v>125</v>
      </c>
      <c r="V567" s="42" t="str">
        <f>DATA!T568</f>
        <v/>
      </c>
      <c r="W567" s="34" t="s">
        <v>126</v>
      </c>
      <c r="X567" s="42" t="str">
        <f>DATA!U568</f>
        <v/>
      </c>
      <c r="Y567" s="34" t="s">
        <v>127</v>
      </c>
      <c r="Z567" s="42" t="str">
        <f>DATA!V568</f>
        <v/>
      </c>
      <c r="AA567" s="34" t="s">
        <v>128</v>
      </c>
      <c r="AB567" s="42" t="str">
        <f>DATA!W568</f>
        <v/>
      </c>
      <c r="AC567" s="34" t="s">
        <v>129</v>
      </c>
      <c r="AD567" s="42" t="str">
        <f>DATA!F568</f>
        <v/>
      </c>
      <c r="AE567" s="34" t="s">
        <v>130</v>
      </c>
      <c r="AF567" s="42" t="str">
        <f>DATA!Z568</f>
        <v/>
      </c>
      <c r="AG567" s="34" t="s">
        <v>131</v>
      </c>
      <c r="AH567" s="42" t="str">
        <f>DATA!Y568</f>
        <v/>
      </c>
      <c r="AI567" s="34" t="s">
        <v>132</v>
      </c>
    </row>
    <row r="568" ht="15.75" customHeight="1">
      <c r="A568" s="34" t="s">
        <v>97</v>
      </c>
      <c r="B568" s="34" t="str">
        <f>VARIABLES!$A$18</f>
        <v>Add to Contacts</v>
      </c>
      <c r="C568" s="34" t="s">
        <v>118</v>
      </c>
      <c r="D568" s="34" t="str">
        <f>VARIABLES!$B$18</f>
        <v>#FFFFFF</v>
      </c>
      <c r="E568" s="34" t="s">
        <v>99</v>
      </c>
      <c r="F568" s="34" t="str">
        <f>VARIABLES!$C$18</f>
        <v>#F07C00</v>
      </c>
      <c r="G568" s="34" t="s">
        <v>100</v>
      </c>
      <c r="H568" s="34" t="str">
        <f>VARIABLES!$D$18</f>
        <v>rounded</v>
      </c>
      <c r="I568" s="34" t="s">
        <v>119</v>
      </c>
      <c r="J568" s="34" t="str">
        <f>VARIABLES!$E$18</f>
        <v>none</v>
      </c>
      <c r="K568" s="34" t="s">
        <v>120</v>
      </c>
      <c r="L568" s="34" t="str">
        <f>VARIABLES!$A$21</f>
        <v>fa fa-user-plus</v>
      </c>
      <c r="M568" s="34" t="s">
        <v>121</v>
      </c>
      <c r="N568" s="42" t="str">
        <f>DATA!B569</f>
        <v/>
      </c>
      <c r="O568" s="34" t="s">
        <v>122</v>
      </c>
      <c r="P568" s="42" t="str">
        <f>DATA!C569</f>
        <v/>
      </c>
      <c r="Q568" s="34" t="s">
        <v>123</v>
      </c>
      <c r="R568" s="42" t="str">
        <f>DATA!H569</f>
        <v/>
      </c>
      <c r="S568" s="34" t="s">
        <v>124</v>
      </c>
      <c r="T568" s="42" t="str">
        <f>DATA!S569</f>
        <v/>
      </c>
      <c r="U568" s="34" t="s">
        <v>125</v>
      </c>
      <c r="V568" s="42" t="str">
        <f>DATA!T569</f>
        <v/>
      </c>
      <c r="W568" s="34" t="s">
        <v>126</v>
      </c>
      <c r="X568" s="42" t="str">
        <f>DATA!U569</f>
        <v/>
      </c>
      <c r="Y568" s="34" t="s">
        <v>127</v>
      </c>
      <c r="Z568" s="42" t="str">
        <f>DATA!V569</f>
        <v/>
      </c>
      <c r="AA568" s="34" t="s">
        <v>128</v>
      </c>
      <c r="AB568" s="42" t="str">
        <f>DATA!W569</f>
        <v/>
      </c>
      <c r="AC568" s="34" t="s">
        <v>129</v>
      </c>
      <c r="AD568" s="42" t="str">
        <f>DATA!F569</f>
        <v/>
      </c>
      <c r="AE568" s="34" t="s">
        <v>130</v>
      </c>
      <c r="AF568" s="42" t="str">
        <f>DATA!Z569</f>
        <v/>
      </c>
      <c r="AG568" s="34" t="s">
        <v>131</v>
      </c>
      <c r="AH568" s="42" t="str">
        <f>DATA!Y569</f>
        <v/>
      </c>
      <c r="AI568" s="34" t="s">
        <v>132</v>
      </c>
    </row>
    <row r="569" ht="15.75" customHeight="1">
      <c r="A569" s="34" t="s">
        <v>97</v>
      </c>
      <c r="B569" s="34" t="str">
        <f>VARIABLES!$A$18</f>
        <v>Add to Contacts</v>
      </c>
      <c r="C569" s="34" t="s">
        <v>118</v>
      </c>
      <c r="D569" s="34" t="str">
        <f>VARIABLES!$B$18</f>
        <v>#FFFFFF</v>
      </c>
      <c r="E569" s="34" t="s">
        <v>99</v>
      </c>
      <c r="F569" s="34" t="str">
        <f>VARIABLES!$C$18</f>
        <v>#F07C00</v>
      </c>
      <c r="G569" s="34" t="s">
        <v>100</v>
      </c>
      <c r="H569" s="34" t="str">
        <f>VARIABLES!$D$18</f>
        <v>rounded</v>
      </c>
      <c r="I569" s="34" t="s">
        <v>119</v>
      </c>
      <c r="J569" s="34" t="str">
        <f>VARIABLES!$E$18</f>
        <v>none</v>
      </c>
      <c r="K569" s="34" t="s">
        <v>120</v>
      </c>
      <c r="L569" s="34" t="str">
        <f>VARIABLES!$A$21</f>
        <v>fa fa-user-plus</v>
      </c>
      <c r="M569" s="34" t="s">
        <v>121</v>
      </c>
      <c r="N569" s="42" t="str">
        <f>DATA!B570</f>
        <v/>
      </c>
      <c r="O569" s="34" t="s">
        <v>122</v>
      </c>
      <c r="P569" s="42" t="str">
        <f>DATA!C570</f>
        <v/>
      </c>
      <c r="Q569" s="34" t="s">
        <v>123</v>
      </c>
      <c r="R569" s="42" t="str">
        <f>DATA!H570</f>
        <v/>
      </c>
      <c r="S569" s="34" t="s">
        <v>124</v>
      </c>
      <c r="T569" s="42" t="str">
        <f>DATA!S570</f>
        <v/>
      </c>
      <c r="U569" s="34" t="s">
        <v>125</v>
      </c>
      <c r="V569" s="42" t="str">
        <f>DATA!T570</f>
        <v/>
      </c>
      <c r="W569" s="34" t="s">
        <v>126</v>
      </c>
      <c r="X569" s="42" t="str">
        <f>DATA!U570</f>
        <v/>
      </c>
      <c r="Y569" s="34" t="s">
        <v>127</v>
      </c>
      <c r="Z569" s="42" t="str">
        <f>DATA!V570</f>
        <v/>
      </c>
      <c r="AA569" s="34" t="s">
        <v>128</v>
      </c>
      <c r="AB569" s="42" t="str">
        <f>DATA!W570</f>
        <v/>
      </c>
      <c r="AC569" s="34" t="s">
        <v>129</v>
      </c>
      <c r="AD569" s="42" t="str">
        <f>DATA!F570</f>
        <v/>
      </c>
      <c r="AE569" s="34" t="s">
        <v>130</v>
      </c>
      <c r="AF569" s="42" t="str">
        <f>DATA!Z570</f>
        <v/>
      </c>
      <c r="AG569" s="34" t="s">
        <v>131</v>
      </c>
      <c r="AH569" s="42" t="str">
        <f>DATA!Y570</f>
        <v/>
      </c>
      <c r="AI569" s="34" t="s">
        <v>132</v>
      </c>
    </row>
    <row r="570" ht="15.75" customHeight="1">
      <c r="A570" s="34" t="s">
        <v>97</v>
      </c>
      <c r="B570" s="34" t="str">
        <f>VARIABLES!$A$18</f>
        <v>Add to Contacts</v>
      </c>
      <c r="C570" s="34" t="s">
        <v>118</v>
      </c>
      <c r="D570" s="34" t="str">
        <f>VARIABLES!$B$18</f>
        <v>#FFFFFF</v>
      </c>
      <c r="E570" s="34" t="s">
        <v>99</v>
      </c>
      <c r="F570" s="34" t="str">
        <f>VARIABLES!$C$18</f>
        <v>#F07C00</v>
      </c>
      <c r="G570" s="34" t="s">
        <v>100</v>
      </c>
      <c r="H570" s="34" t="str">
        <f>VARIABLES!$D$18</f>
        <v>rounded</v>
      </c>
      <c r="I570" s="34" t="s">
        <v>119</v>
      </c>
      <c r="J570" s="34" t="str">
        <f>VARIABLES!$E$18</f>
        <v>none</v>
      </c>
      <c r="K570" s="34" t="s">
        <v>120</v>
      </c>
      <c r="L570" s="34" t="str">
        <f>VARIABLES!$A$21</f>
        <v>fa fa-user-plus</v>
      </c>
      <c r="M570" s="34" t="s">
        <v>121</v>
      </c>
      <c r="N570" s="42" t="str">
        <f>DATA!B571</f>
        <v/>
      </c>
      <c r="O570" s="34" t="s">
        <v>122</v>
      </c>
      <c r="P570" s="42" t="str">
        <f>DATA!C571</f>
        <v/>
      </c>
      <c r="Q570" s="34" t="s">
        <v>123</v>
      </c>
      <c r="R570" s="42" t="str">
        <f>DATA!H571</f>
        <v/>
      </c>
      <c r="S570" s="34" t="s">
        <v>124</v>
      </c>
      <c r="T570" s="42" t="str">
        <f>DATA!S571</f>
        <v/>
      </c>
      <c r="U570" s="34" t="s">
        <v>125</v>
      </c>
      <c r="V570" s="42" t="str">
        <f>DATA!T571</f>
        <v/>
      </c>
      <c r="W570" s="34" t="s">
        <v>126</v>
      </c>
      <c r="X570" s="42" t="str">
        <f>DATA!U571</f>
        <v/>
      </c>
      <c r="Y570" s="34" t="s">
        <v>127</v>
      </c>
      <c r="Z570" s="42" t="str">
        <f>DATA!V571</f>
        <v/>
      </c>
      <c r="AA570" s="34" t="s">
        <v>128</v>
      </c>
      <c r="AB570" s="42" t="str">
        <f>DATA!W571</f>
        <v/>
      </c>
      <c r="AC570" s="34" t="s">
        <v>129</v>
      </c>
      <c r="AD570" s="42" t="str">
        <f>DATA!F571</f>
        <v/>
      </c>
      <c r="AE570" s="34" t="s">
        <v>130</v>
      </c>
      <c r="AF570" s="42" t="str">
        <f>DATA!Z571</f>
        <v/>
      </c>
      <c r="AG570" s="34" t="s">
        <v>131</v>
      </c>
      <c r="AH570" s="42" t="str">
        <f>DATA!Y571</f>
        <v/>
      </c>
      <c r="AI570" s="34" t="s">
        <v>132</v>
      </c>
    </row>
    <row r="571" ht="15.75" customHeight="1">
      <c r="A571" s="34" t="s">
        <v>97</v>
      </c>
      <c r="B571" s="34" t="str">
        <f>VARIABLES!$A$18</f>
        <v>Add to Contacts</v>
      </c>
      <c r="C571" s="34" t="s">
        <v>118</v>
      </c>
      <c r="D571" s="34" t="str">
        <f>VARIABLES!$B$18</f>
        <v>#FFFFFF</v>
      </c>
      <c r="E571" s="34" t="s">
        <v>99</v>
      </c>
      <c r="F571" s="34" t="str">
        <f>VARIABLES!$C$18</f>
        <v>#F07C00</v>
      </c>
      <c r="G571" s="34" t="s">
        <v>100</v>
      </c>
      <c r="H571" s="34" t="str">
        <f>VARIABLES!$D$18</f>
        <v>rounded</v>
      </c>
      <c r="I571" s="34" t="s">
        <v>119</v>
      </c>
      <c r="J571" s="34" t="str">
        <f>VARIABLES!$E$18</f>
        <v>none</v>
      </c>
      <c r="K571" s="34" t="s">
        <v>120</v>
      </c>
      <c r="L571" s="34" t="str">
        <f>VARIABLES!$A$21</f>
        <v>fa fa-user-plus</v>
      </c>
      <c r="M571" s="34" t="s">
        <v>121</v>
      </c>
      <c r="N571" s="42" t="str">
        <f>DATA!B572</f>
        <v/>
      </c>
      <c r="O571" s="34" t="s">
        <v>122</v>
      </c>
      <c r="P571" s="42" t="str">
        <f>DATA!C572</f>
        <v/>
      </c>
      <c r="Q571" s="34" t="s">
        <v>123</v>
      </c>
      <c r="R571" s="42" t="str">
        <f>DATA!H572</f>
        <v/>
      </c>
      <c r="S571" s="34" t="s">
        <v>124</v>
      </c>
      <c r="T571" s="42" t="str">
        <f>DATA!S572</f>
        <v/>
      </c>
      <c r="U571" s="34" t="s">
        <v>125</v>
      </c>
      <c r="V571" s="42" t="str">
        <f>DATA!T572</f>
        <v/>
      </c>
      <c r="W571" s="34" t="s">
        <v>126</v>
      </c>
      <c r="X571" s="42" t="str">
        <f>DATA!U572</f>
        <v/>
      </c>
      <c r="Y571" s="34" t="s">
        <v>127</v>
      </c>
      <c r="Z571" s="42" t="str">
        <f>DATA!V572</f>
        <v/>
      </c>
      <c r="AA571" s="34" t="s">
        <v>128</v>
      </c>
      <c r="AB571" s="42" t="str">
        <f>DATA!W572</f>
        <v/>
      </c>
      <c r="AC571" s="34" t="s">
        <v>129</v>
      </c>
      <c r="AD571" s="42" t="str">
        <f>DATA!F572</f>
        <v/>
      </c>
      <c r="AE571" s="34" t="s">
        <v>130</v>
      </c>
      <c r="AF571" s="42" t="str">
        <f>DATA!Z572</f>
        <v/>
      </c>
      <c r="AG571" s="34" t="s">
        <v>131</v>
      </c>
      <c r="AH571" s="42" t="str">
        <f>DATA!Y572</f>
        <v/>
      </c>
      <c r="AI571" s="34" t="s">
        <v>132</v>
      </c>
    </row>
    <row r="572" ht="15.75" customHeight="1">
      <c r="A572" s="34" t="s">
        <v>97</v>
      </c>
      <c r="B572" s="34" t="str">
        <f>VARIABLES!$A$18</f>
        <v>Add to Contacts</v>
      </c>
      <c r="C572" s="34" t="s">
        <v>118</v>
      </c>
      <c r="D572" s="34" t="str">
        <f>VARIABLES!$B$18</f>
        <v>#FFFFFF</v>
      </c>
      <c r="E572" s="34" t="s">
        <v>99</v>
      </c>
      <c r="F572" s="34" t="str">
        <f>VARIABLES!$C$18</f>
        <v>#F07C00</v>
      </c>
      <c r="G572" s="34" t="s">
        <v>100</v>
      </c>
      <c r="H572" s="34" t="str">
        <f>VARIABLES!$D$18</f>
        <v>rounded</v>
      </c>
      <c r="I572" s="34" t="s">
        <v>119</v>
      </c>
      <c r="J572" s="34" t="str">
        <f>VARIABLES!$E$18</f>
        <v>none</v>
      </c>
      <c r="K572" s="34" t="s">
        <v>120</v>
      </c>
      <c r="L572" s="34" t="str">
        <f>VARIABLES!$A$21</f>
        <v>fa fa-user-plus</v>
      </c>
      <c r="M572" s="34" t="s">
        <v>121</v>
      </c>
      <c r="N572" s="42" t="str">
        <f>DATA!B573</f>
        <v/>
      </c>
      <c r="O572" s="34" t="s">
        <v>122</v>
      </c>
      <c r="P572" s="42" t="str">
        <f>DATA!C573</f>
        <v/>
      </c>
      <c r="Q572" s="34" t="s">
        <v>123</v>
      </c>
      <c r="R572" s="42" t="str">
        <f>DATA!H573</f>
        <v/>
      </c>
      <c r="S572" s="34" t="s">
        <v>124</v>
      </c>
      <c r="T572" s="42" t="str">
        <f>DATA!S573</f>
        <v/>
      </c>
      <c r="U572" s="34" t="s">
        <v>125</v>
      </c>
      <c r="V572" s="42" t="str">
        <f>DATA!T573</f>
        <v/>
      </c>
      <c r="W572" s="34" t="s">
        <v>126</v>
      </c>
      <c r="X572" s="42" t="str">
        <f>DATA!U573</f>
        <v/>
      </c>
      <c r="Y572" s="34" t="s">
        <v>127</v>
      </c>
      <c r="Z572" s="42" t="str">
        <f>DATA!V573</f>
        <v/>
      </c>
      <c r="AA572" s="34" t="s">
        <v>128</v>
      </c>
      <c r="AB572" s="42" t="str">
        <f>DATA!W573</f>
        <v/>
      </c>
      <c r="AC572" s="34" t="s">
        <v>129</v>
      </c>
      <c r="AD572" s="42" t="str">
        <f>DATA!F573</f>
        <v/>
      </c>
      <c r="AE572" s="34" t="s">
        <v>130</v>
      </c>
      <c r="AF572" s="42" t="str">
        <f>DATA!Z573</f>
        <v/>
      </c>
      <c r="AG572" s="34" t="s">
        <v>131</v>
      </c>
      <c r="AH572" s="42" t="str">
        <f>DATA!Y573</f>
        <v/>
      </c>
      <c r="AI572" s="34" t="s">
        <v>132</v>
      </c>
    </row>
    <row r="573" ht="15.75" customHeight="1">
      <c r="A573" s="34" t="s">
        <v>97</v>
      </c>
      <c r="B573" s="34" t="str">
        <f>VARIABLES!$A$18</f>
        <v>Add to Contacts</v>
      </c>
      <c r="C573" s="34" t="s">
        <v>118</v>
      </c>
      <c r="D573" s="34" t="str">
        <f>VARIABLES!$B$18</f>
        <v>#FFFFFF</v>
      </c>
      <c r="E573" s="34" t="s">
        <v>99</v>
      </c>
      <c r="F573" s="34" t="str">
        <f>VARIABLES!$C$18</f>
        <v>#F07C00</v>
      </c>
      <c r="G573" s="34" t="s">
        <v>100</v>
      </c>
      <c r="H573" s="34" t="str">
        <f>VARIABLES!$D$18</f>
        <v>rounded</v>
      </c>
      <c r="I573" s="34" t="s">
        <v>119</v>
      </c>
      <c r="J573" s="34" t="str">
        <f>VARIABLES!$E$18</f>
        <v>none</v>
      </c>
      <c r="K573" s="34" t="s">
        <v>120</v>
      </c>
      <c r="L573" s="34" t="str">
        <f>VARIABLES!$A$21</f>
        <v>fa fa-user-plus</v>
      </c>
      <c r="M573" s="34" t="s">
        <v>121</v>
      </c>
      <c r="N573" s="42" t="str">
        <f>DATA!B574</f>
        <v/>
      </c>
      <c r="O573" s="34" t="s">
        <v>122</v>
      </c>
      <c r="P573" s="42" t="str">
        <f>DATA!C574</f>
        <v/>
      </c>
      <c r="Q573" s="34" t="s">
        <v>123</v>
      </c>
      <c r="R573" s="42" t="str">
        <f>DATA!H574</f>
        <v/>
      </c>
      <c r="S573" s="34" t="s">
        <v>124</v>
      </c>
      <c r="T573" s="42" t="str">
        <f>DATA!S574</f>
        <v/>
      </c>
      <c r="U573" s="34" t="s">
        <v>125</v>
      </c>
      <c r="V573" s="42" t="str">
        <f>DATA!T574</f>
        <v/>
      </c>
      <c r="W573" s="34" t="s">
        <v>126</v>
      </c>
      <c r="X573" s="42" t="str">
        <f>DATA!U574</f>
        <v/>
      </c>
      <c r="Y573" s="34" t="s">
        <v>127</v>
      </c>
      <c r="Z573" s="42" t="str">
        <f>DATA!V574</f>
        <v/>
      </c>
      <c r="AA573" s="34" t="s">
        <v>128</v>
      </c>
      <c r="AB573" s="42" t="str">
        <f>DATA!W574</f>
        <v/>
      </c>
      <c r="AC573" s="34" t="s">
        <v>129</v>
      </c>
      <c r="AD573" s="42" t="str">
        <f>DATA!F574</f>
        <v/>
      </c>
      <c r="AE573" s="34" t="s">
        <v>130</v>
      </c>
      <c r="AF573" s="42" t="str">
        <f>DATA!Z574</f>
        <v/>
      </c>
      <c r="AG573" s="34" t="s">
        <v>131</v>
      </c>
      <c r="AH573" s="42" t="str">
        <f>DATA!Y574</f>
        <v/>
      </c>
      <c r="AI573" s="34" t="s">
        <v>132</v>
      </c>
    </row>
    <row r="574" ht="15.75" customHeight="1">
      <c r="A574" s="34" t="s">
        <v>97</v>
      </c>
      <c r="B574" s="34" t="str">
        <f>VARIABLES!$A$18</f>
        <v>Add to Contacts</v>
      </c>
      <c r="C574" s="34" t="s">
        <v>118</v>
      </c>
      <c r="D574" s="34" t="str">
        <f>VARIABLES!$B$18</f>
        <v>#FFFFFF</v>
      </c>
      <c r="E574" s="34" t="s">
        <v>99</v>
      </c>
      <c r="F574" s="34" t="str">
        <f>VARIABLES!$C$18</f>
        <v>#F07C00</v>
      </c>
      <c r="G574" s="34" t="s">
        <v>100</v>
      </c>
      <c r="H574" s="34" t="str">
        <f>VARIABLES!$D$18</f>
        <v>rounded</v>
      </c>
      <c r="I574" s="34" t="s">
        <v>119</v>
      </c>
      <c r="J574" s="34" t="str">
        <f>VARIABLES!$E$18</f>
        <v>none</v>
      </c>
      <c r="K574" s="34" t="s">
        <v>120</v>
      </c>
      <c r="L574" s="34" t="str">
        <f>VARIABLES!$A$21</f>
        <v>fa fa-user-plus</v>
      </c>
      <c r="M574" s="34" t="s">
        <v>121</v>
      </c>
      <c r="N574" s="42" t="str">
        <f>DATA!B575</f>
        <v/>
      </c>
      <c r="O574" s="34" t="s">
        <v>122</v>
      </c>
      <c r="P574" s="42" t="str">
        <f>DATA!C575</f>
        <v/>
      </c>
      <c r="Q574" s="34" t="s">
        <v>123</v>
      </c>
      <c r="R574" s="42" t="str">
        <f>DATA!H575</f>
        <v/>
      </c>
      <c r="S574" s="34" t="s">
        <v>124</v>
      </c>
      <c r="T574" s="42" t="str">
        <f>DATA!S575</f>
        <v/>
      </c>
      <c r="U574" s="34" t="s">
        <v>125</v>
      </c>
      <c r="V574" s="42" t="str">
        <f>DATA!T575</f>
        <v/>
      </c>
      <c r="W574" s="34" t="s">
        <v>126</v>
      </c>
      <c r="X574" s="42" t="str">
        <f>DATA!U575</f>
        <v/>
      </c>
      <c r="Y574" s="34" t="s">
        <v>127</v>
      </c>
      <c r="Z574" s="42" t="str">
        <f>DATA!V575</f>
        <v/>
      </c>
      <c r="AA574" s="34" t="s">
        <v>128</v>
      </c>
      <c r="AB574" s="42" t="str">
        <f>DATA!W575</f>
        <v/>
      </c>
      <c r="AC574" s="34" t="s">
        <v>129</v>
      </c>
      <c r="AD574" s="42" t="str">
        <f>DATA!F575</f>
        <v/>
      </c>
      <c r="AE574" s="34" t="s">
        <v>130</v>
      </c>
      <c r="AF574" s="42" t="str">
        <f>DATA!Z575</f>
        <v/>
      </c>
      <c r="AG574" s="34" t="s">
        <v>131</v>
      </c>
      <c r="AH574" s="42" t="str">
        <f>DATA!Y575</f>
        <v/>
      </c>
      <c r="AI574" s="34" t="s">
        <v>132</v>
      </c>
    </row>
    <row r="575" ht="15.75" customHeight="1">
      <c r="A575" s="34" t="s">
        <v>97</v>
      </c>
      <c r="B575" s="34" t="str">
        <f>VARIABLES!$A$18</f>
        <v>Add to Contacts</v>
      </c>
      <c r="C575" s="34" t="s">
        <v>118</v>
      </c>
      <c r="D575" s="34" t="str">
        <f>VARIABLES!$B$18</f>
        <v>#FFFFFF</v>
      </c>
      <c r="E575" s="34" t="s">
        <v>99</v>
      </c>
      <c r="F575" s="34" t="str">
        <f>VARIABLES!$C$18</f>
        <v>#F07C00</v>
      </c>
      <c r="G575" s="34" t="s">
        <v>100</v>
      </c>
      <c r="H575" s="34" t="str">
        <f>VARIABLES!$D$18</f>
        <v>rounded</v>
      </c>
      <c r="I575" s="34" t="s">
        <v>119</v>
      </c>
      <c r="J575" s="34" t="str">
        <f>VARIABLES!$E$18</f>
        <v>none</v>
      </c>
      <c r="K575" s="34" t="s">
        <v>120</v>
      </c>
      <c r="L575" s="34" t="str">
        <f>VARIABLES!$A$21</f>
        <v>fa fa-user-plus</v>
      </c>
      <c r="M575" s="34" t="s">
        <v>121</v>
      </c>
      <c r="N575" s="42" t="str">
        <f>DATA!B576</f>
        <v/>
      </c>
      <c r="O575" s="34" t="s">
        <v>122</v>
      </c>
      <c r="P575" s="42" t="str">
        <f>DATA!C576</f>
        <v/>
      </c>
      <c r="Q575" s="34" t="s">
        <v>123</v>
      </c>
      <c r="R575" s="42" t="str">
        <f>DATA!H576</f>
        <v/>
      </c>
      <c r="S575" s="34" t="s">
        <v>124</v>
      </c>
      <c r="T575" s="42" t="str">
        <f>DATA!S576</f>
        <v/>
      </c>
      <c r="U575" s="34" t="s">
        <v>125</v>
      </c>
      <c r="V575" s="42" t="str">
        <f>DATA!T576</f>
        <v/>
      </c>
      <c r="W575" s="34" t="s">
        <v>126</v>
      </c>
      <c r="X575" s="42" t="str">
        <f>DATA!U576</f>
        <v/>
      </c>
      <c r="Y575" s="34" t="s">
        <v>127</v>
      </c>
      <c r="Z575" s="42" t="str">
        <f>DATA!V576</f>
        <v/>
      </c>
      <c r="AA575" s="34" t="s">
        <v>128</v>
      </c>
      <c r="AB575" s="42" t="str">
        <f>DATA!W576</f>
        <v/>
      </c>
      <c r="AC575" s="34" t="s">
        <v>129</v>
      </c>
      <c r="AD575" s="42" t="str">
        <f>DATA!F576</f>
        <v/>
      </c>
      <c r="AE575" s="34" t="s">
        <v>130</v>
      </c>
      <c r="AF575" s="42" t="str">
        <f>DATA!Z576</f>
        <v/>
      </c>
      <c r="AG575" s="34" t="s">
        <v>131</v>
      </c>
      <c r="AH575" s="42" t="str">
        <f>DATA!Y576</f>
        <v/>
      </c>
      <c r="AI575" s="34" t="s">
        <v>132</v>
      </c>
    </row>
    <row r="576" ht="15.75" customHeight="1">
      <c r="A576" s="34" t="s">
        <v>97</v>
      </c>
      <c r="B576" s="34" t="str">
        <f>VARIABLES!$A$18</f>
        <v>Add to Contacts</v>
      </c>
      <c r="C576" s="34" t="s">
        <v>118</v>
      </c>
      <c r="D576" s="34" t="str">
        <f>VARIABLES!$B$18</f>
        <v>#FFFFFF</v>
      </c>
      <c r="E576" s="34" t="s">
        <v>99</v>
      </c>
      <c r="F576" s="34" t="str">
        <f>VARIABLES!$C$18</f>
        <v>#F07C00</v>
      </c>
      <c r="G576" s="34" t="s">
        <v>100</v>
      </c>
      <c r="H576" s="34" t="str">
        <f>VARIABLES!$D$18</f>
        <v>rounded</v>
      </c>
      <c r="I576" s="34" t="s">
        <v>119</v>
      </c>
      <c r="J576" s="34" t="str">
        <f>VARIABLES!$E$18</f>
        <v>none</v>
      </c>
      <c r="K576" s="34" t="s">
        <v>120</v>
      </c>
      <c r="L576" s="34" t="str">
        <f>VARIABLES!$A$21</f>
        <v>fa fa-user-plus</v>
      </c>
      <c r="M576" s="34" t="s">
        <v>121</v>
      </c>
      <c r="N576" s="42" t="str">
        <f>DATA!B577</f>
        <v/>
      </c>
      <c r="O576" s="34" t="s">
        <v>122</v>
      </c>
      <c r="P576" s="42" t="str">
        <f>DATA!C577</f>
        <v/>
      </c>
      <c r="Q576" s="34" t="s">
        <v>123</v>
      </c>
      <c r="R576" s="42" t="str">
        <f>DATA!H577</f>
        <v/>
      </c>
      <c r="S576" s="34" t="s">
        <v>124</v>
      </c>
      <c r="T576" s="42" t="str">
        <f>DATA!S577</f>
        <v/>
      </c>
      <c r="U576" s="34" t="s">
        <v>125</v>
      </c>
      <c r="V576" s="42" t="str">
        <f>DATA!T577</f>
        <v/>
      </c>
      <c r="W576" s="34" t="s">
        <v>126</v>
      </c>
      <c r="X576" s="42" t="str">
        <f>DATA!U577</f>
        <v/>
      </c>
      <c r="Y576" s="34" t="s">
        <v>127</v>
      </c>
      <c r="Z576" s="42" t="str">
        <f>DATA!V577</f>
        <v/>
      </c>
      <c r="AA576" s="34" t="s">
        <v>128</v>
      </c>
      <c r="AB576" s="42" t="str">
        <f>DATA!W577</f>
        <v/>
      </c>
      <c r="AC576" s="34" t="s">
        <v>129</v>
      </c>
      <c r="AD576" s="42" t="str">
        <f>DATA!F577</f>
        <v/>
      </c>
      <c r="AE576" s="34" t="s">
        <v>130</v>
      </c>
      <c r="AF576" s="42" t="str">
        <f>DATA!Z577</f>
        <v/>
      </c>
      <c r="AG576" s="34" t="s">
        <v>131</v>
      </c>
      <c r="AH576" s="42" t="str">
        <f>DATA!Y577</f>
        <v/>
      </c>
      <c r="AI576" s="34" t="s">
        <v>132</v>
      </c>
    </row>
    <row r="577" ht="15.75" customHeight="1">
      <c r="A577" s="34" t="s">
        <v>97</v>
      </c>
      <c r="B577" s="34" t="str">
        <f>VARIABLES!$A$18</f>
        <v>Add to Contacts</v>
      </c>
      <c r="C577" s="34" t="s">
        <v>118</v>
      </c>
      <c r="D577" s="34" t="str">
        <f>VARIABLES!$B$18</f>
        <v>#FFFFFF</v>
      </c>
      <c r="E577" s="34" t="s">
        <v>99</v>
      </c>
      <c r="F577" s="34" t="str">
        <f>VARIABLES!$C$18</f>
        <v>#F07C00</v>
      </c>
      <c r="G577" s="34" t="s">
        <v>100</v>
      </c>
      <c r="H577" s="34" t="str">
        <f>VARIABLES!$D$18</f>
        <v>rounded</v>
      </c>
      <c r="I577" s="34" t="s">
        <v>119</v>
      </c>
      <c r="J577" s="34" t="str">
        <f>VARIABLES!$E$18</f>
        <v>none</v>
      </c>
      <c r="K577" s="34" t="s">
        <v>120</v>
      </c>
      <c r="L577" s="34" t="str">
        <f>VARIABLES!$A$21</f>
        <v>fa fa-user-plus</v>
      </c>
      <c r="M577" s="34" t="s">
        <v>121</v>
      </c>
      <c r="N577" s="42" t="str">
        <f>DATA!B578</f>
        <v/>
      </c>
      <c r="O577" s="34" t="s">
        <v>122</v>
      </c>
      <c r="P577" s="42" t="str">
        <f>DATA!C578</f>
        <v/>
      </c>
      <c r="Q577" s="34" t="s">
        <v>123</v>
      </c>
      <c r="R577" s="42" t="str">
        <f>DATA!H578</f>
        <v/>
      </c>
      <c r="S577" s="34" t="s">
        <v>124</v>
      </c>
      <c r="T577" s="42" t="str">
        <f>DATA!S578</f>
        <v/>
      </c>
      <c r="U577" s="34" t="s">
        <v>125</v>
      </c>
      <c r="V577" s="42" t="str">
        <f>DATA!T578</f>
        <v/>
      </c>
      <c r="W577" s="34" t="s">
        <v>126</v>
      </c>
      <c r="X577" s="42" t="str">
        <f>DATA!U578</f>
        <v/>
      </c>
      <c r="Y577" s="34" t="s">
        <v>127</v>
      </c>
      <c r="Z577" s="42" t="str">
        <f>DATA!V578</f>
        <v/>
      </c>
      <c r="AA577" s="34" t="s">
        <v>128</v>
      </c>
      <c r="AB577" s="42" t="str">
        <f>DATA!W578</f>
        <v/>
      </c>
      <c r="AC577" s="34" t="s">
        <v>129</v>
      </c>
      <c r="AD577" s="42" t="str">
        <f>DATA!F578</f>
        <v/>
      </c>
      <c r="AE577" s="34" t="s">
        <v>130</v>
      </c>
      <c r="AF577" s="42" t="str">
        <f>DATA!Z578</f>
        <v/>
      </c>
      <c r="AG577" s="34" t="s">
        <v>131</v>
      </c>
      <c r="AH577" s="42" t="str">
        <f>DATA!Y578</f>
        <v/>
      </c>
      <c r="AI577" s="34" t="s">
        <v>132</v>
      </c>
    </row>
    <row r="578" ht="15.75" customHeight="1">
      <c r="A578" s="34" t="s">
        <v>97</v>
      </c>
      <c r="B578" s="34" t="str">
        <f>VARIABLES!$A$18</f>
        <v>Add to Contacts</v>
      </c>
      <c r="C578" s="34" t="s">
        <v>118</v>
      </c>
      <c r="D578" s="34" t="str">
        <f>VARIABLES!$B$18</f>
        <v>#FFFFFF</v>
      </c>
      <c r="E578" s="34" t="s">
        <v>99</v>
      </c>
      <c r="F578" s="34" t="str">
        <f>VARIABLES!$C$18</f>
        <v>#F07C00</v>
      </c>
      <c r="G578" s="34" t="s">
        <v>100</v>
      </c>
      <c r="H578" s="34" t="str">
        <f>VARIABLES!$D$18</f>
        <v>rounded</v>
      </c>
      <c r="I578" s="34" t="s">
        <v>119</v>
      </c>
      <c r="J578" s="34" t="str">
        <f>VARIABLES!$E$18</f>
        <v>none</v>
      </c>
      <c r="K578" s="34" t="s">
        <v>120</v>
      </c>
      <c r="L578" s="34" t="str">
        <f>VARIABLES!$A$21</f>
        <v>fa fa-user-plus</v>
      </c>
      <c r="M578" s="34" t="s">
        <v>121</v>
      </c>
      <c r="N578" s="42" t="str">
        <f>DATA!B579</f>
        <v/>
      </c>
      <c r="O578" s="34" t="s">
        <v>122</v>
      </c>
      <c r="P578" s="42" t="str">
        <f>DATA!C579</f>
        <v/>
      </c>
      <c r="Q578" s="34" t="s">
        <v>123</v>
      </c>
      <c r="R578" s="42" t="str">
        <f>DATA!H579</f>
        <v/>
      </c>
      <c r="S578" s="34" t="s">
        <v>124</v>
      </c>
      <c r="T578" s="42" t="str">
        <f>DATA!S579</f>
        <v/>
      </c>
      <c r="U578" s="34" t="s">
        <v>125</v>
      </c>
      <c r="V578" s="42" t="str">
        <f>DATA!T579</f>
        <v/>
      </c>
      <c r="W578" s="34" t="s">
        <v>126</v>
      </c>
      <c r="X578" s="42" t="str">
        <f>DATA!U579</f>
        <v/>
      </c>
      <c r="Y578" s="34" t="s">
        <v>127</v>
      </c>
      <c r="Z578" s="42" t="str">
        <f>DATA!V579</f>
        <v/>
      </c>
      <c r="AA578" s="34" t="s">
        <v>128</v>
      </c>
      <c r="AB578" s="42" t="str">
        <f>DATA!W579</f>
        <v/>
      </c>
      <c r="AC578" s="34" t="s">
        <v>129</v>
      </c>
      <c r="AD578" s="42" t="str">
        <f>DATA!F579</f>
        <v/>
      </c>
      <c r="AE578" s="34" t="s">
        <v>130</v>
      </c>
      <c r="AF578" s="42" t="str">
        <f>DATA!Z579</f>
        <v/>
      </c>
      <c r="AG578" s="34" t="s">
        <v>131</v>
      </c>
      <c r="AH578" s="42" t="str">
        <f>DATA!Y579</f>
        <v/>
      </c>
      <c r="AI578" s="34" t="s">
        <v>132</v>
      </c>
    </row>
    <row r="579" ht="15.75" customHeight="1">
      <c r="A579" s="34" t="s">
        <v>97</v>
      </c>
      <c r="B579" s="34" t="str">
        <f>VARIABLES!$A$18</f>
        <v>Add to Contacts</v>
      </c>
      <c r="C579" s="34" t="s">
        <v>118</v>
      </c>
      <c r="D579" s="34" t="str">
        <f>VARIABLES!$B$18</f>
        <v>#FFFFFF</v>
      </c>
      <c r="E579" s="34" t="s">
        <v>99</v>
      </c>
      <c r="F579" s="34" t="str">
        <f>VARIABLES!$C$18</f>
        <v>#F07C00</v>
      </c>
      <c r="G579" s="34" t="s">
        <v>100</v>
      </c>
      <c r="H579" s="34" t="str">
        <f>VARIABLES!$D$18</f>
        <v>rounded</v>
      </c>
      <c r="I579" s="34" t="s">
        <v>119</v>
      </c>
      <c r="J579" s="34" t="str">
        <f>VARIABLES!$E$18</f>
        <v>none</v>
      </c>
      <c r="K579" s="34" t="s">
        <v>120</v>
      </c>
      <c r="L579" s="34" t="str">
        <f>VARIABLES!$A$21</f>
        <v>fa fa-user-plus</v>
      </c>
      <c r="M579" s="34" t="s">
        <v>121</v>
      </c>
      <c r="N579" s="42" t="str">
        <f>DATA!B580</f>
        <v/>
      </c>
      <c r="O579" s="34" t="s">
        <v>122</v>
      </c>
      <c r="P579" s="42" t="str">
        <f>DATA!C580</f>
        <v/>
      </c>
      <c r="Q579" s="34" t="s">
        <v>123</v>
      </c>
      <c r="R579" s="42" t="str">
        <f>DATA!H580</f>
        <v/>
      </c>
      <c r="S579" s="34" t="s">
        <v>124</v>
      </c>
      <c r="T579" s="42" t="str">
        <f>DATA!S580</f>
        <v/>
      </c>
      <c r="U579" s="34" t="s">
        <v>125</v>
      </c>
      <c r="V579" s="42" t="str">
        <f>DATA!T580</f>
        <v/>
      </c>
      <c r="W579" s="34" t="s">
        <v>126</v>
      </c>
      <c r="X579" s="42" t="str">
        <f>DATA!U580</f>
        <v/>
      </c>
      <c r="Y579" s="34" t="s">
        <v>127</v>
      </c>
      <c r="Z579" s="42" t="str">
        <f>DATA!V580</f>
        <v/>
      </c>
      <c r="AA579" s="34" t="s">
        <v>128</v>
      </c>
      <c r="AB579" s="42" t="str">
        <f>DATA!W580</f>
        <v/>
      </c>
      <c r="AC579" s="34" t="s">
        <v>129</v>
      </c>
      <c r="AD579" s="42" t="str">
        <f>DATA!F580</f>
        <v/>
      </c>
      <c r="AE579" s="34" t="s">
        <v>130</v>
      </c>
      <c r="AF579" s="42" t="str">
        <f>DATA!Z580</f>
        <v/>
      </c>
      <c r="AG579" s="34" t="s">
        <v>131</v>
      </c>
      <c r="AH579" s="42" t="str">
        <f>DATA!Y580</f>
        <v/>
      </c>
      <c r="AI579" s="34" t="s">
        <v>132</v>
      </c>
    </row>
    <row r="580" ht="15.75" customHeight="1">
      <c r="A580" s="34" t="s">
        <v>97</v>
      </c>
      <c r="B580" s="34" t="str">
        <f>VARIABLES!$A$18</f>
        <v>Add to Contacts</v>
      </c>
      <c r="C580" s="34" t="s">
        <v>118</v>
      </c>
      <c r="D580" s="34" t="str">
        <f>VARIABLES!$B$18</f>
        <v>#FFFFFF</v>
      </c>
      <c r="E580" s="34" t="s">
        <v>99</v>
      </c>
      <c r="F580" s="34" t="str">
        <f>VARIABLES!$C$18</f>
        <v>#F07C00</v>
      </c>
      <c r="G580" s="34" t="s">
        <v>100</v>
      </c>
      <c r="H580" s="34" t="str">
        <f>VARIABLES!$D$18</f>
        <v>rounded</v>
      </c>
      <c r="I580" s="34" t="s">
        <v>119</v>
      </c>
      <c r="J580" s="34" t="str">
        <f>VARIABLES!$E$18</f>
        <v>none</v>
      </c>
      <c r="K580" s="34" t="s">
        <v>120</v>
      </c>
      <c r="L580" s="34" t="str">
        <f>VARIABLES!$A$21</f>
        <v>fa fa-user-plus</v>
      </c>
      <c r="M580" s="34" t="s">
        <v>121</v>
      </c>
      <c r="N580" s="42" t="str">
        <f>DATA!B581</f>
        <v/>
      </c>
      <c r="O580" s="34" t="s">
        <v>122</v>
      </c>
      <c r="P580" s="42" t="str">
        <f>DATA!C581</f>
        <v/>
      </c>
      <c r="Q580" s="34" t="s">
        <v>123</v>
      </c>
      <c r="R580" s="42" t="str">
        <f>DATA!H581</f>
        <v/>
      </c>
      <c r="S580" s="34" t="s">
        <v>124</v>
      </c>
      <c r="T580" s="42" t="str">
        <f>DATA!S581</f>
        <v/>
      </c>
      <c r="U580" s="34" t="s">
        <v>125</v>
      </c>
      <c r="V580" s="42" t="str">
        <f>DATA!T581</f>
        <v/>
      </c>
      <c r="W580" s="34" t="s">
        <v>126</v>
      </c>
      <c r="X580" s="42" t="str">
        <f>DATA!U581</f>
        <v/>
      </c>
      <c r="Y580" s="34" t="s">
        <v>127</v>
      </c>
      <c r="Z580" s="42" t="str">
        <f>DATA!V581</f>
        <v/>
      </c>
      <c r="AA580" s="34" t="s">
        <v>128</v>
      </c>
      <c r="AB580" s="42" t="str">
        <f>DATA!W581</f>
        <v/>
      </c>
      <c r="AC580" s="34" t="s">
        <v>129</v>
      </c>
      <c r="AD580" s="42" t="str">
        <f>DATA!F581</f>
        <v/>
      </c>
      <c r="AE580" s="34" t="s">
        <v>130</v>
      </c>
      <c r="AF580" s="42" t="str">
        <f>DATA!Z581</f>
        <v/>
      </c>
      <c r="AG580" s="34" t="s">
        <v>131</v>
      </c>
      <c r="AH580" s="42" t="str">
        <f>DATA!Y581</f>
        <v/>
      </c>
      <c r="AI580" s="34" t="s">
        <v>132</v>
      </c>
    </row>
    <row r="581" ht="15.75" customHeight="1">
      <c r="A581" s="34" t="s">
        <v>97</v>
      </c>
      <c r="B581" s="34" t="str">
        <f>VARIABLES!$A$18</f>
        <v>Add to Contacts</v>
      </c>
      <c r="C581" s="34" t="s">
        <v>118</v>
      </c>
      <c r="D581" s="34" t="str">
        <f>VARIABLES!$B$18</f>
        <v>#FFFFFF</v>
      </c>
      <c r="E581" s="34" t="s">
        <v>99</v>
      </c>
      <c r="F581" s="34" t="str">
        <f>VARIABLES!$C$18</f>
        <v>#F07C00</v>
      </c>
      <c r="G581" s="34" t="s">
        <v>100</v>
      </c>
      <c r="H581" s="34" t="str">
        <f>VARIABLES!$D$18</f>
        <v>rounded</v>
      </c>
      <c r="I581" s="34" t="s">
        <v>119</v>
      </c>
      <c r="J581" s="34" t="str">
        <f>VARIABLES!$E$18</f>
        <v>none</v>
      </c>
      <c r="K581" s="34" t="s">
        <v>120</v>
      </c>
      <c r="L581" s="34" t="str">
        <f>VARIABLES!$A$21</f>
        <v>fa fa-user-plus</v>
      </c>
      <c r="M581" s="34" t="s">
        <v>121</v>
      </c>
      <c r="N581" s="42" t="str">
        <f>DATA!B582</f>
        <v/>
      </c>
      <c r="O581" s="34" t="s">
        <v>122</v>
      </c>
      <c r="P581" s="42" t="str">
        <f>DATA!C582</f>
        <v/>
      </c>
      <c r="Q581" s="34" t="s">
        <v>123</v>
      </c>
      <c r="R581" s="42" t="str">
        <f>DATA!H582</f>
        <v/>
      </c>
      <c r="S581" s="34" t="s">
        <v>124</v>
      </c>
      <c r="T581" s="42" t="str">
        <f>DATA!S582</f>
        <v/>
      </c>
      <c r="U581" s="34" t="s">
        <v>125</v>
      </c>
      <c r="V581" s="42" t="str">
        <f>DATA!T582</f>
        <v/>
      </c>
      <c r="W581" s="34" t="s">
        <v>126</v>
      </c>
      <c r="X581" s="42" t="str">
        <f>DATA!U582</f>
        <v/>
      </c>
      <c r="Y581" s="34" t="s">
        <v>127</v>
      </c>
      <c r="Z581" s="42" t="str">
        <f>DATA!V582</f>
        <v/>
      </c>
      <c r="AA581" s="34" t="s">
        <v>128</v>
      </c>
      <c r="AB581" s="42" t="str">
        <f>DATA!W582</f>
        <v/>
      </c>
      <c r="AC581" s="34" t="s">
        <v>129</v>
      </c>
      <c r="AD581" s="42" t="str">
        <f>DATA!F582</f>
        <v/>
      </c>
      <c r="AE581" s="34" t="s">
        <v>130</v>
      </c>
      <c r="AF581" s="42" t="str">
        <f>DATA!Z582</f>
        <v/>
      </c>
      <c r="AG581" s="34" t="s">
        <v>131</v>
      </c>
      <c r="AH581" s="42" t="str">
        <f>DATA!Y582</f>
        <v/>
      </c>
      <c r="AI581" s="34" t="s">
        <v>132</v>
      </c>
    </row>
    <row r="582" ht="15.75" customHeight="1">
      <c r="A582" s="34" t="s">
        <v>97</v>
      </c>
      <c r="B582" s="34" t="str">
        <f>VARIABLES!$A$18</f>
        <v>Add to Contacts</v>
      </c>
      <c r="C582" s="34" t="s">
        <v>118</v>
      </c>
      <c r="D582" s="34" t="str">
        <f>VARIABLES!$B$18</f>
        <v>#FFFFFF</v>
      </c>
      <c r="E582" s="34" t="s">
        <v>99</v>
      </c>
      <c r="F582" s="34" t="str">
        <f>VARIABLES!$C$18</f>
        <v>#F07C00</v>
      </c>
      <c r="G582" s="34" t="s">
        <v>100</v>
      </c>
      <c r="H582" s="34" t="str">
        <f>VARIABLES!$D$18</f>
        <v>rounded</v>
      </c>
      <c r="I582" s="34" t="s">
        <v>119</v>
      </c>
      <c r="J582" s="34" t="str">
        <f>VARIABLES!$E$18</f>
        <v>none</v>
      </c>
      <c r="K582" s="34" t="s">
        <v>120</v>
      </c>
      <c r="L582" s="34" t="str">
        <f>VARIABLES!$A$21</f>
        <v>fa fa-user-plus</v>
      </c>
      <c r="M582" s="34" t="s">
        <v>121</v>
      </c>
      <c r="N582" s="42" t="str">
        <f>DATA!B583</f>
        <v/>
      </c>
      <c r="O582" s="34" t="s">
        <v>122</v>
      </c>
      <c r="P582" s="42" t="str">
        <f>DATA!C583</f>
        <v/>
      </c>
      <c r="Q582" s="34" t="s">
        <v>123</v>
      </c>
      <c r="R582" s="42" t="str">
        <f>DATA!H583</f>
        <v/>
      </c>
      <c r="S582" s="34" t="s">
        <v>124</v>
      </c>
      <c r="T582" s="42" t="str">
        <f>DATA!S583</f>
        <v/>
      </c>
      <c r="U582" s="34" t="s">
        <v>125</v>
      </c>
      <c r="V582" s="42" t="str">
        <f>DATA!T583</f>
        <v/>
      </c>
      <c r="W582" s="34" t="s">
        <v>126</v>
      </c>
      <c r="X582" s="42" t="str">
        <f>DATA!U583</f>
        <v/>
      </c>
      <c r="Y582" s="34" t="s">
        <v>127</v>
      </c>
      <c r="Z582" s="42" t="str">
        <f>DATA!V583</f>
        <v/>
      </c>
      <c r="AA582" s="34" t="s">
        <v>128</v>
      </c>
      <c r="AB582" s="42" t="str">
        <f>DATA!W583</f>
        <v/>
      </c>
      <c r="AC582" s="34" t="s">
        <v>129</v>
      </c>
      <c r="AD582" s="42" t="str">
        <f>DATA!F583</f>
        <v/>
      </c>
      <c r="AE582" s="34" t="s">
        <v>130</v>
      </c>
      <c r="AF582" s="42" t="str">
        <f>DATA!Z583</f>
        <v/>
      </c>
      <c r="AG582" s="34" t="s">
        <v>131</v>
      </c>
      <c r="AH582" s="42" t="str">
        <f>DATA!Y583</f>
        <v/>
      </c>
      <c r="AI582" s="34" t="s">
        <v>132</v>
      </c>
    </row>
    <row r="583" ht="15.75" customHeight="1">
      <c r="A583" s="34" t="s">
        <v>97</v>
      </c>
      <c r="B583" s="34" t="str">
        <f>VARIABLES!$A$18</f>
        <v>Add to Contacts</v>
      </c>
      <c r="C583" s="34" t="s">
        <v>118</v>
      </c>
      <c r="D583" s="34" t="str">
        <f>VARIABLES!$B$18</f>
        <v>#FFFFFF</v>
      </c>
      <c r="E583" s="34" t="s">
        <v>99</v>
      </c>
      <c r="F583" s="34" t="str">
        <f>VARIABLES!$C$18</f>
        <v>#F07C00</v>
      </c>
      <c r="G583" s="34" t="s">
        <v>100</v>
      </c>
      <c r="H583" s="34" t="str">
        <f>VARIABLES!$D$18</f>
        <v>rounded</v>
      </c>
      <c r="I583" s="34" t="s">
        <v>119</v>
      </c>
      <c r="J583" s="34" t="str">
        <f>VARIABLES!$E$18</f>
        <v>none</v>
      </c>
      <c r="K583" s="34" t="s">
        <v>120</v>
      </c>
      <c r="L583" s="34" t="str">
        <f>VARIABLES!$A$21</f>
        <v>fa fa-user-plus</v>
      </c>
      <c r="M583" s="34" t="s">
        <v>121</v>
      </c>
      <c r="N583" s="42" t="str">
        <f>DATA!B584</f>
        <v/>
      </c>
      <c r="O583" s="34" t="s">
        <v>122</v>
      </c>
      <c r="P583" s="42" t="str">
        <f>DATA!C584</f>
        <v/>
      </c>
      <c r="Q583" s="34" t="s">
        <v>123</v>
      </c>
      <c r="R583" s="42" t="str">
        <f>DATA!H584</f>
        <v/>
      </c>
      <c r="S583" s="34" t="s">
        <v>124</v>
      </c>
      <c r="T583" s="42" t="str">
        <f>DATA!S584</f>
        <v/>
      </c>
      <c r="U583" s="34" t="s">
        <v>125</v>
      </c>
      <c r="V583" s="42" t="str">
        <f>DATA!T584</f>
        <v/>
      </c>
      <c r="W583" s="34" t="s">
        <v>126</v>
      </c>
      <c r="X583" s="42" t="str">
        <f>DATA!U584</f>
        <v/>
      </c>
      <c r="Y583" s="34" t="s">
        <v>127</v>
      </c>
      <c r="Z583" s="42" t="str">
        <f>DATA!V584</f>
        <v/>
      </c>
      <c r="AA583" s="34" t="s">
        <v>128</v>
      </c>
      <c r="AB583" s="42" t="str">
        <f>DATA!W584</f>
        <v/>
      </c>
      <c r="AC583" s="34" t="s">
        <v>129</v>
      </c>
      <c r="AD583" s="42" t="str">
        <f>DATA!F584</f>
        <v/>
      </c>
      <c r="AE583" s="34" t="s">
        <v>130</v>
      </c>
      <c r="AF583" s="42" t="str">
        <f>DATA!Z584</f>
        <v/>
      </c>
      <c r="AG583" s="34" t="s">
        <v>131</v>
      </c>
      <c r="AH583" s="42" t="str">
        <f>DATA!Y584</f>
        <v/>
      </c>
      <c r="AI583" s="34" t="s">
        <v>132</v>
      </c>
    </row>
    <row r="584" ht="15.75" customHeight="1">
      <c r="A584" s="34" t="s">
        <v>97</v>
      </c>
      <c r="B584" s="34" t="str">
        <f>VARIABLES!$A$18</f>
        <v>Add to Contacts</v>
      </c>
      <c r="C584" s="34" t="s">
        <v>118</v>
      </c>
      <c r="D584" s="34" t="str">
        <f>VARIABLES!$B$18</f>
        <v>#FFFFFF</v>
      </c>
      <c r="E584" s="34" t="s">
        <v>99</v>
      </c>
      <c r="F584" s="34" t="str">
        <f>VARIABLES!$C$18</f>
        <v>#F07C00</v>
      </c>
      <c r="G584" s="34" t="s">
        <v>100</v>
      </c>
      <c r="H584" s="34" t="str">
        <f>VARIABLES!$D$18</f>
        <v>rounded</v>
      </c>
      <c r="I584" s="34" t="s">
        <v>119</v>
      </c>
      <c r="J584" s="34" t="str">
        <f>VARIABLES!$E$18</f>
        <v>none</v>
      </c>
      <c r="K584" s="34" t="s">
        <v>120</v>
      </c>
      <c r="L584" s="34" t="str">
        <f>VARIABLES!$A$21</f>
        <v>fa fa-user-plus</v>
      </c>
      <c r="M584" s="34" t="s">
        <v>121</v>
      </c>
      <c r="N584" s="42" t="str">
        <f>DATA!B585</f>
        <v/>
      </c>
      <c r="O584" s="34" t="s">
        <v>122</v>
      </c>
      <c r="P584" s="42" t="str">
        <f>DATA!C585</f>
        <v/>
      </c>
      <c r="Q584" s="34" t="s">
        <v>123</v>
      </c>
      <c r="R584" s="42" t="str">
        <f>DATA!H585</f>
        <v/>
      </c>
      <c r="S584" s="34" t="s">
        <v>124</v>
      </c>
      <c r="T584" s="42" t="str">
        <f>DATA!S585</f>
        <v/>
      </c>
      <c r="U584" s="34" t="s">
        <v>125</v>
      </c>
      <c r="V584" s="42" t="str">
        <f>DATA!T585</f>
        <v/>
      </c>
      <c r="W584" s="34" t="s">
        <v>126</v>
      </c>
      <c r="X584" s="42" t="str">
        <f>DATA!U585</f>
        <v/>
      </c>
      <c r="Y584" s="34" t="s">
        <v>127</v>
      </c>
      <c r="Z584" s="42" t="str">
        <f>DATA!V585</f>
        <v/>
      </c>
      <c r="AA584" s="34" t="s">
        <v>128</v>
      </c>
      <c r="AB584" s="42" t="str">
        <f>DATA!W585</f>
        <v/>
      </c>
      <c r="AC584" s="34" t="s">
        <v>129</v>
      </c>
      <c r="AD584" s="42" t="str">
        <f>DATA!F585</f>
        <v/>
      </c>
      <c r="AE584" s="34" t="s">
        <v>130</v>
      </c>
      <c r="AF584" s="42" t="str">
        <f>DATA!Z585</f>
        <v/>
      </c>
      <c r="AG584" s="34" t="s">
        <v>131</v>
      </c>
      <c r="AH584" s="42" t="str">
        <f>DATA!Y585</f>
        <v/>
      </c>
      <c r="AI584" s="34" t="s">
        <v>132</v>
      </c>
    </row>
    <row r="585" ht="15.75" customHeight="1">
      <c r="A585" s="34" t="s">
        <v>97</v>
      </c>
      <c r="B585" s="34" t="str">
        <f>VARIABLES!$A$18</f>
        <v>Add to Contacts</v>
      </c>
      <c r="C585" s="34" t="s">
        <v>118</v>
      </c>
      <c r="D585" s="34" t="str">
        <f>VARIABLES!$B$18</f>
        <v>#FFFFFF</v>
      </c>
      <c r="E585" s="34" t="s">
        <v>99</v>
      </c>
      <c r="F585" s="34" t="str">
        <f>VARIABLES!$C$18</f>
        <v>#F07C00</v>
      </c>
      <c r="G585" s="34" t="s">
        <v>100</v>
      </c>
      <c r="H585" s="34" t="str">
        <f>VARIABLES!$D$18</f>
        <v>rounded</v>
      </c>
      <c r="I585" s="34" t="s">
        <v>119</v>
      </c>
      <c r="J585" s="34" t="str">
        <f>VARIABLES!$E$18</f>
        <v>none</v>
      </c>
      <c r="K585" s="34" t="s">
        <v>120</v>
      </c>
      <c r="L585" s="34" t="str">
        <f>VARIABLES!$A$21</f>
        <v>fa fa-user-plus</v>
      </c>
      <c r="M585" s="34" t="s">
        <v>121</v>
      </c>
      <c r="N585" s="42" t="str">
        <f>DATA!B586</f>
        <v/>
      </c>
      <c r="O585" s="34" t="s">
        <v>122</v>
      </c>
      <c r="P585" s="42" t="str">
        <f>DATA!C586</f>
        <v/>
      </c>
      <c r="Q585" s="34" t="s">
        <v>123</v>
      </c>
      <c r="R585" s="42" t="str">
        <f>DATA!H586</f>
        <v/>
      </c>
      <c r="S585" s="34" t="s">
        <v>124</v>
      </c>
      <c r="T585" s="42" t="str">
        <f>DATA!S586</f>
        <v/>
      </c>
      <c r="U585" s="34" t="s">
        <v>125</v>
      </c>
      <c r="V585" s="42" t="str">
        <f>DATA!T586</f>
        <v/>
      </c>
      <c r="W585" s="34" t="s">
        <v>126</v>
      </c>
      <c r="X585" s="42" t="str">
        <f>DATA!U586</f>
        <v/>
      </c>
      <c r="Y585" s="34" t="s">
        <v>127</v>
      </c>
      <c r="Z585" s="42" t="str">
        <f>DATA!V586</f>
        <v/>
      </c>
      <c r="AA585" s="34" t="s">
        <v>128</v>
      </c>
      <c r="AB585" s="42" t="str">
        <f>DATA!W586</f>
        <v/>
      </c>
      <c r="AC585" s="34" t="s">
        <v>129</v>
      </c>
      <c r="AD585" s="42" t="str">
        <f>DATA!F586</f>
        <v/>
      </c>
      <c r="AE585" s="34" t="s">
        <v>130</v>
      </c>
      <c r="AF585" s="42" t="str">
        <f>DATA!Z586</f>
        <v/>
      </c>
      <c r="AG585" s="34" t="s">
        <v>131</v>
      </c>
      <c r="AH585" s="42" t="str">
        <f>DATA!Y586</f>
        <v/>
      </c>
      <c r="AI585" s="34" t="s">
        <v>132</v>
      </c>
    </row>
    <row r="586" ht="15.75" customHeight="1">
      <c r="A586" s="34" t="s">
        <v>97</v>
      </c>
      <c r="B586" s="34" t="str">
        <f>VARIABLES!$A$18</f>
        <v>Add to Contacts</v>
      </c>
      <c r="C586" s="34" t="s">
        <v>118</v>
      </c>
      <c r="D586" s="34" t="str">
        <f>VARIABLES!$B$18</f>
        <v>#FFFFFF</v>
      </c>
      <c r="E586" s="34" t="s">
        <v>99</v>
      </c>
      <c r="F586" s="34" t="str">
        <f>VARIABLES!$C$18</f>
        <v>#F07C00</v>
      </c>
      <c r="G586" s="34" t="s">
        <v>100</v>
      </c>
      <c r="H586" s="34" t="str">
        <f>VARIABLES!$D$18</f>
        <v>rounded</v>
      </c>
      <c r="I586" s="34" t="s">
        <v>119</v>
      </c>
      <c r="J586" s="34" t="str">
        <f>VARIABLES!$E$18</f>
        <v>none</v>
      </c>
      <c r="K586" s="34" t="s">
        <v>120</v>
      </c>
      <c r="L586" s="34" t="str">
        <f>VARIABLES!$A$21</f>
        <v>fa fa-user-plus</v>
      </c>
      <c r="M586" s="34" t="s">
        <v>121</v>
      </c>
      <c r="N586" s="42" t="str">
        <f>DATA!B587</f>
        <v/>
      </c>
      <c r="O586" s="34" t="s">
        <v>122</v>
      </c>
      <c r="P586" s="42" t="str">
        <f>DATA!C587</f>
        <v/>
      </c>
      <c r="Q586" s="34" t="s">
        <v>123</v>
      </c>
      <c r="R586" s="42" t="str">
        <f>DATA!H587</f>
        <v/>
      </c>
      <c r="S586" s="34" t="s">
        <v>124</v>
      </c>
      <c r="T586" s="42" t="str">
        <f>DATA!S587</f>
        <v/>
      </c>
      <c r="U586" s="34" t="s">
        <v>125</v>
      </c>
      <c r="V586" s="42" t="str">
        <f>DATA!T587</f>
        <v/>
      </c>
      <c r="W586" s="34" t="s">
        <v>126</v>
      </c>
      <c r="X586" s="42" t="str">
        <f>DATA!U587</f>
        <v/>
      </c>
      <c r="Y586" s="34" t="s">
        <v>127</v>
      </c>
      <c r="Z586" s="42" t="str">
        <f>DATA!V587</f>
        <v/>
      </c>
      <c r="AA586" s="34" t="s">
        <v>128</v>
      </c>
      <c r="AB586" s="42" t="str">
        <f>DATA!W587</f>
        <v/>
      </c>
      <c r="AC586" s="34" t="s">
        <v>129</v>
      </c>
      <c r="AD586" s="42" t="str">
        <f>DATA!F587</f>
        <v/>
      </c>
      <c r="AE586" s="34" t="s">
        <v>130</v>
      </c>
      <c r="AF586" s="42" t="str">
        <f>DATA!Z587</f>
        <v/>
      </c>
      <c r="AG586" s="34" t="s">
        <v>131</v>
      </c>
      <c r="AH586" s="42" t="str">
        <f>DATA!Y587</f>
        <v/>
      </c>
      <c r="AI586" s="34" t="s">
        <v>132</v>
      </c>
    </row>
    <row r="587" ht="15.75" customHeight="1">
      <c r="A587" s="34" t="s">
        <v>97</v>
      </c>
      <c r="B587" s="34" t="str">
        <f>VARIABLES!$A$18</f>
        <v>Add to Contacts</v>
      </c>
      <c r="C587" s="34" t="s">
        <v>118</v>
      </c>
      <c r="D587" s="34" t="str">
        <f>VARIABLES!$B$18</f>
        <v>#FFFFFF</v>
      </c>
      <c r="E587" s="34" t="s">
        <v>99</v>
      </c>
      <c r="F587" s="34" t="str">
        <f>VARIABLES!$C$18</f>
        <v>#F07C00</v>
      </c>
      <c r="G587" s="34" t="s">
        <v>100</v>
      </c>
      <c r="H587" s="34" t="str">
        <f>VARIABLES!$D$18</f>
        <v>rounded</v>
      </c>
      <c r="I587" s="34" t="s">
        <v>119</v>
      </c>
      <c r="J587" s="34" t="str">
        <f>VARIABLES!$E$18</f>
        <v>none</v>
      </c>
      <c r="K587" s="34" t="s">
        <v>120</v>
      </c>
      <c r="L587" s="34" t="str">
        <f>VARIABLES!$A$21</f>
        <v>fa fa-user-plus</v>
      </c>
      <c r="M587" s="34" t="s">
        <v>121</v>
      </c>
      <c r="N587" s="42" t="str">
        <f>DATA!B588</f>
        <v/>
      </c>
      <c r="O587" s="34" t="s">
        <v>122</v>
      </c>
      <c r="P587" s="42" t="str">
        <f>DATA!C588</f>
        <v/>
      </c>
      <c r="Q587" s="34" t="s">
        <v>123</v>
      </c>
      <c r="R587" s="42" t="str">
        <f>DATA!H588</f>
        <v/>
      </c>
      <c r="S587" s="34" t="s">
        <v>124</v>
      </c>
      <c r="T587" s="42" t="str">
        <f>DATA!S588</f>
        <v/>
      </c>
      <c r="U587" s="34" t="s">
        <v>125</v>
      </c>
      <c r="V587" s="42" t="str">
        <f>DATA!T588</f>
        <v/>
      </c>
      <c r="W587" s="34" t="s">
        <v>126</v>
      </c>
      <c r="X587" s="42" t="str">
        <f>DATA!U588</f>
        <v/>
      </c>
      <c r="Y587" s="34" t="s">
        <v>127</v>
      </c>
      <c r="Z587" s="42" t="str">
        <f>DATA!V588</f>
        <v/>
      </c>
      <c r="AA587" s="34" t="s">
        <v>128</v>
      </c>
      <c r="AB587" s="42" t="str">
        <f>DATA!W588</f>
        <v/>
      </c>
      <c r="AC587" s="34" t="s">
        <v>129</v>
      </c>
      <c r="AD587" s="42" t="str">
        <f>DATA!F588</f>
        <v/>
      </c>
      <c r="AE587" s="34" t="s">
        <v>130</v>
      </c>
      <c r="AF587" s="42" t="str">
        <f>DATA!Z588</f>
        <v/>
      </c>
      <c r="AG587" s="34" t="s">
        <v>131</v>
      </c>
      <c r="AH587" s="42" t="str">
        <f>DATA!Y588</f>
        <v/>
      </c>
      <c r="AI587" s="34" t="s">
        <v>132</v>
      </c>
    </row>
    <row r="588" ht="15.75" customHeight="1">
      <c r="A588" s="34" t="s">
        <v>97</v>
      </c>
      <c r="B588" s="34" t="str">
        <f>VARIABLES!$A$18</f>
        <v>Add to Contacts</v>
      </c>
      <c r="C588" s="34" t="s">
        <v>118</v>
      </c>
      <c r="D588" s="34" t="str">
        <f>VARIABLES!$B$18</f>
        <v>#FFFFFF</v>
      </c>
      <c r="E588" s="34" t="s">
        <v>99</v>
      </c>
      <c r="F588" s="34" t="str">
        <f>VARIABLES!$C$18</f>
        <v>#F07C00</v>
      </c>
      <c r="G588" s="34" t="s">
        <v>100</v>
      </c>
      <c r="H588" s="34" t="str">
        <f>VARIABLES!$D$18</f>
        <v>rounded</v>
      </c>
      <c r="I588" s="34" t="s">
        <v>119</v>
      </c>
      <c r="J588" s="34" t="str">
        <f>VARIABLES!$E$18</f>
        <v>none</v>
      </c>
      <c r="K588" s="34" t="s">
        <v>120</v>
      </c>
      <c r="L588" s="34" t="str">
        <f>VARIABLES!$A$21</f>
        <v>fa fa-user-plus</v>
      </c>
      <c r="M588" s="34" t="s">
        <v>121</v>
      </c>
      <c r="N588" s="42" t="str">
        <f>DATA!B589</f>
        <v/>
      </c>
      <c r="O588" s="34" t="s">
        <v>122</v>
      </c>
      <c r="P588" s="42" t="str">
        <f>DATA!C589</f>
        <v/>
      </c>
      <c r="Q588" s="34" t="s">
        <v>123</v>
      </c>
      <c r="R588" s="42" t="str">
        <f>DATA!H589</f>
        <v/>
      </c>
      <c r="S588" s="34" t="s">
        <v>124</v>
      </c>
      <c r="T588" s="42" t="str">
        <f>DATA!S589</f>
        <v/>
      </c>
      <c r="U588" s="34" t="s">
        <v>125</v>
      </c>
      <c r="V588" s="42" t="str">
        <f>DATA!T589</f>
        <v/>
      </c>
      <c r="W588" s="34" t="s">
        <v>126</v>
      </c>
      <c r="X588" s="42" t="str">
        <f>DATA!U589</f>
        <v/>
      </c>
      <c r="Y588" s="34" t="s">
        <v>127</v>
      </c>
      <c r="Z588" s="42" t="str">
        <f>DATA!V589</f>
        <v/>
      </c>
      <c r="AA588" s="34" t="s">
        <v>128</v>
      </c>
      <c r="AB588" s="42" t="str">
        <f>DATA!W589</f>
        <v/>
      </c>
      <c r="AC588" s="34" t="s">
        <v>129</v>
      </c>
      <c r="AD588" s="42" t="str">
        <f>DATA!F589</f>
        <v/>
      </c>
      <c r="AE588" s="34" t="s">
        <v>130</v>
      </c>
      <c r="AF588" s="42" t="str">
        <f>DATA!Z589</f>
        <v/>
      </c>
      <c r="AG588" s="34" t="s">
        <v>131</v>
      </c>
      <c r="AH588" s="42" t="str">
        <f>DATA!Y589</f>
        <v/>
      </c>
      <c r="AI588" s="34" t="s">
        <v>132</v>
      </c>
    </row>
    <row r="589" ht="15.75" customHeight="1">
      <c r="A589" s="34" t="s">
        <v>97</v>
      </c>
      <c r="B589" s="34" t="str">
        <f>VARIABLES!$A$18</f>
        <v>Add to Contacts</v>
      </c>
      <c r="C589" s="34" t="s">
        <v>118</v>
      </c>
      <c r="D589" s="34" t="str">
        <f>VARIABLES!$B$18</f>
        <v>#FFFFFF</v>
      </c>
      <c r="E589" s="34" t="s">
        <v>99</v>
      </c>
      <c r="F589" s="34" t="str">
        <f>VARIABLES!$C$18</f>
        <v>#F07C00</v>
      </c>
      <c r="G589" s="34" t="s">
        <v>100</v>
      </c>
      <c r="H589" s="34" t="str">
        <f>VARIABLES!$D$18</f>
        <v>rounded</v>
      </c>
      <c r="I589" s="34" t="s">
        <v>119</v>
      </c>
      <c r="J589" s="34" t="str">
        <f>VARIABLES!$E$18</f>
        <v>none</v>
      </c>
      <c r="K589" s="34" t="s">
        <v>120</v>
      </c>
      <c r="L589" s="34" t="str">
        <f>VARIABLES!$A$21</f>
        <v>fa fa-user-plus</v>
      </c>
      <c r="M589" s="34" t="s">
        <v>121</v>
      </c>
      <c r="N589" s="42" t="str">
        <f>DATA!B590</f>
        <v/>
      </c>
      <c r="O589" s="34" t="s">
        <v>122</v>
      </c>
      <c r="P589" s="42" t="str">
        <f>DATA!C590</f>
        <v/>
      </c>
      <c r="Q589" s="34" t="s">
        <v>123</v>
      </c>
      <c r="R589" s="42" t="str">
        <f>DATA!H590</f>
        <v/>
      </c>
      <c r="S589" s="34" t="s">
        <v>124</v>
      </c>
      <c r="T589" s="42" t="str">
        <f>DATA!S590</f>
        <v/>
      </c>
      <c r="U589" s="34" t="s">
        <v>125</v>
      </c>
      <c r="V589" s="42" t="str">
        <f>DATA!T590</f>
        <v/>
      </c>
      <c r="W589" s="34" t="s">
        <v>126</v>
      </c>
      <c r="X589" s="42" t="str">
        <f>DATA!U590</f>
        <v/>
      </c>
      <c r="Y589" s="34" t="s">
        <v>127</v>
      </c>
      <c r="Z589" s="42" t="str">
        <f>DATA!V590</f>
        <v/>
      </c>
      <c r="AA589" s="34" t="s">
        <v>128</v>
      </c>
      <c r="AB589" s="42" t="str">
        <f>DATA!W590</f>
        <v/>
      </c>
      <c r="AC589" s="34" t="s">
        <v>129</v>
      </c>
      <c r="AD589" s="42" t="str">
        <f>DATA!F590</f>
        <v/>
      </c>
      <c r="AE589" s="34" t="s">
        <v>130</v>
      </c>
      <c r="AF589" s="42" t="str">
        <f>DATA!Z590</f>
        <v/>
      </c>
      <c r="AG589" s="34" t="s">
        <v>131</v>
      </c>
      <c r="AH589" s="42" t="str">
        <f>DATA!Y590</f>
        <v/>
      </c>
      <c r="AI589" s="34" t="s">
        <v>132</v>
      </c>
    </row>
    <row r="590" ht="15.75" customHeight="1">
      <c r="A590" s="34" t="s">
        <v>97</v>
      </c>
      <c r="B590" s="34" t="str">
        <f>VARIABLES!$A$18</f>
        <v>Add to Contacts</v>
      </c>
      <c r="C590" s="34" t="s">
        <v>118</v>
      </c>
      <c r="D590" s="34" t="str">
        <f>VARIABLES!$B$18</f>
        <v>#FFFFFF</v>
      </c>
      <c r="E590" s="34" t="s">
        <v>99</v>
      </c>
      <c r="F590" s="34" t="str">
        <f>VARIABLES!$C$18</f>
        <v>#F07C00</v>
      </c>
      <c r="G590" s="34" t="s">
        <v>100</v>
      </c>
      <c r="H590" s="34" t="str">
        <f>VARIABLES!$D$18</f>
        <v>rounded</v>
      </c>
      <c r="I590" s="34" t="s">
        <v>119</v>
      </c>
      <c r="J590" s="34" t="str">
        <f>VARIABLES!$E$18</f>
        <v>none</v>
      </c>
      <c r="K590" s="34" t="s">
        <v>120</v>
      </c>
      <c r="L590" s="34" t="str">
        <f>VARIABLES!$A$21</f>
        <v>fa fa-user-plus</v>
      </c>
      <c r="M590" s="34" t="s">
        <v>121</v>
      </c>
      <c r="N590" s="42" t="str">
        <f>DATA!B591</f>
        <v/>
      </c>
      <c r="O590" s="34" t="s">
        <v>122</v>
      </c>
      <c r="P590" s="42" t="str">
        <f>DATA!C591</f>
        <v/>
      </c>
      <c r="Q590" s="34" t="s">
        <v>123</v>
      </c>
      <c r="R590" s="42" t="str">
        <f>DATA!H591</f>
        <v/>
      </c>
      <c r="S590" s="34" t="s">
        <v>124</v>
      </c>
      <c r="T590" s="42" t="str">
        <f>DATA!S591</f>
        <v/>
      </c>
      <c r="U590" s="34" t="s">
        <v>125</v>
      </c>
      <c r="V590" s="42" t="str">
        <f>DATA!T591</f>
        <v/>
      </c>
      <c r="W590" s="34" t="s">
        <v>126</v>
      </c>
      <c r="X590" s="42" t="str">
        <f>DATA!U591</f>
        <v/>
      </c>
      <c r="Y590" s="34" t="s">
        <v>127</v>
      </c>
      <c r="Z590" s="42" t="str">
        <f>DATA!V591</f>
        <v/>
      </c>
      <c r="AA590" s="34" t="s">
        <v>128</v>
      </c>
      <c r="AB590" s="42" t="str">
        <f>DATA!W591</f>
        <v/>
      </c>
      <c r="AC590" s="34" t="s">
        <v>129</v>
      </c>
      <c r="AD590" s="42" t="str">
        <f>DATA!F591</f>
        <v/>
      </c>
      <c r="AE590" s="34" t="s">
        <v>130</v>
      </c>
      <c r="AF590" s="42" t="str">
        <f>DATA!Z591</f>
        <v/>
      </c>
      <c r="AG590" s="34" t="s">
        <v>131</v>
      </c>
      <c r="AH590" s="42" t="str">
        <f>DATA!Y591</f>
        <v/>
      </c>
      <c r="AI590" s="34" t="s">
        <v>132</v>
      </c>
    </row>
    <row r="591" ht="15.75" customHeight="1">
      <c r="A591" s="34" t="s">
        <v>97</v>
      </c>
      <c r="B591" s="34" t="str">
        <f>VARIABLES!$A$18</f>
        <v>Add to Contacts</v>
      </c>
      <c r="C591" s="34" t="s">
        <v>118</v>
      </c>
      <c r="D591" s="34" t="str">
        <f>VARIABLES!$B$18</f>
        <v>#FFFFFF</v>
      </c>
      <c r="E591" s="34" t="s">
        <v>99</v>
      </c>
      <c r="F591" s="34" t="str">
        <f>VARIABLES!$C$18</f>
        <v>#F07C00</v>
      </c>
      <c r="G591" s="34" t="s">
        <v>100</v>
      </c>
      <c r="H591" s="34" t="str">
        <f>VARIABLES!$D$18</f>
        <v>rounded</v>
      </c>
      <c r="I591" s="34" t="s">
        <v>119</v>
      </c>
      <c r="J591" s="34" t="str">
        <f>VARIABLES!$E$18</f>
        <v>none</v>
      </c>
      <c r="K591" s="34" t="s">
        <v>120</v>
      </c>
      <c r="L591" s="34" t="str">
        <f>VARIABLES!$A$21</f>
        <v>fa fa-user-plus</v>
      </c>
      <c r="M591" s="34" t="s">
        <v>121</v>
      </c>
      <c r="N591" s="42" t="str">
        <f>DATA!B592</f>
        <v/>
      </c>
      <c r="O591" s="34" t="s">
        <v>122</v>
      </c>
      <c r="P591" s="42" t="str">
        <f>DATA!C592</f>
        <v/>
      </c>
      <c r="Q591" s="34" t="s">
        <v>123</v>
      </c>
      <c r="R591" s="42" t="str">
        <f>DATA!H592</f>
        <v/>
      </c>
      <c r="S591" s="34" t="s">
        <v>124</v>
      </c>
      <c r="T591" s="42" t="str">
        <f>DATA!S592</f>
        <v/>
      </c>
      <c r="U591" s="34" t="s">
        <v>125</v>
      </c>
      <c r="V591" s="42" t="str">
        <f>DATA!T592</f>
        <v/>
      </c>
      <c r="W591" s="34" t="s">
        <v>126</v>
      </c>
      <c r="X591" s="42" t="str">
        <f>DATA!U592</f>
        <v/>
      </c>
      <c r="Y591" s="34" t="s">
        <v>127</v>
      </c>
      <c r="Z591" s="42" t="str">
        <f>DATA!V592</f>
        <v/>
      </c>
      <c r="AA591" s="34" t="s">
        <v>128</v>
      </c>
      <c r="AB591" s="42" t="str">
        <f>DATA!W592</f>
        <v/>
      </c>
      <c r="AC591" s="34" t="s">
        <v>129</v>
      </c>
      <c r="AD591" s="42" t="str">
        <f>DATA!F592</f>
        <v/>
      </c>
      <c r="AE591" s="34" t="s">
        <v>130</v>
      </c>
      <c r="AF591" s="42" t="str">
        <f>DATA!Z592</f>
        <v/>
      </c>
      <c r="AG591" s="34" t="s">
        <v>131</v>
      </c>
      <c r="AH591" s="42" t="str">
        <f>DATA!Y592</f>
        <v/>
      </c>
      <c r="AI591" s="34" t="s">
        <v>132</v>
      </c>
    </row>
    <row r="592" ht="15.75" customHeight="1">
      <c r="A592" s="34" t="s">
        <v>97</v>
      </c>
      <c r="B592" s="34" t="str">
        <f>VARIABLES!$A$18</f>
        <v>Add to Contacts</v>
      </c>
      <c r="C592" s="34" t="s">
        <v>118</v>
      </c>
      <c r="D592" s="34" t="str">
        <f>VARIABLES!$B$18</f>
        <v>#FFFFFF</v>
      </c>
      <c r="E592" s="34" t="s">
        <v>99</v>
      </c>
      <c r="F592" s="34" t="str">
        <f>VARIABLES!$C$18</f>
        <v>#F07C00</v>
      </c>
      <c r="G592" s="34" t="s">
        <v>100</v>
      </c>
      <c r="H592" s="34" t="str">
        <f>VARIABLES!$D$18</f>
        <v>rounded</v>
      </c>
      <c r="I592" s="34" t="s">
        <v>119</v>
      </c>
      <c r="J592" s="34" t="str">
        <f>VARIABLES!$E$18</f>
        <v>none</v>
      </c>
      <c r="K592" s="34" t="s">
        <v>120</v>
      </c>
      <c r="L592" s="34" t="str">
        <f>VARIABLES!$A$21</f>
        <v>fa fa-user-plus</v>
      </c>
      <c r="M592" s="34" t="s">
        <v>121</v>
      </c>
      <c r="N592" s="42" t="str">
        <f>DATA!B593</f>
        <v/>
      </c>
      <c r="O592" s="34" t="s">
        <v>122</v>
      </c>
      <c r="P592" s="42" t="str">
        <f>DATA!C593</f>
        <v/>
      </c>
      <c r="Q592" s="34" t="s">
        <v>123</v>
      </c>
      <c r="R592" s="42" t="str">
        <f>DATA!H593</f>
        <v/>
      </c>
      <c r="S592" s="34" t="s">
        <v>124</v>
      </c>
      <c r="T592" s="42" t="str">
        <f>DATA!S593</f>
        <v/>
      </c>
      <c r="U592" s="34" t="s">
        <v>125</v>
      </c>
      <c r="V592" s="42" t="str">
        <f>DATA!T593</f>
        <v/>
      </c>
      <c r="W592" s="34" t="s">
        <v>126</v>
      </c>
      <c r="X592" s="42" t="str">
        <f>DATA!U593</f>
        <v/>
      </c>
      <c r="Y592" s="34" t="s">
        <v>127</v>
      </c>
      <c r="Z592" s="42" t="str">
        <f>DATA!V593</f>
        <v/>
      </c>
      <c r="AA592" s="34" t="s">
        <v>128</v>
      </c>
      <c r="AB592" s="42" t="str">
        <f>DATA!W593</f>
        <v/>
      </c>
      <c r="AC592" s="34" t="s">
        <v>129</v>
      </c>
      <c r="AD592" s="42" t="str">
        <f>DATA!F593</f>
        <v/>
      </c>
      <c r="AE592" s="34" t="s">
        <v>130</v>
      </c>
      <c r="AF592" s="42" t="str">
        <f>DATA!Z593</f>
        <v/>
      </c>
      <c r="AG592" s="34" t="s">
        <v>131</v>
      </c>
      <c r="AH592" s="42" t="str">
        <f>DATA!Y593</f>
        <v/>
      </c>
      <c r="AI592" s="34" t="s">
        <v>132</v>
      </c>
    </row>
    <row r="593" ht="15.75" customHeight="1">
      <c r="A593" s="34" t="s">
        <v>97</v>
      </c>
      <c r="B593" s="34" t="str">
        <f>VARIABLES!$A$18</f>
        <v>Add to Contacts</v>
      </c>
      <c r="C593" s="34" t="s">
        <v>118</v>
      </c>
      <c r="D593" s="34" t="str">
        <f>VARIABLES!$B$18</f>
        <v>#FFFFFF</v>
      </c>
      <c r="E593" s="34" t="s">
        <v>99</v>
      </c>
      <c r="F593" s="34" t="str">
        <f>VARIABLES!$C$18</f>
        <v>#F07C00</v>
      </c>
      <c r="G593" s="34" t="s">
        <v>100</v>
      </c>
      <c r="H593" s="34" t="str">
        <f>VARIABLES!$D$18</f>
        <v>rounded</v>
      </c>
      <c r="I593" s="34" t="s">
        <v>119</v>
      </c>
      <c r="J593" s="34" t="str">
        <f>VARIABLES!$E$18</f>
        <v>none</v>
      </c>
      <c r="K593" s="34" t="s">
        <v>120</v>
      </c>
      <c r="L593" s="34" t="str">
        <f>VARIABLES!$A$21</f>
        <v>fa fa-user-plus</v>
      </c>
      <c r="M593" s="34" t="s">
        <v>121</v>
      </c>
      <c r="N593" s="42" t="str">
        <f>DATA!B594</f>
        <v/>
      </c>
      <c r="O593" s="34" t="s">
        <v>122</v>
      </c>
      <c r="P593" s="42" t="str">
        <f>DATA!C594</f>
        <v/>
      </c>
      <c r="Q593" s="34" t="s">
        <v>123</v>
      </c>
      <c r="R593" s="42" t="str">
        <f>DATA!H594</f>
        <v/>
      </c>
      <c r="S593" s="34" t="s">
        <v>124</v>
      </c>
      <c r="T593" s="42" t="str">
        <f>DATA!S594</f>
        <v/>
      </c>
      <c r="U593" s="34" t="s">
        <v>125</v>
      </c>
      <c r="V593" s="42" t="str">
        <f>DATA!T594</f>
        <v/>
      </c>
      <c r="W593" s="34" t="s">
        <v>126</v>
      </c>
      <c r="X593" s="42" t="str">
        <f>DATA!U594</f>
        <v/>
      </c>
      <c r="Y593" s="34" t="s">
        <v>127</v>
      </c>
      <c r="Z593" s="42" t="str">
        <f>DATA!V594</f>
        <v/>
      </c>
      <c r="AA593" s="34" t="s">
        <v>128</v>
      </c>
      <c r="AB593" s="42" t="str">
        <f>DATA!W594</f>
        <v/>
      </c>
      <c r="AC593" s="34" t="s">
        <v>129</v>
      </c>
      <c r="AD593" s="42" t="str">
        <f>DATA!F594</f>
        <v/>
      </c>
      <c r="AE593" s="34" t="s">
        <v>130</v>
      </c>
      <c r="AF593" s="42" t="str">
        <f>DATA!Z594</f>
        <v/>
      </c>
      <c r="AG593" s="34" t="s">
        <v>131</v>
      </c>
      <c r="AH593" s="42" t="str">
        <f>DATA!Y594</f>
        <v/>
      </c>
      <c r="AI593" s="34" t="s">
        <v>132</v>
      </c>
    </row>
    <row r="594" ht="15.75" customHeight="1">
      <c r="A594" s="34" t="s">
        <v>97</v>
      </c>
      <c r="B594" s="34" t="str">
        <f>VARIABLES!$A$18</f>
        <v>Add to Contacts</v>
      </c>
      <c r="C594" s="34" t="s">
        <v>118</v>
      </c>
      <c r="D594" s="34" t="str">
        <f>VARIABLES!$B$18</f>
        <v>#FFFFFF</v>
      </c>
      <c r="E594" s="34" t="s">
        <v>99</v>
      </c>
      <c r="F594" s="34" t="str">
        <f>VARIABLES!$C$18</f>
        <v>#F07C00</v>
      </c>
      <c r="G594" s="34" t="s">
        <v>100</v>
      </c>
      <c r="H594" s="34" t="str">
        <f>VARIABLES!$D$18</f>
        <v>rounded</v>
      </c>
      <c r="I594" s="34" t="s">
        <v>119</v>
      </c>
      <c r="J594" s="34" t="str">
        <f>VARIABLES!$E$18</f>
        <v>none</v>
      </c>
      <c r="K594" s="34" t="s">
        <v>120</v>
      </c>
      <c r="L594" s="34" t="str">
        <f>VARIABLES!$A$21</f>
        <v>fa fa-user-plus</v>
      </c>
      <c r="M594" s="34" t="s">
        <v>121</v>
      </c>
      <c r="N594" s="42" t="str">
        <f>DATA!B595</f>
        <v/>
      </c>
      <c r="O594" s="34" t="s">
        <v>122</v>
      </c>
      <c r="P594" s="42" t="str">
        <f>DATA!C595</f>
        <v/>
      </c>
      <c r="Q594" s="34" t="s">
        <v>123</v>
      </c>
      <c r="R594" s="42" t="str">
        <f>DATA!H595</f>
        <v/>
      </c>
      <c r="S594" s="34" t="s">
        <v>124</v>
      </c>
      <c r="T594" s="42" t="str">
        <f>DATA!S595</f>
        <v/>
      </c>
      <c r="U594" s="34" t="s">
        <v>125</v>
      </c>
      <c r="V594" s="42" t="str">
        <f>DATA!T595</f>
        <v/>
      </c>
      <c r="W594" s="34" t="s">
        <v>126</v>
      </c>
      <c r="X594" s="42" t="str">
        <f>DATA!U595</f>
        <v/>
      </c>
      <c r="Y594" s="34" t="s">
        <v>127</v>
      </c>
      <c r="Z594" s="42" t="str">
        <f>DATA!V595</f>
        <v/>
      </c>
      <c r="AA594" s="34" t="s">
        <v>128</v>
      </c>
      <c r="AB594" s="42" t="str">
        <f>DATA!W595</f>
        <v/>
      </c>
      <c r="AC594" s="34" t="s">
        <v>129</v>
      </c>
      <c r="AD594" s="42" t="str">
        <f>DATA!F595</f>
        <v/>
      </c>
      <c r="AE594" s="34" t="s">
        <v>130</v>
      </c>
      <c r="AF594" s="42" t="str">
        <f>DATA!Z595</f>
        <v/>
      </c>
      <c r="AG594" s="34" t="s">
        <v>131</v>
      </c>
      <c r="AH594" s="42" t="str">
        <f>DATA!Y595</f>
        <v/>
      </c>
      <c r="AI594" s="34" t="s">
        <v>132</v>
      </c>
    </row>
    <row r="595" ht="15.75" customHeight="1">
      <c r="A595" s="34" t="s">
        <v>97</v>
      </c>
      <c r="B595" s="34" t="str">
        <f>VARIABLES!$A$18</f>
        <v>Add to Contacts</v>
      </c>
      <c r="C595" s="34" t="s">
        <v>118</v>
      </c>
      <c r="D595" s="34" t="str">
        <f>VARIABLES!$B$18</f>
        <v>#FFFFFF</v>
      </c>
      <c r="E595" s="34" t="s">
        <v>99</v>
      </c>
      <c r="F595" s="34" t="str">
        <f>VARIABLES!$C$18</f>
        <v>#F07C00</v>
      </c>
      <c r="G595" s="34" t="s">
        <v>100</v>
      </c>
      <c r="H595" s="34" t="str">
        <f>VARIABLES!$D$18</f>
        <v>rounded</v>
      </c>
      <c r="I595" s="34" t="s">
        <v>119</v>
      </c>
      <c r="J595" s="34" t="str">
        <f>VARIABLES!$E$18</f>
        <v>none</v>
      </c>
      <c r="K595" s="34" t="s">
        <v>120</v>
      </c>
      <c r="L595" s="34" t="str">
        <f>VARIABLES!$A$21</f>
        <v>fa fa-user-plus</v>
      </c>
      <c r="M595" s="34" t="s">
        <v>121</v>
      </c>
      <c r="N595" s="42" t="str">
        <f>DATA!B596</f>
        <v/>
      </c>
      <c r="O595" s="34" t="s">
        <v>122</v>
      </c>
      <c r="P595" s="42" t="str">
        <f>DATA!C596</f>
        <v/>
      </c>
      <c r="Q595" s="34" t="s">
        <v>123</v>
      </c>
      <c r="R595" s="42" t="str">
        <f>DATA!H596</f>
        <v/>
      </c>
      <c r="S595" s="34" t="s">
        <v>124</v>
      </c>
      <c r="T595" s="42" t="str">
        <f>DATA!S596</f>
        <v/>
      </c>
      <c r="U595" s="34" t="s">
        <v>125</v>
      </c>
      <c r="V595" s="42" t="str">
        <f>DATA!T596</f>
        <v/>
      </c>
      <c r="W595" s="34" t="s">
        <v>126</v>
      </c>
      <c r="X595" s="42" t="str">
        <f>DATA!U596</f>
        <v/>
      </c>
      <c r="Y595" s="34" t="s">
        <v>127</v>
      </c>
      <c r="Z595" s="42" t="str">
        <f>DATA!V596</f>
        <v/>
      </c>
      <c r="AA595" s="34" t="s">
        <v>128</v>
      </c>
      <c r="AB595" s="42" t="str">
        <f>DATA!W596</f>
        <v/>
      </c>
      <c r="AC595" s="34" t="s">
        <v>129</v>
      </c>
      <c r="AD595" s="42" t="str">
        <f>DATA!F596</f>
        <v/>
      </c>
      <c r="AE595" s="34" t="s">
        <v>130</v>
      </c>
      <c r="AF595" s="42" t="str">
        <f>DATA!Z596</f>
        <v/>
      </c>
      <c r="AG595" s="34" t="s">
        <v>131</v>
      </c>
      <c r="AH595" s="42" t="str">
        <f>DATA!Y596</f>
        <v/>
      </c>
      <c r="AI595" s="34" t="s">
        <v>132</v>
      </c>
    </row>
    <row r="596" ht="15.75" customHeight="1">
      <c r="A596" s="34" t="s">
        <v>97</v>
      </c>
      <c r="B596" s="34" t="str">
        <f>VARIABLES!$A$18</f>
        <v>Add to Contacts</v>
      </c>
      <c r="C596" s="34" t="s">
        <v>118</v>
      </c>
      <c r="D596" s="34" t="str">
        <f>VARIABLES!$B$18</f>
        <v>#FFFFFF</v>
      </c>
      <c r="E596" s="34" t="s">
        <v>99</v>
      </c>
      <c r="F596" s="34" t="str">
        <f>VARIABLES!$C$18</f>
        <v>#F07C00</v>
      </c>
      <c r="G596" s="34" t="s">
        <v>100</v>
      </c>
      <c r="H596" s="34" t="str">
        <f>VARIABLES!$D$18</f>
        <v>rounded</v>
      </c>
      <c r="I596" s="34" t="s">
        <v>119</v>
      </c>
      <c r="J596" s="34" t="str">
        <f>VARIABLES!$E$18</f>
        <v>none</v>
      </c>
      <c r="K596" s="34" t="s">
        <v>120</v>
      </c>
      <c r="L596" s="34" t="str">
        <f>VARIABLES!$A$21</f>
        <v>fa fa-user-plus</v>
      </c>
      <c r="M596" s="34" t="s">
        <v>121</v>
      </c>
      <c r="N596" s="42" t="str">
        <f>DATA!B597</f>
        <v/>
      </c>
      <c r="O596" s="34" t="s">
        <v>122</v>
      </c>
      <c r="P596" s="42" t="str">
        <f>DATA!C597</f>
        <v/>
      </c>
      <c r="Q596" s="34" t="s">
        <v>123</v>
      </c>
      <c r="R596" s="42" t="str">
        <f>DATA!H597</f>
        <v/>
      </c>
      <c r="S596" s="34" t="s">
        <v>124</v>
      </c>
      <c r="T596" s="42" t="str">
        <f>DATA!S597</f>
        <v/>
      </c>
      <c r="U596" s="34" t="s">
        <v>125</v>
      </c>
      <c r="V596" s="42" t="str">
        <f>DATA!T597</f>
        <v/>
      </c>
      <c r="W596" s="34" t="s">
        <v>126</v>
      </c>
      <c r="X596" s="42" t="str">
        <f>DATA!U597</f>
        <v/>
      </c>
      <c r="Y596" s="34" t="s">
        <v>127</v>
      </c>
      <c r="Z596" s="42" t="str">
        <f>DATA!V597</f>
        <v/>
      </c>
      <c r="AA596" s="34" t="s">
        <v>128</v>
      </c>
      <c r="AB596" s="42" t="str">
        <f>DATA!W597</f>
        <v/>
      </c>
      <c r="AC596" s="34" t="s">
        <v>129</v>
      </c>
      <c r="AD596" s="42" t="str">
        <f>DATA!F597</f>
        <v/>
      </c>
      <c r="AE596" s="34" t="s">
        <v>130</v>
      </c>
      <c r="AF596" s="42" t="str">
        <f>DATA!Z597</f>
        <v/>
      </c>
      <c r="AG596" s="34" t="s">
        <v>131</v>
      </c>
      <c r="AH596" s="42" t="str">
        <f>DATA!Y597</f>
        <v/>
      </c>
      <c r="AI596" s="34" t="s">
        <v>132</v>
      </c>
    </row>
    <row r="597" ht="15.75" customHeight="1">
      <c r="A597" s="34" t="s">
        <v>97</v>
      </c>
      <c r="B597" s="34" t="str">
        <f>VARIABLES!$A$18</f>
        <v>Add to Contacts</v>
      </c>
      <c r="C597" s="34" t="s">
        <v>118</v>
      </c>
      <c r="D597" s="34" t="str">
        <f>VARIABLES!$B$18</f>
        <v>#FFFFFF</v>
      </c>
      <c r="E597" s="34" t="s">
        <v>99</v>
      </c>
      <c r="F597" s="34" t="str">
        <f>VARIABLES!$C$18</f>
        <v>#F07C00</v>
      </c>
      <c r="G597" s="34" t="s">
        <v>100</v>
      </c>
      <c r="H597" s="34" t="str">
        <f>VARIABLES!$D$18</f>
        <v>rounded</v>
      </c>
      <c r="I597" s="34" t="s">
        <v>119</v>
      </c>
      <c r="J597" s="34" t="str">
        <f>VARIABLES!$E$18</f>
        <v>none</v>
      </c>
      <c r="K597" s="34" t="s">
        <v>120</v>
      </c>
      <c r="L597" s="34" t="str">
        <f>VARIABLES!$A$21</f>
        <v>fa fa-user-plus</v>
      </c>
      <c r="M597" s="34" t="s">
        <v>121</v>
      </c>
      <c r="N597" s="42" t="str">
        <f>DATA!B598</f>
        <v/>
      </c>
      <c r="O597" s="34" t="s">
        <v>122</v>
      </c>
      <c r="P597" s="42" t="str">
        <f>DATA!C598</f>
        <v/>
      </c>
      <c r="Q597" s="34" t="s">
        <v>123</v>
      </c>
      <c r="R597" s="42" t="str">
        <f>DATA!H598</f>
        <v/>
      </c>
      <c r="S597" s="34" t="s">
        <v>124</v>
      </c>
      <c r="T597" s="42" t="str">
        <f>DATA!S598</f>
        <v/>
      </c>
      <c r="U597" s="34" t="s">
        <v>125</v>
      </c>
      <c r="V597" s="42" t="str">
        <f>DATA!T598</f>
        <v/>
      </c>
      <c r="W597" s="34" t="s">
        <v>126</v>
      </c>
      <c r="X597" s="42" t="str">
        <f>DATA!U598</f>
        <v/>
      </c>
      <c r="Y597" s="34" t="s">
        <v>127</v>
      </c>
      <c r="Z597" s="42" t="str">
        <f>DATA!V598</f>
        <v/>
      </c>
      <c r="AA597" s="34" t="s">
        <v>128</v>
      </c>
      <c r="AB597" s="42" t="str">
        <f>DATA!W598</f>
        <v/>
      </c>
      <c r="AC597" s="34" t="s">
        <v>129</v>
      </c>
      <c r="AD597" s="42" t="str">
        <f>DATA!F598</f>
        <v/>
      </c>
      <c r="AE597" s="34" t="s">
        <v>130</v>
      </c>
      <c r="AF597" s="42" t="str">
        <f>DATA!Z598</f>
        <v/>
      </c>
      <c r="AG597" s="34" t="s">
        <v>131</v>
      </c>
      <c r="AH597" s="42" t="str">
        <f>DATA!Y598</f>
        <v/>
      </c>
      <c r="AI597" s="34" t="s">
        <v>132</v>
      </c>
    </row>
    <row r="598" ht="15.75" customHeight="1">
      <c r="A598" s="34" t="s">
        <v>97</v>
      </c>
      <c r="B598" s="34" t="str">
        <f>VARIABLES!$A$18</f>
        <v>Add to Contacts</v>
      </c>
      <c r="C598" s="34" t="s">
        <v>118</v>
      </c>
      <c r="D598" s="34" t="str">
        <f>VARIABLES!$B$18</f>
        <v>#FFFFFF</v>
      </c>
      <c r="E598" s="34" t="s">
        <v>99</v>
      </c>
      <c r="F598" s="34" t="str">
        <f>VARIABLES!$C$18</f>
        <v>#F07C00</v>
      </c>
      <c r="G598" s="34" t="s">
        <v>100</v>
      </c>
      <c r="H598" s="34" t="str">
        <f>VARIABLES!$D$18</f>
        <v>rounded</v>
      </c>
      <c r="I598" s="34" t="s">
        <v>119</v>
      </c>
      <c r="J598" s="34" t="str">
        <f>VARIABLES!$E$18</f>
        <v>none</v>
      </c>
      <c r="K598" s="34" t="s">
        <v>120</v>
      </c>
      <c r="L598" s="34" t="str">
        <f>VARIABLES!$A$21</f>
        <v>fa fa-user-plus</v>
      </c>
      <c r="M598" s="34" t="s">
        <v>121</v>
      </c>
      <c r="N598" s="42" t="str">
        <f>DATA!B599</f>
        <v/>
      </c>
      <c r="O598" s="34" t="s">
        <v>122</v>
      </c>
      <c r="P598" s="42" t="str">
        <f>DATA!C599</f>
        <v/>
      </c>
      <c r="Q598" s="34" t="s">
        <v>123</v>
      </c>
      <c r="R598" s="42" t="str">
        <f>DATA!H599</f>
        <v/>
      </c>
      <c r="S598" s="34" t="s">
        <v>124</v>
      </c>
      <c r="T598" s="42" t="str">
        <f>DATA!S599</f>
        <v/>
      </c>
      <c r="U598" s="34" t="s">
        <v>125</v>
      </c>
      <c r="V598" s="42" t="str">
        <f>DATA!T599</f>
        <v/>
      </c>
      <c r="W598" s="34" t="s">
        <v>126</v>
      </c>
      <c r="X598" s="42" t="str">
        <f>DATA!U599</f>
        <v/>
      </c>
      <c r="Y598" s="34" t="s">
        <v>127</v>
      </c>
      <c r="Z598" s="42" t="str">
        <f>DATA!V599</f>
        <v/>
      </c>
      <c r="AA598" s="34" t="s">
        <v>128</v>
      </c>
      <c r="AB598" s="42" t="str">
        <f>DATA!W599</f>
        <v/>
      </c>
      <c r="AC598" s="34" t="s">
        <v>129</v>
      </c>
      <c r="AD598" s="42" t="str">
        <f>DATA!F599</f>
        <v/>
      </c>
      <c r="AE598" s="34" t="s">
        <v>130</v>
      </c>
      <c r="AF598" s="42" t="str">
        <f>DATA!Z599</f>
        <v/>
      </c>
      <c r="AG598" s="34" t="s">
        <v>131</v>
      </c>
      <c r="AH598" s="42" t="str">
        <f>DATA!Y599</f>
        <v/>
      </c>
      <c r="AI598" s="34" t="s">
        <v>132</v>
      </c>
    </row>
    <row r="599" ht="15.75" customHeight="1">
      <c r="A599" s="34" t="s">
        <v>97</v>
      </c>
      <c r="B599" s="34" t="str">
        <f>VARIABLES!$A$18</f>
        <v>Add to Contacts</v>
      </c>
      <c r="C599" s="34" t="s">
        <v>118</v>
      </c>
      <c r="D599" s="34" t="str">
        <f>VARIABLES!$B$18</f>
        <v>#FFFFFF</v>
      </c>
      <c r="E599" s="34" t="s">
        <v>99</v>
      </c>
      <c r="F599" s="34" t="str">
        <f>VARIABLES!$C$18</f>
        <v>#F07C00</v>
      </c>
      <c r="G599" s="34" t="s">
        <v>100</v>
      </c>
      <c r="H599" s="34" t="str">
        <f>VARIABLES!$D$18</f>
        <v>rounded</v>
      </c>
      <c r="I599" s="34" t="s">
        <v>119</v>
      </c>
      <c r="J599" s="34" t="str">
        <f>VARIABLES!$E$18</f>
        <v>none</v>
      </c>
      <c r="K599" s="34" t="s">
        <v>120</v>
      </c>
      <c r="L599" s="34" t="str">
        <f>VARIABLES!$A$21</f>
        <v>fa fa-user-plus</v>
      </c>
      <c r="M599" s="34" t="s">
        <v>121</v>
      </c>
      <c r="N599" s="42" t="str">
        <f>DATA!B600</f>
        <v/>
      </c>
      <c r="O599" s="34" t="s">
        <v>122</v>
      </c>
      <c r="P599" s="42" t="str">
        <f>DATA!C600</f>
        <v/>
      </c>
      <c r="Q599" s="34" t="s">
        <v>123</v>
      </c>
      <c r="R599" s="42" t="str">
        <f>DATA!H600</f>
        <v/>
      </c>
      <c r="S599" s="34" t="s">
        <v>124</v>
      </c>
      <c r="T599" s="42" t="str">
        <f>DATA!S600</f>
        <v/>
      </c>
      <c r="U599" s="34" t="s">
        <v>125</v>
      </c>
      <c r="V599" s="42" t="str">
        <f>DATA!T600</f>
        <v/>
      </c>
      <c r="W599" s="34" t="s">
        <v>126</v>
      </c>
      <c r="X599" s="42" t="str">
        <f>DATA!U600</f>
        <v/>
      </c>
      <c r="Y599" s="34" t="s">
        <v>127</v>
      </c>
      <c r="Z599" s="42" t="str">
        <f>DATA!V600</f>
        <v/>
      </c>
      <c r="AA599" s="34" t="s">
        <v>128</v>
      </c>
      <c r="AB599" s="42" t="str">
        <f>DATA!W600</f>
        <v/>
      </c>
      <c r="AC599" s="34" t="s">
        <v>129</v>
      </c>
      <c r="AD599" s="42" t="str">
        <f>DATA!F600</f>
        <v/>
      </c>
      <c r="AE599" s="34" t="s">
        <v>130</v>
      </c>
      <c r="AF599" s="42" t="str">
        <f>DATA!Z600</f>
        <v/>
      </c>
      <c r="AG599" s="34" t="s">
        <v>131</v>
      </c>
      <c r="AH599" s="42" t="str">
        <f>DATA!Y600</f>
        <v/>
      </c>
      <c r="AI599" s="34" t="s">
        <v>132</v>
      </c>
    </row>
    <row r="600" ht="15.75" customHeight="1">
      <c r="A600" s="34" t="s">
        <v>97</v>
      </c>
      <c r="B600" s="34" t="str">
        <f>VARIABLES!$A$18</f>
        <v>Add to Contacts</v>
      </c>
      <c r="C600" s="34" t="s">
        <v>118</v>
      </c>
      <c r="D600" s="34" t="str">
        <f>VARIABLES!$B$18</f>
        <v>#FFFFFF</v>
      </c>
      <c r="E600" s="34" t="s">
        <v>99</v>
      </c>
      <c r="F600" s="34" t="str">
        <f>VARIABLES!$C$18</f>
        <v>#F07C00</v>
      </c>
      <c r="G600" s="34" t="s">
        <v>100</v>
      </c>
      <c r="H600" s="34" t="str">
        <f>VARIABLES!$D$18</f>
        <v>rounded</v>
      </c>
      <c r="I600" s="34" t="s">
        <v>119</v>
      </c>
      <c r="J600" s="34" t="str">
        <f>VARIABLES!$E$18</f>
        <v>none</v>
      </c>
      <c r="K600" s="34" t="s">
        <v>120</v>
      </c>
      <c r="L600" s="34" t="str">
        <f>VARIABLES!$A$21</f>
        <v>fa fa-user-plus</v>
      </c>
      <c r="M600" s="34" t="s">
        <v>121</v>
      </c>
      <c r="N600" s="42" t="str">
        <f>DATA!B601</f>
        <v/>
      </c>
      <c r="O600" s="34" t="s">
        <v>122</v>
      </c>
      <c r="P600" s="42" t="str">
        <f>DATA!C601</f>
        <v/>
      </c>
      <c r="Q600" s="34" t="s">
        <v>123</v>
      </c>
      <c r="R600" s="42" t="str">
        <f>DATA!H601</f>
        <v/>
      </c>
      <c r="S600" s="34" t="s">
        <v>124</v>
      </c>
      <c r="T600" s="42" t="str">
        <f>DATA!S601</f>
        <v/>
      </c>
      <c r="U600" s="34" t="s">
        <v>125</v>
      </c>
      <c r="V600" s="42" t="str">
        <f>DATA!T601</f>
        <v/>
      </c>
      <c r="W600" s="34" t="s">
        <v>126</v>
      </c>
      <c r="X600" s="42" t="str">
        <f>DATA!U601</f>
        <v/>
      </c>
      <c r="Y600" s="34" t="s">
        <v>127</v>
      </c>
      <c r="Z600" s="42" t="str">
        <f>DATA!V601</f>
        <v/>
      </c>
      <c r="AA600" s="34" t="s">
        <v>128</v>
      </c>
      <c r="AB600" s="42" t="str">
        <f>DATA!W601</f>
        <v/>
      </c>
      <c r="AC600" s="34" t="s">
        <v>129</v>
      </c>
      <c r="AD600" s="42" t="str">
        <f>DATA!F601</f>
        <v/>
      </c>
      <c r="AE600" s="34" t="s">
        <v>130</v>
      </c>
      <c r="AF600" s="42" t="str">
        <f>DATA!Z601</f>
        <v/>
      </c>
      <c r="AG600" s="34" t="s">
        <v>131</v>
      </c>
      <c r="AH600" s="42" t="str">
        <f>DATA!Y601</f>
        <v/>
      </c>
      <c r="AI600" s="34" t="s">
        <v>132</v>
      </c>
    </row>
    <row r="601" ht="15.75" customHeight="1">
      <c r="A601" s="34" t="s">
        <v>97</v>
      </c>
      <c r="B601" s="34" t="str">
        <f>VARIABLES!$A$18</f>
        <v>Add to Contacts</v>
      </c>
      <c r="C601" s="34" t="s">
        <v>118</v>
      </c>
      <c r="D601" s="34" t="str">
        <f>VARIABLES!$B$18</f>
        <v>#FFFFFF</v>
      </c>
      <c r="E601" s="34" t="s">
        <v>99</v>
      </c>
      <c r="F601" s="34" t="str">
        <f>VARIABLES!$C$18</f>
        <v>#F07C00</v>
      </c>
      <c r="G601" s="34" t="s">
        <v>100</v>
      </c>
      <c r="H601" s="34" t="str">
        <f>VARIABLES!$D$18</f>
        <v>rounded</v>
      </c>
      <c r="I601" s="34" t="s">
        <v>119</v>
      </c>
      <c r="J601" s="34" t="str">
        <f>VARIABLES!$E$18</f>
        <v>none</v>
      </c>
      <c r="K601" s="34" t="s">
        <v>120</v>
      </c>
      <c r="L601" s="34" t="str">
        <f>VARIABLES!$A$21</f>
        <v>fa fa-user-plus</v>
      </c>
      <c r="M601" s="34" t="s">
        <v>121</v>
      </c>
      <c r="N601" s="42" t="str">
        <f>DATA!B602</f>
        <v/>
      </c>
      <c r="O601" s="34" t="s">
        <v>122</v>
      </c>
      <c r="P601" s="42" t="str">
        <f>DATA!C602</f>
        <v/>
      </c>
      <c r="Q601" s="34" t="s">
        <v>123</v>
      </c>
      <c r="R601" s="42" t="str">
        <f>DATA!H602</f>
        <v/>
      </c>
      <c r="S601" s="34" t="s">
        <v>124</v>
      </c>
      <c r="T601" s="42" t="str">
        <f>DATA!S602</f>
        <v/>
      </c>
      <c r="U601" s="34" t="s">
        <v>125</v>
      </c>
      <c r="V601" s="42" t="str">
        <f>DATA!T602</f>
        <v/>
      </c>
      <c r="W601" s="34" t="s">
        <v>126</v>
      </c>
      <c r="X601" s="42" t="str">
        <f>DATA!U602</f>
        <v/>
      </c>
      <c r="Y601" s="34" t="s">
        <v>127</v>
      </c>
      <c r="Z601" s="42" t="str">
        <f>DATA!V602</f>
        <v/>
      </c>
      <c r="AA601" s="34" t="s">
        <v>128</v>
      </c>
      <c r="AB601" s="42" t="str">
        <f>DATA!W602</f>
        <v/>
      </c>
      <c r="AC601" s="34" t="s">
        <v>129</v>
      </c>
      <c r="AD601" s="42" t="str">
        <f>DATA!F602</f>
        <v/>
      </c>
      <c r="AE601" s="34" t="s">
        <v>130</v>
      </c>
      <c r="AF601" s="42" t="str">
        <f>DATA!Z602</f>
        <v/>
      </c>
      <c r="AG601" s="34" t="s">
        <v>131</v>
      </c>
      <c r="AH601" s="42" t="str">
        <f>DATA!Y602</f>
        <v/>
      </c>
      <c r="AI601" s="34" t="s">
        <v>132</v>
      </c>
    </row>
    <row r="602" ht="15.75" customHeight="1">
      <c r="A602" s="34" t="s">
        <v>97</v>
      </c>
      <c r="B602" s="34" t="str">
        <f>VARIABLES!$A$18</f>
        <v>Add to Contacts</v>
      </c>
      <c r="C602" s="34" t="s">
        <v>118</v>
      </c>
      <c r="D602" s="34" t="str">
        <f>VARIABLES!$B$18</f>
        <v>#FFFFFF</v>
      </c>
      <c r="E602" s="34" t="s">
        <v>99</v>
      </c>
      <c r="F602" s="34" t="str">
        <f>VARIABLES!$C$18</f>
        <v>#F07C00</v>
      </c>
      <c r="G602" s="34" t="s">
        <v>100</v>
      </c>
      <c r="H602" s="34" t="str">
        <f>VARIABLES!$D$18</f>
        <v>rounded</v>
      </c>
      <c r="I602" s="34" t="s">
        <v>119</v>
      </c>
      <c r="J602" s="34" t="str">
        <f>VARIABLES!$E$18</f>
        <v>none</v>
      </c>
      <c r="K602" s="34" t="s">
        <v>120</v>
      </c>
      <c r="L602" s="34" t="str">
        <f>VARIABLES!$A$21</f>
        <v>fa fa-user-plus</v>
      </c>
      <c r="M602" s="34" t="s">
        <v>121</v>
      </c>
      <c r="N602" s="42" t="str">
        <f>DATA!B603</f>
        <v/>
      </c>
      <c r="O602" s="34" t="s">
        <v>122</v>
      </c>
      <c r="P602" s="42" t="str">
        <f>DATA!C603</f>
        <v/>
      </c>
      <c r="Q602" s="34" t="s">
        <v>123</v>
      </c>
      <c r="R602" s="42" t="str">
        <f>DATA!H603</f>
        <v/>
      </c>
      <c r="S602" s="34" t="s">
        <v>124</v>
      </c>
      <c r="T602" s="42" t="str">
        <f>DATA!S603</f>
        <v/>
      </c>
      <c r="U602" s="34" t="s">
        <v>125</v>
      </c>
      <c r="V602" s="42" t="str">
        <f>DATA!T603</f>
        <v/>
      </c>
      <c r="W602" s="34" t="s">
        <v>126</v>
      </c>
      <c r="X602" s="42" t="str">
        <f>DATA!U603</f>
        <v/>
      </c>
      <c r="Y602" s="34" t="s">
        <v>127</v>
      </c>
      <c r="Z602" s="42" t="str">
        <f>DATA!V603</f>
        <v/>
      </c>
      <c r="AA602" s="34" t="s">
        <v>128</v>
      </c>
      <c r="AB602" s="42" t="str">
        <f>DATA!W603</f>
        <v/>
      </c>
      <c r="AC602" s="34" t="s">
        <v>129</v>
      </c>
      <c r="AD602" s="42" t="str">
        <f>DATA!F603</f>
        <v/>
      </c>
      <c r="AE602" s="34" t="s">
        <v>130</v>
      </c>
      <c r="AF602" s="42" t="str">
        <f>DATA!Z603</f>
        <v/>
      </c>
      <c r="AG602" s="34" t="s">
        <v>131</v>
      </c>
      <c r="AH602" s="42" t="str">
        <f>DATA!Y603</f>
        <v/>
      </c>
      <c r="AI602" s="34" t="s">
        <v>132</v>
      </c>
    </row>
    <row r="603" ht="15.75" customHeight="1">
      <c r="A603" s="34" t="s">
        <v>97</v>
      </c>
      <c r="B603" s="34" t="str">
        <f>VARIABLES!$A$18</f>
        <v>Add to Contacts</v>
      </c>
      <c r="C603" s="34" t="s">
        <v>118</v>
      </c>
      <c r="D603" s="34" t="str">
        <f>VARIABLES!$B$18</f>
        <v>#FFFFFF</v>
      </c>
      <c r="E603" s="34" t="s">
        <v>99</v>
      </c>
      <c r="F603" s="34" t="str">
        <f>VARIABLES!$C$18</f>
        <v>#F07C00</v>
      </c>
      <c r="G603" s="34" t="s">
        <v>100</v>
      </c>
      <c r="H603" s="34" t="str">
        <f>VARIABLES!$D$18</f>
        <v>rounded</v>
      </c>
      <c r="I603" s="34" t="s">
        <v>119</v>
      </c>
      <c r="J603" s="34" t="str">
        <f>VARIABLES!$E$18</f>
        <v>none</v>
      </c>
      <c r="K603" s="34" t="s">
        <v>120</v>
      </c>
      <c r="L603" s="34" t="str">
        <f>VARIABLES!$A$21</f>
        <v>fa fa-user-plus</v>
      </c>
      <c r="M603" s="34" t="s">
        <v>121</v>
      </c>
      <c r="N603" s="42" t="str">
        <f>DATA!B604</f>
        <v/>
      </c>
      <c r="O603" s="34" t="s">
        <v>122</v>
      </c>
      <c r="P603" s="42" t="str">
        <f>DATA!C604</f>
        <v/>
      </c>
      <c r="Q603" s="34" t="s">
        <v>123</v>
      </c>
      <c r="R603" s="42" t="str">
        <f>DATA!H604</f>
        <v/>
      </c>
      <c r="S603" s="34" t="s">
        <v>124</v>
      </c>
      <c r="T603" s="42" t="str">
        <f>DATA!S604</f>
        <v/>
      </c>
      <c r="U603" s="34" t="s">
        <v>125</v>
      </c>
      <c r="V603" s="42" t="str">
        <f>DATA!T604</f>
        <v/>
      </c>
      <c r="W603" s="34" t="s">
        <v>126</v>
      </c>
      <c r="X603" s="42" t="str">
        <f>DATA!U604</f>
        <v/>
      </c>
      <c r="Y603" s="34" t="s">
        <v>127</v>
      </c>
      <c r="Z603" s="42" t="str">
        <f>DATA!V604</f>
        <v/>
      </c>
      <c r="AA603" s="34" t="s">
        <v>128</v>
      </c>
      <c r="AB603" s="42" t="str">
        <f>DATA!W604</f>
        <v/>
      </c>
      <c r="AC603" s="34" t="s">
        <v>129</v>
      </c>
      <c r="AD603" s="42" t="str">
        <f>DATA!F604</f>
        <v/>
      </c>
      <c r="AE603" s="34" t="s">
        <v>130</v>
      </c>
      <c r="AF603" s="42" t="str">
        <f>DATA!Z604</f>
        <v/>
      </c>
      <c r="AG603" s="34" t="s">
        <v>131</v>
      </c>
      <c r="AH603" s="42" t="str">
        <f>DATA!Y604</f>
        <v/>
      </c>
      <c r="AI603" s="34" t="s">
        <v>132</v>
      </c>
    </row>
    <row r="604" ht="15.75" customHeight="1">
      <c r="A604" s="34" t="s">
        <v>97</v>
      </c>
      <c r="B604" s="34" t="str">
        <f>VARIABLES!$A$18</f>
        <v>Add to Contacts</v>
      </c>
      <c r="C604" s="34" t="s">
        <v>118</v>
      </c>
      <c r="D604" s="34" t="str">
        <f>VARIABLES!$B$18</f>
        <v>#FFFFFF</v>
      </c>
      <c r="E604" s="34" t="s">
        <v>99</v>
      </c>
      <c r="F604" s="34" t="str">
        <f>VARIABLES!$C$18</f>
        <v>#F07C00</v>
      </c>
      <c r="G604" s="34" t="s">
        <v>100</v>
      </c>
      <c r="H604" s="34" t="str">
        <f>VARIABLES!$D$18</f>
        <v>rounded</v>
      </c>
      <c r="I604" s="34" t="s">
        <v>119</v>
      </c>
      <c r="J604" s="34" t="str">
        <f>VARIABLES!$E$18</f>
        <v>none</v>
      </c>
      <c r="K604" s="34" t="s">
        <v>120</v>
      </c>
      <c r="L604" s="34" t="str">
        <f>VARIABLES!$A$21</f>
        <v>fa fa-user-plus</v>
      </c>
      <c r="M604" s="34" t="s">
        <v>121</v>
      </c>
      <c r="N604" s="42" t="str">
        <f>DATA!B605</f>
        <v/>
      </c>
      <c r="O604" s="34" t="s">
        <v>122</v>
      </c>
      <c r="P604" s="42" t="str">
        <f>DATA!C605</f>
        <v/>
      </c>
      <c r="Q604" s="34" t="s">
        <v>123</v>
      </c>
      <c r="R604" s="42" t="str">
        <f>DATA!H605</f>
        <v/>
      </c>
      <c r="S604" s="34" t="s">
        <v>124</v>
      </c>
      <c r="T604" s="42" t="str">
        <f>DATA!S605</f>
        <v/>
      </c>
      <c r="U604" s="34" t="s">
        <v>125</v>
      </c>
      <c r="V604" s="42" t="str">
        <f>DATA!T605</f>
        <v/>
      </c>
      <c r="W604" s="34" t="s">
        <v>126</v>
      </c>
      <c r="X604" s="42" t="str">
        <f>DATA!U605</f>
        <v/>
      </c>
      <c r="Y604" s="34" t="s">
        <v>127</v>
      </c>
      <c r="Z604" s="42" t="str">
        <f>DATA!V605</f>
        <v/>
      </c>
      <c r="AA604" s="34" t="s">
        <v>128</v>
      </c>
      <c r="AB604" s="42" t="str">
        <f>DATA!W605</f>
        <v/>
      </c>
      <c r="AC604" s="34" t="s">
        <v>129</v>
      </c>
      <c r="AD604" s="42" t="str">
        <f>DATA!F605</f>
        <v/>
      </c>
      <c r="AE604" s="34" t="s">
        <v>130</v>
      </c>
      <c r="AF604" s="42" t="str">
        <f>DATA!Z605</f>
        <v/>
      </c>
      <c r="AG604" s="34" t="s">
        <v>131</v>
      </c>
      <c r="AH604" s="42" t="str">
        <f>DATA!Y605</f>
        <v/>
      </c>
      <c r="AI604" s="34" t="s">
        <v>132</v>
      </c>
    </row>
    <row r="605" ht="15.75" customHeight="1">
      <c r="A605" s="34" t="s">
        <v>97</v>
      </c>
      <c r="B605" s="34" t="str">
        <f>VARIABLES!$A$18</f>
        <v>Add to Contacts</v>
      </c>
      <c r="C605" s="34" t="s">
        <v>118</v>
      </c>
      <c r="D605" s="34" t="str">
        <f>VARIABLES!$B$18</f>
        <v>#FFFFFF</v>
      </c>
      <c r="E605" s="34" t="s">
        <v>99</v>
      </c>
      <c r="F605" s="34" t="str">
        <f>VARIABLES!$C$18</f>
        <v>#F07C00</v>
      </c>
      <c r="G605" s="34" t="s">
        <v>100</v>
      </c>
      <c r="H605" s="34" t="str">
        <f>VARIABLES!$D$18</f>
        <v>rounded</v>
      </c>
      <c r="I605" s="34" t="s">
        <v>119</v>
      </c>
      <c r="J605" s="34" t="str">
        <f>VARIABLES!$E$18</f>
        <v>none</v>
      </c>
      <c r="K605" s="34" t="s">
        <v>120</v>
      </c>
      <c r="L605" s="34" t="str">
        <f>VARIABLES!$A$21</f>
        <v>fa fa-user-plus</v>
      </c>
      <c r="M605" s="34" t="s">
        <v>121</v>
      </c>
      <c r="N605" s="42" t="str">
        <f>DATA!B606</f>
        <v/>
      </c>
      <c r="O605" s="34" t="s">
        <v>122</v>
      </c>
      <c r="P605" s="42" t="str">
        <f>DATA!C606</f>
        <v/>
      </c>
      <c r="Q605" s="34" t="s">
        <v>123</v>
      </c>
      <c r="R605" s="42" t="str">
        <f>DATA!H606</f>
        <v/>
      </c>
      <c r="S605" s="34" t="s">
        <v>124</v>
      </c>
      <c r="T605" s="42" t="str">
        <f>DATA!S606</f>
        <v/>
      </c>
      <c r="U605" s="34" t="s">
        <v>125</v>
      </c>
      <c r="V605" s="42" t="str">
        <f>DATA!T606</f>
        <v/>
      </c>
      <c r="W605" s="34" t="s">
        <v>126</v>
      </c>
      <c r="X605" s="42" t="str">
        <f>DATA!U606</f>
        <v/>
      </c>
      <c r="Y605" s="34" t="s">
        <v>127</v>
      </c>
      <c r="Z605" s="42" t="str">
        <f>DATA!V606</f>
        <v/>
      </c>
      <c r="AA605" s="34" t="s">
        <v>128</v>
      </c>
      <c r="AB605" s="42" t="str">
        <f>DATA!W606</f>
        <v/>
      </c>
      <c r="AC605" s="34" t="s">
        <v>129</v>
      </c>
      <c r="AD605" s="42" t="str">
        <f>DATA!F606</f>
        <v/>
      </c>
      <c r="AE605" s="34" t="s">
        <v>130</v>
      </c>
      <c r="AF605" s="42" t="str">
        <f>DATA!Z606</f>
        <v/>
      </c>
      <c r="AG605" s="34" t="s">
        <v>131</v>
      </c>
      <c r="AH605" s="42" t="str">
        <f>DATA!Y606</f>
        <v/>
      </c>
      <c r="AI605" s="34" t="s">
        <v>132</v>
      </c>
    </row>
    <row r="606" ht="15.75" customHeight="1">
      <c r="A606" s="34" t="s">
        <v>97</v>
      </c>
      <c r="B606" s="34" t="str">
        <f>VARIABLES!$A$18</f>
        <v>Add to Contacts</v>
      </c>
      <c r="C606" s="34" t="s">
        <v>118</v>
      </c>
      <c r="D606" s="34" t="str">
        <f>VARIABLES!$B$18</f>
        <v>#FFFFFF</v>
      </c>
      <c r="E606" s="34" t="s">
        <v>99</v>
      </c>
      <c r="F606" s="34" t="str">
        <f>VARIABLES!$C$18</f>
        <v>#F07C00</v>
      </c>
      <c r="G606" s="34" t="s">
        <v>100</v>
      </c>
      <c r="H606" s="34" t="str">
        <f>VARIABLES!$D$18</f>
        <v>rounded</v>
      </c>
      <c r="I606" s="34" t="s">
        <v>119</v>
      </c>
      <c r="J606" s="34" t="str">
        <f>VARIABLES!$E$18</f>
        <v>none</v>
      </c>
      <c r="K606" s="34" t="s">
        <v>120</v>
      </c>
      <c r="L606" s="34" t="str">
        <f>VARIABLES!$A$21</f>
        <v>fa fa-user-plus</v>
      </c>
      <c r="M606" s="34" t="s">
        <v>121</v>
      </c>
      <c r="N606" s="42" t="str">
        <f>DATA!B607</f>
        <v/>
      </c>
      <c r="O606" s="34" t="s">
        <v>122</v>
      </c>
      <c r="P606" s="42" t="str">
        <f>DATA!C607</f>
        <v/>
      </c>
      <c r="Q606" s="34" t="s">
        <v>123</v>
      </c>
      <c r="R606" s="42" t="str">
        <f>DATA!H607</f>
        <v/>
      </c>
      <c r="S606" s="34" t="s">
        <v>124</v>
      </c>
      <c r="T606" s="42" t="str">
        <f>DATA!S607</f>
        <v/>
      </c>
      <c r="U606" s="34" t="s">
        <v>125</v>
      </c>
      <c r="V606" s="42" t="str">
        <f>DATA!T607</f>
        <v/>
      </c>
      <c r="W606" s="34" t="s">
        <v>126</v>
      </c>
      <c r="X606" s="42" t="str">
        <f>DATA!U607</f>
        <v/>
      </c>
      <c r="Y606" s="34" t="s">
        <v>127</v>
      </c>
      <c r="Z606" s="42" t="str">
        <f>DATA!V607</f>
        <v/>
      </c>
      <c r="AA606" s="34" t="s">
        <v>128</v>
      </c>
      <c r="AB606" s="42" t="str">
        <f>DATA!W607</f>
        <v/>
      </c>
      <c r="AC606" s="34" t="s">
        <v>129</v>
      </c>
      <c r="AD606" s="42" t="str">
        <f>DATA!F607</f>
        <v/>
      </c>
      <c r="AE606" s="34" t="s">
        <v>130</v>
      </c>
      <c r="AF606" s="42" t="str">
        <f>DATA!Z607</f>
        <v/>
      </c>
      <c r="AG606" s="34" t="s">
        <v>131</v>
      </c>
      <c r="AH606" s="42" t="str">
        <f>DATA!Y607</f>
        <v/>
      </c>
      <c r="AI606" s="34" t="s">
        <v>132</v>
      </c>
    </row>
    <row r="607" ht="15.75" customHeight="1">
      <c r="A607" s="34" t="s">
        <v>97</v>
      </c>
      <c r="B607" s="34" t="str">
        <f>VARIABLES!$A$18</f>
        <v>Add to Contacts</v>
      </c>
      <c r="C607" s="34" t="s">
        <v>118</v>
      </c>
      <c r="D607" s="34" t="str">
        <f>VARIABLES!$B$18</f>
        <v>#FFFFFF</v>
      </c>
      <c r="E607" s="34" t="s">
        <v>99</v>
      </c>
      <c r="F607" s="34" t="str">
        <f>VARIABLES!$C$18</f>
        <v>#F07C00</v>
      </c>
      <c r="G607" s="34" t="s">
        <v>100</v>
      </c>
      <c r="H607" s="34" t="str">
        <f>VARIABLES!$D$18</f>
        <v>rounded</v>
      </c>
      <c r="I607" s="34" t="s">
        <v>119</v>
      </c>
      <c r="J607" s="34" t="str">
        <f>VARIABLES!$E$18</f>
        <v>none</v>
      </c>
      <c r="K607" s="34" t="s">
        <v>120</v>
      </c>
      <c r="L607" s="34" t="str">
        <f>VARIABLES!$A$21</f>
        <v>fa fa-user-plus</v>
      </c>
      <c r="M607" s="34" t="s">
        <v>121</v>
      </c>
      <c r="N607" s="42" t="str">
        <f>DATA!B608</f>
        <v/>
      </c>
      <c r="O607" s="34" t="s">
        <v>122</v>
      </c>
      <c r="P607" s="42" t="str">
        <f>DATA!C608</f>
        <v/>
      </c>
      <c r="Q607" s="34" t="s">
        <v>123</v>
      </c>
      <c r="R607" s="42" t="str">
        <f>DATA!H608</f>
        <v/>
      </c>
      <c r="S607" s="34" t="s">
        <v>124</v>
      </c>
      <c r="T607" s="42" t="str">
        <f>DATA!S608</f>
        <v/>
      </c>
      <c r="U607" s="34" t="s">
        <v>125</v>
      </c>
      <c r="V607" s="42" t="str">
        <f>DATA!T608</f>
        <v/>
      </c>
      <c r="W607" s="34" t="s">
        <v>126</v>
      </c>
      <c r="X607" s="42" t="str">
        <f>DATA!U608</f>
        <v/>
      </c>
      <c r="Y607" s="34" t="s">
        <v>127</v>
      </c>
      <c r="Z607" s="42" t="str">
        <f>DATA!V608</f>
        <v/>
      </c>
      <c r="AA607" s="34" t="s">
        <v>128</v>
      </c>
      <c r="AB607" s="42" t="str">
        <f>DATA!W608</f>
        <v/>
      </c>
      <c r="AC607" s="34" t="s">
        <v>129</v>
      </c>
      <c r="AD607" s="42" t="str">
        <f>DATA!F608</f>
        <v/>
      </c>
      <c r="AE607" s="34" t="s">
        <v>130</v>
      </c>
      <c r="AF607" s="42" t="str">
        <f>DATA!Z608</f>
        <v/>
      </c>
      <c r="AG607" s="34" t="s">
        <v>131</v>
      </c>
      <c r="AH607" s="42" t="str">
        <f>DATA!Y608</f>
        <v/>
      </c>
      <c r="AI607" s="34" t="s">
        <v>132</v>
      </c>
    </row>
    <row r="608" ht="15.75" customHeight="1">
      <c r="A608" s="34" t="s">
        <v>97</v>
      </c>
      <c r="B608" s="34" t="str">
        <f>VARIABLES!$A$18</f>
        <v>Add to Contacts</v>
      </c>
      <c r="C608" s="34" t="s">
        <v>118</v>
      </c>
      <c r="D608" s="34" t="str">
        <f>VARIABLES!$B$18</f>
        <v>#FFFFFF</v>
      </c>
      <c r="E608" s="34" t="s">
        <v>99</v>
      </c>
      <c r="F608" s="34" t="str">
        <f>VARIABLES!$C$18</f>
        <v>#F07C00</v>
      </c>
      <c r="G608" s="34" t="s">
        <v>100</v>
      </c>
      <c r="H608" s="34" t="str">
        <f>VARIABLES!$D$18</f>
        <v>rounded</v>
      </c>
      <c r="I608" s="34" t="s">
        <v>119</v>
      </c>
      <c r="J608" s="34" t="str">
        <f>VARIABLES!$E$18</f>
        <v>none</v>
      </c>
      <c r="K608" s="34" t="s">
        <v>120</v>
      </c>
      <c r="L608" s="34" t="str">
        <f>VARIABLES!$A$21</f>
        <v>fa fa-user-plus</v>
      </c>
      <c r="M608" s="34" t="s">
        <v>121</v>
      </c>
      <c r="N608" s="42" t="str">
        <f>DATA!B609</f>
        <v/>
      </c>
      <c r="O608" s="34" t="s">
        <v>122</v>
      </c>
      <c r="P608" s="42" t="str">
        <f>DATA!C609</f>
        <v/>
      </c>
      <c r="Q608" s="34" t="s">
        <v>123</v>
      </c>
      <c r="R608" s="42" t="str">
        <f>DATA!H609</f>
        <v/>
      </c>
      <c r="S608" s="34" t="s">
        <v>124</v>
      </c>
      <c r="T608" s="42" t="str">
        <f>DATA!S609</f>
        <v/>
      </c>
      <c r="U608" s="34" t="s">
        <v>125</v>
      </c>
      <c r="V608" s="42" t="str">
        <f>DATA!T609</f>
        <v/>
      </c>
      <c r="W608" s="34" t="s">
        <v>126</v>
      </c>
      <c r="X608" s="42" t="str">
        <f>DATA!U609</f>
        <v/>
      </c>
      <c r="Y608" s="34" t="s">
        <v>127</v>
      </c>
      <c r="Z608" s="42" t="str">
        <f>DATA!V609</f>
        <v/>
      </c>
      <c r="AA608" s="34" t="s">
        <v>128</v>
      </c>
      <c r="AB608" s="42" t="str">
        <f>DATA!W609</f>
        <v/>
      </c>
      <c r="AC608" s="34" t="s">
        <v>129</v>
      </c>
      <c r="AD608" s="42" t="str">
        <f>DATA!F609</f>
        <v/>
      </c>
      <c r="AE608" s="34" t="s">
        <v>130</v>
      </c>
      <c r="AF608" s="42" t="str">
        <f>DATA!Z609</f>
        <v/>
      </c>
      <c r="AG608" s="34" t="s">
        <v>131</v>
      </c>
      <c r="AH608" s="42" t="str">
        <f>DATA!Y609</f>
        <v/>
      </c>
      <c r="AI608" s="34" t="s">
        <v>132</v>
      </c>
    </row>
    <row r="609" ht="15.75" customHeight="1">
      <c r="A609" s="34" t="s">
        <v>97</v>
      </c>
      <c r="B609" s="34" t="str">
        <f>VARIABLES!$A$18</f>
        <v>Add to Contacts</v>
      </c>
      <c r="C609" s="34" t="s">
        <v>118</v>
      </c>
      <c r="D609" s="34" t="str">
        <f>VARIABLES!$B$18</f>
        <v>#FFFFFF</v>
      </c>
      <c r="E609" s="34" t="s">
        <v>99</v>
      </c>
      <c r="F609" s="34" t="str">
        <f>VARIABLES!$C$18</f>
        <v>#F07C00</v>
      </c>
      <c r="G609" s="34" t="s">
        <v>100</v>
      </c>
      <c r="H609" s="34" t="str">
        <f>VARIABLES!$D$18</f>
        <v>rounded</v>
      </c>
      <c r="I609" s="34" t="s">
        <v>119</v>
      </c>
      <c r="J609" s="34" t="str">
        <f>VARIABLES!$E$18</f>
        <v>none</v>
      </c>
      <c r="K609" s="34" t="s">
        <v>120</v>
      </c>
      <c r="L609" s="34" t="str">
        <f>VARIABLES!$A$21</f>
        <v>fa fa-user-plus</v>
      </c>
      <c r="M609" s="34" t="s">
        <v>121</v>
      </c>
      <c r="N609" s="42" t="str">
        <f>DATA!B610</f>
        <v/>
      </c>
      <c r="O609" s="34" t="s">
        <v>122</v>
      </c>
      <c r="P609" s="42" t="str">
        <f>DATA!C610</f>
        <v/>
      </c>
      <c r="Q609" s="34" t="s">
        <v>123</v>
      </c>
      <c r="R609" s="42" t="str">
        <f>DATA!H610</f>
        <v/>
      </c>
      <c r="S609" s="34" t="s">
        <v>124</v>
      </c>
      <c r="T609" s="42" t="str">
        <f>DATA!S610</f>
        <v/>
      </c>
      <c r="U609" s="34" t="s">
        <v>125</v>
      </c>
      <c r="V609" s="42" t="str">
        <f>DATA!T610</f>
        <v/>
      </c>
      <c r="W609" s="34" t="s">
        <v>126</v>
      </c>
      <c r="X609" s="42" t="str">
        <f>DATA!U610</f>
        <v/>
      </c>
      <c r="Y609" s="34" t="s">
        <v>127</v>
      </c>
      <c r="Z609" s="42" t="str">
        <f>DATA!V610</f>
        <v/>
      </c>
      <c r="AA609" s="34" t="s">
        <v>128</v>
      </c>
      <c r="AB609" s="42" t="str">
        <f>DATA!W610</f>
        <v/>
      </c>
      <c r="AC609" s="34" t="s">
        <v>129</v>
      </c>
      <c r="AD609" s="42" t="str">
        <f>DATA!F610</f>
        <v/>
      </c>
      <c r="AE609" s="34" t="s">
        <v>130</v>
      </c>
      <c r="AF609" s="42" t="str">
        <f>DATA!Z610</f>
        <v/>
      </c>
      <c r="AG609" s="34" t="s">
        <v>131</v>
      </c>
      <c r="AH609" s="42" t="str">
        <f>DATA!Y610</f>
        <v/>
      </c>
      <c r="AI609" s="34" t="s">
        <v>132</v>
      </c>
    </row>
    <row r="610" ht="15.75" customHeight="1">
      <c r="A610" s="34" t="s">
        <v>97</v>
      </c>
      <c r="B610" s="34" t="str">
        <f>VARIABLES!$A$18</f>
        <v>Add to Contacts</v>
      </c>
      <c r="C610" s="34" t="s">
        <v>118</v>
      </c>
      <c r="D610" s="34" t="str">
        <f>VARIABLES!$B$18</f>
        <v>#FFFFFF</v>
      </c>
      <c r="E610" s="34" t="s">
        <v>99</v>
      </c>
      <c r="F610" s="34" t="str">
        <f>VARIABLES!$C$18</f>
        <v>#F07C00</v>
      </c>
      <c r="G610" s="34" t="s">
        <v>100</v>
      </c>
      <c r="H610" s="34" t="str">
        <f>VARIABLES!$D$18</f>
        <v>rounded</v>
      </c>
      <c r="I610" s="34" t="s">
        <v>119</v>
      </c>
      <c r="J610" s="34" t="str">
        <f>VARIABLES!$E$18</f>
        <v>none</v>
      </c>
      <c r="K610" s="34" t="s">
        <v>120</v>
      </c>
      <c r="L610" s="34" t="str">
        <f>VARIABLES!$A$21</f>
        <v>fa fa-user-plus</v>
      </c>
      <c r="M610" s="34" t="s">
        <v>121</v>
      </c>
      <c r="N610" s="42" t="str">
        <f>DATA!B611</f>
        <v/>
      </c>
      <c r="O610" s="34" t="s">
        <v>122</v>
      </c>
      <c r="P610" s="42" t="str">
        <f>DATA!C611</f>
        <v/>
      </c>
      <c r="Q610" s="34" t="s">
        <v>123</v>
      </c>
      <c r="R610" s="42" t="str">
        <f>DATA!H611</f>
        <v/>
      </c>
      <c r="S610" s="34" t="s">
        <v>124</v>
      </c>
      <c r="T610" s="42" t="str">
        <f>DATA!S611</f>
        <v/>
      </c>
      <c r="U610" s="34" t="s">
        <v>125</v>
      </c>
      <c r="V610" s="42" t="str">
        <f>DATA!T611</f>
        <v/>
      </c>
      <c r="W610" s="34" t="s">
        <v>126</v>
      </c>
      <c r="X610" s="42" t="str">
        <f>DATA!U611</f>
        <v/>
      </c>
      <c r="Y610" s="34" t="s">
        <v>127</v>
      </c>
      <c r="Z610" s="42" t="str">
        <f>DATA!V611</f>
        <v/>
      </c>
      <c r="AA610" s="34" t="s">
        <v>128</v>
      </c>
      <c r="AB610" s="42" t="str">
        <f>DATA!W611</f>
        <v/>
      </c>
      <c r="AC610" s="34" t="s">
        <v>129</v>
      </c>
      <c r="AD610" s="42" t="str">
        <f>DATA!F611</f>
        <v/>
      </c>
      <c r="AE610" s="34" t="s">
        <v>130</v>
      </c>
      <c r="AF610" s="42" t="str">
        <f>DATA!Z611</f>
        <v/>
      </c>
      <c r="AG610" s="34" t="s">
        <v>131</v>
      </c>
      <c r="AH610" s="42" t="str">
        <f>DATA!Y611</f>
        <v/>
      </c>
      <c r="AI610" s="34" t="s">
        <v>132</v>
      </c>
    </row>
    <row r="611" ht="15.75" customHeight="1">
      <c r="A611" s="34" t="s">
        <v>97</v>
      </c>
      <c r="B611" s="34" t="str">
        <f>VARIABLES!$A$18</f>
        <v>Add to Contacts</v>
      </c>
      <c r="C611" s="34" t="s">
        <v>118</v>
      </c>
      <c r="D611" s="34" t="str">
        <f>VARIABLES!$B$18</f>
        <v>#FFFFFF</v>
      </c>
      <c r="E611" s="34" t="s">
        <v>99</v>
      </c>
      <c r="F611" s="34" t="str">
        <f>VARIABLES!$C$18</f>
        <v>#F07C00</v>
      </c>
      <c r="G611" s="34" t="s">
        <v>100</v>
      </c>
      <c r="H611" s="34" t="str">
        <f>VARIABLES!$D$18</f>
        <v>rounded</v>
      </c>
      <c r="I611" s="34" t="s">
        <v>119</v>
      </c>
      <c r="J611" s="34" t="str">
        <f>VARIABLES!$E$18</f>
        <v>none</v>
      </c>
      <c r="K611" s="34" t="s">
        <v>120</v>
      </c>
      <c r="L611" s="34" t="str">
        <f>VARIABLES!$A$21</f>
        <v>fa fa-user-plus</v>
      </c>
      <c r="M611" s="34" t="s">
        <v>121</v>
      </c>
      <c r="N611" s="42" t="str">
        <f>DATA!B612</f>
        <v/>
      </c>
      <c r="O611" s="34" t="s">
        <v>122</v>
      </c>
      <c r="P611" s="42" t="str">
        <f>DATA!C612</f>
        <v/>
      </c>
      <c r="Q611" s="34" t="s">
        <v>123</v>
      </c>
      <c r="R611" s="42" t="str">
        <f>DATA!H612</f>
        <v/>
      </c>
      <c r="S611" s="34" t="s">
        <v>124</v>
      </c>
      <c r="T611" s="42" t="str">
        <f>DATA!S612</f>
        <v/>
      </c>
      <c r="U611" s="34" t="s">
        <v>125</v>
      </c>
      <c r="V611" s="42" t="str">
        <f>DATA!T612</f>
        <v/>
      </c>
      <c r="W611" s="34" t="s">
        <v>126</v>
      </c>
      <c r="X611" s="42" t="str">
        <f>DATA!U612</f>
        <v/>
      </c>
      <c r="Y611" s="34" t="s">
        <v>127</v>
      </c>
      <c r="Z611" s="42" t="str">
        <f>DATA!V612</f>
        <v/>
      </c>
      <c r="AA611" s="34" t="s">
        <v>128</v>
      </c>
      <c r="AB611" s="42" t="str">
        <f>DATA!W612</f>
        <v/>
      </c>
      <c r="AC611" s="34" t="s">
        <v>129</v>
      </c>
      <c r="AD611" s="42" t="str">
        <f>DATA!F612</f>
        <v/>
      </c>
      <c r="AE611" s="34" t="s">
        <v>130</v>
      </c>
      <c r="AF611" s="42" t="str">
        <f>DATA!Z612</f>
        <v/>
      </c>
      <c r="AG611" s="34" t="s">
        <v>131</v>
      </c>
      <c r="AH611" s="42" t="str">
        <f>DATA!Y612</f>
        <v/>
      </c>
      <c r="AI611" s="34" t="s">
        <v>132</v>
      </c>
    </row>
    <row r="612" ht="15.75" customHeight="1">
      <c r="A612" s="34" t="s">
        <v>97</v>
      </c>
      <c r="B612" s="34" t="str">
        <f>VARIABLES!$A$18</f>
        <v>Add to Contacts</v>
      </c>
      <c r="C612" s="34" t="s">
        <v>118</v>
      </c>
      <c r="D612" s="34" t="str">
        <f>VARIABLES!$B$18</f>
        <v>#FFFFFF</v>
      </c>
      <c r="E612" s="34" t="s">
        <v>99</v>
      </c>
      <c r="F612" s="34" t="str">
        <f>VARIABLES!$C$18</f>
        <v>#F07C00</v>
      </c>
      <c r="G612" s="34" t="s">
        <v>100</v>
      </c>
      <c r="H612" s="34" t="str">
        <f>VARIABLES!$D$18</f>
        <v>rounded</v>
      </c>
      <c r="I612" s="34" t="s">
        <v>119</v>
      </c>
      <c r="J612" s="34" t="str">
        <f>VARIABLES!$E$18</f>
        <v>none</v>
      </c>
      <c r="K612" s="34" t="s">
        <v>120</v>
      </c>
      <c r="L612" s="34" t="str">
        <f>VARIABLES!$A$21</f>
        <v>fa fa-user-plus</v>
      </c>
      <c r="M612" s="34" t="s">
        <v>121</v>
      </c>
      <c r="N612" s="42" t="str">
        <f>DATA!B613</f>
        <v/>
      </c>
      <c r="O612" s="34" t="s">
        <v>122</v>
      </c>
      <c r="P612" s="42" t="str">
        <f>DATA!C613</f>
        <v/>
      </c>
      <c r="Q612" s="34" t="s">
        <v>123</v>
      </c>
      <c r="R612" s="42" t="str">
        <f>DATA!H613</f>
        <v/>
      </c>
      <c r="S612" s="34" t="s">
        <v>124</v>
      </c>
      <c r="T612" s="42" t="str">
        <f>DATA!S613</f>
        <v/>
      </c>
      <c r="U612" s="34" t="s">
        <v>125</v>
      </c>
      <c r="V612" s="42" t="str">
        <f>DATA!T613</f>
        <v/>
      </c>
      <c r="W612" s="34" t="s">
        <v>126</v>
      </c>
      <c r="X612" s="42" t="str">
        <f>DATA!U613</f>
        <v/>
      </c>
      <c r="Y612" s="34" t="s">
        <v>127</v>
      </c>
      <c r="Z612" s="42" t="str">
        <f>DATA!V613</f>
        <v/>
      </c>
      <c r="AA612" s="34" t="s">
        <v>128</v>
      </c>
      <c r="AB612" s="42" t="str">
        <f>DATA!W613</f>
        <v/>
      </c>
      <c r="AC612" s="34" t="s">
        <v>129</v>
      </c>
      <c r="AD612" s="42" t="str">
        <f>DATA!F613</f>
        <v/>
      </c>
      <c r="AE612" s="34" t="s">
        <v>130</v>
      </c>
      <c r="AF612" s="42" t="str">
        <f>DATA!Z613</f>
        <v/>
      </c>
      <c r="AG612" s="34" t="s">
        <v>131</v>
      </c>
      <c r="AH612" s="42" t="str">
        <f>DATA!Y613</f>
        <v/>
      </c>
      <c r="AI612" s="34" t="s">
        <v>132</v>
      </c>
    </row>
    <row r="613" ht="15.75" customHeight="1">
      <c r="A613" s="34" t="s">
        <v>97</v>
      </c>
      <c r="B613" s="34" t="str">
        <f>VARIABLES!$A$18</f>
        <v>Add to Contacts</v>
      </c>
      <c r="C613" s="34" t="s">
        <v>118</v>
      </c>
      <c r="D613" s="34" t="str">
        <f>VARIABLES!$B$18</f>
        <v>#FFFFFF</v>
      </c>
      <c r="E613" s="34" t="s">
        <v>99</v>
      </c>
      <c r="F613" s="34" t="str">
        <f>VARIABLES!$C$18</f>
        <v>#F07C00</v>
      </c>
      <c r="G613" s="34" t="s">
        <v>100</v>
      </c>
      <c r="H613" s="34" t="str">
        <f>VARIABLES!$D$18</f>
        <v>rounded</v>
      </c>
      <c r="I613" s="34" t="s">
        <v>119</v>
      </c>
      <c r="J613" s="34" t="str">
        <f>VARIABLES!$E$18</f>
        <v>none</v>
      </c>
      <c r="K613" s="34" t="s">
        <v>120</v>
      </c>
      <c r="L613" s="34" t="str">
        <f>VARIABLES!$A$21</f>
        <v>fa fa-user-plus</v>
      </c>
      <c r="M613" s="34" t="s">
        <v>121</v>
      </c>
      <c r="N613" s="42" t="str">
        <f>DATA!B614</f>
        <v/>
      </c>
      <c r="O613" s="34" t="s">
        <v>122</v>
      </c>
      <c r="P613" s="42" t="str">
        <f>DATA!C614</f>
        <v/>
      </c>
      <c r="Q613" s="34" t="s">
        <v>123</v>
      </c>
      <c r="R613" s="42" t="str">
        <f>DATA!H614</f>
        <v/>
      </c>
      <c r="S613" s="34" t="s">
        <v>124</v>
      </c>
      <c r="T613" s="42" t="str">
        <f>DATA!S614</f>
        <v/>
      </c>
      <c r="U613" s="34" t="s">
        <v>125</v>
      </c>
      <c r="V613" s="42" t="str">
        <f>DATA!T614</f>
        <v/>
      </c>
      <c r="W613" s="34" t="s">
        <v>126</v>
      </c>
      <c r="X613" s="42" t="str">
        <f>DATA!U614</f>
        <v/>
      </c>
      <c r="Y613" s="34" t="s">
        <v>127</v>
      </c>
      <c r="Z613" s="42" t="str">
        <f>DATA!V614</f>
        <v/>
      </c>
      <c r="AA613" s="34" t="s">
        <v>128</v>
      </c>
      <c r="AB613" s="42" t="str">
        <f>DATA!W614</f>
        <v/>
      </c>
      <c r="AC613" s="34" t="s">
        <v>129</v>
      </c>
      <c r="AD613" s="42" t="str">
        <f>DATA!F614</f>
        <v/>
      </c>
      <c r="AE613" s="34" t="s">
        <v>130</v>
      </c>
      <c r="AF613" s="42" t="str">
        <f>DATA!Z614</f>
        <v/>
      </c>
      <c r="AG613" s="34" t="s">
        <v>131</v>
      </c>
      <c r="AH613" s="42" t="str">
        <f>DATA!Y614</f>
        <v/>
      </c>
      <c r="AI613" s="34" t="s">
        <v>132</v>
      </c>
    </row>
    <row r="614" ht="15.75" customHeight="1">
      <c r="A614" s="34" t="s">
        <v>97</v>
      </c>
      <c r="B614" s="34" t="str">
        <f>VARIABLES!$A$18</f>
        <v>Add to Contacts</v>
      </c>
      <c r="C614" s="34" t="s">
        <v>118</v>
      </c>
      <c r="D614" s="34" t="str">
        <f>VARIABLES!$B$18</f>
        <v>#FFFFFF</v>
      </c>
      <c r="E614" s="34" t="s">
        <v>99</v>
      </c>
      <c r="F614" s="34" t="str">
        <f>VARIABLES!$C$18</f>
        <v>#F07C00</v>
      </c>
      <c r="G614" s="34" t="s">
        <v>100</v>
      </c>
      <c r="H614" s="34" t="str">
        <f>VARIABLES!$D$18</f>
        <v>rounded</v>
      </c>
      <c r="I614" s="34" t="s">
        <v>119</v>
      </c>
      <c r="J614" s="34" t="str">
        <f>VARIABLES!$E$18</f>
        <v>none</v>
      </c>
      <c r="K614" s="34" t="s">
        <v>120</v>
      </c>
      <c r="L614" s="34" t="str">
        <f>VARIABLES!$A$21</f>
        <v>fa fa-user-plus</v>
      </c>
      <c r="M614" s="34" t="s">
        <v>121</v>
      </c>
      <c r="N614" s="42" t="str">
        <f>DATA!B615</f>
        <v/>
      </c>
      <c r="O614" s="34" t="s">
        <v>122</v>
      </c>
      <c r="P614" s="42" t="str">
        <f>DATA!C615</f>
        <v/>
      </c>
      <c r="Q614" s="34" t="s">
        <v>123</v>
      </c>
      <c r="R614" s="42" t="str">
        <f>DATA!H615</f>
        <v/>
      </c>
      <c r="S614" s="34" t="s">
        <v>124</v>
      </c>
      <c r="T614" s="42" t="str">
        <f>DATA!S615</f>
        <v/>
      </c>
      <c r="U614" s="34" t="s">
        <v>125</v>
      </c>
      <c r="V614" s="42" t="str">
        <f>DATA!T615</f>
        <v/>
      </c>
      <c r="W614" s="34" t="s">
        <v>126</v>
      </c>
      <c r="X614" s="42" t="str">
        <f>DATA!U615</f>
        <v/>
      </c>
      <c r="Y614" s="34" t="s">
        <v>127</v>
      </c>
      <c r="Z614" s="42" t="str">
        <f>DATA!V615</f>
        <v/>
      </c>
      <c r="AA614" s="34" t="s">
        <v>128</v>
      </c>
      <c r="AB614" s="42" t="str">
        <f>DATA!W615</f>
        <v/>
      </c>
      <c r="AC614" s="34" t="s">
        <v>129</v>
      </c>
      <c r="AD614" s="42" t="str">
        <f>DATA!F615</f>
        <v/>
      </c>
      <c r="AE614" s="34" t="s">
        <v>130</v>
      </c>
      <c r="AF614" s="42" t="str">
        <f>DATA!Z615</f>
        <v/>
      </c>
      <c r="AG614" s="34" t="s">
        <v>131</v>
      </c>
      <c r="AH614" s="42" t="str">
        <f>DATA!Y615</f>
        <v/>
      </c>
      <c r="AI614" s="34" t="s">
        <v>132</v>
      </c>
    </row>
    <row r="615" ht="15.75" customHeight="1">
      <c r="A615" s="34" t="s">
        <v>97</v>
      </c>
      <c r="B615" s="34" t="str">
        <f>VARIABLES!$A$18</f>
        <v>Add to Contacts</v>
      </c>
      <c r="C615" s="34" t="s">
        <v>118</v>
      </c>
      <c r="D615" s="34" t="str">
        <f>VARIABLES!$B$18</f>
        <v>#FFFFFF</v>
      </c>
      <c r="E615" s="34" t="s">
        <v>99</v>
      </c>
      <c r="F615" s="34" t="str">
        <f>VARIABLES!$C$18</f>
        <v>#F07C00</v>
      </c>
      <c r="G615" s="34" t="s">
        <v>100</v>
      </c>
      <c r="H615" s="34" t="str">
        <f>VARIABLES!$D$18</f>
        <v>rounded</v>
      </c>
      <c r="I615" s="34" t="s">
        <v>119</v>
      </c>
      <c r="J615" s="34" t="str">
        <f>VARIABLES!$E$18</f>
        <v>none</v>
      </c>
      <c r="K615" s="34" t="s">
        <v>120</v>
      </c>
      <c r="L615" s="34" t="str">
        <f>VARIABLES!$A$21</f>
        <v>fa fa-user-plus</v>
      </c>
      <c r="M615" s="34" t="s">
        <v>121</v>
      </c>
      <c r="N615" s="42" t="str">
        <f>DATA!B616</f>
        <v/>
      </c>
      <c r="O615" s="34" t="s">
        <v>122</v>
      </c>
      <c r="P615" s="42" t="str">
        <f>DATA!C616</f>
        <v/>
      </c>
      <c r="Q615" s="34" t="s">
        <v>123</v>
      </c>
      <c r="R615" s="42" t="str">
        <f>DATA!H616</f>
        <v/>
      </c>
      <c r="S615" s="34" t="s">
        <v>124</v>
      </c>
      <c r="T615" s="42" t="str">
        <f>DATA!S616</f>
        <v/>
      </c>
      <c r="U615" s="34" t="s">
        <v>125</v>
      </c>
      <c r="V615" s="42" t="str">
        <f>DATA!T616</f>
        <v/>
      </c>
      <c r="W615" s="34" t="s">
        <v>126</v>
      </c>
      <c r="X615" s="42" t="str">
        <f>DATA!U616</f>
        <v/>
      </c>
      <c r="Y615" s="34" t="s">
        <v>127</v>
      </c>
      <c r="Z615" s="42" t="str">
        <f>DATA!V616</f>
        <v/>
      </c>
      <c r="AA615" s="34" t="s">
        <v>128</v>
      </c>
      <c r="AB615" s="42" t="str">
        <f>DATA!W616</f>
        <v/>
      </c>
      <c r="AC615" s="34" t="s">
        <v>129</v>
      </c>
      <c r="AD615" s="42" t="str">
        <f>DATA!F616</f>
        <v/>
      </c>
      <c r="AE615" s="34" t="s">
        <v>130</v>
      </c>
      <c r="AF615" s="42" t="str">
        <f>DATA!Z616</f>
        <v/>
      </c>
      <c r="AG615" s="34" t="s">
        <v>131</v>
      </c>
      <c r="AH615" s="42" t="str">
        <f>DATA!Y616</f>
        <v/>
      </c>
      <c r="AI615" s="34" t="s">
        <v>132</v>
      </c>
    </row>
    <row r="616" ht="15.75" customHeight="1">
      <c r="A616" s="34" t="s">
        <v>97</v>
      </c>
      <c r="B616" s="34" t="str">
        <f>VARIABLES!$A$18</f>
        <v>Add to Contacts</v>
      </c>
      <c r="C616" s="34" t="s">
        <v>118</v>
      </c>
      <c r="D616" s="34" t="str">
        <f>VARIABLES!$B$18</f>
        <v>#FFFFFF</v>
      </c>
      <c r="E616" s="34" t="s">
        <v>99</v>
      </c>
      <c r="F616" s="34" t="str">
        <f>VARIABLES!$C$18</f>
        <v>#F07C00</v>
      </c>
      <c r="G616" s="34" t="s">
        <v>100</v>
      </c>
      <c r="H616" s="34" t="str">
        <f>VARIABLES!$D$18</f>
        <v>rounded</v>
      </c>
      <c r="I616" s="34" t="s">
        <v>119</v>
      </c>
      <c r="J616" s="34" t="str">
        <f>VARIABLES!$E$18</f>
        <v>none</v>
      </c>
      <c r="K616" s="34" t="s">
        <v>120</v>
      </c>
      <c r="L616" s="34" t="str">
        <f>VARIABLES!$A$21</f>
        <v>fa fa-user-plus</v>
      </c>
      <c r="M616" s="34" t="s">
        <v>121</v>
      </c>
      <c r="N616" s="42" t="str">
        <f>DATA!B617</f>
        <v/>
      </c>
      <c r="O616" s="34" t="s">
        <v>122</v>
      </c>
      <c r="P616" s="42" t="str">
        <f>DATA!C617</f>
        <v/>
      </c>
      <c r="Q616" s="34" t="s">
        <v>123</v>
      </c>
      <c r="R616" s="42" t="str">
        <f>DATA!H617</f>
        <v/>
      </c>
      <c r="S616" s="34" t="s">
        <v>124</v>
      </c>
      <c r="T616" s="42" t="str">
        <f>DATA!S617</f>
        <v/>
      </c>
      <c r="U616" s="34" t="s">
        <v>125</v>
      </c>
      <c r="V616" s="42" t="str">
        <f>DATA!T617</f>
        <v/>
      </c>
      <c r="W616" s="34" t="s">
        <v>126</v>
      </c>
      <c r="X616" s="42" t="str">
        <f>DATA!U617</f>
        <v/>
      </c>
      <c r="Y616" s="34" t="s">
        <v>127</v>
      </c>
      <c r="Z616" s="42" t="str">
        <f>DATA!V617</f>
        <v/>
      </c>
      <c r="AA616" s="34" t="s">
        <v>128</v>
      </c>
      <c r="AB616" s="42" t="str">
        <f>DATA!W617</f>
        <v/>
      </c>
      <c r="AC616" s="34" t="s">
        <v>129</v>
      </c>
      <c r="AD616" s="42" t="str">
        <f>DATA!F617</f>
        <v/>
      </c>
      <c r="AE616" s="34" t="s">
        <v>130</v>
      </c>
      <c r="AF616" s="42" t="str">
        <f>DATA!Z617</f>
        <v/>
      </c>
      <c r="AG616" s="34" t="s">
        <v>131</v>
      </c>
      <c r="AH616" s="42" t="str">
        <f>DATA!Y617</f>
        <v/>
      </c>
      <c r="AI616" s="34" t="s">
        <v>132</v>
      </c>
    </row>
    <row r="617" ht="15.75" customHeight="1">
      <c r="A617" s="34" t="s">
        <v>97</v>
      </c>
      <c r="B617" s="34" t="str">
        <f>VARIABLES!$A$18</f>
        <v>Add to Contacts</v>
      </c>
      <c r="C617" s="34" t="s">
        <v>118</v>
      </c>
      <c r="D617" s="34" t="str">
        <f>VARIABLES!$B$18</f>
        <v>#FFFFFF</v>
      </c>
      <c r="E617" s="34" t="s">
        <v>99</v>
      </c>
      <c r="F617" s="34" t="str">
        <f>VARIABLES!$C$18</f>
        <v>#F07C00</v>
      </c>
      <c r="G617" s="34" t="s">
        <v>100</v>
      </c>
      <c r="H617" s="34" t="str">
        <f>VARIABLES!$D$18</f>
        <v>rounded</v>
      </c>
      <c r="I617" s="34" t="s">
        <v>119</v>
      </c>
      <c r="J617" s="34" t="str">
        <f>VARIABLES!$E$18</f>
        <v>none</v>
      </c>
      <c r="K617" s="34" t="s">
        <v>120</v>
      </c>
      <c r="L617" s="34" t="str">
        <f>VARIABLES!$A$21</f>
        <v>fa fa-user-plus</v>
      </c>
      <c r="M617" s="34" t="s">
        <v>121</v>
      </c>
      <c r="N617" s="42" t="str">
        <f>DATA!B618</f>
        <v/>
      </c>
      <c r="O617" s="34" t="s">
        <v>122</v>
      </c>
      <c r="P617" s="42" t="str">
        <f>DATA!C618</f>
        <v/>
      </c>
      <c r="Q617" s="34" t="s">
        <v>123</v>
      </c>
      <c r="R617" s="42" t="str">
        <f>DATA!H618</f>
        <v/>
      </c>
      <c r="S617" s="34" t="s">
        <v>124</v>
      </c>
      <c r="T617" s="42" t="str">
        <f>DATA!S618</f>
        <v/>
      </c>
      <c r="U617" s="34" t="s">
        <v>125</v>
      </c>
      <c r="V617" s="42" t="str">
        <f>DATA!T618</f>
        <v/>
      </c>
      <c r="W617" s="34" t="s">
        <v>126</v>
      </c>
      <c r="X617" s="42" t="str">
        <f>DATA!U618</f>
        <v/>
      </c>
      <c r="Y617" s="34" t="s">
        <v>127</v>
      </c>
      <c r="Z617" s="42" t="str">
        <f>DATA!V618</f>
        <v/>
      </c>
      <c r="AA617" s="34" t="s">
        <v>128</v>
      </c>
      <c r="AB617" s="42" t="str">
        <f>DATA!W618</f>
        <v/>
      </c>
      <c r="AC617" s="34" t="s">
        <v>129</v>
      </c>
      <c r="AD617" s="42" t="str">
        <f>DATA!F618</f>
        <v/>
      </c>
      <c r="AE617" s="34" t="s">
        <v>130</v>
      </c>
      <c r="AF617" s="42" t="str">
        <f>DATA!Z618</f>
        <v/>
      </c>
      <c r="AG617" s="34" t="s">
        <v>131</v>
      </c>
      <c r="AH617" s="42" t="str">
        <f>DATA!Y618</f>
        <v/>
      </c>
      <c r="AI617" s="34" t="s">
        <v>132</v>
      </c>
    </row>
    <row r="618" ht="15.75" customHeight="1">
      <c r="A618" s="34" t="s">
        <v>97</v>
      </c>
      <c r="B618" s="34" t="str">
        <f>VARIABLES!$A$18</f>
        <v>Add to Contacts</v>
      </c>
      <c r="C618" s="34" t="s">
        <v>118</v>
      </c>
      <c r="D618" s="34" t="str">
        <f>VARIABLES!$B$18</f>
        <v>#FFFFFF</v>
      </c>
      <c r="E618" s="34" t="s">
        <v>99</v>
      </c>
      <c r="F618" s="34" t="str">
        <f>VARIABLES!$C$18</f>
        <v>#F07C00</v>
      </c>
      <c r="G618" s="34" t="s">
        <v>100</v>
      </c>
      <c r="H618" s="34" t="str">
        <f>VARIABLES!$D$18</f>
        <v>rounded</v>
      </c>
      <c r="I618" s="34" t="s">
        <v>119</v>
      </c>
      <c r="J618" s="34" t="str">
        <f>VARIABLES!$E$18</f>
        <v>none</v>
      </c>
      <c r="K618" s="34" t="s">
        <v>120</v>
      </c>
      <c r="L618" s="34" t="str">
        <f>VARIABLES!$A$21</f>
        <v>fa fa-user-plus</v>
      </c>
      <c r="M618" s="34" t="s">
        <v>121</v>
      </c>
      <c r="N618" s="42" t="str">
        <f>DATA!B619</f>
        <v/>
      </c>
      <c r="O618" s="34" t="s">
        <v>122</v>
      </c>
      <c r="P618" s="42" t="str">
        <f>DATA!C619</f>
        <v/>
      </c>
      <c r="Q618" s="34" t="s">
        <v>123</v>
      </c>
      <c r="R618" s="42" t="str">
        <f>DATA!H619</f>
        <v/>
      </c>
      <c r="S618" s="34" t="s">
        <v>124</v>
      </c>
      <c r="T618" s="42" t="str">
        <f>DATA!S619</f>
        <v/>
      </c>
      <c r="U618" s="34" t="s">
        <v>125</v>
      </c>
      <c r="V618" s="42" t="str">
        <f>DATA!T619</f>
        <v/>
      </c>
      <c r="W618" s="34" t="s">
        <v>126</v>
      </c>
      <c r="X618" s="42" t="str">
        <f>DATA!U619</f>
        <v/>
      </c>
      <c r="Y618" s="34" t="s">
        <v>127</v>
      </c>
      <c r="Z618" s="42" t="str">
        <f>DATA!V619</f>
        <v/>
      </c>
      <c r="AA618" s="34" t="s">
        <v>128</v>
      </c>
      <c r="AB618" s="42" t="str">
        <f>DATA!W619</f>
        <v/>
      </c>
      <c r="AC618" s="34" t="s">
        <v>129</v>
      </c>
      <c r="AD618" s="42" t="str">
        <f>DATA!F619</f>
        <v/>
      </c>
      <c r="AE618" s="34" t="s">
        <v>130</v>
      </c>
      <c r="AF618" s="42" t="str">
        <f>DATA!Z619</f>
        <v/>
      </c>
      <c r="AG618" s="34" t="s">
        <v>131</v>
      </c>
      <c r="AH618" s="42" t="str">
        <f>DATA!Y619</f>
        <v/>
      </c>
      <c r="AI618" s="34" t="s">
        <v>132</v>
      </c>
    </row>
    <row r="619" ht="15.75" customHeight="1">
      <c r="A619" s="34" t="s">
        <v>97</v>
      </c>
      <c r="B619" s="34" t="str">
        <f>VARIABLES!$A$18</f>
        <v>Add to Contacts</v>
      </c>
      <c r="C619" s="34" t="s">
        <v>118</v>
      </c>
      <c r="D619" s="34" t="str">
        <f>VARIABLES!$B$18</f>
        <v>#FFFFFF</v>
      </c>
      <c r="E619" s="34" t="s">
        <v>99</v>
      </c>
      <c r="F619" s="34" t="str">
        <f>VARIABLES!$C$18</f>
        <v>#F07C00</v>
      </c>
      <c r="G619" s="34" t="s">
        <v>100</v>
      </c>
      <c r="H619" s="34" t="str">
        <f>VARIABLES!$D$18</f>
        <v>rounded</v>
      </c>
      <c r="I619" s="34" t="s">
        <v>119</v>
      </c>
      <c r="J619" s="34" t="str">
        <f>VARIABLES!$E$18</f>
        <v>none</v>
      </c>
      <c r="K619" s="34" t="s">
        <v>120</v>
      </c>
      <c r="L619" s="34" t="str">
        <f>VARIABLES!$A$21</f>
        <v>fa fa-user-plus</v>
      </c>
      <c r="M619" s="34" t="s">
        <v>121</v>
      </c>
      <c r="N619" s="42" t="str">
        <f>DATA!B620</f>
        <v/>
      </c>
      <c r="O619" s="34" t="s">
        <v>122</v>
      </c>
      <c r="P619" s="42" t="str">
        <f>DATA!C620</f>
        <v/>
      </c>
      <c r="Q619" s="34" t="s">
        <v>123</v>
      </c>
      <c r="R619" s="42" t="str">
        <f>DATA!H620</f>
        <v/>
      </c>
      <c r="S619" s="34" t="s">
        <v>124</v>
      </c>
      <c r="T619" s="42" t="str">
        <f>DATA!S620</f>
        <v/>
      </c>
      <c r="U619" s="34" t="s">
        <v>125</v>
      </c>
      <c r="V619" s="42" t="str">
        <f>DATA!T620</f>
        <v/>
      </c>
      <c r="W619" s="34" t="s">
        <v>126</v>
      </c>
      <c r="X619" s="42" t="str">
        <f>DATA!U620</f>
        <v/>
      </c>
      <c r="Y619" s="34" t="s">
        <v>127</v>
      </c>
      <c r="Z619" s="42" t="str">
        <f>DATA!V620</f>
        <v/>
      </c>
      <c r="AA619" s="34" t="s">
        <v>128</v>
      </c>
      <c r="AB619" s="42" t="str">
        <f>DATA!W620</f>
        <v/>
      </c>
      <c r="AC619" s="34" t="s">
        <v>129</v>
      </c>
      <c r="AD619" s="42" t="str">
        <f>DATA!F620</f>
        <v/>
      </c>
      <c r="AE619" s="34" t="s">
        <v>130</v>
      </c>
      <c r="AF619" s="42" t="str">
        <f>DATA!Z620</f>
        <v/>
      </c>
      <c r="AG619" s="34" t="s">
        <v>131</v>
      </c>
      <c r="AH619" s="42" t="str">
        <f>DATA!Y620</f>
        <v/>
      </c>
      <c r="AI619" s="34" t="s">
        <v>132</v>
      </c>
    </row>
    <row r="620" ht="15.75" customHeight="1">
      <c r="A620" s="34" t="s">
        <v>97</v>
      </c>
      <c r="B620" s="34" t="str">
        <f>VARIABLES!$A$18</f>
        <v>Add to Contacts</v>
      </c>
      <c r="C620" s="34" t="s">
        <v>118</v>
      </c>
      <c r="D620" s="34" t="str">
        <f>VARIABLES!$B$18</f>
        <v>#FFFFFF</v>
      </c>
      <c r="E620" s="34" t="s">
        <v>99</v>
      </c>
      <c r="F620" s="34" t="str">
        <f>VARIABLES!$C$18</f>
        <v>#F07C00</v>
      </c>
      <c r="G620" s="34" t="s">
        <v>100</v>
      </c>
      <c r="H620" s="34" t="str">
        <f>VARIABLES!$D$18</f>
        <v>rounded</v>
      </c>
      <c r="I620" s="34" t="s">
        <v>119</v>
      </c>
      <c r="J620" s="34" t="str">
        <f>VARIABLES!$E$18</f>
        <v>none</v>
      </c>
      <c r="K620" s="34" t="s">
        <v>120</v>
      </c>
      <c r="L620" s="34" t="str">
        <f>VARIABLES!$A$21</f>
        <v>fa fa-user-plus</v>
      </c>
      <c r="M620" s="34" t="s">
        <v>121</v>
      </c>
      <c r="N620" s="42" t="str">
        <f>DATA!B621</f>
        <v/>
      </c>
      <c r="O620" s="34" t="s">
        <v>122</v>
      </c>
      <c r="P620" s="42" t="str">
        <f>DATA!C621</f>
        <v/>
      </c>
      <c r="Q620" s="34" t="s">
        <v>123</v>
      </c>
      <c r="R620" s="42" t="str">
        <f>DATA!H621</f>
        <v/>
      </c>
      <c r="S620" s="34" t="s">
        <v>124</v>
      </c>
      <c r="T620" s="42" t="str">
        <f>DATA!S621</f>
        <v/>
      </c>
      <c r="U620" s="34" t="s">
        <v>125</v>
      </c>
      <c r="V620" s="42" t="str">
        <f>DATA!T621</f>
        <v/>
      </c>
      <c r="W620" s="34" t="s">
        <v>126</v>
      </c>
      <c r="X620" s="42" t="str">
        <f>DATA!U621</f>
        <v/>
      </c>
      <c r="Y620" s="34" t="s">
        <v>127</v>
      </c>
      <c r="Z620" s="42" t="str">
        <f>DATA!V621</f>
        <v/>
      </c>
      <c r="AA620" s="34" t="s">
        <v>128</v>
      </c>
      <c r="AB620" s="42" t="str">
        <f>DATA!W621</f>
        <v/>
      </c>
      <c r="AC620" s="34" t="s">
        <v>129</v>
      </c>
      <c r="AD620" s="42" t="str">
        <f>DATA!F621</f>
        <v/>
      </c>
      <c r="AE620" s="34" t="s">
        <v>130</v>
      </c>
      <c r="AF620" s="42" t="str">
        <f>DATA!Z621</f>
        <v/>
      </c>
      <c r="AG620" s="34" t="s">
        <v>131</v>
      </c>
      <c r="AH620" s="42" t="str">
        <f>DATA!Y621</f>
        <v/>
      </c>
      <c r="AI620" s="34" t="s">
        <v>132</v>
      </c>
    </row>
    <row r="621" ht="15.75" customHeight="1">
      <c r="A621" s="34" t="s">
        <v>97</v>
      </c>
      <c r="B621" s="34" t="str">
        <f>VARIABLES!$A$18</f>
        <v>Add to Contacts</v>
      </c>
      <c r="C621" s="34" t="s">
        <v>118</v>
      </c>
      <c r="D621" s="34" t="str">
        <f>VARIABLES!$B$18</f>
        <v>#FFFFFF</v>
      </c>
      <c r="E621" s="34" t="s">
        <v>99</v>
      </c>
      <c r="F621" s="34" t="str">
        <f>VARIABLES!$C$18</f>
        <v>#F07C00</v>
      </c>
      <c r="G621" s="34" t="s">
        <v>100</v>
      </c>
      <c r="H621" s="34" t="str">
        <f>VARIABLES!$D$18</f>
        <v>rounded</v>
      </c>
      <c r="I621" s="34" t="s">
        <v>119</v>
      </c>
      <c r="J621" s="34" t="str">
        <f>VARIABLES!$E$18</f>
        <v>none</v>
      </c>
      <c r="K621" s="34" t="s">
        <v>120</v>
      </c>
      <c r="L621" s="34" t="str">
        <f>VARIABLES!$A$21</f>
        <v>fa fa-user-plus</v>
      </c>
      <c r="M621" s="34" t="s">
        <v>121</v>
      </c>
      <c r="N621" s="42" t="str">
        <f>DATA!B622</f>
        <v/>
      </c>
      <c r="O621" s="34" t="s">
        <v>122</v>
      </c>
      <c r="P621" s="42" t="str">
        <f>DATA!C622</f>
        <v/>
      </c>
      <c r="Q621" s="34" t="s">
        <v>123</v>
      </c>
      <c r="R621" s="42" t="str">
        <f>DATA!H622</f>
        <v/>
      </c>
      <c r="S621" s="34" t="s">
        <v>124</v>
      </c>
      <c r="T621" s="42" t="str">
        <f>DATA!S622</f>
        <v/>
      </c>
      <c r="U621" s="34" t="s">
        <v>125</v>
      </c>
      <c r="V621" s="42" t="str">
        <f>DATA!T622</f>
        <v/>
      </c>
      <c r="W621" s="34" t="s">
        <v>126</v>
      </c>
      <c r="X621" s="42" t="str">
        <f>DATA!U622</f>
        <v/>
      </c>
      <c r="Y621" s="34" t="s">
        <v>127</v>
      </c>
      <c r="Z621" s="42" t="str">
        <f>DATA!V622</f>
        <v/>
      </c>
      <c r="AA621" s="34" t="s">
        <v>128</v>
      </c>
      <c r="AB621" s="42" t="str">
        <f>DATA!W622</f>
        <v/>
      </c>
      <c r="AC621" s="34" t="s">
        <v>129</v>
      </c>
      <c r="AD621" s="42" t="str">
        <f>DATA!F622</f>
        <v/>
      </c>
      <c r="AE621" s="34" t="s">
        <v>130</v>
      </c>
      <c r="AF621" s="42" t="str">
        <f>DATA!Z622</f>
        <v/>
      </c>
      <c r="AG621" s="34" t="s">
        <v>131</v>
      </c>
      <c r="AH621" s="42" t="str">
        <f>DATA!Y622</f>
        <v/>
      </c>
      <c r="AI621" s="34" t="s">
        <v>132</v>
      </c>
    </row>
    <row r="622" ht="15.75" customHeight="1">
      <c r="A622" s="34" t="s">
        <v>97</v>
      </c>
      <c r="B622" s="34" t="str">
        <f>VARIABLES!$A$18</f>
        <v>Add to Contacts</v>
      </c>
      <c r="C622" s="34" t="s">
        <v>118</v>
      </c>
      <c r="D622" s="34" t="str">
        <f>VARIABLES!$B$18</f>
        <v>#FFFFFF</v>
      </c>
      <c r="E622" s="34" t="s">
        <v>99</v>
      </c>
      <c r="F622" s="34" t="str">
        <f>VARIABLES!$C$18</f>
        <v>#F07C00</v>
      </c>
      <c r="G622" s="34" t="s">
        <v>100</v>
      </c>
      <c r="H622" s="34" t="str">
        <f>VARIABLES!$D$18</f>
        <v>rounded</v>
      </c>
      <c r="I622" s="34" t="s">
        <v>119</v>
      </c>
      <c r="J622" s="34" t="str">
        <f>VARIABLES!$E$18</f>
        <v>none</v>
      </c>
      <c r="K622" s="34" t="s">
        <v>120</v>
      </c>
      <c r="L622" s="34" t="str">
        <f>VARIABLES!$A$21</f>
        <v>fa fa-user-plus</v>
      </c>
      <c r="M622" s="34" t="s">
        <v>121</v>
      </c>
      <c r="N622" s="42" t="str">
        <f>DATA!B623</f>
        <v/>
      </c>
      <c r="O622" s="34" t="s">
        <v>122</v>
      </c>
      <c r="P622" s="42" t="str">
        <f>DATA!C623</f>
        <v/>
      </c>
      <c r="Q622" s="34" t="s">
        <v>123</v>
      </c>
      <c r="R622" s="42" t="str">
        <f>DATA!H623</f>
        <v/>
      </c>
      <c r="S622" s="34" t="s">
        <v>124</v>
      </c>
      <c r="T622" s="42" t="str">
        <f>DATA!S623</f>
        <v/>
      </c>
      <c r="U622" s="34" t="s">
        <v>125</v>
      </c>
      <c r="V622" s="42" t="str">
        <f>DATA!T623</f>
        <v/>
      </c>
      <c r="W622" s="34" t="s">
        <v>126</v>
      </c>
      <c r="X622" s="42" t="str">
        <f>DATA!U623</f>
        <v/>
      </c>
      <c r="Y622" s="34" t="s">
        <v>127</v>
      </c>
      <c r="Z622" s="42" t="str">
        <f>DATA!V623</f>
        <v/>
      </c>
      <c r="AA622" s="34" t="s">
        <v>128</v>
      </c>
      <c r="AB622" s="42" t="str">
        <f>DATA!W623</f>
        <v/>
      </c>
      <c r="AC622" s="34" t="s">
        <v>129</v>
      </c>
      <c r="AD622" s="42" t="str">
        <f>DATA!F623</f>
        <v/>
      </c>
      <c r="AE622" s="34" t="s">
        <v>130</v>
      </c>
      <c r="AF622" s="42" t="str">
        <f>DATA!Z623</f>
        <v/>
      </c>
      <c r="AG622" s="34" t="s">
        <v>131</v>
      </c>
      <c r="AH622" s="42" t="str">
        <f>DATA!Y623</f>
        <v/>
      </c>
      <c r="AI622" s="34" t="s">
        <v>132</v>
      </c>
    </row>
    <row r="623" ht="15.75" customHeight="1">
      <c r="A623" s="34" t="s">
        <v>97</v>
      </c>
      <c r="B623" s="34" t="str">
        <f>VARIABLES!$A$18</f>
        <v>Add to Contacts</v>
      </c>
      <c r="C623" s="34" t="s">
        <v>118</v>
      </c>
      <c r="D623" s="34" t="str">
        <f>VARIABLES!$B$18</f>
        <v>#FFFFFF</v>
      </c>
      <c r="E623" s="34" t="s">
        <v>99</v>
      </c>
      <c r="F623" s="34" t="str">
        <f>VARIABLES!$C$18</f>
        <v>#F07C00</v>
      </c>
      <c r="G623" s="34" t="s">
        <v>100</v>
      </c>
      <c r="H623" s="34" t="str">
        <f>VARIABLES!$D$18</f>
        <v>rounded</v>
      </c>
      <c r="I623" s="34" t="s">
        <v>119</v>
      </c>
      <c r="J623" s="34" t="str">
        <f>VARIABLES!$E$18</f>
        <v>none</v>
      </c>
      <c r="K623" s="34" t="s">
        <v>120</v>
      </c>
      <c r="L623" s="34" t="str">
        <f>VARIABLES!$A$21</f>
        <v>fa fa-user-plus</v>
      </c>
      <c r="M623" s="34" t="s">
        <v>121</v>
      </c>
      <c r="N623" s="42" t="str">
        <f>DATA!B624</f>
        <v/>
      </c>
      <c r="O623" s="34" t="s">
        <v>122</v>
      </c>
      <c r="P623" s="42" t="str">
        <f>DATA!C624</f>
        <v/>
      </c>
      <c r="Q623" s="34" t="s">
        <v>123</v>
      </c>
      <c r="R623" s="42" t="str">
        <f>DATA!H624</f>
        <v/>
      </c>
      <c r="S623" s="34" t="s">
        <v>124</v>
      </c>
      <c r="T623" s="42" t="str">
        <f>DATA!S624</f>
        <v/>
      </c>
      <c r="U623" s="34" t="s">
        <v>125</v>
      </c>
      <c r="V623" s="42" t="str">
        <f>DATA!T624</f>
        <v/>
      </c>
      <c r="W623" s="34" t="s">
        <v>126</v>
      </c>
      <c r="X623" s="42" t="str">
        <f>DATA!U624</f>
        <v/>
      </c>
      <c r="Y623" s="34" t="s">
        <v>127</v>
      </c>
      <c r="Z623" s="42" t="str">
        <f>DATA!V624</f>
        <v/>
      </c>
      <c r="AA623" s="34" t="s">
        <v>128</v>
      </c>
      <c r="AB623" s="42" t="str">
        <f>DATA!W624</f>
        <v/>
      </c>
      <c r="AC623" s="34" t="s">
        <v>129</v>
      </c>
      <c r="AD623" s="42" t="str">
        <f>DATA!F624</f>
        <v/>
      </c>
      <c r="AE623" s="34" t="s">
        <v>130</v>
      </c>
      <c r="AF623" s="42" t="str">
        <f>DATA!Z624</f>
        <v/>
      </c>
      <c r="AG623" s="34" t="s">
        <v>131</v>
      </c>
      <c r="AH623" s="42" t="str">
        <f>DATA!Y624</f>
        <v/>
      </c>
      <c r="AI623" s="34" t="s">
        <v>132</v>
      </c>
    </row>
    <row r="624" ht="15.75" customHeight="1">
      <c r="A624" s="34" t="s">
        <v>97</v>
      </c>
      <c r="B624" s="34" t="str">
        <f>VARIABLES!$A$18</f>
        <v>Add to Contacts</v>
      </c>
      <c r="C624" s="34" t="s">
        <v>118</v>
      </c>
      <c r="D624" s="34" t="str">
        <f>VARIABLES!$B$18</f>
        <v>#FFFFFF</v>
      </c>
      <c r="E624" s="34" t="s">
        <v>99</v>
      </c>
      <c r="F624" s="34" t="str">
        <f>VARIABLES!$C$18</f>
        <v>#F07C00</v>
      </c>
      <c r="G624" s="34" t="s">
        <v>100</v>
      </c>
      <c r="H624" s="34" t="str">
        <f>VARIABLES!$D$18</f>
        <v>rounded</v>
      </c>
      <c r="I624" s="34" t="s">
        <v>119</v>
      </c>
      <c r="J624" s="34" t="str">
        <f>VARIABLES!$E$18</f>
        <v>none</v>
      </c>
      <c r="K624" s="34" t="s">
        <v>120</v>
      </c>
      <c r="L624" s="34" t="str">
        <f>VARIABLES!$A$21</f>
        <v>fa fa-user-plus</v>
      </c>
      <c r="M624" s="34" t="s">
        <v>121</v>
      </c>
      <c r="N624" s="42" t="str">
        <f>DATA!B625</f>
        <v/>
      </c>
      <c r="O624" s="34" t="s">
        <v>122</v>
      </c>
      <c r="P624" s="42" t="str">
        <f>DATA!C625</f>
        <v/>
      </c>
      <c r="Q624" s="34" t="s">
        <v>123</v>
      </c>
      <c r="R624" s="42" t="str">
        <f>DATA!H625</f>
        <v/>
      </c>
      <c r="S624" s="34" t="s">
        <v>124</v>
      </c>
      <c r="T624" s="42" t="str">
        <f>DATA!S625</f>
        <v/>
      </c>
      <c r="U624" s="34" t="s">
        <v>125</v>
      </c>
      <c r="V624" s="42" t="str">
        <f>DATA!T625</f>
        <v/>
      </c>
      <c r="W624" s="34" t="s">
        <v>126</v>
      </c>
      <c r="X624" s="42" t="str">
        <f>DATA!U625</f>
        <v/>
      </c>
      <c r="Y624" s="34" t="s">
        <v>127</v>
      </c>
      <c r="Z624" s="42" t="str">
        <f>DATA!V625</f>
        <v/>
      </c>
      <c r="AA624" s="34" t="s">
        <v>128</v>
      </c>
      <c r="AB624" s="42" t="str">
        <f>DATA!W625</f>
        <v/>
      </c>
      <c r="AC624" s="34" t="s">
        <v>129</v>
      </c>
      <c r="AD624" s="42" t="str">
        <f>DATA!F625</f>
        <v/>
      </c>
      <c r="AE624" s="34" t="s">
        <v>130</v>
      </c>
      <c r="AF624" s="42" t="str">
        <f>DATA!Z625</f>
        <v/>
      </c>
      <c r="AG624" s="34" t="s">
        <v>131</v>
      </c>
      <c r="AH624" s="42" t="str">
        <f>DATA!Y625</f>
        <v/>
      </c>
      <c r="AI624" s="34" t="s">
        <v>132</v>
      </c>
    </row>
    <row r="625" ht="15.75" customHeight="1">
      <c r="A625" s="34" t="s">
        <v>97</v>
      </c>
      <c r="B625" s="34" t="str">
        <f>VARIABLES!$A$18</f>
        <v>Add to Contacts</v>
      </c>
      <c r="C625" s="34" t="s">
        <v>118</v>
      </c>
      <c r="D625" s="34" t="str">
        <f>VARIABLES!$B$18</f>
        <v>#FFFFFF</v>
      </c>
      <c r="E625" s="34" t="s">
        <v>99</v>
      </c>
      <c r="F625" s="34" t="str">
        <f>VARIABLES!$C$18</f>
        <v>#F07C00</v>
      </c>
      <c r="G625" s="34" t="s">
        <v>100</v>
      </c>
      <c r="H625" s="34" t="str">
        <f>VARIABLES!$D$18</f>
        <v>rounded</v>
      </c>
      <c r="I625" s="34" t="s">
        <v>119</v>
      </c>
      <c r="J625" s="34" t="str">
        <f>VARIABLES!$E$18</f>
        <v>none</v>
      </c>
      <c r="K625" s="34" t="s">
        <v>120</v>
      </c>
      <c r="L625" s="34" t="str">
        <f>VARIABLES!$A$21</f>
        <v>fa fa-user-plus</v>
      </c>
      <c r="M625" s="34" t="s">
        <v>121</v>
      </c>
      <c r="N625" s="42" t="str">
        <f>DATA!B626</f>
        <v/>
      </c>
      <c r="O625" s="34" t="s">
        <v>122</v>
      </c>
      <c r="P625" s="42" t="str">
        <f>DATA!C626</f>
        <v/>
      </c>
      <c r="Q625" s="34" t="s">
        <v>123</v>
      </c>
      <c r="R625" s="42" t="str">
        <f>DATA!H626</f>
        <v/>
      </c>
      <c r="S625" s="34" t="s">
        <v>124</v>
      </c>
      <c r="T625" s="42" t="str">
        <f>DATA!S626</f>
        <v/>
      </c>
      <c r="U625" s="34" t="s">
        <v>125</v>
      </c>
      <c r="V625" s="42" t="str">
        <f>DATA!T626</f>
        <v/>
      </c>
      <c r="W625" s="34" t="s">
        <v>126</v>
      </c>
      <c r="X625" s="42" t="str">
        <f>DATA!U626</f>
        <v/>
      </c>
      <c r="Y625" s="34" t="s">
        <v>127</v>
      </c>
      <c r="Z625" s="42" t="str">
        <f>DATA!V626</f>
        <v/>
      </c>
      <c r="AA625" s="34" t="s">
        <v>128</v>
      </c>
      <c r="AB625" s="42" t="str">
        <f>DATA!W626</f>
        <v/>
      </c>
      <c r="AC625" s="34" t="s">
        <v>129</v>
      </c>
      <c r="AD625" s="42" t="str">
        <f>DATA!F626</f>
        <v/>
      </c>
      <c r="AE625" s="34" t="s">
        <v>130</v>
      </c>
      <c r="AF625" s="42" t="str">
        <f>DATA!Z626</f>
        <v/>
      </c>
      <c r="AG625" s="34" t="s">
        <v>131</v>
      </c>
      <c r="AH625" s="42" t="str">
        <f>DATA!Y626</f>
        <v/>
      </c>
      <c r="AI625" s="34" t="s">
        <v>132</v>
      </c>
    </row>
    <row r="626" ht="15.75" customHeight="1">
      <c r="A626" s="34" t="s">
        <v>97</v>
      </c>
      <c r="B626" s="34" t="str">
        <f>VARIABLES!$A$18</f>
        <v>Add to Contacts</v>
      </c>
      <c r="C626" s="34" t="s">
        <v>118</v>
      </c>
      <c r="D626" s="34" t="str">
        <f>VARIABLES!$B$18</f>
        <v>#FFFFFF</v>
      </c>
      <c r="E626" s="34" t="s">
        <v>99</v>
      </c>
      <c r="F626" s="34" t="str">
        <f>VARIABLES!$C$18</f>
        <v>#F07C00</v>
      </c>
      <c r="G626" s="34" t="s">
        <v>100</v>
      </c>
      <c r="H626" s="34" t="str">
        <f>VARIABLES!$D$18</f>
        <v>rounded</v>
      </c>
      <c r="I626" s="34" t="s">
        <v>119</v>
      </c>
      <c r="J626" s="34" t="str">
        <f>VARIABLES!$E$18</f>
        <v>none</v>
      </c>
      <c r="K626" s="34" t="s">
        <v>120</v>
      </c>
      <c r="L626" s="34" t="str">
        <f>VARIABLES!$A$21</f>
        <v>fa fa-user-plus</v>
      </c>
      <c r="M626" s="34" t="s">
        <v>121</v>
      </c>
      <c r="N626" s="42" t="str">
        <f>DATA!B627</f>
        <v/>
      </c>
      <c r="O626" s="34" t="s">
        <v>122</v>
      </c>
      <c r="P626" s="42" t="str">
        <f>DATA!C627</f>
        <v/>
      </c>
      <c r="Q626" s="34" t="s">
        <v>123</v>
      </c>
      <c r="R626" s="42" t="str">
        <f>DATA!H627</f>
        <v/>
      </c>
      <c r="S626" s="34" t="s">
        <v>124</v>
      </c>
      <c r="T626" s="42" t="str">
        <f>DATA!S627</f>
        <v/>
      </c>
      <c r="U626" s="34" t="s">
        <v>125</v>
      </c>
      <c r="V626" s="42" t="str">
        <f>DATA!T627</f>
        <v/>
      </c>
      <c r="W626" s="34" t="s">
        <v>126</v>
      </c>
      <c r="X626" s="42" t="str">
        <f>DATA!U627</f>
        <v/>
      </c>
      <c r="Y626" s="34" t="s">
        <v>127</v>
      </c>
      <c r="Z626" s="42" t="str">
        <f>DATA!V627</f>
        <v/>
      </c>
      <c r="AA626" s="34" t="s">
        <v>128</v>
      </c>
      <c r="AB626" s="42" t="str">
        <f>DATA!W627</f>
        <v/>
      </c>
      <c r="AC626" s="34" t="s">
        <v>129</v>
      </c>
      <c r="AD626" s="42" t="str">
        <f>DATA!F627</f>
        <v/>
      </c>
      <c r="AE626" s="34" t="s">
        <v>130</v>
      </c>
      <c r="AF626" s="42" t="str">
        <f>DATA!Z627</f>
        <v/>
      </c>
      <c r="AG626" s="34" t="s">
        <v>131</v>
      </c>
      <c r="AH626" s="42" t="str">
        <f>DATA!Y627</f>
        <v/>
      </c>
      <c r="AI626" s="34" t="s">
        <v>132</v>
      </c>
    </row>
    <row r="627" ht="15.75" customHeight="1">
      <c r="A627" s="34" t="s">
        <v>97</v>
      </c>
      <c r="B627" s="34" t="str">
        <f>VARIABLES!$A$18</f>
        <v>Add to Contacts</v>
      </c>
      <c r="C627" s="34" t="s">
        <v>118</v>
      </c>
      <c r="D627" s="34" t="str">
        <f>VARIABLES!$B$18</f>
        <v>#FFFFFF</v>
      </c>
      <c r="E627" s="34" t="s">
        <v>99</v>
      </c>
      <c r="F627" s="34" t="str">
        <f>VARIABLES!$C$18</f>
        <v>#F07C00</v>
      </c>
      <c r="G627" s="34" t="s">
        <v>100</v>
      </c>
      <c r="H627" s="34" t="str">
        <f>VARIABLES!$D$18</f>
        <v>rounded</v>
      </c>
      <c r="I627" s="34" t="s">
        <v>119</v>
      </c>
      <c r="J627" s="34" t="str">
        <f>VARIABLES!$E$18</f>
        <v>none</v>
      </c>
      <c r="K627" s="34" t="s">
        <v>120</v>
      </c>
      <c r="L627" s="34" t="str">
        <f>VARIABLES!$A$21</f>
        <v>fa fa-user-plus</v>
      </c>
      <c r="M627" s="34" t="s">
        <v>121</v>
      </c>
      <c r="N627" s="42" t="str">
        <f>DATA!B628</f>
        <v/>
      </c>
      <c r="O627" s="34" t="s">
        <v>122</v>
      </c>
      <c r="P627" s="42" t="str">
        <f>DATA!C628</f>
        <v/>
      </c>
      <c r="Q627" s="34" t="s">
        <v>123</v>
      </c>
      <c r="R627" s="42" t="str">
        <f>DATA!H628</f>
        <v/>
      </c>
      <c r="S627" s="34" t="s">
        <v>124</v>
      </c>
      <c r="T627" s="42" t="str">
        <f>DATA!S628</f>
        <v/>
      </c>
      <c r="U627" s="34" t="s">
        <v>125</v>
      </c>
      <c r="V627" s="42" t="str">
        <f>DATA!T628</f>
        <v/>
      </c>
      <c r="W627" s="34" t="s">
        <v>126</v>
      </c>
      <c r="X627" s="42" t="str">
        <f>DATA!U628</f>
        <v/>
      </c>
      <c r="Y627" s="34" t="s">
        <v>127</v>
      </c>
      <c r="Z627" s="42" t="str">
        <f>DATA!V628</f>
        <v/>
      </c>
      <c r="AA627" s="34" t="s">
        <v>128</v>
      </c>
      <c r="AB627" s="42" t="str">
        <f>DATA!W628</f>
        <v/>
      </c>
      <c r="AC627" s="34" t="s">
        <v>129</v>
      </c>
      <c r="AD627" s="42" t="str">
        <f>DATA!F628</f>
        <v/>
      </c>
      <c r="AE627" s="34" t="s">
        <v>130</v>
      </c>
      <c r="AF627" s="42" t="str">
        <f>DATA!Z628</f>
        <v/>
      </c>
      <c r="AG627" s="34" t="s">
        <v>131</v>
      </c>
      <c r="AH627" s="42" t="str">
        <f>DATA!Y628</f>
        <v/>
      </c>
      <c r="AI627" s="34" t="s">
        <v>132</v>
      </c>
    </row>
    <row r="628" ht="15.75" customHeight="1">
      <c r="A628" s="34" t="s">
        <v>97</v>
      </c>
      <c r="B628" s="34" t="str">
        <f>VARIABLES!$A$18</f>
        <v>Add to Contacts</v>
      </c>
      <c r="C628" s="34" t="s">
        <v>118</v>
      </c>
      <c r="D628" s="34" t="str">
        <f>VARIABLES!$B$18</f>
        <v>#FFFFFF</v>
      </c>
      <c r="E628" s="34" t="s">
        <v>99</v>
      </c>
      <c r="F628" s="34" t="str">
        <f>VARIABLES!$C$18</f>
        <v>#F07C00</v>
      </c>
      <c r="G628" s="34" t="s">
        <v>100</v>
      </c>
      <c r="H628" s="34" t="str">
        <f>VARIABLES!$D$18</f>
        <v>rounded</v>
      </c>
      <c r="I628" s="34" t="s">
        <v>119</v>
      </c>
      <c r="J628" s="34" t="str">
        <f>VARIABLES!$E$18</f>
        <v>none</v>
      </c>
      <c r="K628" s="34" t="s">
        <v>120</v>
      </c>
      <c r="L628" s="34" t="str">
        <f>VARIABLES!$A$21</f>
        <v>fa fa-user-plus</v>
      </c>
      <c r="M628" s="34" t="s">
        <v>121</v>
      </c>
      <c r="N628" s="42" t="str">
        <f>DATA!B629</f>
        <v/>
      </c>
      <c r="O628" s="34" t="s">
        <v>122</v>
      </c>
      <c r="P628" s="42" t="str">
        <f>DATA!C629</f>
        <v/>
      </c>
      <c r="Q628" s="34" t="s">
        <v>123</v>
      </c>
      <c r="R628" s="42" t="str">
        <f>DATA!H629</f>
        <v/>
      </c>
      <c r="S628" s="34" t="s">
        <v>124</v>
      </c>
      <c r="T628" s="42" t="str">
        <f>DATA!S629</f>
        <v/>
      </c>
      <c r="U628" s="34" t="s">
        <v>125</v>
      </c>
      <c r="V628" s="42" t="str">
        <f>DATA!T629</f>
        <v/>
      </c>
      <c r="W628" s="34" t="s">
        <v>126</v>
      </c>
      <c r="X628" s="42" t="str">
        <f>DATA!U629</f>
        <v/>
      </c>
      <c r="Y628" s="34" t="s">
        <v>127</v>
      </c>
      <c r="Z628" s="42" t="str">
        <f>DATA!V629</f>
        <v/>
      </c>
      <c r="AA628" s="34" t="s">
        <v>128</v>
      </c>
      <c r="AB628" s="42" t="str">
        <f>DATA!W629</f>
        <v/>
      </c>
      <c r="AC628" s="34" t="s">
        <v>129</v>
      </c>
      <c r="AD628" s="42" t="str">
        <f>DATA!F629</f>
        <v/>
      </c>
      <c r="AE628" s="34" t="s">
        <v>130</v>
      </c>
      <c r="AF628" s="42" t="str">
        <f>DATA!Z629</f>
        <v/>
      </c>
      <c r="AG628" s="34" t="s">
        <v>131</v>
      </c>
      <c r="AH628" s="42" t="str">
        <f>DATA!Y629</f>
        <v/>
      </c>
      <c r="AI628" s="34" t="s">
        <v>132</v>
      </c>
    </row>
    <row r="629" ht="15.75" customHeight="1">
      <c r="A629" s="34" t="s">
        <v>97</v>
      </c>
      <c r="B629" s="34" t="str">
        <f>VARIABLES!$A$18</f>
        <v>Add to Contacts</v>
      </c>
      <c r="C629" s="34" t="s">
        <v>118</v>
      </c>
      <c r="D629" s="34" t="str">
        <f>VARIABLES!$B$18</f>
        <v>#FFFFFF</v>
      </c>
      <c r="E629" s="34" t="s">
        <v>99</v>
      </c>
      <c r="F629" s="34" t="str">
        <f>VARIABLES!$C$18</f>
        <v>#F07C00</v>
      </c>
      <c r="G629" s="34" t="s">
        <v>100</v>
      </c>
      <c r="H629" s="34" t="str">
        <f>VARIABLES!$D$18</f>
        <v>rounded</v>
      </c>
      <c r="I629" s="34" t="s">
        <v>119</v>
      </c>
      <c r="J629" s="34" t="str">
        <f>VARIABLES!$E$18</f>
        <v>none</v>
      </c>
      <c r="K629" s="34" t="s">
        <v>120</v>
      </c>
      <c r="L629" s="34" t="str">
        <f>VARIABLES!$A$21</f>
        <v>fa fa-user-plus</v>
      </c>
      <c r="M629" s="34" t="s">
        <v>121</v>
      </c>
      <c r="N629" s="42" t="str">
        <f>DATA!B630</f>
        <v/>
      </c>
      <c r="O629" s="34" t="s">
        <v>122</v>
      </c>
      <c r="P629" s="42" t="str">
        <f>DATA!C630</f>
        <v/>
      </c>
      <c r="Q629" s="34" t="s">
        <v>123</v>
      </c>
      <c r="R629" s="42" t="str">
        <f>DATA!H630</f>
        <v/>
      </c>
      <c r="S629" s="34" t="s">
        <v>124</v>
      </c>
      <c r="T629" s="42" t="str">
        <f>DATA!S630</f>
        <v/>
      </c>
      <c r="U629" s="34" t="s">
        <v>125</v>
      </c>
      <c r="V629" s="42" t="str">
        <f>DATA!T630</f>
        <v/>
      </c>
      <c r="W629" s="34" t="s">
        <v>126</v>
      </c>
      <c r="X629" s="42" t="str">
        <f>DATA!U630</f>
        <v/>
      </c>
      <c r="Y629" s="34" t="s">
        <v>127</v>
      </c>
      <c r="Z629" s="42" t="str">
        <f>DATA!V630</f>
        <v/>
      </c>
      <c r="AA629" s="34" t="s">
        <v>128</v>
      </c>
      <c r="AB629" s="42" t="str">
        <f>DATA!W630</f>
        <v/>
      </c>
      <c r="AC629" s="34" t="s">
        <v>129</v>
      </c>
      <c r="AD629" s="42" t="str">
        <f>DATA!F630</f>
        <v/>
      </c>
      <c r="AE629" s="34" t="s">
        <v>130</v>
      </c>
      <c r="AF629" s="42" t="str">
        <f>DATA!Z630</f>
        <v/>
      </c>
      <c r="AG629" s="34" t="s">
        <v>131</v>
      </c>
      <c r="AH629" s="42" t="str">
        <f>DATA!Y630</f>
        <v/>
      </c>
      <c r="AI629" s="34" t="s">
        <v>132</v>
      </c>
    </row>
    <row r="630" ht="15.75" customHeight="1">
      <c r="A630" s="34" t="s">
        <v>97</v>
      </c>
      <c r="B630" s="34" t="str">
        <f>VARIABLES!$A$18</f>
        <v>Add to Contacts</v>
      </c>
      <c r="C630" s="34" t="s">
        <v>118</v>
      </c>
      <c r="D630" s="34" t="str">
        <f>VARIABLES!$B$18</f>
        <v>#FFFFFF</v>
      </c>
      <c r="E630" s="34" t="s">
        <v>99</v>
      </c>
      <c r="F630" s="34" t="str">
        <f>VARIABLES!$C$18</f>
        <v>#F07C00</v>
      </c>
      <c r="G630" s="34" t="s">
        <v>100</v>
      </c>
      <c r="H630" s="34" t="str">
        <f>VARIABLES!$D$18</f>
        <v>rounded</v>
      </c>
      <c r="I630" s="34" t="s">
        <v>119</v>
      </c>
      <c r="J630" s="34" t="str">
        <f>VARIABLES!$E$18</f>
        <v>none</v>
      </c>
      <c r="K630" s="34" t="s">
        <v>120</v>
      </c>
      <c r="L630" s="34" t="str">
        <f>VARIABLES!$A$21</f>
        <v>fa fa-user-plus</v>
      </c>
      <c r="M630" s="34" t="s">
        <v>121</v>
      </c>
      <c r="N630" s="42" t="str">
        <f>DATA!B631</f>
        <v/>
      </c>
      <c r="O630" s="34" t="s">
        <v>122</v>
      </c>
      <c r="P630" s="42" t="str">
        <f>DATA!C631</f>
        <v/>
      </c>
      <c r="Q630" s="34" t="s">
        <v>123</v>
      </c>
      <c r="R630" s="42" t="str">
        <f>DATA!H631</f>
        <v/>
      </c>
      <c r="S630" s="34" t="s">
        <v>124</v>
      </c>
      <c r="T630" s="42" t="str">
        <f>DATA!S631</f>
        <v/>
      </c>
      <c r="U630" s="34" t="s">
        <v>125</v>
      </c>
      <c r="V630" s="42" t="str">
        <f>DATA!T631</f>
        <v/>
      </c>
      <c r="W630" s="34" t="s">
        <v>126</v>
      </c>
      <c r="X630" s="42" t="str">
        <f>DATA!U631</f>
        <v/>
      </c>
      <c r="Y630" s="34" t="s">
        <v>127</v>
      </c>
      <c r="Z630" s="42" t="str">
        <f>DATA!V631</f>
        <v/>
      </c>
      <c r="AA630" s="34" t="s">
        <v>128</v>
      </c>
      <c r="AB630" s="42" t="str">
        <f>DATA!W631</f>
        <v/>
      </c>
      <c r="AC630" s="34" t="s">
        <v>129</v>
      </c>
      <c r="AD630" s="42" t="str">
        <f>DATA!F631</f>
        <v/>
      </c>
      <c r="AE630" s="34" t="s">
        <v>130</v>
      </c>
      <c r="AF630" s="42" t="str">
        <f>DATA!Z631</f>
        <v/>
      </c>
      <c r="AG630" s="34" t="s">
        <v>131</v>
      </c>
      <c r="AH630" s="42" t="str">
        <f>DATA!Y631</f>
        <v/>
      </c>
      <c r="AI630" s="34" t="s">
        <v>132</v>
      </c>
    </row>
    <row r="631" ht="15.75" customHeight="1">
      <c r="A631" s="34" t="s">
        <v>97</v>
      </c>
      <c r="B631" s="34" t="str">
        <f>VARIABLES!$A$18</f>
        <v>Add to Contacts</v>
      </c>
      <c r="C631" s="34" t="s">
        <v>118</v>
      </c>
      <c r="D631" s="34" t="str">
        <f>VARIABLES!$B$18</f>
        <v>#FFFFFF</v>
      </c>
      <c r="E631" s="34" t="s">
        <v>99</v>
      </c>
      <c r="F631" s="34" t="str">
        <f>VARIABLES!$C$18</f>
        <v>#F07C00</v>
      </c>
      <c r="G631" s="34" t="s">
        <v>100</v>
      </c>
      <c r="H631" s="34" t="str">
        <f>VARIABLES!$D$18</f>
        <v>rounded</v>
      </c>
      <c r="I631" s="34" t="s">
        <v>119</v>
      </c>
      <c r="J631" s="34" t="str">
        <f>VARIABLES!$E$18</f>
        <v>none</v>
      </c>
      <c r="K631" s="34" t="s">
        <v>120</v>
      </c>
      <c r="L631" s="34" t="str">
        <f>VARIABLES!$A$21</f>
        <v>fa fa-user-plus</v>
      </c>
      <c r="M631" s="34" t="s">
        <v>121</v>
      </c>
      <c r="N631" s="42" t="str">
        <f>DATA!B632</f>
        <v/>
      </c>
      <c r="O631" s="34" t="s">
        <v>122</v>
      </c>
      <c r="P631" s="42" t="str">
        <f>DATA!C632</f>
        <v/>
      </c>
      <c r="Q631" s="34" t="s">
        <v>123</v>
      </c>
      <c r="R631" s="42" t="str">
        <f>DATA!H632</f>
        <v/>
      </c>
      <c r="S631" s="34" t="s">
        <v>124</v>
      </c>
      <c r="T631" s="42" t="str">
        <f>DATA!S632</f>
        <v/>
      </c>
      <c r="U631" s="34" t="s">
        <v>125</v>
      </c>
      <c r="V631" s="42" t="str">
        <f>DATA!T632</f>
        <v/>
      </c>
      <c r="W631" s="34" t="s">
        <v>126</v>
      </c>
      <c r="X631" s="42" t="str">
        <f>DATA!U632</f>
        <v/>
      </c>
      <c r="Y631" s="34" t="s">
        <v>127</v>
      </c>
      <c r="Z631" s="42" t="str">
        <f>DATA!V632</f>
        <v/>
      </c>
      <c r="AA631" s="34" t="s">
        <v>128</v>
      </c>
      <c r="AB631" s="42" t="str">
        <f>DATA!W632</f>
        <v/>
      </c>
      <c r="AC631" s="34" t="s">
        <v>129</v>
      </c>
      <c r="AD631" s="42" t="str">
        <f>DATA!F632</f>
        <v/>
      </c>
      <c r="AE631" s="34" t="s">
        <v>130</v>
      </c>
      <c r="AF631" s="42" t="str">
        <f>DATA!Z632</f>
        <v/>
      </c>
      <c r="AG631" s="34" t="s">
        <v>131</v>
      </c>
      <c r="AH631" s="42" t="str">
        <f>DATA!Y632</f>
        <v/>
      </c>
      <c r="AI631" s="34" t="s">
        <v>132</v>
      </c>
    </row>
    <row r="632" ht="15.75" customHeight="1">
      <c r="A632" s="34" t="s">
        <v>97</v>
      </c>
      <c r="B632" s="34" t="str">
        <f>VARIABLES!$A$18</f>
        <v>Add to Contacts</v>
      </c>
      <c r="C632" s="34" t="s">
        <v>118</v>
      </c>
      <c r="D632" s="34" t="str">
        <f>VARIABLES!$B$18</f>
        <v>#FFFFFF</v>
      </c>
      <c r="E632" s="34" t="s">
        <v>99</v>
      </c>
      <c r="F632" s="34" t="str">
        <f>VARIABLES!$C$18</f>
        <v>#F07C00</v>
      </c>
      <c r="G632" s="34" t="s">
        <v>100</v>
      </c>
      <c r="H632" s="34" t="str">
        <f>VARIABLES!$D$18</f>
        <v>rounded</v>
      </c>
      <c r="I632" s="34" t="s">
        <v>119</v>
      </c>
      <c r="J632" s="34" t="str">
        <f>VARIABLES!$E$18</f>
        <v>none</v>
      </c>
      <c r="K632" s="34" t="s">
        <v>120</v>
      </c>
      <c r="L632" s="34" t="str">
        <f>VARIABLES!$A$21</f>
        <v>fa fa-user-plus</v>
      </c>
      <c r="M632" s="34" t="s">
        <v>121</v>
      </c>
      <c r="N632" s="42" t="str">
        <f>DATA!B633</f>
        <v/>
      </c>
      <c r="O632" s="34" t="s">
        <v>122</v>
      </c>
      <c r="P632" s="42" t="str">
        <f>DATA!C633</f>
        <v/>
      </c>
      <c r="Q632" s="34" t="s">
        <v>123</v>
      </c>
      <c r="R632" s="42" t="str">
        <f>DATA!H633</f>
        <v/>
      </c>
      <c r="S632" s="34" t="s">
        <v>124</v>
      </c>
      <c r="T632" s="42" t="str">
        <f>DATA!S633</f>
        <v/>
      </c>
      <c r="U632" s="34" t="s">
        <v>125</v>
      </c>
      <c r="V632" s="42" t="str">
        <f>DATA!T633</f>
        <v/>
      </c>
      <c r="W632" s="34" t="s">
        <v>126</v>
      </c>
      <c r="X632" s="42" t="str">
        <f>DATA!U633</f>
        <v/>
      </c>
      <c r="Y632" s="34" t="s">
        <v>127</v>
      </c>
      <c r="Z632" s="42" t="str">
        <f>DATA!V633</f>
        <v/>
      </c>
      <c r="AA632" s="34" t="s">
        <v>128</v>
      </c>
      <c r="AB632" s="42" t="str">
        <f>DATA!W633</f>
        <v/>
      </c>
      <c r="AC632" s="34" t="s">
        <v>129</v>
      </c>
      <c r="AD632" s="42" t="str">
        <f>DATA!F633</f>
        <v/>
      </c>
      <c r="AE632" s="34" t="s">
        <v>130</v>
      </c>
      <c r="AF632" s="42" t="str">
        <f>DATA!Z633</f>
        <v/>
      </c>
      <c r="AG632" s="34" t="s">
        <v>131</v>
      </c>
      <c r="AH632" s="42" t="str">
        <f>DATA!Y633</f>
        <v/>
      </c>
      <c r="AI632" s="34" t="s">
        <v>132</v>
      </c>
    </row>
    <row r="633" ht="15.75" customHeight="1">
      <c r="A633" s="34" t="s">
        <v>97</v>
      </c>
      <c r="B633" s="34" t="str">
        <f>VARIABLES!$A$18</f>
        <v>Add to Contacts</v>
      </c>
      <c r="C633" s="34" t="s">
        <v>118</v>
      </c>
      <c r="D633" s="34" t="str">
        <f>VARIABLES!$B$18</f>
        <v>#FFFFFF</v>
      </c>
      <c r="E633" s="34" t="s">
        <v>99</v>
      </c>
      <c r="F633" s="34" t="str">
        <f>VARIABLES!$C$18</f>
        <v>#F07C00</v>
      </c>
      <c r="G633" s="34" t="s">
        <v>100</v>
      </c>
      <c r="H633" s="34" t="str">
        <f>VARIABLES!$D$18</f>
        <v>rounded</v>
      </c>
      <c r="I633" s="34" t="s">
        <v>119</v>
      </c>
      <c r="J633" s="34" t="str">
        <f>VARIABLES!$E$18</f>
        <v>none</v>
      </c>
      <c r="K633" s="34" t="s">
        <v>120</v>
      </c>
      <c r="L633" s="34" t="str">
        <f>VARIABLES!$A$21</f>
        <v>fa fa-user-plus</v>
      </c>
      <c r="M633" s="34" t="s">
        <v>121</v>
      </c>
      <c r="N633" s="42" t="str">
        <f>DATA!B634</f>
        <v/>
      </c>
      <c r="O633" s="34" t="s">
        <v>122</v>
      </c>
      <c r="P633" s="42" t="str">
        <f>DATA!C634</f>
        <v/>
      </c>
      <c r="Q633" s="34" t="s">
        <v>123</v>
      </c>
      <c r="R633" s="42" t="str">
        <f>DATA!H634</f>
        <v/>
      </c>
      <c r="S633" s="34" t="s">
        <v>124</v>
      </c>
      <c r="T633" s="42" t="str">
        <f>DATA!S634</f>
        <v/>
      </c>
      <c r="U633" s="34" t="s">
        <v>125</v>
      </c>
      <c r="V633" s="42" t="str">
        <f>DATA!T634</f>
        <v/>
      </c>
      <c r="W633" s="34" t="s">
        <v>126</v>
      </c>
      <c r="X633" s="42" t="str">
        <f>DATA!U634</f>
        <v/>
      </c>
      <c r="Y633" s="34" t="s">
        <v>127</v>
      </c>
      <c r="Z633" s="42" t="str">
        <f>DATA!V634</f>
        <v/>
      </c>
      <c r="AA633" s="34" t="s">
        <v>128</v>
      </c>
      <c r="AB633" s="42" t="str">
        <f>DATA!W634</f>
        <v/>
      </c>
      <c r="AC633" s="34" t="s">
        <v>129</v>
      </c>
      <c r="AD633" s="42" t="str">
        <f>DATA!F634</f>
        <v/>
      </c>
      <c r="AE633" s="34" t="s">
        <v>130</v>
      </c>
      <c r="AF633" s="42" t="str">
        <f>DATA!Z634</f>
        <v/>
      </c>
      <c r="AG633" s="34" t="s">
        <v>131</v>
      </c>
      <c r="AH633" s="42" t="str">
        <f>DATA!Y634</f>
        <v/>
      </c>
      <c r="AI633" s="34" t="s">
        <v>132</v>
      </c>
    </row>
    <row r="634" ht="15.75" customHeight="1">
      <c r="A634" s="34" t="s">
        <v>97</v>
      </c>
      <c r="B634" s="34" t="str">
        <f>VARIABLES!$A$18</f>
        <v>Add to Contacts</v>
      </c>
      <c r="C634" s="34" t="s">
        <v>118</v>
      </c>
      <c r="D634" s="34" t="str">
        <f>VARIABLES!$B$18</f>
        <v>#FFFFFF</v>
      </c>
      <c r="E634" s="34" t="s">
        <v>99</v>
      </c>
      <c r="F634" s="34" t="str">
        <f>VARIABLES!$C$18</f>
        <v>#F07C00</v>
      </c>
      <c r="G634" s="34" t="s">
        <v>100</v>
      </c>
      <c r="H634" s="34" t="str">
        <f>VARIABLES!$D$18</f>
        <v>rounded</v>
      </c>
      <c r="I634" s="34" t="s">
        <v>119</v>
      </c>
      <c r="J634" s="34" t="str">
        <f>VARIABLES!$E$18</f>
        <v>none</v>
      </c>
      <c r="K634" s="34" t="s">
        <v>120</v>
      </c>
      <c r="L634" s="34" t="str">
        <f>VARIABLES!$A$21</f>
        <v>fa fa-user-plus</v>
      </c>
      <c r="M634" s="34" t="s">
        <v>121</v>
      </c>
      <c r="N634" s="42" t="str">
        <f>DATA!B635</f>
        <v/>
      </c>
      <c r="O634" s="34" t="s">
        <v>122</v>
      </c>
      <c r="P634" s="42" t="str">
        <f>DATA!C635</f>
        <v/>
      </c>
      <c r="Q634" s="34" t="s">
        <v>123</v>
      </c>
      <c r="R634" s="42" t="str">
        <f>DATA!H635</f>
        <v/>
      </c>
      <c r="S634" s="34" t="s">
        <v>124</v>
      </c>
      <c r="T634" s="42" t="str">
        <f>DATA!S635</f>
        <v/>
      </c>
      <c r="U634" s="34" t="s">
        <v>125</v>
      </c>
      <c r="V634" s="42" t="str">
        <f>DATA!T635</f>
        <v/>
      </c>
      <c r="W634" s="34" t="s">
        <v>126</v>
      </c>
      <c r="X634" s="42" t="str">
        <f>DATA!U635</f>
        <v/>
      </c>
      <c r="Y634" s="34" t="s">
        <v>127</v>
      </c>
      <c r="Z634" s="42" t="str">
        <f>DATA!V635</f>
        <v/>
      </c>
      <c r="AA634" s="34" t="s">
        <v>128</v>
      </c>
      <c r="AB634" s="42" t="str">
        <f>DATA!W635</f>
        <v/>
      </c>
      <c r="AC634" s="34" t="s">
        <v>129</v>
      </c>
      <c r="AD634" s="42" t="str">
        <f>DATA!F635</f>
        <v/>
      </c>
      <c r="AE634" s="34" t="s">
        <v>130</v>
      </c>
      <c r="AF634" s="42" t="str">
        <f>DATA!Z635</f>
        <v/>
      </c>
      <c r="AG634" s="34" t="s">
        <v>131</v>
      </c>
      <c r="AH634" s="42" t="str">
        <f>DATA!Y635</f>
        <v/>
      </c>
      <c r="AI634" s="34" t="s">
        <v>132</v>
      </c>
    </row>
    <row r="635" ht="15.75" customHeight="1">
      <c r="A635" s="34" t="s">
        <v>97</v>
      </c>
      <c r="B635" s="34" t="str">
        <f>VARIABLES!$A$18</f>
        <v>Add to Contacts</v>
      </c>
      <c r="C635" s="34" t="s">
        <v>118</v>
      </c>
      <c r="D635" s="34" t="str">
        <f>VARIABLES!$B$18</f>
        <v>#FFFFFF</v>
      </c>
      <c r="E635" s="34" t="s">
        <v>99</v>
      </c>
      <c r="F635" s="34" t="str">
        <f>VARIABLES!$C$18</f>
        <v>#F07C00</v>
      </c>
      <c r="G635" s="34" t="s">
        <v>100</v>
      </c>
      <c r="H635" s="34" t="str">
        <f>VARIABLES!$D$18</f>
        <v>rounded</v>
      </c>
      <c r="I635" s="34" t="s">
        <v>119</v>
      </c>
      <c r="J635" s="34" t="str">
        <f>VARIABLES!$E$18</f>
        <v>none</v>
      </c>
      <c r="K635" s="34" t="s">
        <v>120</v>
      </c>
      <c r="L635" s="34" t="str">
        <f>VARIABLES!$A$21</f>
        <v>fa fa-user-plus</v>
      </c>
      <c r="M635" s="34" t="s">
        <v>121</v>
      </c>
      <c r="N635" s="42" t="str">
        <f>DATA!B636</f>
        <v/>
      </c>
      <c r="O635" s="34" t="s">
        <v>122</v>
      </c>
      <c r="P635" s="42" t="str">
        <f>DATA!C636</f>
        <v/>
      </c>
      <c r="Q635" s="34" t="s">
        <v>123</v>
      </c>
      <c r="R635" s="42" t="str">
        <f>DATA!H636</f>
        <v/>
      </c>
      <c r="S635" s="34" t="s">
        <v>124</v>
      </c>
      <c r="T635" s="42" t="str">
        <f>DATA!S636</f>
        <v/>
      </c>
      <c r="U635" s="34" t="s">
        <v>125</v>
      </c>
      <c r="V635" s="42" t="str">
        <f>DATA!T636</f>
        <v/>
      </c>
      <c r="W635" s="34" t="s">
        <v>126</v>
      </c>
      <c r="X635" s="42" t="str">
        <f>DATA!U636</f>
        <v/>
      </c>
      <c r="Y635" s="34" t="s">
        <v>127</v>
      </c>
      <c r="Z635" s="42" t="str">
        <f>DATA!V636</f>
        <v/>
      </c>
      <c r="AA635" s="34" t="s">
        <v>128</v>
      </c>
      <c r="AB635" s="42" t="str">
        <f>DATA!W636</f>
        <v/>
      </c>
      <c r="AC635" s="34" t="s">
        <v>129</v>
      </c>
      <c r="AD635" s="42" t="str">
        <f>DATA!F636</f>
        <v/>
      </c>
      <c r="AE635" s="34" t="s">
        <v>130</v>
      </c>
      <c r="AF635" s="42" t="str">
        <f>DATA!Z636</f>
        <v/>
      </c>
      <c r="AG635" s="34" t="s">
        <v>131</v>
      </c>
      <c r="AH635" s="42" t="str">
        <f>DATA!Y636</f>
        <v/>
      </c>
      <c r="AI635" s="34" t="s">
        <v>132</v>
      </c>
    </row>
    <row r="636" ht="15.75" customHeight="1">
      <c r="A636" s="34" t="s">
        <v>97</v>
      </c>
      <c r="B636" s="34" t="str">
        <f>VARIABLES!$A$18</f>
        <v>Add to Contacts</v>
      </c>
      <c r="C636" s="34" t="s">
        <v>118</v>
      </c>
      <c r="D636" s="34" t="str">
        <f>VARIABLES!$B$18</f>
        <v>#FFFFFF</v>
      </c>
      <c r="E636" s="34" t="s">
        <v>99</v>
      </c>
      <c r="F636" s="34" t="str">
        <f>VARIABLES!$C$18</f>
        <v>#F07C00</v>
      </c>
      <c r="G636" s="34" t="s">
        <v>100</v>
      </c>
      <c r="H636" s="34" t="str">
        <f>VARIABLES!$D$18</f>
        <v>rounded</v>
      </c>
      <c r="I636" s="34" t="s">
        <v>119</v>
      </c>
      <c r="J636" s="34" t="str">
        <f>VARIABLES!$E$18</f>
        <v>none</v>
      </c>
      <c r="K636" s="34" t="s">
        <v>120</v>
      </c>
      <c r="L636" s="34" t="str">
        <f>VARIABLES!$A$21</f>
        <v>fa fa-user-plus</v>
      </c>
      <c r="M636" s="34" t="s">
        <v>121</v>
      </c>
      <c r="N636" s="42" t="str">
        <f>DATA!B637</f>
        <v/>
      </c>
      <c r="O636" s="34" t="s">
        <v>122</v>
      </c>
      <c r="P636" s="42" t="str">
        <f>DATA!C637</f>
        <v/>
      </c>
      <c r="Q636" s="34" t="s">
        <v>123</v>
      </c>
      <c r="R636" s="42" t="str">
        <f>DATA!H637</f>
        <v/>
      </c>
      <c r="S636" s="34" t="s">
        <v>124</v>
      </c>
      <c r="T636" s="42" t="str">
        <f>DATA!S637</f>
        <v/>
      </c>
      <c r="U636" s="34" t="s">
        <v>125</v>
      </c>
      <c r="V636" s="42" t="str">
        <f>DATA!T637</f>
        <v/>
      </c>
      <c r="W636" s="34" t="s">
        <v>126</v>
      </c>
      <c r="X636" s="42" t="str">
        <f>DATA!U637</f>
        <v/>
      </c>
      <c r="Y636" s="34" t="s">
        <v>127</v>
      </c>
      <c r="Z636" s="42" t="str">
        <f>DATA!V637</f>
        <v/>
      </c>
      <c r="AA636" s="34" t="s">
        <v>128</v>
      </c>
      <c r="AB636" s="42" t="str">
        <f>DATA!W637</f>
        <v/>
      </c>
      <c r="AC636" s="34" t="s">
        <v>129</v>
      </c>
      <c r="AD636" s="42" t="str">
        <f>DATA!F637</f>
        <v/>
      </c>
      <c r="AE636" s="34" t="s">
        <v>130</v>
      </c>
      <c r="AF636" s="42" t="str">
        <f>DATA!Z637</f>
        <v/>
      </c>
      <c r="AG636" s="34" t="s">
        <v>131</v>
      </c>
      <c r="AH636" s="42" t="str">
        <f>DATA!Y637</f>
        <v/>
      </c>
      <c r="AI636" s="34" t="s">
        <v>132</v>
      </c>
    </row>
    <row r="637" ht="15.75" customHeight="1">
      <c r="A637" s="34" t="s">
        <v>97</v>
      </c>
      <c r="B637" s="34" t="str">
        <f>VARIABLES!$A$18</f>
        <v>Add to Contacts</v>
      </c>
      <c r="C637" s="34" t="s">
        <v>118</v>
      </c>
      <c r="D637" s="34" t="str">
        <f>VARIABLES!$B$18</f>
        <v>#FFFFFF</v>
      </c>
      <c r="E637" s="34" t="s">
        <v>99</v>
      </c>
      <c r="F637" s="34" t="str">
        <f>VARIABLES!$C$18</f>
        <v>#F07C00</v>
      </c>
      <c r="G637" s="34" t="s">
        <v>100</v>
      </c>
      <c r="H637" s="34" t="str">
        <f>VARIABLES!$D$18</f>
        <v>rounded</v>
      </c>
      <c r="I637" s="34" t="s">
        <v>119</v>
      </c>
      <c r="J637" s="34" t="str">
        <f>VARIABLES!$E$18</f>
        <v>none</v>
      </c>
      <c r="K637" s="34" t="s">
        <v>120</v>
      </c>
      <c r="L637" s="34" t="str">
        <f>VARIABLES!$A$21</f>
        <v>fa fa-user-plus</v>
      </c>
      <c r="M637" s="34" t="s">
        <v>121</v>
      </c>
      <c r="N637" s="42" t="str">
        <f>DATA!B638</f>
        <v/>
      </c>
      <c r="O637" s="34" t="s">
        <v>122</v>
      </c>
      <c r="P637" s="42" t="str">
        <f>DATA!C638</f>
        <v/>
      </c>
      <c r="Q637" s="34" t="s">
        <v>123</v>
      </c>
      <c r="R637" s="42" t="str">
        <f>DATA!H638</f>
        <v/>
      </c>
      <c r="S637" s="34" t="s">
        <v>124</v>
      </c>
      <c r="T637" s="42" t="str">
        <f>DATA!S638</f>
        <v/>
      </c>
      <c r="U637" s="34" t="s">
        <v>125</v>
      </c>
      <c r="V637" s="42" t="str">
        <f>DATA!T638</f>
        <v/>
      </c>
      <c r="W637" s="34" t="s">
        <v>126</v>
      </c>
      <c r="X637" s="42" t="str">
        <f>DATA!U638</f>
        <v/>
      </c>
      <c r="Y637" s="34" t="s">
        <v>127</v>
      </c>
      <c r="Z637" s="42" t="str">
        <f>DATA!V638</f>
        <v/>
      </c>
      <c r="AA637" s="34" t="s">
        <v>128</v>
      </c>
      <c r="AB637" s="42" t="str">
        <f>DATA!W638</f>
        <v/>
      </c>
      <c r="AC637" s="34" t="s">
        <v>129</v>
      </c>
      <c r="AD637" s="42" t="str">
        <f>DATA!F638</f>
        <v/>
      </c>
      <c r="AE637" s="34" t="s">
        <v>130</v>
      </c>
      <c r="AF637" s="42" t="str">
        <f>DATA!Z638</f>
        <v/>
      </c>
      <c r="AG637" s="34" t="s">
        <v>131</v>
      </c>
      <c r="AH637" s="42" t="str">
        <f>DATA!Y638</f>
        <v/>
      </c>
      <c r="AI637" s="34" t="s">
        <v>132</v>
      </c>
    </row>
    <row r="638" ht="15.75" customHeight="1">
      <c r="A638" s="34" t="s">
        <v>97</v>
      </c>
      <c r="B638" s="34" t="str">
        <f>VARIABLES!$A$18</f>
        <v>Add to Contacts</v>
      </c>
      <c r="C638" s="34" t="s">
        <v>118</v>
      </c>
      <c r="D638" s="34" t="str">
        <f>VARIABLES!$B$18</f>
        <v>#FFFFFF</v>
      </c>
      <c r="E638" s="34" t="s">
        <v>99</v>
      </c>
      <c r="F638" s="34" t="str">
        <f>VARIABLES!$C$18</f>
        <v>#F07C00</v>
      </c>
      <c r="G638" s="34" t="s">
        <v>100</v>
      </c>
      <c r="H638" s="34" t="str">
        <f>VARIABLES!$D$18</f>
        <v>rounded</v>
      </c>
      <c r="I638" s="34" t="s">
        <v>119</v>
      </c>
      <c r="J638" s="34" t="str">
        <f>VARIABLES!$E$18</f>
        <v>none</v>
      </c>
      <c r="K638" s="34" t="s">
        <v>120</v>
      </c>
      <c r="L638" s="34" t="str">
        <f>VARIABLES!$A$21</f>
        <v>fa fa-user-plus</v>
      </c>
      <c r="M638" s="34" t="s">
        <v>121</v>
      </c>
      <c r="N638" s="42" t="str">
        <f>DATA!B639</f>
        <v/>
      </c>
      <c r="O638" s="34" t="s">
        <v>122</v>
      </c>
      <c r="P638" s="42" t="str">
        <f>DATA!C639</f>
        <v/>
      </c>
      <c r="Q638" s="34" t="s">
        <v>123</v>
      </c>
      <c r="R638" s="42" t="str">
        <f>DATA!H639</f>
        <v/>
      </c>
      <c r="S638" s="34" t="s">
        <v>124</v>
      </c>
      <c r="T638" s="42" t="str">
        <f>DATA!S639</f>
        <v/>
      </c>
      <c r="U638" s="34" t="s">
        <v>125</v>
      </c>
      <c r="V638" s="42" t="str">
        <f>DATA!T639</f>
        <v/>
      </c>
      <c r="W638" s="34" t="s">
        <v>126</v>
      </c>
      <c r="X638" s="42" t="str">
        <f>DATA!U639</f>
        <v/>
      </c>
      <c r="Y638" s="34" t="s">
        <v>127</v>
      </c>
      <c r="Z638" s="42" t="str">
        <f>DATA!V639</f>
        <v/>
      </c>
      <c r="AA638" s="34" t="s">
        <v>128</v>
      </c>
      <c r="AB638" s="42" t="str">
        <f>DATA!W639</f>
        <v/>
      </c>
      <c r="AC638" s="34" t="s">
        <v>129</v>
      </c>
      <c r="AD638" s="42" t="str">
        <f>DATA!F639</f>
        <v/>
      </c>
      <c r="AE638" s="34" t="s">
        <v>130</v>
      </c>
      <c r="AF638" s="42" t="str">
        <f>DATA!Z639</f>
        <v/>
      </c>
      <c r="AG638" s="34" t="s">
        <v>131</v>
      </c>
      <c r="AH638" s="42" t="str">
        <f>DATA!Y639</f>
        <v/>
      </c>
      <c r="AI638" s="34" t="s">
        <v>132</v>
      </c>
    </row>
    <row r="639" ht="15.75" customHeight="1">
      <c r="A639" s="34" t="s">
        <v>97</v>
      </c>
      <c r="B639" s="34" t="str">
        <f>VARIABLES!$A$18</f>
        <v>Add to Contacts</v>
      </c>
      <c r="C639" s="34" t="s">
        <v>118</v>
      </c>
      <c r="D639" s="34" t="str">
        <f>VARIABLES!$B$18</f>
        <v>#FFFFFF</v>
      </c>
      <c r="E639" s="34" t="s">
        <v>99</v>
      </c>
      <c r="F639" s="34" t="str">
        <f>VARIABLES!$C$18</f>
        <v>#F07C00</v>
      </c>
      <c r="G639" s="34" t="s">
        <v>100</v>
      </c>
      <c r="H639" s="34" t="str">
        <f>VARIABLES!$D$18</f>
        <v>rounded</v>
      </c>
      <c r="I639" s="34" t="s">
        <v>119</v>
      </c>
      <c r="J639" s="34" t="str">
        <f>VARIABLES!$E$18</f>
        <v>none</v>
      </c>
      <c r="K639" s="34" t="s">
        <v>120</v>
      </c>
      <c r="L639" s="34" t="str">
        <f>VARIABLES!$A$21</f>
        <v>fa fa-user-plus</v>
      </c>
      <c r="M639" s="34" t="s">
        <v>121</v>
      </c>
      <c r="N639" s="42" t="str">
        <f>DATA!B640</f>
        <v/>
      </c>
      <c r="O639" s="34" t="s">
        <v>122</v>
      </c>
      <c r="P639" s="42" t="str">
        <f>DATA!C640</f>
        <v/>
      </c>
      <c r="Q639" s="34" t="s">
        <v>123</v>
      </c>
      <c r="R639" s="42" t="str">
        <f>DATA!H640</f>
        <v/>
      </c>
      <c r="S639" s="34" t="s">
        <v>124</v>
      </c>
      <c r="T639" s="42" t="str">
        <f>DATA!S640</f>
        <v/>
      </c>
      <c r="U639" s="34" t="s">
        <v>125</v>
      </c>
      <c r="V639" s="42" t="str">
        <f>DATA!T640</f>
        <v/>
      </c>
      <c r="W639" s="34" t="s">
        <v>126</v>
      </c>
      <c r="X639" s="42" t="str">
        <f>DATA!U640</f>
        <v/>
      </c>
      <c r="Y639" s="34" t="s">
        <v>127</v>
      </c>
      <c r="Z639" s="42" t="str">
        <f>DATA!V640</f>
        <v/>
      </c>
      <c r="AA639" s="34" t="s">
        <v>128</v>
      </c>
      <c r="AB639" s="42" t="str">
        <f>DATA!W640</f>
        <v/>
      </c>
      <c r="AC639" s="34" t="s">
        <v>129</v>
      </c>
      <c r="AD639" s="42" t="str">
        <f>DATA!F640</f>
        <v/>
      </c>
      <c r="AE639" s="34" t="s">
        <v>130</v>
      </c>
      <c r="AF639" s="42" t="str">
        <f>DATA!Z640</f>
        <v/>
      </c>
      <c r="AG639" s="34" t="s">
        <v>131</v>
      </c>
      <c r="AH639" s="42" t="str">
        <f>DATA!Y640</f>
        <v/>
      </c>
      <c r="AI639" s="34" t="s">
        <v>132</v>
      </c>
    </row>
    <row r="640" ht="15.75" customHeight="1">
      <c r="A640" s="34" t="s">
        <v>97</v>
      </c>
      <c r="B640" s="34" t="str">
        <f>VARIABLES!$A$18</f>
        <v>Add to Contacts</v>
      </c>
      <c r="C640" s="34" t="s">
        <v>118</v>
      </c>
      <c r="D640" s="34" t="str">
        <f>VARIABLES!$B$18</f>
        <v>#FFFFFF</v>
      </c>
      <c r="E640" s="34" t="s">
        <v>99</v>
      </c>
      <c r="F640" s="34" t="str">
        <f>VARIABLES!$C$18</f>
        <v>#F07C00</v>
      </c>
      <c r="G640" s="34" t="s">
        <v>100</v>
      </c>
      <c r="H640" s="34" t="str">
        <f>VARIABLES!$D$18</f>
        <v>rounded</v>
      </c>
      <c r="I640" s="34" t="s">
        <v>119</v>
      </c>
      <c r="J640" s="34" t="str">
        <f>VARIABLES!$E$18</f>
        <v>none</v>
      </c>
      <c r="K640" s="34" t="s">
        <v>120</v>
      </c>
      <c r="L640" s="34" t="str">
        <f>VARIABLES!$A$21</f>
        <v>fa fa-user-plus</v>
      </c>
      <c r="M640" s="34" t="s">
        <v>121</v>
      </c>
      <c r="N640" s="42" t="str">
        <f>DATA!B641</f>
        <v/>
      </c>
      <c r="O640" s="34" t="s">
        <v>122</v>
      </c>
      <c r="P640" s="42" t="str">
        <f>DATA!C641</f>
        <v/>
      </c>
      <c r="Q640" s="34" t="s">
        <v>123</v>
      </c>
      <c r="R640" s="42" t="str">
        <f>DATA!H641</f>
        <v/>
      </c>
      <c r="S640" s="34" t="s">
        <v>124</v>
      </c>
      <c r="T640" s="42" t="str">
        <f>DATA!S641</f>
        <v/>
      </c>
      <c r="U640" s="34" t="s">
        <v>125</v>
      </c>
      <c r="V640" s="42" t="str">
        <f>DATA!T641</f>
        <v/>
      </c>
      <c r="W640" s="34" t="s">
        <v>126</v>
      </c>
      <c r="X640" s="42" t="str">
        <f>DATA!U641</f>
        <v/>
      </c>
      <c r="Y640" s="34" t="s">
        <v>127</v>
      </c>
      <c r="Z640" s="42" t="str">
        <f>DATA!V641</f>
        <v/>
      </c>
      <c r="AA640" s="34" t="s">
        <v>128</v>
      </c>
      <c r="AB640" s="42" t="str">
        <f>DATA!W641</f>
        <v/>
      </c>
      <c r="AC640" s="34" t="s">
        <v>129</v>
      </c>
      <c r="AD640" s="42" t="str">
        <f>DATA!F641</f>
        <v/>
      </c>
      <c r="AE640" s="34" t="s">
        <v>130</v>
      </c>
      <c r="AF640" s="42" t="str">
        <f>DATA!Z641</f>
        <v/>
      </c>
      <c r="AG640" s="34" t="s">
        <v>131</v>
      </c>
      <c r="AH640" s="42" t="str">
        <f>DATA!Y641</f>
        <v/>
      </c>
      <c r="AI640" s="34" t="s">
        <v>132</v>
      </c>
    </row>
    <row r="641" ht="15.75" customHeight="1">
      <c r="A641" s="34" t="s">
        <v>97</v>
      </c>
      <c r="B641" s="34" t="str">
        <f>VARIABLES!$A$18</f>
        <v>Add to Contacts</v>
      </c>
      <c r="C641" s="34" t="s">
        <v>118</v>
      </c>
      <c r="D641" s="34" t="str">
        <f>VARIABLES!$B$18</f>
        <v>#FFFFFF</v>
      </c>
      <c r="E641" s="34" t="s">
        <v>99</v>
      </c>
      <c r="F641" s="34" t="str">
        <f>VARIABLES!$C$18</f>
        <v>#F07C00</v>
      </c>
      <c r="G641" s="34" t="s">
        <v>100</v>
      </c>
      <c r="H641" s="34" t="str">
        <f>VARIABLES!$D$18</f>
        <v>rounded</v>
      </c>
      <c r="I641" s="34" t="s">
        <v>119</v>
      </c>
      <c r="J641" s="34" t="str">
        <f>VARIABLES!$E$18</f>
        <v>none</v>
      </c>
      <c r="K641" s="34" t="s">
        <v>120</v>
      </c>
      <c r="L641" s="34" t="str">
        <f>VARIABLES!$A$21</f>
        <v>fa fa-user-plus</v>
      </c>
      <c r="M641" s="34" t="s">
        <v>121</v>
      </c>
      <c r="N641" s="42" t="str">
        <f>DATA!B642</f>
        <v/>
      </c>
      <c r="O641" s="34" t="s">
        <v>122</v>
      </c>
      <c r="P641" s="42" t="str">
        <f>DATA!C642</f>
        <v/>
      </c>
      <c r="Q641" s="34" t="s">
        <v>123</v>
      </c>
      <c r="R641" s="42" t="str">
        <f>DATA!H642</f>
        <v/>
      </c>
      <c r="S641" s="34" t="s">
        <v>124</v>
      </c>
      <c r="T641" s="42" t="str">
        <f>DATA!S642</f>
        <v/>
      </c>
      <c r="U641" s="34" t="s">
        <v>125</v>
      </c>
      <c r="V641" s="42" t="str">
        <f>DATA!T642</f>
        <v/>
      </c>
      <c r="W641" s="34" t="s">
        <v>126</v>
      </c>
      <c r="X641" s="42" t="str">
        <f>DATA!U642</f>
        <v/>
      </c>
      <c r="Y641" s="34" t="s">
        <v>127</v>
      </c>
      <c r="Z641" s="42" t="str">
        <f>DATA!V642</f>
        <v/>
      </c>
      <c r="AA641" s="34" t="s">
        <v>128</v>
      </c>
      <c r="AB641" s="42" t="str">
        <f>DATA!W642</f>
        <v/>
      </c>
      <c r="AC641" s="34" t="s">
        <v>129</v>
      </c>
      <c r="AD641" s="42" t="str">
        <f>DATA!F642</f>
        <v/>
      </c>
      <c r="AE641" s="34" t="s">
        <v>130</v>
      </c>
      <c r="AF641" s="42" t="str">
        <f>DATA!Z642</f>
        <v/>
      </c>
      <c r="AG641" s="34" t="s">
        <v>131</v>
      </c>
      <c r="AH641" s="42" t="str">
        <f>DATA!Y642</f>
        <v/>
      </c>
      <c r="AI641" s="34" t="s">
        <v>132</v>
      </c>
    </row>
    <row r="642" ht="15.75" customHeight="1">
      <c r="A642" s="34" t="s">
        <v>97</v>
      </c>
      <c r="B642" s="34" t="str">
        <f>VARIABLES!$A$18</f>
        <v>Add to Contacts</v>
      </c>
      <c r="C642" s="34" t="s">
        <v>118</v>
      </c>
      <c r="D642" s="34" t="str">
        <f>VARIABLES!$B$18</f>
        <v>#FFFFFF</v>
      </c>
      <c r="E642" s="34" t="s">
        <v>99</v>
      </c>
      <c r="F642" s="34" t="str">
        <f>VARIABLES!$C$18</f>
        <v>#F07C00</v>
      </c>
      <c r="G642" s="34" t="s">
        <v>100</v>
      </c>
      <c r="H642" s="34" t="str">
        <f>VARIABLES!$D$18</f>
        <v>rounded</v>
      </c>
      <c r="I642" s="34" t="s">
        <v>119</v>
      </c>
      <c r="J642" s="34" t="str">
        <f>VARIABLES!$E$18</f>
        <v>none</v>
      </c>
      <c r="K642" s="34" t="s">
        <v>120</v>
      </c>
      <c r="L642" s="34" t="str">
        <f>VARIABLES!$A$21</f>
        <v>fa fa-user-plus</v>
      </c>
      <c r="M642" s="34" t="s">
        <v>121</v>
      </c>
      <c r="N642" s="42" t="str">
        <f>DATA!B643</f>
        <v/>
      </c>
      <c r="O642" s="34" t="s">
        <v>122</v>
      </c>
      <c r="P642" s="42" t="str">
        <f>DATA!C643</f>
        <v/>
      </c>
      <c r="Q642" s="34" t="s">
        <v>123</v>
      </c>
      <c r="R642" s="42" t="str">
        <f>DATA!H643</f>
        <v/>
      </c>
      <c r="S642" s="34" t="s">
        <v>124</v>
      </c>
      <c r="T642" s="42" t="str">
        <f>DATA!S643</f>
        <v/>
      </c>
      <c r="U642" s="34" t="s">
        <v>125</v>
      </c>
      <c r="V642" s="42" t="str">
        <f>DATA!T643</f>
        <v/>
      </c>
      <c r="W642" s="34" t="s">
        <v>126</v>
      </c>
      <c r="X642" s="42" t="str">
        <f>DATA!U643</f>
        <v/>
      </c>
      <c r="Y642" s="34" t="s">
        <v>127</v>
      </c>
      <c r="Z642" s="42" t="str">
        <f>DATA!V643</f>
        <v/>
      </c>
      <c r="AA642" s="34" t="s">
        <v>128</v>
      </c>
      <c r="AB642" s="42" t="str">
        <f>DATA!W643</f>
        <v/>
      </c>
      <c r="AC642" s="34" t="s">
        <v>129</v>
      </c>
      <c r="AD642" s="42" t="str">
        <f>DATA!F643</f>
        <v/>
      </c>
      <c r="AE642" s="34" t="s">
        <v>130</v>
      </c>
      <c r="AF642" s="42" t="str">
        <f>DATA!Z643</f>
        <v/>
      </c>
      <c r="AG642" s="34" t="s">
        <v>131</v>
      </c>
      <c r="AH642" s="42" t="str">
        <f>DATA!Y643</f>
        <v/>
      </c>
      <c r="AI642" s="34" t="s">
        <v>132</v>
      </c>
    </row>
    <row r="643" ht="15.75" customHeight="1">
      <c r="A643" s="34" t="s">
        <v>97</v>
      </c>
      <c r="B643" s="34" t="str">
        <f>VARIABLES!$A$18</f>
        <v>Add to Contacts</v>
      </c>
      <c r="C643" s="34" t="s">
        <v>118</v>
      </c>
      <c r="D643" s="34" t="str">
        <f>VARIABLES!$B$18</f>
        <v>#FFFFFF</v>
      </c>
      <c r="E643" s="34" t="s">
        <v>99</v>
      </c>
      <c r="F643" s="34" t="str">
        <f>VARIABLES!$C$18</f>
        <v>#F07C00</v>
      </c>
      <c r="G643" s="34" t="s">
        <v>100</v>
      </c>
      <c r="H643" s="34" t="str">
        <f>VARIABLES!$D$18</f>
        <v>rounded</v>
      </c>
      <c r="I643" s="34" t="s">
        <v>119</v>
      </c>
      <c r="J643" s="34" t="str">
        <f>VARIABLES!$E$18</f>
        <v>none</v>
      </c>
      <c r="K643" s="34" t="s">
        <v>120</v>
      </c>
      <c r="L643" s="34" t="str">
        <f>VARIABLES!$A$21</f>
        <v>fa fa-user-plus</v>
      </c>
      <c r="M643" s="34" t="s">
        <v>121</v>
      </c>
      <c r="N643" s="42" t="str">
        <f>DATA!B644</f>
        <v/>
      </c>
      <c r="O643" s="34" t="s">
        <v>122</v>
      </c>
      <c r="P643" s="42" t="str">
        <f>DATA!C644</f>
        <v/>
      </c>
      <c r="Q643" s="34" t="s">
        <v>123</v>
      </c>
      <c r="R643" s="42" t="str">
        <f>DATA!H644</f>
        <v/>
      </c>
      <c r="S643" s="34" t="s">
        <v>124</v>
      </c>
      <c r="T643" s="42" t="str">
        <f>DATA!S644</f>
        <v/>
      </c>
      <c r="U643" s="34" t="s">
        <v>125</v>
      </c>
      <c r="V643" s="42" t="str">
        <f>DATA!T644</f>
        <v/>
      </c>
      <c r="W643" s="34" t="s">
        <v>126</v>
      </c>
      <c r="X643" s="42" t="str">
        <f>DATA!U644</f>
        <v/>
      </c>
      <c r="Y643" s="34" t="s">
        <v>127</v>
      </c>
      <c r="Z643" s="42" t="str">
        <f>DATA!V644</f>
        <v/>
      </c>
      <c r="AA643" s="34" t="s">
        <v>128</v>
      </c>
      <c r="AB643" s="42" t="str">
        <f>DATA!W644</f>
        <v/>
      </c>
      <c r="AC643" s="34" t="s">
        <v>129</v>
      </c>
      <c r="AD643" s="42" t="str">
        <f>DATA!F644</f>
        <v/>
      </c>
      <c r="AE643" s="34" t="s">
        <v>130</v>
      </c>
      <c r="AF643" s="42" t="str">
        <f>DATA!Z644</f>
        <v/>
      </c>
      <c r="AG643" s="34" t="s">
        <v>131</v>
      </c>
      <c r="AH643" s="42" t="str">
        <f>DATA!Y644</f>
        <v/>
      </c>
      <c r="AI643" s="34" t="s">
        <v>132</v>
      </c>
    </row>
    <row r="644" ht="15.75" customHeight="1">
      <c r="A644" s="34" t="s">
        <v>97</v>
      </c>
      <c r="B644" s="34" t="str">
        <f>VARIABLES!$A$18</f>
        <v>Add to Contacts</v>
      </c>
      <c r="C644" s="34" t="s">
        <v>118</v>
      </c>
      <c r="D644" s="34" t="str">
        <f>VARIABLES!$B$18</f>
        <v>#FFFFFF</v>
      </c>
      <c r="E644" s="34" t="s">
        <v>99</v>
      </c>
      <c r="F644" s="34" t="str">
        <f>VARIABLES!$C$18</f>
        <v>#F07C00</v>
      </c>
      <c r="G644" s="34" t="s">
        <v>100</v>
      </c>
      <c r="H644" s="34" t="str">
        <f>VARIABLES!$D$18</f>
        <v>rounded</v>
      </c>
      <c r="I644" s="34" t="s">
        <v>119</v>
      </c>
      <c r="J644" s="34" t="str">
        <f>VARIABLES!$E$18</f>
        <v>none</v>
      </c>
      <c r="K644" s="34" t="s">
        <v>120</v>
      </c>
      <c r="L644" s="34" t="str">
        <f>VARIABLES!$A$21</f>
        <v>fa fa-user-plus</v>
      </c>
      <c r="M644" s="34" t="s">
        <v>121</v>
      </c>
      <c r="N644" s="42" t="str">
        <f>DATA!B645</f>
        <v/>
      </c>
      <c r="O644" s="34" t="s">
        <v>122</v>
      </c>
      <c r="P644" s="42" t="str">
        <f>DATA!C645</f>
        <v/>
      </c>
      <c r="Q644" s="34" t="s">
        <v>123</v>
      </c>
      <c r="R644" s="42" t="str">
        <f>DATA!H645</f>
        <v/>
      </c>
      <c r="S644" s="34" t="s">
        <v>124</v>
      </c>
      <c r="T644" s="42" t="str">
        <f>DATA!S645</f>
        <v/>
      </c>
      <c r="U644" s="34" t="s">
        <v>125</v>
      </c>
      <c r="V644" s="42" t="str">
        <f>DATA!T645</f>
        <v/>
      </c>
      <c r="W644" s="34" t="s">
        <v>126</v>
      </c>
      <c r="X644" s="42" t="str">
        <f>DATA!U645</f>
        <v/>
      </c>
      <c r="Y644" s="34" t="s">
        <v>127</v>
      </c>
      <c r="Z644" s="42" t="str">
        <f>DATA!V645</f>
        <v/>
      </c>
      <c r="AA644" s="34" t="s">
        <v>128</v>
      </c>
      <c r="AB644" s="42" t="str">
        <f>DATA!W645</f>
        <v/>
      </c>
      <c r="AC644" s="34" t="s">
        <v>129</v>
      </c>
      <c r="AD644" s="42" t="str">
        <f>DATA!F645</f>
        <v/>
      </c>
      <c r="AE644" s="34" t="s">
        <v>130</v>
      </c>
      <c r="AF644" s="42" t="str">
        <f>DATA!Z645</f>
        <v/>
      </c>
      <c r="AG644" s="34" t="s">
        <v>131</v>
      </c>
      <c r="AH644" s="42" t="str">
        <f>DATA!Y645</f>
        <v/>
      </c>
      <c r="AI644" s="34" t="s">
        <v>132</v>
      </c>
    </row>
    <row r="645" ht="15.75" customHeight="1">
      <c r="A645" s="34" t="s">
        <v>97</v>
      </c>
      <c r="B645" s="34" t="str">
        <f>VARIABLES!$A$18</f>
        <v>Add to Contacts</v>
      </c>
      <c r="C645" s="34" t="s">
        <v>118</v>
      </c>
      <c r="D645" s="34" t="str">
        <f>VARIABLES!$B$18</f>
        <v>#FFFFFF</v>
      </c>
      <c r="E645" s="34" t="s">
        <v>99</v>
      </c>
      <c r="F645" s="34" t="str">
        <f>VARIABLES!$C$18</f>
        <v>#F07C00</v>
      </c>
      <c r="G645" s="34" t="s">
        <v>100</v>
      </c>
      <c r="H645" s="34" t="str">
        <f>VARIABLES!$D$18</f>
        <v>rounded</v>
      </c>
      <c r="I645" s="34" t="s">
        <v>119</v>
      </c>
      <c r="J645" s="34" t="str">
        <f>VARIABLES!$E$18</f>
        <v>none</v>
      </c>
      <c r="K645" s="34" t="s">
        <v>120</v>
      </c>
      <c r="L645" s="34" t="str">
        <f>VARIABLES!$A$21</f>
        <v>fa fa-user-plus</v>
      </c>
      <c r="M645" s="34" t="s">
        <v>121</v>
      </c>
      <c r="N645" s="42" t="str">
        <f>DATA!B646</f>
        <v/>
      </c>
      <c r="O645" s="34" t="s">
        <v>122</v>
      </c>
      <c r="P645" s="42" t="str">
        <f>DATA!C646</f>
        <v/>
      </c>
      <c r="Q645" s="34" t="s">
        <v>123</v>
      </c>
      <c r="R645" s="42" t="str">
        <f>DATA!H646</f>
        <v/>
      </c>
      <c r="S645" s="34" t="s">
        <v>124</v>
      </c>
      <c r="T645" s="42" t="str">
        <f>DATA!S646</f>
        <v/>
      </c>
      <c r="U645" s="34" t="s">
        <v>125</v>
      </c>
      <c r="V645" s="42" t="str">
        <f>DATA!T646</f>
        <v/>
      </c>
      <c r="W645" s="34" t="s">
        <v>126</v>
      </c>
      <c r="X645" s="42" t="str">
        <f>DATA!U646</f>
        <v/>
      </c>
      <c r="Y645" s="34" t="s">
        <v>127</v>
      </c>
      <c r="Z645" s="42" t="str">
        <f>DATA!V646</f>
        <v/>
      </c>
      <c r="AA645" s="34" t="s">
        <v>128</v>
      </c>
      <c r="AB645" s="42" t="str">
        <f>DATA!W646</f>
        <v/>
      </c>
      <c r="AC645" s="34" t="s">
        <v>129</v>
      </c>
      <c r="AD645" s="42" t="str">
        <f>DATA!F646</f>
        <v/>
      </c>
      <c r="AE645" s="34" t="s">
        <v>130</v>
      </c>
      <c r="AF645" s="42" t="str">
        <f>DATA!Z646</f>
        <v/>
      </c>
      <c r="AG645" s="34" t="s">
        <v>131</v>
      </c>
      <c r="AH645" s="42" t="str">
        <f>DATA!Y646</f>
        <v/>
      </c>
      <c r="AI645" s="34" t="s">
        <v>132</v>
      </c>
    </row>
    <row r="646" ht="15.75" customHeight="1">
      <c r="A646" s="34" t="s">
        <v>97</v>
      </c>
      <c r="B646" s="34" t="str">
        <f>VARIABLES!$A$18</f>
        <v>Add to Contacts</v>
      </c>
      <c r="C646" s="34" t="s">
        <v>118</v>
      </c>
      <c r="D646" s="34" t="str">
        <f>VARIABLES!$B$18</f>
        <v>#FFFFFF</v>
      </c>
      <c r="E646" s="34" t="s">
        <v>99</v>
      </c>
      <c r="F646" s="34" t="str">
        <f>VARIABLES!$C$18</f>
        <v>#F07C00</v>
      </c>
      <c r="G646" s="34" t="s">
        <v>100</v>
      </c>
      <c r="H646" s="34" t="str">
        <f>VARIABLES!$D$18</f>
        <v>rounded</v>
      </c>
      <c r="I646" s="34" t="s">
        <v>119</v>
      </c>
      <c r="J646" s="34" t="str">
        <f>VARIABLES!$E$18</f>
        <v>none</v>
      </c>
      <c r="K646" s="34" t="s">
        <v>120</v>
      </c>
      <c r="L646" s="34" t="str">
        <f>VARIABLES!$A$21</f>
        <v>fa fa-user-plus</v>
      </c>
      <c r="M646" s="34" t="s">
        <v>121</v>
      </c>
      <c r="N646" s="42" t="str">
        <f>DATA!B647</f>
        <v/>
      </c>
      <c r="O646" s="34" t="s">
        <v>122</v>
      </c>
      <c r="P646" s="42" t="str">
        <f>DATA!C647</f>
        <v/>
      </c>
      <c r="Q646" s="34" t="s">
        <v>123</v>
      </c>
      <c r="R646" s="42" t="str">
        <f>DATA!H647</f>
        <v/>
      </c>
      <c r="S646" s="34" t="s">
        <v>124</v>
      </c>
      <c r="T646" s="42" t="str">
        <f>DATA!S647</f>
        <v/>
      </c>
      <c r="U646" s="34" t="s">
        <v>125</v>
      </c>
      <c r="V646" s="42" t="str">
        <f>DATA!T647</f>
        <v/>
      </c>
      <c r="W646" s="34" t="s">
        <v>126</v>
      </c>
      <c r="X646" s="42" t="str">
        <f>DATA!U647</f>
        <v/>
      </c>
      <c r="Y646" s="34" t="s">
        <v>127</v>
      </c>
      <c r="Z646" s="42" t="str">
        <f>DATA!V647</f>
        <v/>
      </c>
      <c r="AA646" s="34" t="s">
        <v>128</v>
      </c>
      <c r="AB646" s="42" t="str">
        <f>DATA!W647</f>
        <v/>
      </c>
      <c r="AC646" s="34" t="s">
        <v>129</v>
      </c>
      <c r="AD646" s="42" t="str">
        <f>DATA!F647</f>
        <v/>
      </c>
      <c r="AE646" s="34" t="s">
        <v>130</v>
      </c>
      <c r="AF646" s="42" t="str">
        <f>DATA!Z647</f>
        <v/>
      </c>
      <c r="AG646" s="34" t="s">
        <v>131</v>
      </c>
      <c r="AH646" s="42" t="str">
        <f>DATA!Y647</f>
        <v/>
      </c>
      <c r="AI646" s="34" t="s">
        <v>132</v>
      </c>
    </row>
    <row r="647" ht="15.75" customHeight="1">
      <c r="A647" s="34" t="s">
        <v>97</v>
      </c>
      <c r="B647" s="34" t="str">
        <f>VARIABLES!$A$18</f>
        <v>Add to Contacts</v>
      </c>
      <c r="C647" s="34" t="s">
        <v>118</v>
      </c>
      <c r="D647" s="34" t="str">
        <f>VARIABLES!$B$18</f>
        <v>#FFFFFF</v>
      </c>
      <c r="E647" s="34" t="s">
        <v>99</v>
      </c>
      <c r="F647" s="34" t="str">
        <f>VARIABLES!$C$18</f>
        <v>#F07C00</v>
      </c>
      <c r="G647" s="34" t="s">
        <v>100</v>
      </c>
      <c r="H647" s="34" t="str">
        <f>VARIABLES!$D$18</f>
        <v>rounded</v>
      </c>
      <c r="I647" s="34" t="s">
        <v>119</v>
      </c>
      <c r="J647" s="34" t="str">
        <f>VARIABLES!$E$18</f>
        <v>none</v>
      </c>
      <c r="K647" s="34" t="s">
        <v>120</v>
      </c>
      <c r="L647" s="34" t="str">
        <f>VARIABLES!$A$21</f>
        <v>fa fa-user-plus</v>
      </c>
      <c r="M647" s="34" t="s">
        <v>121</v>
      </c>
      <c r="N647" s="42" t="str">
        <f>DATA!B648</f>
        <v/>
      </c>
      <c r="O647" s="34" t="s">
        <v>122</v>
      </c>
      <c r="P647" s="42" t="str">
        <f>DATA!C648</f>
        <v/>
      </c>
      <c r="Q647" s="34" t="s">
        <v>123</v>
      </c>
      <c r="R647" s="42" t="str">
        <f>DATA!H648</f>
        <v/>
      </c>
      <c r="S647" s="34" t="s">
        <v>124</v>
      </c>
      <c r="T647" s="42" t="str">
        <f>DATA!S648</f>
        <v/>
      </c>
      <c r="U647" s="34" t="s">
        <v>125</v>
      </c>
      <c r="V647" s="42" t="str">
        <f>DATA!T648</f>
        <v/>
      </c>
      <c r="W647" s="34" t="s">
        <v>126</v>
      </c>
      <c r="X647" s="42" t="str">
        <f>DATA!U648</f>
        <v/>
      </c>
      <c r="Y647" s="34" t="s">
        <v>127</v>
      </c>
      <c r="Z647" s="42" t="str">
        <f>DATA!V648</f>
        <v/>
      </c>
      <c r="AA647" s="34" t="s">
        <v>128</v>
      </c>
      <c r="AB647" s="42" t="str">
        <f>DATA!W648</f>
        <v/>
      </c>
      <c r="AC647" s="34" t="s">
        <v>129</v>
      </c>
      <c r="AD647" s="42" t="str">
        <f>DATA!F648</f>
        <v/>
      </c>
      <c r="AE647" s="34" t="s">
        <v>130</v>
      </c>
      <c r="AF647" s="42" t="str">
        <f>DATA!Z648</f>
        <v/>
      </c>
      <c r="AG647" s="34" t="s">
        <v>131</v>
      </c>
      <c r="AH647" s="42" t="str">
        <f>DATA!Y648</f>
        <v/>
      </c>
      <c r="AI647" s="34" t="s">
        <v>132</v>
      </c>
    </row>
    <row r="648" ht="15.75" customHeight="1">
      <c r="A648" s="34" t="s">
        <v>97</v>
      </c>
      <c r="B648" s="34" t="str">
        <f>VARIABLES!$A$18</f>
        <v>Add to Contacts</v>
      </c>
      <c r="C648" s="34" t="s">
        <v>118</v>
      </c>
      <c r="D648" s="34" t="str">
        <f>VARIABLES!$B$18</f>
        <v>#FFFFFF</v>
      </c>
      <c r="E648" s="34" t="s">
        <v>99</v>
      </c>
      <c r="F648" s="34" t="str">
        <f>VARIABLES!$C$18</f>
        <v>#F07C00</v>
      </c>
      <c r="G648" s="34" t="s">
        <v>100</v>
      </c>
      <c r="H648" s="34" t="str">
        <f>VARIABLES!$D$18</f>
        <v>rounded</v>
      </c>
      <c r="I648" s="34" t="s">
        <v>119</v>
      </c>
      <c r="J648" s="34" t="str">
        <f>VARIABLES!$E$18</f>
        <v>none</v>
      </c>
      <c r="K648" s="34" t="s">
        <v>120</v>
      </c>
      <c r="L648" s="34" t="str">
        <f>VARIABLES!$A$21</f>
        <v>fa fa-user-plus</v>
      </c>
      <c r="M648" s="34" t="s">
        <v>121</v>
      </c>
      <c r="N648" s="42" t="str">
        <f>DATA!B649</f>
        <v/>
      </c>
      <c r="O648" s="34" t="s">
        <v>122</v>
      </c>
      <c r="P648" s="42" t="str">
        <f>DATA!C649</f>
        <v/>
      </c>
      <c r="Q648" s="34" t="s">
        <v>123</v>
      </c>
      <c r="R648" s="42" t="str">
        <f>DATA!H649</f>
        <v/>
      </c>
      <c r="S648" s="34" t="s">
        <v>124</v>
      </c>
      <c r="T648" s="42" t="str">
        <f>DATA!S649</f>
        <v/>
      </c>
      <c r="U648" s="34" t="s">
        <v>125</v>
      </c>
      <c r="V648" s="42" t="str">
        <f>DATA!T649</f>
        <v/>
      </c>
      <c r="W648" s="34" t="s">
        <v>126</v>
      </c>
      <c r="X648" s="42" t="str">
        <f>DATA!U649</f>
        <v/>
      </c>
      <c r="Y648" s="34" t="s">
        <v>127</v>
      </c>
      <c r="Z648" s="42" t="str">
        <f>DATA!V649</f>
        <v/>
      </c>
      <c r="AA648" s="34" t="s">
        <v>128</v>
      </c>
      <c r="AB648" s="42" t="str">
        <f>DATA!W649</f>
        <v/>
      </c>
      <c r="AC648" s="34" t="s">
        <v>129</v>
      </c>
      <c r="AD648" s="42" t="str">
        <f>DATA!F649</f>
        <v/>
      </c>
      <c r="AE648" s="34" t="s">
        <v>130</v>
      </c>
      <c r="AF648" s="42" t="str">
        <f>DATA!Z649</f>
        <v/>
      </c>
      <c r="AG648" s="34" t="s">
        <v>131</v>
      </c>
      <c r="AH648" s="42" t="str">
        <f>DATA!Y649</f>
        <v/>
      </c>
      <c r="AI648" s="34" t="s">
        <v>132</v>
      </c>
    </row>
    <row r="649" ht="15.75" customHeight="1">
      <c r="A649" s="34" t="s">
        <v>97</v>
      </c>
      <c r="B649" s="34" t="str">
        <f>VARIABLES!$A$18</f>
        <v>Add to Contacts</v>
      </c>
      <c r="C649" s="34" t="s">
        <v>118</v>
      </c>
      <c r="D649" s="34" t="str">
        <f>VARIABLES!$B$18</f>
        <v>#FFFFFF</v>
      </c>
      <c r="E649" s="34" t="s">
        <v>99</v>
      </c>
      <c r="F649" s="34" t="str">
        <f>VARIABLES!$C$18</f>
        <v>#F07C00</v>
      </c>
      <c r="G649" s="34" t="s">
        <v>100</v>
      </c>
      <c r="H649" s="34" t="str">
        <f>VARIABLES!$D$18</f>
        <v>rounded</v>
      </c>
      <c r="I649" s="34" t="s">
        <v>119</v>
      </c>
      <c r="J649" s="34" t="str">
        <f>VARIABLES!$E$18</f>
        <v>none</v>
      </c>
      <c r="K649" s="34" t="s">
        <v>120</v>
      </c>
      <c r="L649" s="34" t="str">
        <f>VARIABLES!$A$21</f>
        <v>fa fa-user-plus</v>
      </c>
      <c r="M649" s="34" t="s">
        <v>121</v>
      </c>
      <c r="N649" s="42" t="str">
        <f>DATA!B650</f>
        <v/>
      </c>
      <c r="O649" s="34" t="s">
        <v>122</v>
      </c>
      <c r="P649" s="42" t="str">
        <f>DATA!C650</f>
        <v/>
      </c>
      <c r="Q649" s="34" t="s">
        <v>123</v>
      </c>
      <c r="R649" s="42" t="str">
        <f>DATA!H650</f>
        <v/>
      </c>
      <c r="S649" s="34" t="s">
        <v>124</v>
      </c>
      <c r="T649" s="42" t="str">
        <f>DATA!S650</f>
        <v/>
      </c>
      <c r="U649" s="34" t="s">
        <v>125</v>
      </c>
      <c r="V649" s="42" t="str">
        <f>DATA!T650</f>
        <v/>
      </c>
      <c r="W649" s="34" t="s">
        <v>126</v>
      </c>
      <c r="X649" s="42" t="str">
        <f>DATA!U650</f>
        <v/>
      </c>
      <c r="Y649" s="34" t="s">
        <v>127</v>
      </c>
      <c r="Z649" s="42" t="str">
        <f>DATA!V650</f>
        <v/>
      </c>
      <c r="AA649" s="34" t="s">
        <v>128</v>
      </c>
      <c r="AB649" s="42" t="str">
        <f>DATA!W650</f>
        <v/>
      </c>
      <c r="AC649" s="34" t="s">
        <v>129</v>
      </c>
      <c r="AD649" s="42" t="str">
        <f>DATA!F650</f>
        <v/>
      </c>
      <c r="AE649" s="34" t="s">
        <v>130</v>
      </c>
      <c r="AF649" s="42" t="str">
        <f>DATA!Z650</f>
        <v/>
      </c>
      <c r="AG649" s="34" t="s">
        <v>131</v>
      </c>
      <c r="AH649" s="42" t="str">
        <f>DATA!Y650</f>
        <v/>
      </c>
      <c r="AI649" s="34" t="s">
        <v>132</v>
      </c>
    </row>
    <row r="650" ht="15.75" customHeight="1">
      <c r="A650" s="34" t="s">
        <v>97</v>
      </c>
      <c r="B650" s="34" t="str">
        <f>VARIABLES!$A$18</f>
        <v>Add to Contacts</v>
      </c>
      <c r="C650" s="34" t="s">
        <v>118</v>
      </c>
      <c r="D650" s="34" t="str">
        <f>VARIABLES!$B$18</f>
        <v>#FFFFFF</v>
      </c>
      <c r="E650" s="34" t="s">
        <v>99</v>
      </c>
      <c r="F650" s="34" t="str">
        <f>VARIABLES!$C$18</f>
        <v>#F07C00</v>
      </c>
      <c r="G650" s="34" t="s">
        <v>100</v>
      </c>
      <c r="H650" s="34" t="str">
        <f>VARIABLES!$D$18</f>
        <v>rounded</v>
      </c>
      <c r="I650" s="34" t="s">
        <v>119</v>
      </c>
      <c r="J650" s="34" t="str">
        <f>VARIABLES!$E$18</f>
        <v>none</v>
      </c>
      <c r="K650" s="34" t="s">
        <v>120</v>
      </c>
      <c r="L650" s="34" t="str">
        <f>VARIABLES!$A$21</f>
        <v>fa fa-user-plus</v>
      </c>
      <c r="M650" s="34" t="s">
        <v>121</v>
      </c>
      <c r="N650" s="42" t="str">
        <f>DATA!B651</f>
        <v/>
      </c>
      <c r="O650" s="34" t="s">
        <v>122</v>
      </c>
      <c r="P650" s="42" t="str">
        <f>DATA!C651</f>
        <v/>
      </c>
      <c r="Q650" s="34" t="s">
        <v>123</v>
      </c>
      <c r="R650" s="42" t="str">
        <f>DATA!H651</f>
        <v/>
      </c>
      <c r="S650" s="34" t="s">
        <v>124</v>
      </c>
      <c r="T650" s="42" t="str">
        <f>DATA!S651</f>
        <v/>
      </c>
      <c r="U650" s="34" t="s">
        <v>125</v>
      </c>
      <c r="V650" s="42" t="str">
        <f>DATA!T651</f>
        <v/>
      </c>
      <c r="W650" s="34" t="s">
        <v>126</v>
      </c>
      <c r="X650" s="42" t="str">
        <f>DATA!U651</f>
        <v/>
      </c>
      <c r="Y650" s="34" t="s">
        <v>127</v>
      </c>
      <c r="Z650" s="42" t="str">
        <f>DATA!V651</f>
        <v/>
      </c>
      <c r="AA650" s="34" t="s">
        <v>128</v>
      </c>
      <c r="AB650" s="42" t="str">
        <f>DATA!W651</f>
        <v/>
      </c>
      <c r="AC650" s="34" t="s">
        <v>129</v>
      </c>
      <c r="AD650" s="42" t="str">
        <f>DATA!F651</f>
        <v/>
      </c>
      <c r="AE650" s="34" t="s">
        <v>130</v>
      </c>
      <c r="AF650" s="42" t="str">
        <f>DATA!Z651</f>
        <v/>
      </c>
      <c r="AG650" s="34" t="s">
        <v>131</v>
      </c>
      <c r="AH650" s="42" t="str">
        <f>DATA!Y651</f>
        <v/>
      </c>
      <c r="AI650" s="34" t="s">
        <v>132</v>
      </c>
    </row>
    <row r="651" ht="15.75" customHeight="1">
      <c r="A651" s="34" t="s">
        <v>97</v>
      </c>
      <c r="B651" s="34" t="str">
        <f>VARIABLES!$A$18</f>
        <v>Add to Contacts</v>
      </c>
      <c r="C651" s="34" t="s">
        <v>118</v>
      </c>
      <c r="D651" s="34" t="str">
        <f>VARIABLES!$B$18</f>
        <v>#FFFFFF</v>
      </c>
      <c r="E651" s="34" t="s">
        <v>99</v>
      </c>
      <c r="F651" s="34" t="str">
        <f>VARIABLES!$C$18</f>
        <v>#F07C00</v>
      </c>
      <c r="G651" s="34" t="s">
        <v>100</v>
      </c>
      <c r="H651" s="34" t="str">
        <f>VARIABLES!$D$18</f>
        <v>rounded</v>
      </c>
      <c r="I651" s="34" t="s">
        <v>119</v>
      </c>
      <c r="J651" s="34" t="str">
        <f>VARIABLES!$E$18</f>
        <v>none</v>
      </c>
      <c r="K651" s="34" t="s">
        <v>120</v>
      </c>
      <c r="L651" s="34" t="str">
        <f>VARIABLES!$A$21</f>
        <v>fa fa-user-plus</v>
      </c>
      <c r="M651" s="34" t="s">
        <v>121</v>
      </c>
      <c r="N651" s="42" t="str">
        <f>DATA!B652</f>
        <v/>
      </c>
      <c r="O651" s="34" t="s">
        <v>122</v>
      </c>
      <c r="P651" s="42" t="str">
        <f>DATA!C652</f>
        <v/>
      </c>
      <c r="Q651" s="34" t="s">
        <v>123</v>
      </c>
      <c r="R651" s="42" t="str">
        <f>DATA!H652</f>
        <v/>
      </c>
      <c r="S651" s="34" t="s">
        <v>124</v>
      </c>
      <c r="T651" s="42" t="str">
        <f>DATA!S652</f>
        <v/>
      </c>
      <c r="U651" s="34" t="s">
        <v>125</v>
      </c>
      <c r="V651" s="42" t="str">
        <f>DATA!T652</f>
        <v/>
      </c>
      <c r="W651" s="34" t="s">
        <v>126</v>
      </c>
      <c r="X651" s="42" t="str">
        <f>DATA!U652</f>
        <v/>
      </c>
      <c r="Y651" s="34" t="s">
        <v>127</v>
      </c>
      <c r="Z651" s="42" t="str">
        <f>DATA!V652</f>
        <v/>
      </c>
      <c r="AA651" s="34" t="s">
        <v>128</v>
      </c>
      <c r="AB651" s="42" t="str">
        <f>DATA!W652</f>
        <v/>
      </c>
      <c r="AC651" s="34" t="s">
        <v>129</v>
      </c>
      <c r="AD651" s="42" t="str">
        <f>DATA!F652</f>
        <v/>
      </c>
      <c r="AE651" s="34" t="s">
        <v>130</v>
      </c>
      <c r="AF651" s="42" t="str">
        <f>DATA!Z652</f>
        <v/>
      </c>
      <c r="AG651" s="34" t="s">
        <v>131</v>
      </c>
      <c r="AH651" s="42" t="str">
        <f>DATA!Y652</f>
        <v/>
      </c>
      <c r="AI651" s="34" t="s">
        <v>132</v>
      </c>
    </row>
    <row r="652" ht="15.75" customHeight="1">
      <c r="A652" s="34" t="s">
        <v>97</v>
      </c>
      <c r="B652" s="34" t="str">
        <f>VARIABLES!$A$18</f>
        <v>Add to Contacts</v>
      </c>
      <c r="C652" s="34" t="s">
        <v>118</v>
      </c>
      <c r="D652" s="34" t="str">
        <f>VARIABLES!$B$18</f>
        <v>#FFFFFF</v>
      </c>
      <c r="E652" s="34" t="s">
        <v>99</v>
      </c>
      <c r="F652" s="34" t="str">
        <f>VARIABLES!$C$18</f>
        <v>#F07C00</v>
      </c>
      <c r="G652" s="34" t="s">
        <v>100</v>
      </c>
      <c r="H652" s="34" t="str">
        <f>VARIABLES!$D$18</f>
        <v>rounded</v>
      </c>
      <c r="I652" s="34" t="s">
        <v>119</v>
      </c>
      <c r="J652" s="34" t="str">
        <f>VARIABLES!$E$18</f>
        <v>none</v>
      </c>
      <c r="K652" s="34" t="s">
        <v>120</v>
      </c>
      <c r="L652" s="34" t="str">
        <f>VARIABLES!$A$21</f>
        <v>fa fa-user-plus</v>
      </c>
      <c r="M652" s="34" t="s">
        <v>121</v>
      </c>
      <c r="N652" s="42" t="str">
        <f>DATA!B653</f>
        <v/>
      </c>
      <c r="O652" s="34" t="s">
        <v>122</v>
      </c>
      <c r="P652" s="42" t="str">
        <f>DATA!C653</f>
        <v/>
      </c>
      <c r="Q652" s="34" t="s">
        <v>123</v>
      </c>
      <c r="R652" s="42" t="str">
        <f>DATA!H653</f>
        <v/>
      </c>
      <c r="S652" s="34" t="s">
        <v>124</v>
      </c>
      <c r="T652" s="42" t="str">
        <f>DATA!S653</f>
        <v/>
      </c>
      <c r="U652" s="34" t="s">
        <v>125</v>
      </c>
      <c r="V652" s="42" t="str">
        <f>DATA!T653</f>
        <v/>
      </c>
      <c r="W652" s="34" t="s">
        <v>126</v>
      </c>
      <c r="X652" s="42" t="str">
        <f>DATA!U653</f>
        <v/>
      </c>
      <c r="Y652" s="34" t="s">
        <v>127</v>
      </c>
      <c r="Z652" s="42" t="str">
        <f>DATA!V653</f>
        <v/>
      </c>
      <c r="AA652" s="34" t="s">
        <v>128</v>
      </c>
      <c r="AB652" s="42" t="str">
        <f>DATA!W653</f>
        <v/>
      </c>
      <c r="AC652" s="34" t="s">
        <v>129</v>
      </c>
      <c r="AD652" s="42" t="str">
        <f>DATA!F653</f>
        <v/>
      </c>
      <c r="AE652" s="34" t="s">
        <v>130</v>
      </c>
      <c r="AF652" s="42" t="str">
        <f>DATA!Z653</f>
        <v/>
      </c>
      <c r="AG652" s="34" t="s">
        <v>131</v>
      </c>
      <c r="AH652" s="42" t="str">
        <f>DATA!Y653</f>
        <v/>
      </c>
      <c r="AI652" s="34" t="s">
        <v>132</v>
      </c>
    </row>
    <row r="653" ht="15.75" customHeight="1">
      <c r="A653" s="34" t="s">
        <v>97</v>
      </c>
      <c r="B653" s="34" t="str">
        <f>VARIABLES!$A$18</f>
        <v>Add to Contacts</v>
      </c>
      <c r="C653" s="34" t="s">
        <v>118</v>
      </c>
      <c r="D653" s="34" t="str">
        <f>VARIABLES!$B$18</f>
        <v>#FFFFFF</v>
      </c>
      <c r="E653" s="34" t="s">
        <v>99</v>
      </c>
      <c r="F653" s="34" t="str">
        <f>VARIABLES!$C$18</f>
        <v>#F07C00</v>
      </c>
      <c r="G653" s="34" t="s">
        <v>100</v>
      </c>
      <c r="H653" s="34" t="str">
        <f>VARIABLES!$D$18</f>
        <v>rounded</v>
      </c>
      <c r="I653" s="34" t="s">
        <v>119</v>
      </c>
      <c r="J653" s="34" t="str">
        <f>VARIABLES!$E$18</f>
        <v>none</v>
      </c>
      <c r="K653" s="34" t="s">
        <v>120</v>
      </c>
      <c r="L653" s="34" t="str">
        <f>VARIABLES!$A$21</f>
        <v>fa fa-user-plus</v>
      </c>
      <c r="M653" s="34" t="s">
        <v>121</v>
      </c>
      <c r="N653" s="42" t="str">
        <f>DATA!B654</f>
        <v/>
      </c>
      <c r="O653" s="34" t="s">
        <v>122</v>
      </c>
      <c r="P653" s="42" t="str">
        <f>DATA!C654</f>
        <v/>
      </c>
      <c r="Q653" s="34" t="s">
        <v>123</v>
      </c>
      <c r="R653" s="42" t="str">
        <f>DATA!H654</f>
        <v/>
      </c>
      <c r="S653" s="34" t="s">
        <v>124</v>
      </c>
      <c r="T653" s="42" t="str">
        <f>DATA!S654</f>
        <v/>
      </c>
      <c r="U653" s="34" t="s">
        <v>125</v>
      </c>
      <c r="V653" s="42" t="str">
        <f>DATA!T654</f>
        <v/>
      </c>
      <c r="W653" s="34" t="s">
        <v>126</v>
      </c>
      <c r="X653" s="42" t="str">
        <f>DATA!U654</f>
        <v/>
      </c>
      <c r="Y653" s="34" t="s">
        <v>127</v>
      </c>
      <c r="Z653" s="42" t="str">
        <f>DATA!V654</f>
        <v/>
      </c>
      <c r="AA653" s="34" t="s">
        <v>128</v>
      </c>
      <c r="AB653" s="42" t="str">
        <f>DATA!W654</f>
        <v/>
      </c>
      <c r="AC653" s="34" t="s">
        <v>129</v>
      </c>
      <c r="AD653" s="42" t="str">
        <f>DATA!F654</f>
        <v/>
      </c>
      <c r="AE653" s="34" t="s">
        <v>130</v>
      </c>
      <c r="AF653" s="42" t="str">
        <f>DATA!Z654</f>
        <v/>
      </c>
      <c r="AG653" s="34" t="s">
        <v>131</v>
      </c>
      <c r="AH653" s="42" t="str">
        <f>DATA!Y654</f>
        <v/>
      </c>
      <c r="AI653" s="34" t="s">
        <v>132</v>
      </c>
    </row>
    <row r="654" ht="15.75" customHeight="1">
      <c r="A654" s="34" t="s">
        <v>97</v>
      </c>
      <c r="B654" s="34" t="str">
        <f>VARIABLES!$A$18</f>
        <v>Add to Contacts</v>
      </c>
      <c r="C654" s="34" t="s">
        <v>118</v>
      </c>
      <c r="D654" s="34" t="str">
        <f>VARIABLES!$B$18</f>
        <v>#FFFFFF</v>
      </c>
      <c r="E654" s="34" t="s">
        <v>99</v>
      </c>
      <c r="F654" s="34" t="str">
        <f>VARIABLES!$C$18</f>
        <v>#F07C00</v>
      </c>
      <c r="G654" s="34" t="s">
        <v>100</v>
      </c>
      <c r="H654" s="34" t="str">
        <f>VARIABLES!$D$18</f>
        <v>rounded</v>
      </c>
      <c r="I654" s="34" t="s">
        <v>119</v>
      </c>
      <c r="J654" s="34" t="str">
        <f>VARIABLES!$E$18</f>
        <v>none</v>
      </c>
      <c r="K654" s="34" t="s">
        <v>120</v>
      </c>
      <c r="L654" s="34" t="str">
        <f>VARIABLES!$A$21</f>
        <v>fa fa-user-plus</v>
      </c>
      <c r="M654" s="34" t="s">
        <v>121</v>
      </c>
      <c r="N654" s="42" t="str">
        <f>DATA!B655</f>
        <v/>
      </c>
      <c r="O654" s="34" t="s">
        <v>122</v>
      </c>
      <c r="P654" s="42" t="str">
        <f>DATA!C655</f>
        <v/>
      </c>
      <c r="Q654" s="34" t="s">
        <v>123</v>
      </c>
      <c r="R654" s="42" t="str">
        <f>DATA!H655</f>
        <v/>
      </c>
      <c r="S654" s="34" t="s">
        <v>124</v>
      </c>
      <c r="T654" s="42" t="str">
        <f>DATA!S655</f>
        <v/>
      </c>
      <c r="U654" s="34" t="s">
        <v>125</v>
      </c>
      <c r="V654" s="42" t="str">
        <f>DATA!T655</f>
        <v/>
      </c>
      <c r="W654" s="34" t="s">
        <v>126</v>
      </c>
      <c r="X654" s="42" t="str">
        <f>DATA!U655</f>
        <v/>
      </c>
      <c r="Y654" s="34" t="s">
        <v>127</v>
      </c>
      <c r="Z654" s="42" t="str">
        <f>DATA!V655</f>
        <v/>
      </c>
      <c r="AA654" s="34" t="s">
        <v>128</v>
      </c>
      <c r="AB654" s="42" t="str">
        <f>DATA!W655</f>
        <v/>
      </c>
      <c r="AC654" s="34" t="s">
        <v>129</v>
      </c>
      <c r="AD654" s="42" t="str">
        <f>DATA!F655</f>
        <v/>
      </c>
      <c r="AE654" s="34" t="s">
        <v>130</v>
      </c>
      <c r="AF654" s="42" t="str">
        <f>DATA!Z655</f>
        <v/>
      </c>
      <c r="AG654" s="34" t="s">
        <v>131</v>
      </c>
      <c r="AH654" s="42" t="str">
        <f>DATA!Y655</f>
        <v/>
      </c>
      <c r="AI654" s="34" t="s">
        <v>132</v>
      </c>
    </row>
    <row r="655" ht="15.75" customHeight="1">
      <c r="A655" s="34" t="s">
        <v>97</v>
      </c>
      <c r="B655" s="34" t="str">
        <f>VARIABLES!$A$18</f>
        <v>Add to Contacts</v>
      </c>
      <c r="C655" s="34" t="s">
        <v>118</v>
      </c>
      <c r="D655" s="34" t="str">
        <f>VARIABLES!$B$18</f>
        <v>#FFFFFF</v>
      </c>
      <c r="E655" s="34" t="s">
        <v>99</v>
      </c>
      <c r="F655" s="34" t="str">
        <f>VARIABLES!$C$18</f>
        <v>#F07C00</v>
      </c>
      <c r="G655" s="34" t="s">
        <v>100</v>
      </c>
      <c r="H655" s="34" t="str">
        <f>VARIABLES!$D$18</f>
        <v>rounded</v>
      </c>
      <c r="I655" s="34" t="s">
        <v>119</v>
      </c>
      <c r="J655" s="34" t="str">
        <f>VARIABLES!$E$18</f>
        <v>none</v>
      </c>
      <c r="K655" s="34" t="s">
        <v>120</v>
      </c>
      <c r="L655" s="34" t="str">
        <f>VARIABLES!$A$21</f>
        <v>fa fa-user-plus</v>
      </c>
      <c r="M655" s="34" t="s">
        <v>121</v>
      </c>
      <c r="N655" s="42" t="str">
        <f>DATA!B656</f>
        <v/>
      </c>
      <c r="O655" s="34" t="s">
        <v>122</v>
      </c>
      <c r="P655" s="42" t="str">
        <f>DATA!C656</f>
        <v/>
      </c>
      <c r="Q655" s="34" t="s">
        <v>123</v>
      </c>
      <c r="R655" s="42" t="str">
        <f>DATA!H656</f>
        <v/>
      </c>
      <c r="S655" s="34" t="s">
        <v>124</v>
      </c>
      <c r="T655" s="42" t="str">
        <f>DATA!S656</f>
        <v/>
      </c>
      <c r="U655" s="34" t="s">
        <v>125</v>
      </c>
      <c r="V655" s="42" t="str">
        <f>DATA!T656</f>
        <v/>
      </c>
      <c r="W655" s="34" t="s">
        <v>126</v>
      </c>
      <c r="X655" s="42" t="str">
        <f>DATA!U656</f>
        <v/>
      </c>
      <c r="Y655" s="34" t="s">
        <v>127</v>
      </c>
      <c r="Z655" s="42" t="str">
        <f>DATA!V656</f>
        <v/>
      </c>
      <c r="AA655" s="34" t="s">
        <v>128</v>
      </c>
      <c r="AB655" s="42" t="str">
        <f>DATA!W656</f>
        <v/>
      </c>
      <c r="AC655" s="34" t="s">
        <v>129</v>
      </c>
      <c r="AD655" s="42" t="str">
        <f>DATA!F656</f>
        <v/>
      </c>
      <c r="AE655" s="34" t="s">
        <v>130</v>
      </c>
      <c r="AF655" s="42" t="str">
        <f>DATA!Z656</f>
        <v/>
      </c>
      <c r="AG655" s="34" t="s">
        <v>131</v>
      </c>
      <c r="AH655" s="42" t="str">
        <f>DATA!Y656</f>
        <v/>
      </c>
      <c r="AI655" s="34" t="s">
        <v>132</v>
      </c>
    </row>
    <row r="656" ht="15.75" customHeight="1">
      <c r="A656" s="34" t="s">
        <v>97</v>
      </c>
      <c r="B656" s="34" t="str">
        <f>VARIABLES!$A$18</f>
        <v>Add to Contacts</v>
      </c>
      <c r="C656" s="34" t="s">
        <v>118</v>
      </c>
      <c r="D656" s="34" t="str">
        <f>VARIABLES!$B$18</f>
        <v>#FFFFFF</v>
      </c>
      <c r="E656" s="34" t="s">
        <v>99</v>
      </c>
      <c r="F656" s="34" t="str">
        <f>VARIABLES!$C$18</f>
        <v>#F07C00</v>
      </c>
      <c r="G656" s="34" t="s">
        <v>100</v>
      </c>
      <c r="H656" s="34" t="str">
        <f>VARIABLES!$D$18</f>
        <v>rounded</v>
      </c>
      <c r="I656" s="34" t="s">
        <v>119</v>
      </c>
      <c r="J656" s="34" t="str">
        <f>VARIABLES!$E$18</f>
        <v>none</v>
      </c>
      <c r="K656" s="34" t="s">
        <v>120</v>
      </c>
      <c r="L656" s="34" t="str">
        <f>VARIABLES!$A$21</f>
        <v>fa fa-user-plus</v>
      </c>
      <c r="M656" s="34" t="s">
        <v>121</v>
      </c>
      <c r="N656" s="42" t="str">
        <f>DATA!B657</f>
        <v/>
      </c>
      <c r="O656" s="34" t="s">
        <v>122</v>
      </c>
      <c r="P656" s="42" t="str">
        <f>DATA!C657</f>
        <v/>
      </c>
      <c r="Q656" s="34" t="s">
        <v>123</v>
      </c>
      <c r="R656" s="42" t="str">
        <f>DATA!H657</f>
        <v/>
      </c>
      <c r="S656" s="34" t="s">
        <v>124</v>
      </c>
      <c r="T656" s="42" t="str">
        <f>DATA!S657</f>
        <v/>
      </c>
      <c r="U656" s="34" t="s">
        <v>125</v>
      </c>
      <c r="V656" s="42" t="str">
        <f>DATA!T657</f>
        <v/>
      </c>
      <c r="W656" s="34" t="s">
        <v>126</v>
      </c>
      <c r="X656" s="42" t="str">
        <f>DATA!U657</f>
        <v/>
      </c>
      <c r="Y656" s="34" t="s">
        <v>127</v>
      </c>
      <c r="Z656" s="42" t="str">
        <f>DATA!V657</f>
        <v/>
      </c>
      <c r="AA656" s="34" t="s">
        <v>128</v>
      </c>
      <c r="AB656" s="42" t="str">
        <f>DATA!W657</f>
        <v/>
      </c>
      <c r="AC656" s="34" t="s">
        <v>129</v>
      </c>
      <c r="AD656" s="42" t="str">
        <f>DATA!F657</f>
        <v/>
      </c>
      <c r="AE656" s="34" t="s">
        <v>130</v>
      </c>
      <c r="AF656" s="42" t="str">
        <f>DATA!Z657</f>
        <v/>
      </c>
      <c r="AG656" s="34" t="s">
        <v>131</v>
      </c>
      <c r="AH656" s="42" t="str">
        <f>DATA!Y657</f>
        <v/>
      </c>
      <c r="AI656" s="34" t="s">
        <v>132</v>
      </c>
    </row>
    <row r="657" ht="15.75" customHeight="1">
      <c r="A657" s="34" t="s">
        <v>97</v>
      </c>
      <c r="B657" s="34" t="str">
        <f>VARIABLES!$A$18</f>
        <v>Add to Contacts</v>
      </c>
      <c r="C657" s="34" t="s">
        <v>118</v>
      </c>
      <c r="D657" s="34" t="str">
        <f>VARIABLES!$B$18</f>
        <v>#FFFFFF</v>
      </c>
      <c r="E657" s="34" t="s">
        <v>99</v>
      </c>
      <c r="F657" s="34" t="str">
        <f>VARIABLES!$C$18</f>
        <v>#F07C00</v>
      </c>
      <c r="G657" s="34" t="s">
        <v>100</v>
      </c>
      <c r="H657" s="34" t="str">
        <f>VARIABLES!$D$18</f>
        <v>rounded</v>
      </c>
      <c r="I657" s="34" t="s">
        <v>119</v>
      </c>
      <c r="J657" s="34" t="str">
        <f>VARIABLES!$E$18</f>
        <v>none</v>
      </c>
      <c r="K657" s="34" t="s">
        <v>120</v>
      </c>
      <c r="L657" s="34" t="str">
        <f>VARIABLES!$A$21</f>
        <v>fa fa-user-plus</v>
      </c>
      <c r="M657" s="34" t="s">
        <v>121</v>
      </c>
      <c r="N657" s="42" t="str">
        <f>DATA!B658</f>
        <v/>
      </c>
      <c r="O657" s="34" t="s">
        <v>122</v>
      </c>
      <c r="P657" s="42" t="str">
        <f>DATA!C658</f>
        <v/>
      </c>
      <c r="Q657" s="34" t="s">
        <v>123</v>
      </c>
      <c r="R657" s="42" t="str">
        <f>DATA!H658</f>
        <v/>
      </c>
      <c r="S657" s="34" t="s">
        <v>124</v>
      </c>
      <c r="T657" s="42" t="str">
        <f>DATA!S658</f>
        <v/>
      </c>
      <c r="U657" s="34" t="s">
        <v>125</v>
      </c>
      <c r="V657" s="42" t="str">
        <f>DATA!T658</f>
        <v/>
      </c>
      <c r="W657" s="34" t="s">
        <v>126</v>
      </c>
      <c r="X657" s="42" t="str">
        <f>DATA!U658</f>
        <v/>
      </c>
      <c r="Y657" s="34" t="s">
        <v>127</v>
      </c>
      <c r="Z657" s="42" t="str">
        <f>DATA!V658</f>
        <v/>
      </c>
      <c r="AA657" s="34" t="s">
        <v>128</v>
      </c>
      <c r="AB657" s="42" t="str">
        <f>DATA!W658</f>
        <v/>
      </c>
      <c r="AC657" s="34" t="s">
        <v>129</v>
      </c>
      <c r="AD657" s="42" t="str">
        <f>DATA!F658</f>
        <v/>
      </c>
      <c r="AE657" s="34" t="s">
        <v>130</v>
      </c>
      <c r="AF657" s="42" t="str">
        <f>DATA!Z658</f>
        <v/>
      </c>
      <c r="AG657" s="34" t="s">
        <v>131</v>
      </c>
      <c r="AH657" s="42" t="str">
        <f>DATA!Y658</f>
        <v/>
      </c>
      <c r="AI657" s="34" t="s">
        <v>132</v>
      </c>
    </row>
    <row r="658" ht="15.75" customHeight="1">
      <c r="A658" s="34" t="s">
        <v>97</v>
      </c>
      <c r="B658" s="34" t="str">
        <f>VARIABLES!$A$18</f>
        <v>Add to Contacts</v>
      </c>
      <c r="C658" s="34" t="s">
        <v>118</v>
      </c>
      <c r="D658" s="34" t="str">
        <f>VARIABLES!$B$18</f>
        <v>#FFFFFF</v>
      </c>
      <c r="E658" s="34" t="s">
        <v>99</v>
      </c>
      <c r="F658" s="34" t="str">
        <f>VARIABLES!$C$18</f>
        <v>#F07C00</v>
      </c>
      <c r="G658" s="34" t="s">
        <v>100</v>
      </c>
      <c r="H658" s="34" t="str">
        <f>VARIABLES!$D$18</f>
        <v>rounded</v>
      </c>
      <c r="I658" s="34" t="s">
        <v>119</v>
      </c>
      <c r="J658" s="34" t="str">
        <f>VARIABLES!$E$18</f>
        <v>none</v>
      </c>
      <c r="K658" s="34" t="s">
        <v>120</v>
      </c>
      <c r="L658" s="34" t="str">
        <f>VARIABLES!$A$21</f>
        <v>fa fa-user-plus</v>
      </c>
      <c r="M658" s="34" t="s">
        <v>121</v>
      </c>
      <c r="N658" s="42" t="str">
        <f>DATA!B659</f>
        <v/>
      </c>
      <c r="O658" s="34" t="s">
        <v>122</v>
      </c>
      <c r="P658" s="42" t="str">
        <f>DATA!C659</f>
        <v/>
      </c>
      <c r="Q658" s="34" t="s">
        <v>123</v>
      </c>
      <c r="R658" s="42" t="str">
        <f>DATA!H659</f>
        <v/>
      </c>
      <c r="S658" s="34" t="s">
        <v>124</v>
      </c>
      <c r="T658" s="42" t="str">
        <f>DATA!S659</f>
        <v/>
      </c>
      <c r="U658" s="34" t="s">
        <v>125</v>
      </c>
      <c r="V658" s="42" t="str">
        <f>DATA!T659</f>
        <v/>
      </c>
      <c r="W658" s="34" t="s">
        <v>126</v>
      </c>
      <c r="X658" s="42" t="str">
        <f>DATA!U659</f>
        <v/>
      </c>
      <c r="Y658" s="34" t="s">
        <v>127</v>
      </c>
      <c r="Z658" s="42" t="str">
        <f>DATA!V659</f>
        <v/>
      </c>
      <c r="AA658" s="34" t="s">
        <v>128</v>
      </c>
      <c r="AB658" s="42" t="str">
        <f>DATA!W659</f>
        <v/>
      </c>
      <c r="AC658" s="34" t="s">
        <v>129</v>
      </c>
      <c r="AD658" s="42" t="str">
        <f>DATA!F659</f>
        <v/>
      </c>
      <c r="AE658" s="34" t="s">
        <v>130</v>
      </c>
      <c r="AF658" s="42" t="str">
        <f>DATA!Z659</f>
        <v/>
      </c>
      <c r="AG658" s="34" t="s">
        <v>131</v>
      </c>
      <c r="AH658" s="42" t="str">
        <f>DATA!Y659</f>
        <v/>
      </c>
      <c r="AI658" s="34" t="s">
        <v>132</v>
      </c>
    </row>
    <row r="659" ht="15.75" customHeight="1">
      <c r="A659" s="34" t="s">
        <v>97</v>
      </c>
      <c r="B659" s="34" t="str">
        <f>VARIABLES!$A$18</f>
        <v>Add to Contacts</v>
      </c>
      <c r="C659" s="34" t="s">
        <v>118</v>
      </c>
      <c r="D659" s="34" t="str">
        <f>VARIABLES!$B$18</f>
        <v>#FFFFFF</v>
      </c>
      <c r="E659" s="34" t="s">
        <v>99</v>
      </c>
      <c r="F659" s="34" t="str">
        <f>VARIABLES!$C$18</f>
        <v>#F07C00</v>
      </c>
      <c r="G659" s="34" t="s">
        <v>100</v>
      </c>
      <c r="H659" s="34" t="str">
        <f>VARIABLES!$D$18</f>
        <v>rounded</v>
      </c>
      <c r="I659" s="34" t="s">
        <v>119</v>
      </c>
      <c r="J659" s="34" t="str">
        <f>VARIABLES!$E$18</f>
        <v>none</v>
      </c>
      <c r="K659" s="34" t="s">
        <v>120</v>
      </c>
      <c r="L659" s="34" t="str">
        <f>VARIABLES!$A$21</f>
        <v>fa fa-user-plus</v>
      </c>
      <c r="M659" s="34" t="s">
        <v>121</v>
      </c>
      <c r="N659" s="42" t="str">
        <f>DATA!B660</f>
        <v/>
      </c>
      <c r="O659" s="34" t="s">
        <v>122</v>
      </c>
      <c r="P659" s="42" t="str">
        <f>DATA!C660</f>
        <v/>
      </c>
      <c r="Q659" s="34" t="s">
        <v>123</v>
      </c>
      <c r="R659" s="42" t="str">
        <f>DATA!H660</f>
        <v/>
      </c>
      <c r="S659" s="34" t="s">
        <v>124</v>
      </c>
      <c r="T659" s="42" t="str">
        <f>DATA!S660</f>
        <v/>
      </c>
      <c r="U659" s="34" t="s">
        <v>125</v>
      </c>
      <c r="V659" s="42" t="str">
        <f>DATA!T660</f>
        <v/>
      </c>
      <c r="W659" s="34" t="s">
        <v>126</v>
      </c>
      <c r="X659" s="42" t="str">
        <f>DATA!U660</f>
        <v/>
      </c>
      <c r="Y659" s="34" t="s">
        <v>127</v>
      </c>
      <c r="Z659" s="42" t="str">
        <f>DATA!V660</f>
        <v/>
      </c>
      <c r="AA659" s="34" t="s">
        <v>128</v>
      </c>
      <c r="AB659" s="42" t="str">
        <f>DATA!W660</f>
        <v/>
      </c>
      <c r="AC659" s="34" t="s">
        <v>129</v>
      </c>
      <c r="AD659" s="42" t="str">
        <f>DATA!F660</f>
        <v/>
      </c>
      <c r="AE659" s="34" t="s">
        <v>130</v>
      </c>
      <c r="AF659" s="42" t="str">
        <f>DATA!Z660</f>
        <v/>
      </c>
      <c r="AG659" s="34" t="s">
        <v>131</v>
      </c>
      <c r="AH659" s="42" t="str">
        <f>DATA!Y660</f>
        <v/>
      </c>
      <c r="AI659" s="34" t="s">
        <v>132</v>
      </c>
    </row>
    <row r="660" ht="15.75" customHeight="1">
      <c r="A660" s="34" t="s">
        <v>97</v>
      </c>
      <c r="B660" s="34" t="str">
        <f>VARIABLES!$A$18</f>
        <v>Add to Contacts</v>
      </c>
      <c r="C660" s="34" t="s">
        <v>118</v>
      </c>
      <c r="D660" s="34" t="str">
        <f>VARIABLES!$B$18</f>
        <v>#FFFFFF</v>
      </c>
      <c r="E660" s="34" t="s">
        <v>99</v>
      </c>
      <c r="F660" s="34" t="str">
        <f>VARIABLES!$C$18</f>
        <v>#F07C00</v>
      </c>
      <c r="G660" s="34" t="s">
        <v>100</v>
      </c>
      <c r="H660" s="34" t="str">
        <f>VARIABLES!$D$18</f>
        <v>rounded</v>
      </c>
      <c r="I660" s="34" t="s">
        <v>119</v>
      </c>
      <c r="J660" s="34" t="str">
        <f>VARIABLES!$E$18</f>
        <v>none</v>
      </c>
      <c r="K660" s="34" t="s">
        <v>120</v>
      </c>
      <c r="L660" s="34" t="str">
        <f>VARIABLES!$A$21</f>
        <v>fa fa-user-plus</v>
      </c>
      <c r="M660" s="34" t="s">
        <v>121</v>
      </c>
      <c r="N660" s="42" t="str">
        <f>DATA!B661</f>
        <v/>
      </c>
      <c r="O660" s="34" t="s">
        <v>122</v>
      </c>
      <c r="P660" s="42" t="str">
        <f>DATA!C661</f>
        <v/>
      </c>
      <c r="Q660" s="34" t="s">
        <v>123</v>
      </c>
      <c r="R660" s="42" t="str">
        <f>DATA!H661</f>
        <v/>
      </c>
      <c r="S660" s="34" t="s">
        <v>124</v>
      </c>
      <c r="T660" s="42" t="str">
        <f>DATA!S661</f>
        <v/>
      </c>
      <c r="U660" s="34" t="s">
        <v>125</v>
      </c>
      <c r="V660" s="42" t="str">
        <f>DATA!T661</f>
        <v/>
      </c>
      <c r="W660" s="34" t="s">
        <v>126</v>
      </c>
      <c r="X660" s="42" t="str">
        <f>DATA!U661</f>
        <v/>
      </c>
      <c r="Y660" s="34" t="s">
        <v>127</v>
      </c>
      <c r="Z660" s="42" t="str">
        <f>DATA!V661</f>
        <v/>
      </c>
      <c r="AA660" s="34" t="s">
        <v>128</v>
      </c>
      <c r="AB660" s="42" t="str">
        <f>DATA!W661</f>
        <v/>
      </c>
      <c r="AC660" s="34" t="s">
        <v>129</v>
      </c>
      <c r="AD660" s="42" t="str">
        <f>DATA!F661</f>
        <v/>
      </c>
      <c r="AE660" s="34" t="s">
        <v>130</v>
      </c>
      <c r="AF660" s="42" t="str">
        <f>DATA!Z661</f>
        <v/>
      </c>
      <c r="AG660" s="34" t="s">
        <v>131</v>
      </c>
      <c r="AH660" s="42" t="str">
        <f>DATA!Y661</f>
        <v/>
      </c>
      <c r="AI660" s="34" t="s">
        <v>132</v>
      </c>
    </row>
    <row r="661" ht="15.75" customHeight="1">
      <c r="A661" s="34" t="s">
        <v>97</v>
      </c>
      <c r="B661" s="34" t="str">
        <f>VARIABLES!$A$18</f>
        <v>Add to Contacts</v>
      </c>
      <c r="C661" s="34" t="s">
        <v>118</v>
      </c>
      <c r="D661" s="34" t="str">
        <f>VARIABLES!$B$18</f>
        <v>#FFFFFF</v>
      </c>
      <c r="E661" s="34" t="s">
        <v>99</v>
      </c>
      <c r="F661" s="34" t="str">
        <f>VARIABLES!$C$18</f>
        <v>#F07C00</v>
      </c>
      <c r="G661" s="34" t="s">
        <v>100</v>
      </c>
      <c r="H661" s="34" t="str">
        <f>VARIABLES!$D$18</f>
        <v>rounded</v>
      </c>
      <c r="I661" s="34" t="s">
        <v>119</v>
      </c>
      <c r="J661" s="34" t="str">
        <f>VARIABLES!$E$18</f>
        <v>none</v>
      </c>
      <c r="K661" s="34" t="s">
        <v>120</v>
      </c>
      <c r="L661" s="34" t="str">
        <f>VARIABLES!$A$21</f>
        <v>fa fa-user-plus</v>
      </c>
      <c r="M661" s="34" t="s">
        <v>121</v>
      </c>
      <c r="N661" s="42" t="str">
        <f>DATA!B662</f>
        <v/>
      </c>
      <c r="O661" s="34" t="s">
        <v>122</v>
      </c>
      <c r="P661" s="42" t="str">
        <f>DATA!C662</f>
        <v/>
      </c>
      <c r="Q661" s="34" t="s">
        <v>123</v>
      </c>
      <c r="R661" s="42" t="str">
        <f>DATA!H662</f>
        <v/>
      </c>
      <c r="S661" s="34" t="s">
        <v>124</v>
      </c>
      <c r="T661" s="42" t="str">
        <f>DATA!S662</f>
        <v/>
      </c>
      <c r="U661" s="34" t="s">
        <v>125</v>
      </c>
      <c r="V661" s="42" t="str">
        <f>DATA!T662</f>
        <v/>
      </c>
      <c r="W661" s="34" t="s">
        <v>126</v>
      </c>
      <c r="X661" s="42" t="str">
        <f>DATA!U662</f>
        <v/>
      </c>
      <c r="Y661" s="34" t="s">
        <v>127</v>
      </c>
      <c r="Z661" s="42" t="str">
        <f>DATA!V662</f>
        <v/>
      </c>
      <c r="AA661" s="34" t="s">
        <v>128</v>
      </c>
      <c r="AB661" s="42" t="str">
        <f>DATA!W662</f>
        <v/>
      </c>
      <c r="AC661" s="34" t="s">
        <v>129</v>
      </c>
      <c r="AD661" s="42" t="str">
        <f>DATA!F662</f>
        <v/>
      </c>
      <c r="AE661" s="34" t="s">
        <v>130</v>
      </c>
      <c r="AF661" s="42" t="str">
        <f>DATA!Z662</f>
        <v/>
      </c>
      <c r="AG661" s="34" t="s">
        <v>131</v>
      </c>
      <c r="AH661" s="42" t="str">
        <f>DATA!Y662</f>
        <v/>
      </c>
      <c r="AI661" s="34" t="s">
        <v>132</v>
      </c>
    </row>
    <row r="662" ht="15.75" customHeight="1">
      <c r="A662" s="34" t="s">
        <v>97</v>
      </c>
      <c r="B662" s="34" t="str">
        <f>VARIABLES!$A$18</f>
        <v>Add to Contacts</v>
      </c>
      <c r="C662" s="34" t="s">
        <v>118</v>
      </c>
      <c r="D662" s="34" t="str">
        <f>VARIABLES!$B$18</f>
        <v>#FFFFFF</v>
      </c>
      <c r="E662" s="34" t="s">
        <v>99</v>
      </c>
      <c r="F662" s="34" t="str">
        <f>VARIABLES!$C$18</f>
        <v>#F07C00</v>
      </c>
      <c r="G662" s="34" t="s">
        <v>100</v>
      </c>
      <c r="H662" s="34" t="str">
        <f>VARIABLES!$D$18</f>
        <v>rounded</v>
      </c>
      <c r="I662" s="34" t="s">
        <v>119</v>
      </c>
      <c r="J662" s="34" t="str">
        <f>VARIABLES!$E$18</f>
        <v>none</v>
      </c>
      <c r="K662" s="34" t="s">
        <v>120</v>
      </c>
      <c r="L662" s="34" t="str">
        <f>VARIABLES!$A$21</f>
        <v>fa fa-user-plus</v>
      </c>
      <c r="M662" s="34" t="s">
        <v>121</v>
      </c>
      <c r="N662" s="42" t="str">
        <f>DATA!B663</f>
        <v/>
      </c>
      <c r="O662" s="34" t="s">
        <v>122</v>
      </c>
      <c r="P662" s="42" t="str">
        <f>DATA!C663</f>
        <v/>
      </c>
      <c r="Q662" s="34" t="s">
        <v>123</v>
      </c>
      <c r="R662" s="42" t="str">
        <f>DATA!H663</f>
        <v/>
      </c>
      <c r="S662" s="34" t="s">
        <v>124</v>
      </c>
      <c r="T662" s="42" t="str">
        <f>DATA!S663</f>
        <v/>
      </c>
      <c r="U662" s="34" t="s">
        <v>125</v>
      </c>
      <c r="V662" s="42" t="str">
        <f>DATA!T663</f>
        <v/>
      </c>
      <c r="W662" s="34" t="s">
        <v>126</v>
      </c>
      <c r="X662" s="42" t="str">
        <f>DATA!U663</f>
        <v/>
      </c>
      <c r="Y662" s="34" t="s">
        <v>127</v>
      </c>
      <c r="Z662" s="42" t="str">
        <f>DATA!V663</f>
        <v/>
      </c>
      <c r="AA662" s="34" t="s">
        <v>128</v>
      </c>
      <c r="AB662" s="42" t="str">
        <f>DATA!W663</f>
        <v/>
      </c>
      <c r="AC662" s="34" t="s">
        <v>129</v>
      </c>
      <c r="AD662" s="42" t="str">
        <f>DATA!F663</f>
        <v/>
      </c>
      <c r="AE662" s="34" t="s">
        <v>130</v>
      </c>
      <c r="AF662" s="42" t="str">
        <f>DATA!Z663</f>
        <v/>
      </c>
      <c r="AG662" s="34" t="s">
        <v>131</v>
      </c>
      <c r="AH662" s="42" t="str">
        <f>DATA!Y663</f>
        <v/>
      </c>
      <c r="AI662" s="34" t="s">
        <v>132</v>
      </c>
    </row>
    <row r="663" ht="15.75" customHeight="1">
      <c r="A663" s="34" t="s">
        <v>97</v>
      </c>
      <c r="B663" s="34" t="str">
        <f>VARIABLES!$A$18</f>
        <v>Add to Contacts</v>
      </c>
      <c r="C663" s="34" t="s">
        <v>118</v>
      </c>
      <c r="D663" s="34" t="str">
        <f>VARIABLES!$B$18</f>
        <v>#FFFFFF</v>
      </c>
      <c r="E663" s="34" t="s">
        <v>99</v>
      </c>
      <c r="F663" s="34" t="str">
        <f>VARIABLES!$C$18</f>
        <v>#F07C00</v>
      </c>
      <c r="G663" s="34" t="s">
        <v>100</v>
      </c>
      <c r="H663" s="34" t="str">
        <f>VARIABLES!$D$18</f>
        <v>rounded</v>
      </c>
      <c r="I663" s="34" t="s">
        <v>119</v>
      </c>
      <c r="J663" s="34" t="str">
        <f>VARIABLES!$E$18</f>
        <v>none</v>
      </c>
      <c r="K663" s="34" t="s">
        <v>120</v>
      </c>
      <c r="L663" s="34" t="str">
        <f>VARIABLES!$A$21</f>
        <v>fa fa-user-plus</v>
      </c>
      <c r="M663" s="34" t="s">
        <v>121</v>
      </c>
      <c r="N663" s="42" t="str">
        <f>DATA!B664</f>
        <v/>
      </c>
      <c r="O663" s="34" t="s">
        <v>122</v>
      </c>
      <c r="P663" s="42" t="str">
        <f>DATA!C664</f>
        <v/>
      </c>
      <c r="Q663" s="34" t="s">
        <v>123</v>
      </c>
      <c r="R663" s="42" t="str">
        <f>DATA!H664</f>
        <v/>
      </c>
      <c r="S663" s="34" t="s">
        <v>124</v>
      </c>
      <c r="T663" s="42" t="str">
        <f>DATA!S664</f>
        <v/>
      </c>
      <c r="U663" s="34" t="s">
        <v>125</v>
      </c>
      <c r="V663" s="42" t="str">
        <f>DATA!T664</f>
        <v/>
      </c>
      <c r="W663" s="34" t="s">
        <v>126</v>
      </c>
      <c r="X663" s="42" t="str">
        <f>DATA!U664</f>
        <v/>
      </c>
      <c r="Y663" s="34" t="s">
        <v>127</v>
      </c>
      <c r="Z663" s="42" t="str">
        <f>DATA!V664</f>
        <v/>
      </c>
      <c r="AA663" s="34" t="s">
        <v>128</v>
      </c>
      <c r="AB663" s="42" t="str">
        <f>DATA!W664</f>
        <v/>
      </c>
      <c r="AC663" s="34" t="s">
        <v>129</v>
      </c>
      <c r="AD663" s="42" t="str">
        <f>DATA!F664</f>
        <v/>
      </c>
      <c r="AE663" s="34" t="s">
        <v>130</v>
      </c>
      <c r="AF663" s="42" t="str">
        <f>DATA!Z664</f>
        <v/>
      </c>
      <c r="AG663" s="34" t="s">
        <v>131</v>
      </c>
      <c r="AH663" s="42" t="str">
        <f>DATA!Y664</f>
        <v/>
      </c>
      <c r="AI663" s="34" t="s">
        <v>132</v>
      </c>
    </row>
    <row r="664" ht="15.75" customHeight="1">
      <c r="A664" s="34" t="s">
        <v>97</v>
      </c>
      <c r="B664" s="34" t="str">
        <f>VARIABLES!$A$18</f>
        <v>Add to Contacts</v>
      </c>
      <c r="C664" s="34" t="s">
        <v>118</v>
      </c>
      <c r="D664" s="34" t="str">
        <f>VARIABLES!$B$18</f>
        <v>#FFFFFF</v>
      </c>
      <c r="E664" s="34" t="s">
        <v>99</v>
      </c>
      <c r="F664" s="34" t="str">
        <f>VARIABLES!$C$18</f>
        <v>#F07C00</v>
      </c>
      <c r="G664" s="34" t="s">
        <v>100</v>
      </c>
      <c r="H664" s="34" t="str">
        <f>VARIABLES!$D$18</f>
        <v>rounded</v>
      </c>
      <c r="I664" s="34" t="s">
        <v>119</v>
      </c>
      <c r="J664" s="34" t="str">
        <f>VARIABLES!$E$18</f>
        <v>none</v>
      </c>
      <c r="K664" s="34" t="s">
        <v>120</v>
      </c>
      <c r="L664" s="34" t="str">
        <f>VARIABLES!$A$21</f>
        <v>fa fa-user-plus</v>
      </c>
      <c r="M664" s="34" t="s">
        <v>121</v>
      </c>
      <c r="N664" s="42" t="str">
        <f>DATA!B665</f>
        <v/>
      </c>
      <c r="O664" s="34" t="s">
        <v>122</v>
      </c>
      <c r="P664" s="42" t="str">
        <f>DATA!C665</f>
        <v/>
      </c>
      <c r="Q664" s="34" t="s">
        <v>123</v>
      </c>
      <c r="R664" s="42" t="str">
        <f>DATA!H665</f>
        <v/>
      </c>
      <c r="S664" s="34" t="s">
        <v>124</v>
      </c>
      <c r="T664" s="42" t="str">
        <f>DATA!S665</f>
        <v/>
      </c>
      <c r="U664" s="34" t="s">
        <v>125</v>
      </c>
      <c r="V664" s="42" t="str">
        <f>DATA!T665</f>
        <v/>
      </c>
      <c r="W664" s="34" t="s">
        <v>126</v>
      </c>
      <c r="X664" s="42" t="str">
        <f>DATA!U665</f>
        <v/>
      </c>
      <c r="Y664" s="34" t="s">
        <v>127</v>
      </c>
      <c r="Z664" s="42" t="str">
        <f>DATA!V665</f>
        <v/>
      </c>
      <c r="AA664" s="34" t="s">
        <v>128</v>
      </c>
      <c r="AB664" s="42" t="str">
        <f>DATA!W665</f>
        <v/>
      </c>
      <c r="AC664" s="34" t="s">
        <v>129</v>
      </c>
      <c r="AD664" s="42" t="str">
        <f>DATA!F665</f>
        <v/>
      </c>
      <c r="AE664" s="34" t="s">
        <v>130</v>
      </c>
      <c r="AF664" s="42" t="str">
        <f>DATA!Z665</f>
        <v/>
      </c>
      <c r="AG664" s="34" t="s">
        <v>131</v>
      </c>
      <c r="AH664" s="42" t="str">
        <f>DATA!Y665</f>
        <v/>
      </c>
      <c r="AI664" s="34" t="s">
        <v>132</v>
      </c>
    </row>
    <row r="665" ht="15.75" customHeight="1">
      <c r="A665" s="34" t="s">
        <v>97</v>
      </c>
      <c r="B665" s="34" t="str">
        <f>VARIABLES!$A$18</f>
        <v>Add to Contacts</v>
      </c>
      <c r="C665" s="34" t="s">
        <v>118</v>
      </c>
      <c r="D665" s="34" t="str">
        <f>VARIABLES!$B$18</f>
        <v>#FFFFFF</v>
      </c>
      <c r="E665" s="34" t="s">
        <v>99</v>
      </c>
      <c r="F665" s="34" t="str">
        <f>VARIABLES!$C$18</f>
        <v>#F07C00</v>
      </c>
      <c r="G665" s="34" t="s">
        <v>100</v>
      </c>
      <c r="H665" s="34" t="str">
        <f>VARIABLES!$D$18</f>
        <v>rounded</v>
      </c>
      <c r="I665" s="34" t="s">
        <v>119</v>
      </c>
      <c r="J665" s="34" t="str">
        <f>VARIABLES!$E$18</f>
        <v>none</v>
      </c>
      <c r="K665" s="34" t="s">
        <v>120</v>
      </c>
      <c r="L665" s="34" t="str">
        <f>VARIABLES!$A$21</f>
        <v>fa fa-user-plus</v>
      </c>
      <c r="M665" s="34" t="s">
        <v>121</v>
      </c>
      <c r="N665" s="42" t="str">
        <f>DATA!B666</f>
        <v/>
      </c>
      <c r="O665" s="34" t="s">
        <v>122</v>
      </c>
      <c r="P665" s="42" t="str">
        <f>DATA!C666</f>
        <v/>
      </c>
      <c r="Q665" s="34" t="s">
        <v>123</v>
      </c>
      <c r="R665" s="42" t="str">
        <f>DATA!H666</f>
        <v/>
      </c>
      <c r="S665" s="34" t="s">
        <v>124</v>
      </c>
      <c r="T665" s="42" t="str">
        <f>DATA!S666</f>
        <v/>
      </c>
      <c r="U665" s="34" t="s">
        <v>125</v>
      </c>
      <c r="V665" s="42" t="str">
        <f>DATA!T666</f>
        <v/>
      </c>
      <c r="W665" s="34" t="s">
        <v>126</v>
      </c>
      <c r="X665" s="42" t="str">
        <f>DATA!U666</f>
        <v/>
      </c>
      <c r="Y665" s="34" t="s">
        <v>127</v>
      </c>
      <c r="Z665" s="42" t="str">
        <f>DATA!V666</f>
        <v/>
      </c>
      <c r="AA665" s="34" t="s">
        <v>128</v>
      </c>
      <c r="AB665" s="42" t="str">
        <f>DATA!W666</f>
        <v/>
      </c>
      <c r="AC665" s="34" t="s">
        <v>129</v>
      </c>
      <c r="AD665" s="42" t="str">
        <f>DATA!F666</f>
        <v/>
      </c>
      <c r="AE665" s="34" t="s">
        <v>130</v>
      </c>
      <c r="AF665" s="42" t="str">
        <f>DATA!Z666</f>
        <v/>
      </c>
      <c r="AG665" s="34" t="s">
        <v>131</v>
      </c>
      <c r="AH665" s="42" t="str">
        <f>DATA!Y666</f>
        <v/>
      </c>
      <c r="AI665" s="34" t="s">
        <v>132</v>
      </c>
    </row>
    <row r="666" ht="15.75" customHeight="1">
      <c r="A666" s="34" t="s">
        <v>97</v>
      </c>
      <c r="B666" s="34" t="str">
        <f>VARIABLES!$A$18</f>
        <v>Add to Contacts</v>
      </c>
      <c r="C666" s="34" t="s">
        <v>118</v>
      </c>
      <c r="D666" s="34" t="str">
        <f>VARIABLES!$B$18</f>
        <v>#FFFFFF</v>
      </c>
      <c r="E666" s="34" t="s">
        <v>99</v>
      </c>
      <c r="F666" s="34" t="str">
        <f>VARIABLES!$C$18</f>
        <v>#F07C00</v>
      </c>
      <c r="G666" s="34" t="s">
        <v>100</v>
      </c>
      <c r="H666" s="34" t="str">
        <f>VARIABLES!$D$18</f>
        <v>rounded</v>
      </c>
      <c r="I666" s="34" t="s">
        <v>119</v>
      </c>
      <c r="J666" s="34" t="str">
        <f>VARIABLES!$E$18</f>
        <v>none</v>
      </c>
      <c r="K666" s="34" t="s">
        <v>120</v>
      </c>
      <c r="L666" s="34" t="str">
        <f>VARIABLES!$A$21</f>
        <v>fa fa-user-plus</v>
      </c>
      <c r="M666" s="34" t="s">
        <v>121</v>
      </c>
      <c r="N666" s="42" t="str">
        <f>DATA!B667</f>
        <v/>
      </c>
      <c r="O666" s="34" t="s">
        <v>122</v>
      </c>
      <c r="P666" s="42" t="str">
        <f>DATA!C667</f>
        <v/>
      </c>
      <c r="Q666" s="34" t="s">
        <v>123</v>
      </c>
      <c r="R666" s="42" t="str">
        <f>DATA!H667</f>
        <v/>
      </c>
      <c r="S666" s="34" t="s">
        <v>124</v>
      </c>
      <c r="T666" s="42" t="str">
        <f>DATA!S667</f>
        <v/>
      </c>
      <c r="U666" s="34" t="s">
        <v>125</v>
      </c>
      <c r="V666" s="42" t="str">
        <f>DATA!T667</f>
        <v/>
      </c>
      <c r="W666" s="34" t="s">
        <v>126</v>
      </c>
      <c r="X666" s="42" t="str">
        <f>DATA!U667</f>
        <v/>
      </c>
      <c r="Y666" s="34" t="s">
        <v>127</v>
      </c>
      <c r="Z666" s="42" t="str">
        <f>DATA!V667</f>
        <v/>
      </c>
      <c r="AA666" s="34" t="s">
        <v>128</v>
      </c>
      <c r="AB666" s="42" t="str">
        <f>DATA!W667</f>
        <v/>
      </c>
      <c r="AC666" s="34" t="s">
        <v>129</v>
      </c>
      <c r="AD666" s="42" t="str">
        <f>DATA!F667</f>
        <v/>
      </c>
      <c r="AE666" s="34" t="s">
        <v>130</v>
      </c>
      <c r="AF666" s="42" t="str">
        <f>DATA!Z667</f>
        <v/>
      </c>
      <c r="AG666" s="34" t="s">
        <v>131</v>
      </c>
      <c r="AH666" s="42" t="str">
        <f>DATA!Y667</f>
        <v/>
      </c>
      <c r="AI666" s="34" t="s">
        <v>132</v>
      </c>
    </row>
    <row r="667" ht="15.75" customHeight="1">
      <c r="A667" s="34" t="s">
        <v>97</v>
      </c>
      <c r="B667" s="34" t="str">
        <f>VARIABLES!$A$18</f>
        <v>Add to Contacts</v>
      </c>
      <c r="C667" s="34" t="s">
        <v>118</v>
      </c>
      <c r="D667" s="34" t="str">
        <f>VARIABLES!$B$18</f>
        <v>#FFFFFF</v>
      </c>
      <c r="E667" s="34" t="s">
        <v>99</v>
      </c>
      <c r="F667" s="34" t="str">
        <f>VARIABLES!$C$18</f>
        <v>#F07C00</v>
      </c>
      <c r="G667" s="34" t="s">
        <v>100</v>
      </c>
      <c r="H667" s="34" t="str">
        <f>VARIABLES!$D$18</f>
        <v>rounded</v>
      </c>
      <c r="I667" s="34" t="s">
        <v>119</v>
      </c>
      <c r="J667" s="34" t="str">
        <f>VARIABLES!$E$18</f>
        <v>none</v>
      </c>
      <c r="K667" s="34" t="s">
        <v>120</v>
      </c>
      <c r="L667" s="34" t="str">
        <f>VARIABLES!$A$21</f>
        <v>fa fa-user-plus</v>
      </c>
      <c r="M667" s="34" t="s">
        <v>121</v>
      </c>
      <c r="N667" s="42" t="str">
        <f>DATA!B668</f>
        <v/>
      </c>
      <c r="O667" s="34" t="s">
        <v>122</v>
      </c>
      <c r="P667" s="42" t="str">
        <f>DATA!C668</f>
        <v/>
      </c>
      <c r="Q667" s="34" t="s">
        <v>123</v>
      </c>
      <c r="R667" s="42" t="str">
        <f>DATA!H668</f>
        <v/>
      </c>
      <c r="S667" s="34" t="s">
        <v>124</v>
      </c>
      <c r="T667" s="42" t="str">
        <f>DATA!S668</f>
        <v/>
      </c>
      <c r="U667" s="34" t="s">
        <v>125</v>
      </c>
      <c r="V667" s="42" t="str">
        <f>DATA!T668</f>
        <v/>
      </c>
      <c r="W667" s="34" t="s">
        <v>126</v>
      </c>
      <c r="X667" s="42" t="str">
        <f>DATA!U668</f>
        <v/>
      </c>
      <c r="Y667" s="34" t="s">
        <v>127</v>
      </c>
      <c r="Z667" s="42" t="str">
        <f>DATA!V668</f>
        <v/>
      </c>
      <c r="AA667" s="34" t="s">
        <v>128</v>
      </c>
      <c r="AB667" s="42" t="str">
        <f>DATA!W668</f>
        <v/>
      </c>
      <c r="AC667" s="34" t="s">
        <v>129</v>
      </c>
      <c r="AD667" s="42" t="str">
        <f>DATA!F668</f>
        <v/>
      </c>
      <c r="AE667" s="34" t="s">
        <v>130</v>
      </c>
      <c r="AF667" s="42" t="str">
        <f>DATA!Z668</f>
        <v/>
      </c>
      <c r="AG667" s="34" t="s">
        <v>131</v>
      </c>
      <c r="AH667" s="42" t="str">
        <f>DATA!Y668</f>
        <v/>
      </c>
      <c r="AI667" s="34" t="s">
        <v>132</v>
      </c>
    </row>
    <row r="668" ht="15.75" customHeight="1">
      <c r="A668" s="34" t="s">
        <v>97</v>
      </c>
      <c r="B668" s="34" t="str">
        <f>VARIABLES!$A$18</f>
        <v>Add to Contacts</v>
      </c>
      <c r="C668" s="34" t="s">
        <v>118</v>
      </c>
      <c r="D668" s="34" t="str">
        <f>VARIABLES!$B$18</f>
        <v>#FFFFFF</v>
      </c>
      <c r="E668" s="34" t="s">
        <v>99</v>
      </c>
      <c r="F668" s="34" t="str">
        <f>VARIABLES!$C$18</f>
        <v>#F07C00</v>
      </c>
      <c r="G668" s="34" t="s">
        <v>100</v>
      </c>
      <c r="H668" s="34" t="str">
        <f>VARIABLES!$D$18</f>
        <v>rounded</v>
      </c>
      <c r="I668" s="34" t="s">
        <v>119</v>
      </c>
      <c r="J668" s="34" t="str">
        <f>VARIABLES!$E$18</f>
        <v>none</v>
      </c>
      <c r="K668" s="34" t="s">
        <v>120</v>
      </c>
      <c r="L668" s="34" t="str">
        <f>VARIABLES!$A$21</f>
        <v>fa fa-user-plus</v>
      </c>
      <c r="M668" s="34" t="s">
        <v>121</v>
      </c>
      <c r="N668" s="42" t="str">
        <f>DATA!B669</f>
        <v/>
      </c>
      <c r="O668" s="34" t="s">
        <v>122</v>
      </c>
      <c r="P668" s="42" t="str">
        <f>DATA!C669</f>
        <v/>
      </c>
      <c r="Q668" s="34" t="s">
        <v>123</v>
      </c>
      <c r="R668" s="42" t="str">
        <f>DATA!H669</f>
        <v/>
      </c>
      <c r="S668" s="34" t="s">
        <v>124</v>
      </c>
      <c r="T668" s="42" t="str">
        <f>DATA!S669</f>
        <v/>
      </c>
      <c r="U668" s="34" t="s">
        <v>125</v>
      </c>
      <c r="V668" s="42" t="str">
        <f>DATA!T669</f>
        <v/>
      </c>
      <c r="W668" s="34" t="s">
        <v>126</v>
      </c>
      <c r="X668" s="42" t="str">
        <f>DATA!U669</f>
        <v/>
      </c>
      <c r="Y668" s="34" t="s">
        <v>127</v>
      </c>
      <c r="Z668" s="42" t="str">
        <f>DATA!V669</f>
        <v/>
      </c>
      <c r="AA668" s="34" t="s">
        <v>128</v>
      </c>
      <c r="AB668" s="42" t="str">
        <f>DATA!W669</f>
        <v/>
      </c>
      <c r="AC668" s="34" t="s">
        <v>129</v>
      </c>
      <c r="AD668" s="42" t="str">
        <f>DATA!F669</f>
        <v/>
      </c>
      <c r="AE668" s="34" t="s">
        <v>130</v>
      </c>
      <c r="AF668" s="42" t="str">
        <f>DATA!Z669</f>
        <v/>
      </c>
      <c r="AG668" s="34" t="s">
        <v>131</v>
      </c>
      <c r="AH668" s="42" t="str">
        <f>DATA!Y669</f>
        <v/>
      </c>
      <c r="AI668" s="34" t="s">
        <v>132</v>
      </c>
    </row>
    <row r="669" ht="15.75" customHeight="1">
      <c r="A669" s="34" t="s">
        <v>97</v>
      </c>
      <c r="B669" s="34" t="str">
        <f>VARIABLES!$A$18</f>
        <v>Add to Contacts</v>
      </c>
      <c r="C669" s="34" t="s">
        <v>118</v>
      </c>
      <c r="D669" s="34" t="str">
        <f>VARIABLES!$B$18</f>
        <v>#FFFFFF</v>
      </c>
      <c r="E669" s="34" t="s">
        <v>99</v>
      </c>
      <c r="F669" s="34" t="str">
        <f>VARIABLES!$C$18</f>
        <v>#F07C00</v>
      </c>
      <c r="G669" s="34" t="s">
        <v>100</v>
      </c>
      <c r="H669" s="34" t="str">
        <f>VARIABLES!$D$18</f>
        <v>rounded</v>
      </c>
      <c r="I669" s="34" t="s">
        <v>119</v>
      </c>
      <c r="J669" s="34" t="str">
        <f>VARIABLES!$E$18</f>
        <v>none</v>
      </c>
      <c r="K669" s="34" t="s">
        <v>120</v>
      </c>
      <c r="L669" s="34" t="str">
        <f>VARIABLES!$A$21</f>
        <v>fa fa-user-plus</v>
      </c>
      <c r="M669" s="34" t="s">
        <v>121</v>
      </c>
      <c r="N669" s="42" t="str">
        <f>DATA!B670</f>
        <v/>
      </c>
      <c r="O669" s="34" t="s">
        <v>122</v>
      </c>
      <c r="P669" s="42" t="str">
        <f>DATA!C670</f>
        <v/>
      </c>
      <c r="Q669" s="34" t="s">
        <v>123</v>
      </c>
      <c r="R669" s="42" t="str">
        <f>DATA!H670</f>
        <v/>
      </c>
      <c r="S669" s="34" t="s">
        <v>124</v>
      </c>
      <c r="T669" s="42" t="str">
        <f>DATA!S670</f>
        <v/>
      </c>
      <c r="U669" s="34" t="s">
        <v>125</v>
      </c>
      <c r="V669" s="42" t="str">
        <f>DATA!T670</f>
        <v/>
      </c>
      <c r="W669" s="34" t="s">
        <v>126</v>
      </c>
      <c r="X669" s="42" t="str">
        <f>DATA!U670</f>
        <v/>
      </c>
      <c r="Y669" s="34" t="s">
        <v>127</v>
      </c>
      <c r="Z669" s="42" t="str">
        <f>DATA!V670</f>
        <v/>
      </c>
      <c r="AA669" s="34" t="s">
        <v>128</v>
      </c>
      <c r="AB669" s="42" t="str">
        <f>DATA!W670</f>
        <v/>
      </c>
      <c r="AC669" s="34" t="s">
        <v>129</v>
      </c>
      <c r="AD669" s="42" t="str">
        <f>DATA!F670</f>
        <v/>
      </c>
      <c r="AE669" s="34" t="s">
        <v>130</v>
      </c>
      <c r="AF669" s="42" t="str">
        <f>DATA!Z670</f>
        <v/>
      </c>
      <c r="AG669" s="34" t="s">
        <v>131</v>
      </c>
      <c r="AH669" s="42" t="str">
        <f>DATA!Y670</f>
        <v/>
      </c>
      <c r="AI669" s="34" t="s">
        <v>132</v>
      </c>
    </row>
    <row r="670" ht="15.75" customHeight="1">
      <c r="A670" s="34" t="s">
        <v>97</v>
      </c>
      <c r="B670" s="34" t="str">
        <f>VARIABLES!$A$18</f>
        <v>Add to Contacts</v>
      </c>
      <c r="C670" s="34" t="s">
        <v>118</v>
      </c>
      <c r="D670" s="34" t="str">
        <f>VARIABLES!$B$18</f>
        <v>#FFFFFF</v>
      </c>
      <c r="E670" s="34" t="s">
        <v>99</v>
      </c>
      <c r="F670" s="34" t="str">
        <f>VARIABLES!$C$18</f>
        <v>#F07C00</v>
      </c>
      <c r="G670" s="34" t="s">
        <v>100</v>
      </c>
      <c r="H670" s="34" t="str">
        <f>VARIABLES!$D$18</f>
        <v>rounded</v>
      </c>
      <c r="I670" s="34" t="s">
        <v>119</v>
      </c>
      <c r="J670" s="34" t="str">
        <f>VARIABLES!$E$18</f>
        <v>none</v>
      </c>
      <c r="K670" s="34" t="s">
        <v>120</v>
      </c>
      <c r="L670" s="34" t="str">
        <f>VARIABLES!$A$21</f>
        <v>fa fa-user-plus</v>
      </c>
      <c r="M670" s="34" t="s">
        <v>121</v>
      </c>
      <c r="N670" s="42" t="str">
        <f>DATA!B671</f>
        <v/>
      </c>
      <c r="O670" s="34" t="s">
        <v>122</v>
      </c>
      <c r="P670" s="42" t="str">
        <f>DATA!C671</f>
        <v/>
      </c>
      <c r="Q670" s="34" t="s">
        <v>123</v>
      </c>
      <c r="R670" s="42" t="str">
        <f>DATA!H671</f>
        <v/>
      </c>
      <c r="S670" s="34" t="s">
        <v>124</v>
      </c>
      <c r="T670" s="42" t="str">
        <f>DATA!S671</f>
        <v/>
      </c>
      <c r="U670" s="34" t="s">
        <v>125</v>
      </c>
      <c r="V670" s="42" t="str">
        <f>DATA!T671</f>
        <v/>
      </c>
      <c r="W670" s="34" t="s">
        <v>126</v>
      </c>
      <c r="X670" s="42" t="str">
        <f>DATA!U671</f>
        <v/>
      </c>
      <c r="Y670" s="34" t="s">
        <v>127</v>
      </c>
      <c r="Z670" s="42" t="str">
        <f>DATA!V671</f>
        <v/>
      </c>
      <c r="AA670" s="34" t="s">
        <v>128</v>
      </c>
      <c r="AB670" s="42" t="str">
        <f>DATA!W671</f>
        <v/>
      </c>
      <c r="AC670" s="34" t="s">
        <v>129</v>
      </c>
      <c r="AD670" s="42" t="str">
        <f>DATA!F671</f>
        <v/>
      </c>
      <c r="AE670" s="34" t="s">
        <v>130</v>
      </c>
      <c r="AF670" s="42" t="str">
        <f>DATA!Z671</f>
        <v/>
      </c>
      <c r="AG670" s="34" t="s">
        <v>131</v>
      </c>
      <c r="AH670" s="42" t="str">
        <f>DATA!Y671</f>
        <v/>
      </c>
      <c r="AI670" s="34" t="s">
        <v>132</v>
      </c>
    </row>
    <row r="671" ht="15.75" customHeight="1">
      <c r="A671" s="34" t="s">
        <v>97</v>
      </c>
      <c r="B671" s="34" t="str">
        <f>VARIABLES!$A$18</f>
        <v>Add to Contacts</v>
      </c>
      <c r="C671" s="34" t="s">
        <v>118</v>
      </c>
      <c r="D671" s="34" t="str">
        <f>VARIABLES!$B$18</f>
        <v>#FFFFFF</v>
      </c>
      <c r="E671" s="34" t="s">
        <v>99</v>
      </c>
      <c r="F671" s="34" t="str">
        <f>VARIABLES!$C$18</f>
        <v>#F07C00</v>
      </c>
      <c r="G671" s="34" t="s">
        <v>100</v>
      </c>
      <c r="H671" s="34" t="str">
        <f>VARIABLES!$D$18</f>
        <v>rounded</v>
      </c>
      <c r="I671" s="34" t="s">
        <v>119</v>
      </c>
      <c r="J671" s="34" t="str">
        <f>VARIABLES!$E$18</f>
        <v>none</v>
      </c>
      <c r="K671" s="34" t="s">
        <v>120</v>
      </c>
      <c r="L671" s="34" t="str">
        <f>VARIABLES!$A$21</f>
        <v>fa fa-user-plus</v>
      </c>
      <c r="M671" s="34" t="s">
        <v>121</v>
      </c>
      <c r="N671" s="42" t="str">
        <f>DATA!B672</f>
        <v/>
      </c>
      <c r="O671" s="34" t="s">
        <v>122</v>
      </c>
      <c r="P671" s="42" t="str">
        <f>DATA!C672</f>
        <v/>
      </c>
      <c r="Q671" s="34" t="s">
        <v>123</v>
      </c>
      <c r="R671" s="42" t="str">
        <f>DATA!H672</f>
        <v/>
      </c>
      <c r="S671" s="34" t="s">
        <v>124</v>
      </c>
      <c r="T671" s="42" t="str">
        <f>DATA!S672</f>
        <v/>
      </c>
      <c r="U671" s="34" t="s">
        <v>125</v>
      </c>
      <c r="V671" s="42" t="str">
        <f>DATA!T672</f>
        <v/>
      </c>
      <c r="W671" s="34" t="s">
        <v>126</v>
      </c>
      <c r="X671" s="42" t="str">
        <f>DATA!U672</f>
        <v/>
      </c>
      <c r="Y671" s="34" t="s">
        <v>127</v>
      </c>
      <c r="Z671" s="42" t="str">
        <f>DATA!V672</f>
        <v/>
      </c>
      <c r="AA671" s="34" t="s">
        <v>128</v>
      </c>
      <c r="AB671" s="42" t="str">
        <f>DATA!W672</f>
        <v/>
      </c>
      <c r="AC671" s="34" t="s">
        <v>129</v>
      </c>
      <c r="AD671" s="42" t="str">
        <f>DATA!F672</f>
        <v/>
      </c>
      <c r="AE671" s="34" t="s">
        <v>130</v>
      </c>
      <c r="AF671" s="42" t="str">
        <f>DATA!Z672</f>
        <v/>
      </c>
      <c r="AG671" s="34" t="s">
        <v>131</v>
      </c>
      <c r="AH671" s="42" t="str">
        <f>DATA!Y672</f>
        <v/>
      </c>
      <c r="AI671" s="34" t="s">
        <v>132</v>
      </c>
    </row>
    <row r="672" ht="15.75" customHeight="1">
      <c r="A672" s="34" t="s">
        <v>97</v>
      </c>
      <c r="B672" s="34" t="str">
        <f>VARIABLES!$A$18</f>
        <v>Add to Contacts</v>
      </c>
      <c r="C672" s="34" t="s">
        <v>118</v>
      </c>
      <c r="D672" s="34" t="str">
        <f>VARIABLES!$B$18</f>
        <v>#FFFFFF</v>
      </c>
      <c r="E672" s="34" t="s">
        <v>99</v>
      </c>
      <c r="F672" s="34" t="str">
        <f>VARIABLES!$C$18</f>
        <v>#F07C00</v>
      </c>
      <c r="G672" s="34" t="s">
        <v>100</v>
      </c>
      <c r="H672" s="34" t="str">
        <f>VARIABLES!$D$18</f>
        <v>rounded</v>
      </c>
      <c r="I672" s="34" t="s">
        <v>119</v>
      </c>
      <c r="J672" s="34" t="str">
        <f>VARIABLES!$E$18</f>
        <v>none</v>
      </c>
      <c r="K672" s="34" t="s">
        <v>120</v>
      </c>
      <c r="L672" s="34" t="str">
        <f>VARIABLES!$A$21</f>
        <v>fa fa-user-plus</v>
      </c>
      <c r="M672" s="34" t="s">
        <v>121</v>
      </c>
      <c r="N672" s="42" t="str">
        <f>DATA!B673</f>
        <v/>
      </c>
      <c r="O672" s="34" t="s">
        <v>122</v>
      </c>
      <c r="P672" s="42" t="str">
        <f>DATA!C673</f>
        <v/>
      </c>
      <c r="Q672" s="34" t="s">
        <v>123</v>
      </c>
      <c r="R672" s="42" t="str">
        <f>DATA!H673</f>
        <v/>
      </c>
      <c r="S672" s="34" t="s">
        <v>124</v>
      </c>
      <c r="T672" s="42" t="str">
        <f>DATA!S673</f>
        <v/>
      </c>
      <c r="U672" s="34" t="s">
        <v>125</v>
      </c>
      <c r="V672" s="42" t="str">
        <f>DATA!T673</f>
        <v/>
      </c>
      <c r="W672" s="34" t="s">
        <v>126</v>
      </c>
      <c r="X672" s="42" t="str">
        <f>DATA!U673</f>
        <v/>
      </c>
      <c r="Y672" s="34" t="s">
        <v>127</v>
      </c>
      <c r="Z672" s="42" t="str">
        <f>DATA!V673</f>
        <v/>
      </c>
      <c r="AA672" s="34" t="s">
        <v>128</v>
      </c>
      <c r="AB672" s="42" t="str">
        <f>DATA!W673</f>
        <v/>
      </c>
      <c r="AC672" s="34" t="s">
        <v>129</v>
      </c>
      <c r="AD672" s="42" t="str">
        <f>DATA!F673</f>
        <v/>
      </c>
      <c r="AE672" s="34" t="s">
        <v>130</v>
      </c>
      <c r="AF672" s="42" t="str">
        <f>DATA!Z673</f>
        <v/>
      </c>
      <c r="AG672" s="34" t="s">
        <v>131</v>
      </c>
      <c r="AH672" s="42" t="str">
        <f>DATA!Y673</f>
        <v/>
      </c>
      <c r="AI672" s="34" t="s">
        <v>132</v>
      </c>
    </row>
    <row r="673" ht="15.75" customHeight="1">
      <c r="A673" s="34" t="s">
        <v>97</v>
      </c>
      <c r="B673" s="34" t="str">
        <f>VARIABLES!$A$18</f>
        <v>Add to Contacts</v>
      </c>
      <c r="C673" s="34" t="s">
        <v>118</v>
      </c>
      <c r="D673" s="34" t="str">
        <f>VARIABLES!$B$18</f>
        <v>#FFFFFF</v>
      </c>
      <c r="E673" s="34" t="s">
        <v>99</v>
      </c>
      <c r="F673" s="34" t="str">
        <f>VARIABLES!$C$18</f>
        <v>#F07C00</v>
      </c>
      <c r="G673" s="34" t="s">
        <v>100</v>
      </c>
      <c r="H673" s="34" t="str">
        <f>VARIABLES!$D$18</f>
        <v>rounded</v>
      </c>
      <c r="I673" s="34" t="s">
        <v>119</v>
      </c>
      <c r="J673" s="34" t="str">
        <f>VARIABLES!$E$18</f>
        <v>none</v>
      </c>
      <c r="K673" s="34" t="s">
        <v>120</v>
      </c>
      <c r="L673" s="34" t="str">
        <f>VARIABLES!$A$21</f>
        <v>fa fa-user-plus</v>
      </c>
      <c r="M673" s="34" t="s">
        <v>121</v>
      </c>
      <c r="N673" s="42" t="str">
        <f>DATA!B674</f>
        <v/>
      </c>
      <c r="O673" s="34" t="s">
        <v>122</v>
      </c>
      <c r="P673" s="42" t="str">
        <f>DATA!C674</f>
        <v/>
      </c>
      <c r="Q673" s="34" t="s">
        <v>123</v>
      </c>
      <c r="R673" s="42" t="str">
        <f>DATA!H674</f>
        <v/>
      </c>
      <c r="S673" s="34" t="s">
        <v>124</v>
      </c>
      <c r="T673" s="42" t="str">
        <f>DATA!S674</f>
        <v/>
      </c>
      <c r="U673" s="34" t="s">
        <v>125</v>
      </c>
      <c r="V673" s="42" t="str">
        <f>DATA!T674</f>
        <v/>
      </c>
      <c r="W673" s="34" t="s">
        <v>126</v>
      </c>
      <c r="X673" s="42" t="str">
        <f>DATA!U674</f>
        <v/>
      </c>
      <c r="Y673" s="34" t="s">
        <v>127</v>
      </c>
      <c r="Z673" s="42" t="str">
        <f>DATA!V674</f>
        <v/>
      </c>
      <c r="AA673" s="34" t="s">
        <v>128</v>
      </c>
      <c r="AB673" s="42" t="str">
        <f>DATA!W674</f>
        <v/>
      </c>
      <c r="AC673" s="34" t="s">
        <v>129</v>
      </c>
      <c r="AD673" s="42" t="str">
        <f>DATA!F674</f>
        <v/>
      </c>
      <c r="AE673" s="34" t="s">
        <v>130</v>
      </c>
      <c r="AF673" s="42" t="str">
        <f>DATA!Z674</f>
        <v/>
      </c>
      <c r="AG673" s="34" t="s">
        <v>131</v>
      </c>
      <c r="AH673" s="42" t="str">
        <f>DATA!Y674</f>
        <v/>
      </c>
      <c r="AI673" s="34" t="s">
        <v>132</v>
      </c>
    </row>
    <row r="674" ht="15.75" customHeight="1">
      <c r="A674" s="34" t="s">
        <v>97</v>
      </c>
      <c r="B674" s="34" t="str">
        <f>VARIABLES!$A$18</f>
        <v>Add to Contacts</v>
      </c>
      <c r="C674" s="34" t="s">
        <v>118</v>
      </c>
      <c r="D674" s="34" t="str">
        <f>VARIABLES!$B$18</f>
        <v>#FFFFFF</v>
      </c>
      <c r="E674" s="34" t="s">
        <v>99</v>
      </c>
      <c r="F674" s="34" t="str">
        <f>VARIABLES!$C$18</f>
        <v>#F07C00</v>
      </c>
      <c r="G674" s="34" t="s">
        <v>100</v>
      </c>
      <c r="H674" s="34" t="str">
        <f>VARIABLES!$D$18</f>
        <v>rounded</v>
      </c>
      <c r="I674" s="34" t="s">
        <v>119</v>
      </c>
      <c r="J674" s="34" t="str">
        <f>VARIABLES!$E$18</f>
        <v>none</v>
      </c>
      <c r="K674" s="34" t="s">
        <v>120</v>
      </c>
      <c r="L674" s="34" t="str">
        <f>VARIABLES!$A$21</f>
        <v>fa fa-user-plus</v>
      </c>
      <c r="M674" s="34" t="s">
        <v>121</v>
      </c>
      <c r="N674" s="42" t="str">
        <f>DATA!B675</f>
        <v/>
      </c>
      <c r="O674" s="34" t="s">
        <v>122</v>
      </c>
      <c r="P674" s="42" t="str">
        <f>DATA!C675</f>
        <v/>
      </c>
      <c r="Q674" s="34" t="s">
        <v>123</v>
      </c>
      <c r="R674" s="42" t="str">
        <f>DATA!H675</f>
        <v/>
      </c>
      <c r="S674" s="34" t="s">
        <v>124</v>
      </c>
      <c r="T674" s="42" t="str">
        <f>DATA!S675</f>
        <v/>
      </c>
      <c r="U674" s="34" t="s">
        <v>125</v>
      </c>
      <c r="V674" s="42" t="str">
        <f>DATA!T675</f>
        <v/>
      </c>
      <c r="W674" s="34" t="s">
        <v>126</v>
      </c>
      <c r="X674" s="42" t="str">
        <f>DATA!U675</f>
        <v/>
      </c>
      <c r="Y674" s="34" t="s">
        <v>127</v>
      </c>
      <c r="Z674" s="42" t="str">
        <f>DATA!V675</f>
        <v/>
      </c>
      <c r="AA674" s="34" t="s">
        <v>128</v>
      </c>
      <c r="AB674" s="42" t="str">
        <f>DATA!W675</f>
        <v/>
      </c>
      <c r="AC674" s="34" t="s">
        <v>129</v>
      </c>
      <c r="AD674" s="42" t="str">
        <f>DATA!F675</f>
        <v/>
      </c>
      <c r="AE674" s="34" t="s">
        <v>130</v>
      </c>
      <c r="AF674" s="42" t="str">
        <f>DATA!Z675</f>
        <v/>
      </c>
      <c r="AG674" s="34" t="s">
        <v>131</v>
      </c>
      <c r="AH674" s="42" t="str">
        <f>DATA!Y675</f>
        <v/>
      </c>
      <c r="AI674" s="34" t="s">
        <v>132</v>
      </c>
    </row>
    <row r="675" ht="15.75" customHeight="1">
      <c r="A675" s="34" t="s">
        <v>97</v>
      </c>
      <c r="B675" s="34" t="str">
        <f>VARIABLES!$A$18</f>
        <v>Add to Contacts</v>
      </c>
      <c r="C675" s="34" t="s">
        <v>118</v>
      </c>
      <c r="D675" s="34" t="str">
        <f>VARIABLES!$B$18</f>
        <v>#FFFFFF</v>
      </c>
      <c r="E675" s="34" t="s">
        <v>99</v>
      </c>
      <c r="F675" s="34" t="str">
        <f>VARIABLES!$C$18</f>
        <v>#F07C00</v>
      </c>
      <c r="G675" s="34" t="s">
        <v>100</v>
      </c>
      <c r="H675" s="34" t="str">
        <f>VARIABLES!$D$18</f>
        <v>rounded</v>
      </c>
      <c r="I675" s="34" t="s">
        <v>119</v>
      </c>
      <c r="J675" s="34" t="str">
        <f>VARIABLES!$E$18</f>
        <v>none</v>
      </c>
      <c r="K675" s="34" t="s">
        <v>120</v>
      </c>
      <c r="L675" s="34" t="str">
        <f>VARIABLES!$A$21</f>
        <v>fa fa-user-plus</v>
      </c>
      <c r="M675" s="34" t="s">
        <v>121</v>
      </c>
      <c r="N675" s="42" t="str">
        <f>DATA!B676</f>
        <v/>
      </c>
      <c r="O675" s="34" t="s">
        <v>122</v>
      </c>
      <c r="P675" s="42" t="str">
        <f>DATA!C676</f>
        <v/>
      </c>
      <c r="Q675" s="34" t="s">
        <v>123</v>
      </c>
      <c r="R675" s="42" t="str">
        <f>DATA!H676</f>
        <v/>
      </c>
      <c r="S675" s="34" t="s">
        <v>124</v>
      </c>
      <c r="T675" s="42" t="str">
        <f>DATA!S676</f>
        <v/>
      </c>
      <c r="U675" s="34" t="s">
        <v>125</v>
      </c>
      <c r="V675" s="42" t="str">
        <f>DATA!T676</f>
        <v/>
      </c>
      <c r="W675" s="34" t="s">
        <v>126</v>
      </c>
      <c r="X675" s="42" t="str">
        <f>DATA!U676</f>
        <v/>
      </c>
      <c r="Y675" s="34" t="s">
        <v>127</v>
      </c>
      <c r="Z675" s="42" t="str">
        <f>DATA!V676</f>
        <v/>
      </c>
      <c r="AA675" s="34" t="s">
        <v>128</v>
      </c>
      <c r="AB675" s="42" t="str">
        <f>DATA!W676</f>
        <v/>
      </c>
      <c r="AC675" s="34" t="s">
        <v>129</v>
      </c>
      <c r="AD675" s="42" t="str">
        <f>DATA!F676</f>
        <v/>
      </c>
      <c r="AE675" s="34" t="s">
        <v>130</v>
      </c>
      <c r="AF675" s="42" t="str">
        <f>DATA!Z676</f>
        <v/>
      </c>
      <c r="AG675" s="34" t="s">
        <v>131</v>
      </c>
      <c r="AH675" s="42" t="str">
        <f>DATA!Y676</f>
        <v/>
      </c>
      <c r="AI675" s="34" t="s">
        <v>132</v>
      </c>
    </row>
    <row r="676" ht="15.75" customHeight="1">
      <c r="A676" s="34" t="s">
        <v>97</v>
      </c>
      <c r="B676" s="34" t="str">
        <f>VARIABLES!$A$18</f>
        <v>Add to Contacts</v>
      </c>
      <c r="C676" s="34" t="s">
        <v>118</v>
      </c>
      <c r="D676" s="34" t="str">
        <f>VARIABLES!$B$18</f>
        <v>#FFFFFF</v>
      </c>
      <c r="E676" s="34" t="s">
        <v>99</v>
      </c>
      <c r="F676" s="34" t="str">
        <f>VARIABLES!$C$18</f>
        <v>#F07C00</v>
      </c>
      <c r="G676" s="34" t="s">
        <v>100</v>
      </c>
      <c r="H676" s="34" t="str">
        <f>VARIABLES!$D$18</f>
        <v>rounded</v>
      </c>
      <c r="I676" s="34" t="s">
        <v>119</v>
      </c>
      <c r="J676" s="34" t="str">
        <f>VARIABLES!$E$18</f>
        <v>none</v>
      </c>
      <c r="K676" s="34" t="s">
        <v>120</v>
      </c>
      <c r="L676" s="34" t="str">
        <f>VARIABLES!$A$21</f>
        <v>fa fa-user-plus</v>
      </c>
      <c r="M676" s="34" t="s">
        <v>121</v>
      </c>
      <c r="N676" s="42" t="str">
        <f>DATA!B677</f>
        <v/>
      </c>
      <c r="O676" s="34" t="s">
        <v>122</v>
      </c>
      <c r="P676" s="42" t="str">
        <f>DATA!C677</f>
        <v/>
      </c>
      <c r="Q676" s="34" t="s">
        <v>123</v>
      </c>
      <c r="R676" s="42" t="str">
        <f>DATA!H677</f>
        <v/>
      </c>
      <c r="S676" s="34" t="s">
        <v>124</v>
      </c>
      <c r="T676" s="42" t="str">
        <f>DATA!S677</f>
        <v/>
      </c>
      <c r="U676" s="34" t="s">
        <v>125</v>
      </c>
      <c r="V676" s="42" t="str">
        <f>DATA!T677</f>
        <v/>
      </c>
      <c r="W676" s="34" t="s">
        <v>126</v>
      </c>
      <c r="X676" s="42" t="str">
        <f>DATA!U677</f>
        <v/>
      </c>
      <c r="Y676" s="34" t="s">
        <v>127</v>
      </c>
      <c r="Z676" s="42" t="str">
        <f>DATA!V677</f>
        <v/>
      </c>
      <c r="AA676" s="34" t="s">
        <v>128</v>
      </c>
      <c r="AB676" s="42" t="str">
        <f>DATA!W677</f>
        <v/>
      </c>
      <c r="AC676" s="34" t="s">
        <v>129</v>
      </c>
      <c r="AD676" s="42" t="str">
        <f>DATA!F677</f>
        <v/>
      </c>
      <c r="AE676" s="34" t="s">
        <v>130</v>
      </c>
      <c r="AF676" s="42" t="str">
        <f>DATA!Z677</f>
        <v/>
      </c>
      <c r="AG676" s="34" t="s">
        <v>131</v>
      </c>
      <c r="AH676" s="42" t="str">
        <f>DATA!Y677</f>
        <v/>
      </c>
      <c r="AI676" s="34" t="s">
        <v>132</v>
      </c>
    </row>
    <row r="677" ht="15.75" customHeight="1">
      <c r="A677" s="34" t="s">
        <v>97</v>
      </c>
      <c r="B677" s="34" t="str">
        <f>VARIABLES!$A$18</f>
        <v>Add to Contacts</v>
      </c>
      <c r="C677" s="34" t="s">
        <v>118</v>
      </c>
      <c r="D677" s="34" t="str">
        <f>VARIABLES!$B$18</f>
        <v>#FFFFFF</v>
      </c>
      <c r="E677" s="34" t="s">
        <v>99</v>
      </c>
      <c r="F677" s="34" t="str">
        <f>VARIABLES!$C$18</f>
        <v>#F07C00</v>
      </c>
      <c r="G677" s="34" t="s">
        <v>100</v>
      </c>
      <c r="H677" s="34" t="str">
        <f>VARIABLES!$D$18</f>
        <v>rounded</v>
      </c>
      <c r="I677" s="34" t="s">
        <v>119</v>
      </c>
      <c r="J677" s="34" t="str">
        <f>VARIABLES!$E$18</f>
        <v>none</v>
      </c>
      <c r="K677" s="34" t="s">
        <v>120</v>
      </c>
      <c r="L677" s="34" t="str">
        <f>VARIABLES!$A$21</f>
        <v>fa fa-user-plus</v>
      </c>
      <c r="M677" s="34" t="s">
        <v>121</v>
      </c>
      <c r="N677" s="42" t="str">
        <f>DATA!B678</f>
        <v/>
      </c>
      <c r="O677" s="34" t="s">
        <v>122</v>
      </c>
      <c r="P677" s="42" t="str">
        <f>DATA!C678</f>
        <v/>
      </c>
      <c r="Q677" s="34" t="s">
        <v>123</v>
      </c>
      <c r="R677" s="42" t="str">
        <f>DATA!H678</f>
        <v/>
      </c>
      <c r="S677" s="34" t="s">
        <v>124</v>
      </c>
      <c r="T677" s="42" t="str">
        <f>DATA!S678</f>
        <v/>
      </c>
      <c r="U677" s="34" t="s">
        <v>125</v>
      </c>
      <c r="V677" s="42" t="str">
        <f>DATA!T678</f>
        <v/>
      </c>
      <c r="W677" s="34" t="s">
        <v>126</v>
      </c>
      <c r="X677" s="42" t="str">
        <f>DATA!U678</f>
        <v/>
      </c>
      <c r="Y677" s="34" t="s">
        <v>127</v>
      </c>
      <c r="Z677" s="42" t="str">
        <f>DATA!V678</f>
        <v/>
      </c>
      <c r="AA677" s="34" t="s">
        <v>128</v>
      </c>
      <c r="AB677" s="42" t="str">
        <f>DATA!W678</f>
        <v/>
      </c>
      <c r="AC677" s="34" t="s">
        <v>129</v>
      </c>
      <c r="AD677" s="42" t="str">
        <f>DATA!F678</f>
        <v/>
      </c>
      <c r="AE677" s="34" t="s">
        <v>130</v>
      </c>
      <c r="AF677" s="42" t="str">
        <f>DATA!Z678</f>
        <v/>
      </c>
      <c r="AG677" s="34" t="s">
        <v>131</v>
      </c>
      <c r="AH677" s="42" t="str">
        <f>DATA!Y678</f>
        <v/>
      </c>
      <c r="AI677" s="34" t="s">
        <v>132</v>
      </c>
    </row>
    <row r="678" ht="15.75" customHeight="1">
      <c r="A678" s="34" t="s">
        <v>97</v>
      </c>
      <c r="B678" s="34" t="str">
        <f>VARIABLES!$A$18</f>
        <v>Add to Contacts</v>
      </c>
      <c r="C678" s="34" t="s">
        <v>118</v>
      </c>
      <c r="D678" s="34" t="str">
        <f>VARIABLES!$B$18</f>
        <v>#FFFFFF</v>
      </c>
      <c r="E678" s="34" t="s">
        <v>99</v>
      </c>
      <c r="F678" s="34" t="str">
        <f>VARIABLES!$C$18</f>
        <v>#F07C00</v>
      </c>
      <c r="G678" s="34" t="s">
        <v>100</v>
      </c>
      <c r="H678" s="34" t="str">
        <f>VARIABLES!$D$18</f>
        <v>rounded</v>
      </c>
      <c r="I678" s="34" t="s">
        <v>119</v>
      </c>
      <c r="J678" s="34" t="str">
        <f>VARIABLES!$E$18</f>
        <v>none</v>
      </c>
      <c r="K678" s="34" t="s">
        <v>120</v>
      </c>
      <c r="L678" s="34" t="str">
        <f>VARIABLES!$A$21</f>
        <v>fa fa-user-plus</v>
      </c>
      <c r="M678" s="34" t="s">
        <v>121</v>
      </c>
      <c r="N678" s="42" t="str">
        <f>DATA!B679</f>
        <v/>
      </c>
      <c r="O678" s="34" t="s">
        <v>122</v>
      </c>
      <c r="P678" s="42" t="str">
        <f>DATA!C679</f>
        <v/>
      </c>
      <c r="Q678" s="34" t="s">
        <v>123</v>
      </c>
      <c r="R678" s="42" t="str">
        <f>DATA!H679</f>
        <v/>
      </c>
      <c r="S678" s="34" t="s">
        <v>124</v>
      </c>
      <c r="T678" s="42" t="str">
        <f>DATA!S679</f>
        <v/>
      </c>
      <c r="U678" s="34" t="s">
        <v>125</v>
      </c>
      <c r="V678" s="42" t="str">
        <f>DATA!T679</f>
        <v/>
      </c>
      <c r="W678" s="34" t="s">
        <v>126</v>
      </c>
      <c r="X678" s="42" t="str">
        <f>DATA!U679</f>
        <v/>
      </c>
      <c r="Y678" s="34" t="s">
        <v>127</v>
      </c>
      <c r="Z678" s="42" t="str">
        <f>DATA!V679</f>
        <v/>
      </c>
      <c r="AA678" s="34" t="s">
        <v>128</v>
      </c>
      <c r="AB678" s="42" t="str">
        <f>DATA!W679</f>
        <v/>
      </c>
      <c r="AC678" s="34" t="s">
        <v>129</v>
      </c>
      <c r="AD678" s="42" t="str">
        <f>DATA!F679</f>
        <v/>
      </c>
      <c r="AE678" s="34" t="s">
        <v>130</v>
      </c>
      <c r="AF678" s="42" t="str">
        <f>DATA!Z679</f>
        <v/>
      </c>
      <c r="AG678" s="34" t="s">
        <v>131</v>
      </c>
      <c r="AH678" s="42" t="str">
        <f>DATA!Y679</f>
        <v/>
      </c>
      <c r="AI678" s="34" t="s">
        <v>132</v>
      </c>
    </row>
    <row r="679" ht="15.75" customHeight="1">
      <c r="A679" s="34" t="s">
        <v>97</v>
      </c>
      <c r="B679" s="34" t="str">
        <f>VARIABLES!$A$18</f>
        <v>Add to Contacts</v>
      </c>
      <c r="C679" s="34" t="s">
        <v>118</v>
      </c>
      <c r="D679" s="34" t="str">
        <f>VARIABLES!$B$18</f>
        <v>#FFFFFF</v>
      </c>
      <c r="E679" s="34" t="s">
        <v>99</v>
      </c>
      <c r="F679" s="34" t="str">
        <f>VARIABLES!$C$18</f>
        <v>#F07C00</v>
      </c>
      <c r="G679" s="34" t="s">
        <v>100</v>
      </c>
      <c r="H679" s="34" t="str">
        <f>VARIABLES!$D$18</f>
        <v>rounded</v>
      </c>
      <c r="I679" s="34" t="s">
        <v>119</v>
      </c>
      <c r="J679" s="34" t="str">
        <f>VARIABLES!$E$18</f>
        <v>none</v>
      </c>
      <c r="K679" s="34" t="s">
        <v>120</v>
      </c>
      <c r="L679" s="34" t="str">
        <f>VARIABLES!$A$21</f>
        <v>fa fa-user-plus</v>
      </c>
      <c r="M679" s="34" t="s">
        <v>121</v>
      </c>
      <c r="N679" s="42" t="str">
        <f>DATA!B680</f>
        <v/>
      </c>
      <c r="O679" s="34" t="s">
        <v>122</v>
      </c>
      <c r="P679" s="42" t="str">
        <f>DATA!C680</f>
        <v/>
      </c>
      <c r="Q679" s="34" t="s">
        <v>123</v>
      </c>
      <c r="R679" s="42" t="str">
        <f>DATA!H680</f>
        <v/>
      </c>
      <c r="S679" s="34" t="s">
        <v>124</v>
      </c>
      <c r="T679" s="42" t="str">
        <f>DATA!S680</f>
        <v/>
      </c>
      <c r="U679" s="34" t="s">
        <v>125</v>
      </c>
      <c r="V679" s="42" t="str">
        <f>DATA!T680</f>
        <v/>
      </c>
      <c r="W679" s="34" t="s">
        <v>126</v>
      </c>
      <c r="X679" s="42" t="str">
        <f>DATA!U680</f>
        <v/>
      </c>
      <c r="Y679" s="34" t="s">
        <v>127</v>
      </c>
      <c r="Z679" s="42" t="str">
        <f>DATA!V680</f>
        <v/>
      </c>
      <c r="AA679" s="34" t="s">
        <v>128</v>
      </c>
      <c r="AB679" s="42" t="str">
        <f>DATA!W680</f>
        <v/>
      </c>
      <c r="AC679" s="34" t="s">
        <v>129</v>
      </c>
      <c r="AD679" s="42" t="str">
        <f>DATA!F680</f>
        <v/>
      </c>
      <c r="AE679" s="34" t="s">
        <v>130</v>
      </c>
      <c r="AF679" s="42" t="str">
        <f>DATA!Z680</f>
        <v/>
      </c>
      <c r="AG679" s="34" t="s">
        <v>131</v>
      </c>
      <c r="AH679" s="42" t="str">
        <f>DATA!Y680</f>
        <v/>
      </c>
      <c r="AI679" s="34" t="s">
        <v>132</v>
      </c>
    </row>
    <row r="680" ht="15.75" customHeight="1">
      <c r="A680" s="34" t="s">
        <v>97</v>
      </c>
      <c r="B680" s="34" t="str">
        <f>VARIABLES!$A$18</f>
        <v>Add to Contacts</v>
      </c>
      <c r="C680" s="34" t="s">
        <v>118</v>
      </c>
      <c r="D680" s="34" t="str">
        <f>VARIABLES!$B$18</f>
        <v>#FFFFFF</v>
      </c>
      <c r="E680" s="34" t="s">
        <v>99</v>
      </c>
      <c r="F680" s="34" t="str">
        <f>VARIABLES!$C$18</f>
        <v>#F07C00</v>
      </c>
      <c r="G680" s="34" t="s">
        <v>100</v>
      </c>
      <c r="H680" s="34" t="str">
        <f>VARIABLES!$D$18</f>
        <v>rounded</v>
      </c>
      <c r="I680" s="34" t="s">
        <v>119</v>
      </c>
      <c r="J680" s="34" t="str">
        <f>VARIABLES!$E$18</f>
        <v>none</v>
      </c>
      <c r="K680" s="34" t="s">
        <v>120</v>
      </c>
      <c r="L680" s="34" t="str">
        <f>VARIABLES!$A$21</f>
        <v>fa fa-user-plus</v>
      </c>
      <c r="M680" s="34" t="s">
        <v>121</v>
      </c>
      <c r="N680" s="42" t="str">
        <f>DATA!B681</f>
        <v/>
      </c>
      <c r="O680" s="34" t="s">
        <v>122</v>
      </c>
      <c r="P680" s="42" t="str">
        <f>DATA!C681</f>
        <v/>
      </c>
      <c r="Q680" s="34" t="s">
        <v>123</v>
      </c>
      <c r="R680" s="42" t="str">
        <f>DATA!H681</f>
        <v/>
      </c>
      <c r="S680" s="34" t="s">
        <v>124</v>
      </c>
      <c r="T680" s="42" t="str">
        <f>DATA!S681</f>
        <v/>
      </c>
      <c r="U680" s="34" t="s">
        <v>125</v>
      </c>
      <c r="V680" s="42" t="str">
        <f>DATA!T681</f>
        <v/>
      </c>
      <c r="W680" s="34" t="s">
        <v>126</v>
      </c>
      <c r="X680" s="42" t="str">
        <f>DATA!U681</f>
        <v/>
      </c>
      <c r="Y680" s="34" t="s">
        <v>127</v>
      </c>
      <c r="Z680" s="42" t="str">
        <f>DATA!V681</f>
        <v/>
      </c>
      <c r="AA680" s="34" t="s">
        <v>128</v>
      </c>
      <c r="AB680" s="42" t="str">
        <f>DATA!W681</f>
        <v/>
      </c>
      <c r="AC680" s="34" t="s">
        <v>129</v>
      </c>
      <c r="AD680" s="42" t="str">
        <f>DATA!F681</f>
        <v/>
      </c>
      <c r="AE680" s="34" t="s">
        <v>130</v>
      </c>
      <c r="AF680" s="42" t="str">
        <f>DATA!Z681</f>
        <v/>
      </c>
      <c r="AG680" s="34" t="s">
        <v>131</v>
      </c>
      <c r="AH680" s="42" t="str">
        <f>DATA!Y681</f>
        <v/>
      </c>
      <c r="AI680" s="34" t="s">
        <v>132</v>
      </c>
    </row>
    <row r="681" ht="15.75" customHeight="1">
      <c r="A681" s="34" t="s">
        <v>97</v>
      </c>
      <c r="B681" s="34" t="str">
        <f>VARIABLES!$A$18</f>
        <v>Add to Contacts</v>
      </c>
      <c r="C681" s="34" t="s">
        <v>118</v>
      </c>
      <c r="D681" s="34" t="str">
        <f>VARIABLES!$B$18</f>
        <v>#FFFFFF</v>
      </c>
      <c r="E681" s="34" t="s">
        <v>99</v>
      </c>
      <c r="F681" s="34" t="str">
        <f>VARIABLES!$C$18</f>
        <v>#F07C00</v>
      </c>
      <c r="G681" s="34" t="s">
        <v>100</v>
      </c>
      <c r="H681" s="34" t="str">
        <f>VARIABLES!$D$18</f>
        <v>rounded</v>
      </c>
      <c r="I681" s="34" t="s">
        <v>119</v>
      </c>
      <c r="J681" s="34" t="str">
        <f>VARIABLES!$E$18</f>
        <v>none</v>
      </c>
      <c r="K681" s="34" t="s">
        <v>120</v>
      </c>
      <c r="L681" s="34" t="str">
        <f>VARIABLES!$A$21</f>
        <v>fa fa-user-plus</v>
      </c>
      <c r="M681" s="34" t="s">
        <v>121</v>
      </c>
      <c r="N681" s="42" t="str">
        <f>DATA!B682</f>
        <v/>
      </c>
      <c r="O681" s="34" t="s">
        <v>122</v>
      </c>
      <c r="P681" s="42" t="str">
        <f>DATA!C682</f>
        <v/>
      </c>
      <c r="Q681" s="34" t="s">
        <v>123</v>
      </c>
      <c r="R681" s="42" t="str">
        <f>DATA!H682</f>
        <v/>
      </c>
      <c r="S681" s="34" t="s">
        <v>124</v>
      </c>
      <c r="T681" s="42" t="str">
        <f>DATA!S682</f>
        <v/>
      </c>
      <c r="U681" s="34" t="s">
        <v>125</v>
      </c>
      <c r="V681" s="42" t="str">
        <f>DATA!T682</f>
        <v/>
      </c>
      <c r="W681" s="34" t="s">
        <v>126</v>
      </c>
      <c r="X681" s="42" t="str">
        <f>DATA!U682</f>
        <v/>
      </c>
      <c r="Y681" s="34" t="s">
        <v>127</v>
      </c>
      <c r="Z681" s="42" t="str">
        <f>DATA!V682</f>
        <v/>
      </c>
      <c r="AA681" s="34" t="s">
        <v>128</v>
      </c>
      <c r="AB681" s="42" t="str">
        <f>DATA!W682</f>
        <v/>
      </c>
      <c r="AC681" s="34" t="s">
        <v>129</v>
      </c>
      <c r="AD681" s="42" t="str">
        <f>DATA!F682</f>
        <v/>
      </c>
      <c r="AE681" s="34" t="s">
        <v>130</v>
      </c>
      <c r="AF681" s="42" t="str">
        <f>DATA!Z682</f>
        <v/>
      </c>
      <c r="AG681" s="34" t="s">
        <v>131</v>
      </c>
      <c r="AH681" s="42" t="str">
        <f>DATA!Y682</f>
        <v/>
      </c>
      <c r="AI681" s="34" t="s">
        <v>132</v>
      </c>
    </row>
    <row r="682" ht="15.75" customHeight="1">
      <c r="A682" s="34" t="s">
        <v>97</v>
      </c>
      <c r="B682" s="34" t="str">
        <f>VARIABLES!$A$18</f>
        <v>Add to Contacts</v>
      </c>
      <c r="C682" s="34" t="s">
        <v>118</v>
      </c>
      <c r="D682" s="34" t="str">
        <f>VARIABLES!$B$18</f>
        <v>#FFFFFF</v>
      </c>
      <c r="E682" s="34" t="s">
        <v>99</v>
      </c>
      <c r="F682" s="34" t="str">
        <f>VARIABLES!$C$18</f>
        <v>#F07C00</v>
      </c>
      <c r="G682" s="34" t="s">
        <v>100</v>
      </c>
      <c r="H682" s="34" t="str">
        <f>VARIABLES!$D$18</f>
        <v>rounded</v>
      </c>
      <c r="I682" s="34" t="s">
        <v>119</v>
      </c>
      <c r="J682" s="34" t="str">
        <f>VARIABLES!$E$18</f>
        <v>none</v>
      </c>
      <c r="K682" s="34" t="s">
        <v>120</v>
      </c>
      <c r="L682" s="34" t="str">
        <f>VARIABLES!$A$21</f>
        <v>fa fa-user-plus</v>
      </c>
      <c r="M682" s="34" t="s">
        <v>121</v>
      </c>
      <c r="N682" s="42" t="str">
        <f>DATA!B683</f>
        <v/>
      </c>
      <c r="O682" s="34" t="s">
        <v>122</v>
      </c>
      <c r="P682" s="42" t="str">
        <f>DATA!C683</f>
        <v/>
      </c>
      <c r="Q682" s="34" t="s">
        <v>123</v>
      </c>
      <c r="R682" s="42" t="str">
        <f>DATA!H683</f>
        <v/>
      </c>
      <c r="S682" s="34" t="s">
        <v>124</v>
      </c>
      <c r="T682" s="42" t="str">
        <f>DATA!S683</f>
        <v/>
      </c>
      <c r="U682" s="34" t="s">
        <v>125</v>
      </c>
      <c r="V682" s="42" t="str">
        <f>DATA!T683</f>
        <v/>
      </c>
      <c r="W682" s="34" t="s">
        <v>126</v>
      </c>
      <c r="X682" s="42" t="str">
        <f>DATA!U683</f>
        <v/>
      </c>
      <c r="Y682" s="34" t="s">
        <v>127</v>
      </c>
      <c r="Z682" s="42" t="str">
        <f>DATA!V683</f>
        <v/>
      </c>
      <c r="AA682" s="34" t="s">
        <v>128</v>
      </c>
      <c r="AB682" s="42" t="str">
        <f>DATA!W683</f>
        <v/>
      </c>
      <c r="AC682" s="34" t="s">
        <v>129</v>
      </c>
      <c r="AD682" s="42" t="str">
        <f>DATA!F683</f>
        <v/>
      </c>
      <c r="AE682" s="34" t="s">
        <v>130</v>
      </c>
      <c r="AF682" s="42" t="str">
        <f>DATA!Z683</f>
        <v/>
      </c>
      <c r="AG682" s="34" t="s">
        <v>131</v>
      </c>
      <c r="AH682" s="42" t="str">
        <f>DATA!Y683</f>
        <v/>
      </c>
      <c r="AI682" s="34" t="s">
        <v>132</v>
      </c>
    </row>
    <row r="683" ht="15.75" customHeight="1">
      <c r="A683" s="34" t="s">
        <v>97</v>
      </c>
      <c r="B683" s="34" t="str">
        <f>VARIABLES!$A$18</f>
        <v>Add to Contacts</v>
      </c>
      <c r="C683" s="34" t="s">
        <v>118</v>
      </c>
      <c r="D683" s="34" t="str">
        <f>VARIABLES!$B$18</f>
        <v>#FFFFFF</v>
      </c>
      <c r="E683" s="34" t="s">
        <v>99</v>
      </c>
      <c r="F683" s="34" t="str">
        <f>VARIABLES!$C$18</f>
        <v>#F07C00</v>
      </c>
      <c r="G683" s="34" t="s">
        <v>100</v>
      </c>
      <c r="H683" s="34" t="str">
        <f>VARIABLES!$D$18</f>
        <v>rounded</v>
      </c>
      <c r="I683" s="34" t="s">
        <v>119</v>
      </c>
      <c r="J683" s="34" t="str">
        <f>VARIABLES!$E$18</f>
        <v>none</v>
      </c>
      <c r="K683" s="34" t="s">
        <v>120</v>
      </c>
      <c r="L683" s="34" t="str">
        <f>VARIABLES!$A$21</f>
        <v>fa fa-user-plus</v>
      </c>
      <c r="M683" s="34" t="s">
        <v>121</v>
      </c>
      <c r="N683" s="42" t="str">
        <f>DATA!B684</f>
        <v/>
      </c>
      <c r="O683" s="34" t="s">
        <v>122</v>
      </c>
      <c r="P683" s="42" t="str">
        <f>DATA!C684</f>
        <v/>
      </c>
      <c r="Q683" s="34" t="s">
        <v>123</v>
      </c>
      <c r="R683" s="42" t="str">
        <f>DATA!H684</f>
        <v/>
      </c>
      <c r="S683" s="34" t="s">
        <v>124</v>
      </c>
      <c r="T683" s="42" t="str">
        <f>DATA!S684</f>
        <v/>
      </c>
      <c r="U683" s="34" t="s">
        <v>125</v>
      </c>
      <c r="V683" s="42" t="str">
        <f>DATA!T684</f>
        <v/>
      </c>
      <c r="W683" s="34" t="s">
        <v>126</v>
      </c>
      <c r="X683" s="42" t="str">
        <f>DATA!U684</f>
        <v/>
      </c>
      <c r="Y683" s="34" t="s">
        <v>127</v>
      </c>
      <c r="Z683" s="42" t="str">
        <f>DATA!V684</f>
        <v/>
      </c>
      <c r="AA683" s="34" t="s">
        <v>128</v>
      </c>
      <c r="AB683" s="42" t="str">
        <f>DATA!W684</f>
        <v/>
      </c>
      <c r="AC683" s="34" t="s">
        <v>129</v>
      </c>
      <c r="AD683" s="42" t="str">
        <f>DATA!F684</f>
        <v/>
      </c>
      <c r="AE683" s="34" t="s">
        <v>130</v>
      </c>
      <c r="AF683" s="42" t="str">
        <f>DATA!Z684</f>
        <v/>
      </c>
      <c r="AG683" s="34" t="s">
        <v>131</v>
      </c>
      <c r="AH683" s="42" t="str">
        <f>DATA!Y684</f>
        <v/>
      </c>
      <c r="AI683" s="34" t="s">
        <v>132</v>
      </c>
    </row>
    <row r="684" ht="15.75" customHeight="1">
      <c r="A684" s="34" t="s">
        <v>97</v>
      </c>
      <c r="B684" s="34" t="str">
        <f>VARIABLES!$A$18</f>
        <v>Add to Contacts</v>
      </c>
      <c r="C684" s="34" t="s">
        <v>118</v>
      </c>
      <c r="D684" s="34" t="str">
        <f>VARIABLES!$B$18</f>
        <v>#FFFFFF</v>
      </c>
      <c r="E684" s="34" t="s">
        <v>99</v>
      </c>
      <c r="F684" s="34" t="str">
        <f>VARIABLES!$C$18</f>
        <v>#F07C00</v>
      </c>
      <c r="G684" s="34" t="s">
        <v>100</v>
      </c>
      <c r="H684" s="34" t="str">
        <f>VARIABLES!$D$18</f>
        <v>rounded</v>
      </c>
      <c r="I684" s="34" t="s">
        <v>119</v>
      </c>
      <c r="J684" s="34" t="str">
        <f>VARIABLES!$E$18</f>
        <v>none</v>
      </c>
      <c r="K684" s="34" t="s">
        <v>120</v>
      </c>
      <c r="L684" s="34" t="str">
        <f>VARIABLES!$A$21</f>
        <v>fa fa-user-plus</v>
      </c>
      <c r="M684" s="34" t="s">
        <v>121</v>
      </c>
      <c r="N684" s="42" t="str">
        <f>DATA!B685</f>
        <v/>
      </c>
      <c r="O684" s="34" t="s">
        <v>122</v>
      </c>
      <c r="P684" s="42" t="str">
        <f>DATA!C685</f>
        <v/>
      </c>
      <c r="Q684" s="34" t="s">
        <v>123</v>
      </c>
      <c r="R684" s="42" t="str">
        <f>DATA!H685</f>
        <v/>
      </c>
      <c r="S684" s="34" t="s">
        <v>124</v>
      </c>
      <c r="T684" s="42" t="str">
        <f>DATA!S685</f>
        <v/>
      </c>
      <c r="U684" s="34" t="s">
        <v>125</v>
      </c>
      <c r="V684" s="42" t="str">
        <f>DATA!T685</f>
        <v/>
      </c>
      <c r="W684" s="34" t="s">
        <v>126</v>
      </c>
      <c r="X684" s="42" t="str">
        <f>DATA!U685</f>
        <v/>
      </c>
      <c r="Y684" s="34" t="s">
        <v>127</v>
      </c>
      <c r="Z684" s="42" t="str">
        <f>DATA!V685</f>
        <v/>
      </c>
      <c r="AA684" s="34" t="s">
        <v>128</v>
      </c>
      <c r="AB684" s="42" t="str">
        <f>DATA!W685</f>
        <v/>
      </c>
      <c r="AC684" s="34" t="s">
        <v>129</v>
      </c>
      <c r="AD684" s="42" t="str">
        <f>DATA!F685</f>
        <v/>
      </c>
      <c r="AE684" s="34" t="s">
        <v>130</v>
      </c>
      <c r="AF684" s="42" t="str">
        <f>DATA!Z685</f>
        <v/>
      </c>
      <c r="AG684" s="34" t="s">
        <v>131</v>
      </c>
      <c r="AH684" s="42" t="str">
        <f>DATA!Y685</f>
        <v/>
      </c>
      <c r="AI684" s="34" t="s">
        <v>132</v>
      </c>
    </row>
    <row r="685" ht="15.75" customHeight="1">
      <c r="A685" s="34" t="s">
        <v>97</v>
      </c>
      <c r="B685" s="34" t="str">
        <f>VARIABLES!$A$18</f>
        <v>Add to Contacts</v>
      </c>
      <c r="C685" s="34" t="s">
        <v>118</v>
      </c>
      <c r="D685" s="34" t="str">
        <f>VARIABLES!$B$18</f>
        <v>#FFFFFF</v>
      </c>
      <c r="E685" s="34" t="s">
        <v>99</v>
      </c>
      <c r="F685" s="34" t="str">
        <f>VARIABLES!$C$18</f>
        <v>#F07C00</v>
      </c>
      <c r="G685" s="34" t="s">
        <v>100</v>
      </c>
      <c r="H685" s="34" t="str">
        <f>VARIABLES!$D$18</f>
        <v>rounded</v>
      </c>
      <c r="I685" s="34" t="s">
        <v>119</v>
      </c>
      <c r="J685" s="34" t="str">
        <f>VARIABLES!$E$18</f>
        <v>none</v>
      </c>
      <c r="K685" s="34" t="s">
        <v>120</v>
      </c>
      <c r="L685" s="34" t="str">
        <f>VARIABLES!$A$21</f>
        <v>fa fa-user-plus</v>
      </c>
      <c r="M685" s="34" t="s">
        <v>121</v>
      </c>
      <c r="N685" s="42" t="str">
        <f>DATA!B686</f>
        <v/>
      </c>
      <c r="O685" s="34" t="s">
        <v>122</v>
      </c>
      <c r="P685" s="42" t="str">
        <f>DATA!C686</f>
        <v/>
      </c>
      <c r="Q685" s="34" t="s">
        <v>123</v>
      </c>
      <c r="R685" s="42" t="str">
        <f>DATA!H686</f>
        <v/>
      </c>
      <c r="S685" s="34" t="s">
        <v>124</v>
      </c>
      <c r="T685" s="42" t="str">
        <f>DATA!S686</f>
        <v/>
      </c>
      <c r="U685" s="34" t="s">
        <v>125</v>
      </c>
      <c r="V685" s="42" t="str">
        <f>DATA!T686</f>
        <v/>
      </c>
      <c r="W685" s="34" t="s">
        <v>126</v>
      </c>
      <c r="X685" s="42" t="str">
        <f>DATA!U686</f>
        <v/>
      </c>
      <c r="Y685" s="34" t="s">
        <v>127</v>
      </c>
      <c r="Z685" s="42" t="str">
        <f>DATA!V686</f>
        <v/>
      </c>
      <c r="AA685" s="34" t="s">
        <v>128</v>
      </c>
      <c r="AB685" s="42" t="str">
        <f>DATA!W686</f>
        <v/>
      </c>
      <c r="AC685" s="34" t="s">
        <v>129</v>
      </c>
      <c r="AD685" s="42" t="str">
        <f>DATA!F686</f>
        <v/>
      </c>
      <c r="AE685" s="34" t="s">
        <v>130</v>
      </c>
      <c r="AF685" s="42" t="str">
        <f>DATA!Z686</f>
        <v/>
      </c>
      <c r="AG685" s="34" t="s">
        <v>131</v>
      </c>
      <c r="AH685" s="42" t="str">
        <f>DATA!Y686</f>
        <v/>
      </c>
      <c r="AI685" s="34" t="s">
        <v>132</v>
      </c>
    </row>
    <row r="686" ht="15.75" customHeight="1">
      <c r="A686" s="34" t="s">
        <v>97</v>
      </c>
      <c r="B686" s="34" t="str">
        <f>VARIABLES!$A$18</f>
        <v>Add to Contacts</v>
      </c>
      <c r="C686" s="34" t="s">
        <v>118</v>
      </c>
      <c r="D686" s="34" t="str">
        <f>VARIABLES!$B$18</f>
        <v>#FFFFFF</v>
      </c>
      <c r="E686" s="34" t="s">
        <v>99</v>
      </c>
      <c r="F686" s="34" t="str">
        <f>VARIABLES!$C$18</f>
        <v>#F07C00</v>
      </c>
      <c r="G686" s="34" t="s">
        <v>100</v>
      </c>
      <c r="H686" s="34" t="str">
        <f>VARIABLES!$D$18</f>
        <v>rounded</v>
      </c>
      <c r="I686" s="34" t="s">
        <v>119</v>
      </c>
      <c r="J686" s="34" t="str">
        <f>VARIABLES!$E$18</f>
        <v>none</v>
      </c>
      <c r="K686" s="34" t="s">
        <v>120</v>
      </c>
      <c r="L686" s="34" t="str">
        <f>VARIABLES!$A$21</f>
        <v>fa fa-user-plus</v>
      </c>
      <c r="M686" s="34" t="s">
        <v>121</v>
      </c>
      <c r="N686" s="42" t="str">
        <f>DATA!B687</f>
        <v/>
      </c>
      <c r="O686" s="34" t="s">
        <v>122</v>
      </c>
      <c r="P686" s="42" t="str">
        <f>DATA!C687</f>
        <v/>
      </c>
      <c r="Q686" s="34" t="s">
        <v>123</v>
      </c>
      <c r="R686" s="42" t="str">
        <f>DATA!H687</f>
        <v/>
      </c>
      <c r="S686" s="34" t="s">
        <v>124</v>
      </c>
      <c r="T686" s="42" t="str">
        <f>DATA!S687</f>
        <v/>
      </c>
      <c r="U686" s="34" t="s">
        <v>125</v>
      </c>
      <c r="V686" s="42" t="str">
        <f>DATA!T687</f>
        <v/>
      </c>
      <c r="W686" s="34" t="s">
        <v>126</v>
      </c>
      <c r="X686" s="42" t="str">
        <f>DATA!U687</f>
        <v/>
      </c>
      <c r="Y686" s="34" t="s">
        <v>127</v>
      </c>
      <c r="Z686" s="42" t="str">
        <f>DATA!V687</f>
        <v/>
      </c>
      <c r="AA686" s="34" t="s">
        <v>128</v>
      </c>
      <c r="AB686" s="42" t="str">
        <f>DATA!W687</f>
        <v/>
      </c>
      <c r="AC686" s="34" t="s">
        <v>129</v>
      </c>
      <c r="AD686" s="42" t="str">
        <f>DATA!F687</f>
        <v/>
      </c>
      <c r="AE686" s="34" t="s">
        <v>130</v>
      </c>
      <c r="AF686" s="42" t="str">
        <f>DATA!Z687</f>
        <v/>
      </c>
      <c r="AG686" s="34" t="s">
        <v>131</v>
      </c>
      <c r="AH686" s="42" t="str">
        <f>DATA!Y687</f>
        <v/>
      </c>
      <c r="AI686" s="34" t="s">
        <v>132</v>
      </c>
    </row>
    <row r="687" ht="15.75" customHeight="1">
      <c r="A687" s="34" t="s">
        <v>97</v>
      </c>
      <c r="B687" s="34" t="str">
        <f>VARIABLES!$A$18</f>
        <v>Add to Contacts</v>
      </c>
      <c r="C687" s="34" t="s">
        <v>118</v>
      </c>
      <c r="D687" s="34" t="str">
        <f>VARIABLES!$B$18</f>
        <v>#FFFFFF</v>
      </c>
      <c r="E687" s="34" t="s">
        <v>99</v>
      </c>
      <c r="F687" s="34" t="str">
        <f>VARIABLES!$C$18</f>
        <v>#F07C00</v>
      </c>
      <c r="G687" s="34" t="s">
        <v>100</v>
      </c>
      <c r="H687" s="34" t="str">
        <f>VARIABLES!$D$18</f>
        <v>rounded</v>
      </c>
      <c r="I687" s="34" t="s">
        <v>119</v>
      </c>
      <c r="J687" s="34" t="str">
        <f>VARIABLES!$E$18</f>
        <v>none</v>
      </c>
      <c r="K687" s="34" t="s">
        <v>120</v>
      </c>
      <c r="L687" s="34" t="str">
        <f>VARIABLES!$A$21</f>
        <v>fa fa-user-plus</v>
      </c>
      <c r="M687" s="34" t="s">
        <v>121</v>
      </c>
      <c r="N687" s="42" t="str">
        <f>DATA!B688</f>
        <v/>
      </c>
      <c r="O687" s="34" t="s">
        <v>122</v>
      </c>
      <c r="P687" s="42" t="str">
        <f>DATA!C688</f>
        <v/>
      </c>
      <c r="Q687" s="34" t="s">
        <v>123</v>
      </c>
      <c r="R687" s="42" t="str">
        <f>DATA!H688</f>
        <v/>
      </c>
      <c r="S687" s="34" t="s">
        <v>124</v>
      </c>
      <c r="T687" s="42" t="str">
        <f>DATA!S688</f>
        <v/>
      </c>
      <c r="U687" s="34" t="s">
        <v>125</v>
      </c>
      <c r="V687" s="42" t="str">
        <f>DATA!T688</f>
        <v/>
      </c>
      <c r="W687" s="34" t="s">
        <v>126</v>
      </c>
      <c r="X687" s="42" t="str">
        <f>DATA!U688</f>
        <v/>
      </c>
      <c r="Y687" s="34" t="s">
        <v>127</v>
      </c>
      <c r="Z687" s="42" t="str">
        <f>DATA!V688</f>
        <v/>
      </c>
      <c r="AA687" s="34" t="s">
        <v>128</v>
      </c>
      <c r="AB687" s="42" t="str">
        <f>DATA!W688</f>
        <v/>
      </c>
      <c r="AC687" s="34" t="s">
        <v>129</v>
      </c>
      <c r="AD687" s="42" t="str">
        <f>DATA!F688</f>
        <v/>
      </c>
      <c r="AE687" s="34" t="s">
        <v>130</v>
      </c>
      <c r="AF687" s="42" t="str">
        <f>DATA!Z688</f>
        <v/>
      </c>
      <c r="AG687" s="34" t="s">
        <v>131</v>
      </c>
      <c r="AH687" s="42" t="str">
        <f>DATA!Y688</f>
        <v/>
      </c>
      <c r="AI687" s="34" t="s">
        <v>132</v>
      </c>
    </row>
    <row r="688" ht="15.75" customHeight="1">
      <c r="A688" s="34" t="s">
        <v>97</v>
      </c>
      <c r="B688" s="34" t="str">
        <f>VARIABLES!$A$18</f>
        <v>Add to Contacts</v>
      </c>
      <c r="C688" s="34" t="s">
        <v>118</v>
      </c>
      <c r="D688" s="34" t="str">
        <f>VARIABLES!$B$18</f>
        <v>#FFFFFF</v>
      </c>
      <c r="E688" s="34" t="s">
        <v>99</v>
      </c>
      <c r="F688" s="34" t="str">
        <f>VARIABLES!$C$18</f>
        <v>#F07C00</v>
      </c>
      <c r="G688" s="34" t="s">
        <v>100</v>
      </c>
      <c r="H688" s="34" t="str">
        <f>VARIABLES!$D$18</f>
        <v>rounded</v>
      </c>
      <c r="I688" s="34" t="s">
        <v>119</v>
      </c>
      <c r="J688" s="34" t="str">
        <f>VARIABLES!$E$18</f>
        <v>none</v>
      </c>
      <c r="K688" s="34" t="s">
        <v>120</v>
      </c>
      <c r="L688" s="34" t="str">
        <f>VARIABLES!$A$21</f>
        <v>fa fa-user-plus</v>
      </c>
      <c r="M688" s="34" t="s">
        <v>121</v>
      </c>
      <c r="N688" s="42" t="str">
        <f>DATA!B689</f>
        <v/>
      </c>
      <c r="O688" s="34" t="s">
        <v>122</v>
      </c>
      <c r="P688" s="42" t="str">
        <f>DATA!C689</f>
        <v/>
      </c>
      <c r="Q688" s="34" t="s">
        <v>123</v>
      </c>
      <c r="R688" s="42" t="str">
        <f>DATA!H689</f>
        <v/>
      </c>
      <c r="S688" s="34" t="s">
        <v>124</v>
      </c>
      <c r="T688" s="42" t="str">
        <f>DATA!S689</f>
        <v/>
      </c>
      <c r="U688" s="34" t="s">
        <v>125</v>
      </c>
      <c r="V688" s="42" t="str">
        <f>DATA!T689</f>
        <v/>
      </c>
      <c r="W688" s="34" t="s">
        <v>126</v>
      </c>
      <c r="X688" s="42" t="str">
        <f>DATA!U689</f>
        <v/>
      </c>
      <c r="Y688" s="34" t="s">
        <v>127</v>
      </c>
      <c r="Z688" s="42" t="str">
        <f>DATA!V689</f>
        <v/>
      </c>
      <c r="AA688" s="34" t="s">
        <v>128</v>
      </c>
      <c r="AB688" s="42" t="str">
        <f>DATA!W689</f>
        <v/>
      </c>
      <c r="AC688" s="34" t="s">
        <v>129</v>
      </c>
      <c r="AD688" s="42" t="str">
        <f>DATA!F689</f>
        <v/>
      </c>
      <c r="AE688" s="34" t="s">
        <v>130</v>
      </c>
      <c r="AF688" s="42" t="str">
        <f>DATA!Z689</f>
        <v/>
      </c>
      <c r="AG688" s="34" t="s">
        <v>131</v>
      </c>
      <c r="AH688" s="42" t="str">
        <f>DATA!Y689</f>
        <v/>
      </c>
      <c r="AI688" s="34" t="s">
        <v>132</v>
      </c>
    </row>
    <row r="689" ht="15.75" customHeight="1">
      <c r="A689" s="34" t="s">
        <v>97</v>
      </c>
      <c r="B689" s="34" t="str">
        <f>VARIABLES!$A$18</f>
        <v>Add to Contacts</v>
      </c>
      <c r="C689" s="34" t="s">
        <v>118</v>
      </c>
      <c r="D689" s="34" t="str">
        <f>VARIABLES!$B$18</f>
        <v>#FFFFFF</v>
      </c>
      <c r="E689" s="34" t="s">
        <v>99</v>
      </c>
      <c r="F689" s="34" t="str">
        <f>VARIABLES!$C$18</f>
        <v>#F07C00</v>
      </c>
      <c r="G689" s="34" t="s">
        <v>100</v>
      </c>
      <c r="H689" s="34" t="str">
        <f>VARIABLES!$D$18</f>
        <v>rounded</v>
      </c>
      <c r="I689" s="34" t="s">
        <v>119</v>
      </c>
      <c r="J689" s="34" t="str">
        <f>VARIABLES!$E$18</f>
        <v>none</v>
      </c>
      <c r="K689" s="34" t="s">
        <v>120</v>
      </c>
      <c r="L689" s="34" t="str">
        <f>VARIABLES!$A$21</f>
        <v>fa fa-user-plus</v>
      </c>
      <c r="M689" s="34" t="s">
        <v>121</v>
      </c>
      <c r="N689" s="42" t="str">
        <f>DATA!B690</f>
        <v/>
      </c>
      <c r="O689" s="34" t="s">
        <v>122</v>
      </c>
      <c r="P689" s="42" t="str">
        <f>DATA!C690</f>
        <v/>
      </c>
      <c r="Q689" s="34" t="s">
        <v>123</v>
      </c>
      <c r="R689" s="42" t="str">
        <f>DATA!H690</f>
        <v/>
      </c>
      <c r="S689" s="34" t="s">
        <v>124</v>
      </c>
      <c r="T689" s="42" t="str">
        <f>DATA!S690</f>
        <v/>
      </c>
      <c r="U689" s="34" t="s">
        <v>125</v>
      </c>
      <c r="V689" s="42" t="str">
        <f>DATA!T690</f>
        <v/>
      </c>
      <c r="W689" s="34" t="s">
        <v>126</v>
      </c>
      <c r="X689" s="42" t="str">
        <f>DATA!U690</f>
        <v/>
      </c>
      <c r="Y689" s="34" t="s">
        <v>127</v>
      </c>
      <c r="Z689" s="42" t="str">
        <f>DATA!V690</f>
        <v/>
      </c>
      <c r="AA689" s="34" t="s">
        <v>128</v>
      </c>
      <c r="AB689" s="42" t="str">
        <f>DATA!W690</f>
        <v/>
      </c>
      <c r="AC689" s="34" t="s">
        <v>129</v>
      </c>
      <c r="AD689" s="42" t="str">
        <f>DATA!F690</f>
        <v/>
      </c>
      <c r="AE689" s="34" t="s">
        <v>130</v>
      </c>
      <c r="AF689" s="42" t="str">
        <f>DATA!Z690</f>
        <v/>
      </c>
      <c r="AG689" s="34" t="s">
        <v>131</v>
      </c>
      <c r="AH689" s="42" t="str">
        <f>DATA!Y690</f>
        <v/>
      </c>
      <c r="AI689" s="34" t="s">
        <v>132</v>
      </c>
    </row>
    <row r="690" ht="15.75" customHeight="1">
      <c r="A690" s="34" t="s">
        <v>97</v>
      </c>
      <c r="B690" s="34" t="str">
        <f>VARIABLES!$A$18</f>
        <v>Add to Contacts</v>
      </c>
      <c r="C690" s="34" t="s">
        <v>118</v>
      </c>
      <c r="D690" s="34" t="str">
        <f>VARIABLES!$B$18</f>
        <v>#FFFFFF</v>
      </c>
      <c r="E690" s="34" t="s">
        <v>99</v>
      </c>
      <c r="F690" s="34" t="str">
        <f>VARIABLES!$C$18</f>
        <v>#F07C00</v>
      </c>
      <c r="G690" s="34" t="s">
        <v>100</v>
      </c>
      <c r="H690" s="34" t="str">
        <f>VARIABLES!$D$18</f>
        <v>rounded</v>
      </c>
      <c r="I690" s="34" t="s">
        <v>119</v>
      </c>
      <c r="J690" s="34" t="str">
        <f>VARIABLES!$E$18</f>
        <v>none</v>
      </c>
      <c r="K690" s="34" t="s">
        <v>120</v>
      </c>
      <c r="L690" s="34" t="str">
        <f>VARIABLES!$A$21</f>
        <v>fa fa-user-plus</v>
      </c>
      <c r="M690" s="34" t="s">
        <v>121</v>
      </c>
      <c r="N690" s="42" t="str">
        <f>DATA!B691</f>
        <v/>
      </c>
      <c r="O690" s="34" t="s">
        <v>122</v>
      </c>
      <c r="P690" s="42" t="str">
        <f>DATA!C691</f>
        <v/>
      </c>
      <c r="Q690" s="34" t="s">
        <v>123</v>
      </c>
      <c r="R690" s="42" t="str">
        <f>DATA!H691</f>
        <v/>
      </c>
      <c r="S690" s="34" t="s">
        <v>124</v>
      </c>
      <c r="T690" s="42" t="str">
        <f>DATA!S691</f>
        <v/>
      </c>
      <c r="U690" s="34" t="s">
        <v>125</v>
      </c>
      <c r="V690" s="42" t="str">
        <f>DATA!T691</f>
        <v/>
      </c>
      <c r="W690" s="34" t="s">
        <v>126</v>
      </c>
      <c r="X690" s="42" t="str">
        <f>DATA!U691</f>
        <v/>
      </c>
      <c r="Y690" s="34" t="s">
        <v>127</v>
      </c>
      <c r="Z690" s="42" t="str">
        <f>DATA!V691</f>
        <v/>
      </c>
      <c r="AA690" s="34" t="s">
        <v>128</v>
      </c>
      <c r="AB690" s="42" t="str">
        <f>DATA!W691</f>
        <v/>
      </c>
      <c r="AC690" s="34" t="s">
        <v>129</v>
      </c>
      <c r="AD690" s="42" t="str">
        <f>DATA!F691</f>
        <v/>
      </c>
      <c r="AE690" s="34" t="s">
        <v>130</v>
      </c>
      <c r="AF690" s="42" t="str">
        <f>DATA!Z691</f>
        <v/>
      </c>
      <c r="AG690" s="34" t="s">
        <v>131</v>
      </c>
      <c r="AH690" s="42" t="str">
        <f>DATA!Y691</f>
        <v/>
      </c>
      <c r="AI690" s="34" t="s">
        <v>132</v>
      </c>
    </row>
    <row r="691" ht="15.75" customHeight="1">
      <c r="A691" s="34" t="s">
        <v>97</v>
      </c>
      <c r="B691" s="34" t="str">
        <f>VARIABLES!$A$18</f>
        <v>Add to Contacts</v>
      </c>
      <c r="C691" s="34" t="s">
        <v>118</v>
      </c>
      <c r="D691" s="34" t="str">
        <f>VARIABLES!$B$18</f>
        <v>#FFFFFF</v>
      </c>
      <c r="E691" s="34" t="s">
        <v>99</v>
      </c>
      <c r="F691" s="34" t="str">
        <f>VARIABLES!$C$18</f>
        <v>#F07C00</v>
      </c>
      <c r="G691" s="34" t="s">
        <v>100</v>
      </c>
      <c r="H691" s="34" t="str">
        <f>VARIABLES!$D$18</f>
        <v>rounded</v>
      </c>
      <c r="I691" s="34" t="s">
        <v>119</v>
      </c>
      <c r="J691" s="34" t="str">
        <f>VARIABLES!$E$18</f>
        <v>none</v>
      </c>
      <c r="K691" s="34" t="s">
        <v>120</v>
      </c>
      <c r="L691" s="34" t="str">
        <f>VARIABLES!$A$21</f>
        <v>fa fa-user-plus</v>
      </c>
      <c r="M691" s="34" t="s">
        <v>121</v>
      </c>
      <c r="N691" s="42" t="str">
        <f>DATA!B692</f>
        <v/>
      </c>
      <c r="O691" s="34" t="s">
        <v>122</v>
      </c>
      <c r="P691" s="42" t="str">
        <f>DATA!C692</f>
        <v/>
      </c>
      <c r="Q691" s="34" t="s">
        <v>123</v>
      </c>
      <c r="R691" s="42" t="str">
        <f>DATA!H692</f>
        <v/>
      </c>
      <c r="S691" s="34" t="s">
        <v>124</v>
      </c>
      <c r="T691" s="42" t="str">
        <f>DATA!S692</f>
        <v/>
      </c>
      <c r="U691" s="34" t="s">
        <v>125</v>
      </c>
      <c r="V691" s="42" t="str">
        <f>DATA!T692</f>
        <v/>
      </c>
      <c r="W691" s="34" t="s">
        <v>126</v>
      </c>
      <c r="X691" s="42" t="str">
        <f>DATA!U692</f>
        <v/>
      </c>
      <c r="Y691" s="34" t="s">
        <v>127</v>
      </c>
      <c r="Z691" s="42" t="str">
        <f>DATA!V692</f>
        <v/>
      </c>
      <c r="AA691" s="34" t="s">
        <v>128</v>
      </c>
      <c r="AB691" s="42" t="str">
        <f>DATA!W692</f>
        <v/>
      </c>
      <c r="AC691" s="34" t="s">
        <v>129</v>
      </c>
      <c r="AD691" s="42" t="str">
        <f>DATA!F692</f>
        <v/>
      </c>
      <c r="AE691" s="34" t="s">
        <v>130</v>
      </c>
      <c r="AF691" s="42" t="str">
        <f>DATA!Z692</f>
        <v/>
      </c>
      <c r="AG691" s="34" t="s">
        <v>131</v>
      </c>
      <c r="AH691" s="42" t="str">
        <f>DATA!Y692</f>
        <v/>
      </c>
      <c r="AI691" s="34" t="s">
        <v>132</v>
      </c>
    </row>
    <row r="692" ht="15.75" customHeight="1">
      <c r="A692" s="34" t="s">
        <v>97</v>
      </c>
      <c r="B692" s="34" t="str">
        <f>VARIABLES!$A$18</f>
        <v>Add to Contacts</v>
      </c>
      <c r="C692" s="34" t="s">
        <v>118</v>
      </c>
      <c r="D692" s="34" t="str">
        <f>VARIABLES!$B$18</f>
        <v>#FFFFFF</v>
      </c>
      <c r="E692" s="34" t="s">
        <v>99</v>
      </c>
      <c r="F692" s="34" t="str">
        <f>VARIABLES!$C$18</f>
        <v>#F07C00</v>
      </c>
      <c r="G692" s="34" t="s">
        <v>100</v>
      </c>
      <c r="H692" s="34" t="str">
        <f>VARIABLES!$D$18</f>
        <v>rounded</v>
      </c>
      <c r="I692" s="34" t="s">
        <v>119</v>
      </c>
      <c r="J692" s="34" t="str">
        <f>VARIABLES!$E$18</f>
        <v>none</v>
      </c>
      <c r="K692" s="34" t="s">
        <v>120</v>
      </c>
      <c r="L692" s="34" t="str">
        <f>VARIABLES!$A$21</f>
        <v>fa fa-user-plus</v>
      </c>
      <c r="M692" s="34" t="s">
        <v>121</v>
      </c>
      <c r="N692" s="42" t="str">
        <f>DATA!B693</f>
        <v/>
      </c>
      <c r="O692" s="34" t="s">
        <v>122</v>
      </c>
      <c r="P692" s="42" t="str">
        <f>DATA!C693</f>
        <v/>
      </c>
      <c r="Q692" s="34" t="s">
        <v>123</v>
      </c>
      <c r="R692" s="42" t="str">
        <f>DATA!H693</f>
        <v/>
      </c>
      <c r="S692" s="34" t="s">
        <v>124</v>
      </c>
      <c r="T692" s="42" t="str">
        <f>DATA!S693</f>
        <v/>
      </c>
      <c r="U692" s="34" t="s">
        <v>125</v>
      </c>
      <c r="V692" s="42" t="str">
        <f>DATA!T693</f>
        <v/>
      </c>
      <c r="W692" s="34" t="s">
        <v>126</v>
      </c>
      <c r="X692" s="42" t="str">
        <f>DATA!U693</f>
        <v/>
      </c>
      <c r="Y692" s="34" t="s">
        <v>127</v>
      </c>
      <c r="Z692" s="42" t="str">
        <f>DATA!V693</f>
        <v/>
      </c>
      <c r="AA692" s="34" t="s">
        <v>128</v>
      </c>
      <c r="AB692" s="42" t="str">
        <f>DATA!W693</f>
        <v/>
      </c>
      <c r="AC692" s="34" t="s">
        <v>129</v>
      </c>
      <c r="AD692" s="42" t="str">
        <f>DATA!F693</f>
        <v/>
      </c>
      <c r="AE692" s="34" t="s">
        <v>130</v>
      </c>
      <c r="AF692" s="42" t="str">
        <f>DATA!Z693</f>
        <v/>
      </c>
      <c r="AG692" s="34" t="s">
        <v>131</v>
      </c>
      <c r="AH692" s="42" t="str">
        <f>DATA!Y693</f>
        <v/>
      </c>
      <c r="AI692" s="34" t="s">
        <v>132</v>
      </c>
    </row>
    <row r="693" ht="15.75" customHeight="1">
      <c r="A693" s="34" t="s">
        <v>97</v>
      </c>
      <c r="B693" s="34" t="str">
        <f>VARIABLES!$A$18</f>
        <v>Add to Contacts</v>
      </c>
      <c r="C693" s="34" t="s">
        <v>118</v>
      </c>
      <c r="D693" s="34" t="str">
        <f>VARIABLES!$B$18</f>
        <v>#FFFFFF</v>
      </c>
      <c r="E693" s="34" t="s">
        <v>99</v>
      </c>
      <c r="F693" s="34" t="str">
        <f>VARIABLES!$C$18</f>
        <v>#F07C00</v>
      </c>
      <c r="G693" s="34" t="s">
        <v>100</v>
      </c>
      <c r="H693" s="34" t="str">
        <f>VARIABLES!$D$18</f>
        <v>rounded</v>
      </c>
      <c r="I693" s="34" t="s">
        <v>119</v>
      </c>
      <c r="J693" s="34" t="str">
        <f>VARIABLES!$E$18</f>
        <v>none</v>
      </c>
      <c r="K693" s="34" t="s">
        <v>120</v>
      </c>
      <c r="L693" s="34" t="str">
        <f>VARIABLES!$A$21</f>
        <v>fa fa-user-plus</v>
      </c>
      <c r="M693" s="34" t="s">
        <v>121</v>
      </c>
      <c r="N693" s="42" t="str">
        <f>DATA!B694</f>
        <v/>
      </c>
      <c r="O693" s="34" t="s">
        <v>122</v>
      </c>
      <c r="P693" s="42" t="str">
        <f>DATA!C694</f>
        <v/>
      </c>
      <c r="Q693" s="34" t="s">
        <v>123</v>
      </c>
      <c r="R693" s="42" t="str">
        <f>DATA!H694</f>
        <v/>
      </c>
      <c r="S693" s="34" t="s">
        <v>124</v>
      </c>
      <c r="T693" s="42" t="str">
        <f>DATA!S694</f>
        <v/>
      </c>
      <c r="U693" s="34" t="s">
        <v>125</v>
      </c>
      <c r="V693" s="42" t="str">
        <f>DATA!T694</f>
        <v/>
      </c>
      <c r="W693" s="34" t="s">
        <v>126</v>
      </c>
      <c r="X693" s="42" t="str">
        <f>DATA!U694</f>
        <v/>
      </c>
      <c r="Y693" s="34" t="s">
        <v>127</v>
      </c>
      <c r="Z693" s="42" t="str">
        <f>DATA!V694</f>
        <v/>
      </c>
      <c r="AA693" s="34" t="s">
        <v>128</v>
      </c>
      <c r="AB693" s="42" t="str">
        <f>DATA!W694</f>
        <v/>
      </c>
      <c r="AC693" s="34" t="s">
        <v>129</v>
      </c>
      <c r="AD693" s="42" t="str">
        <f>DATA!F694</f>
        <v/>
      </c>
      <c r="AE693" s="34" t="s">
        <v>130</v>
      </c>
      <c r="AF693" s="42" t="str">
        <f>DATA!Z694</f>
        <v/>
      </c>
      <c r="AG693" s="34" t="s">
        <v>131</v>
      </c>
      <c r="AH693" s="42" t="str">
        <f>DATA!Y694</f>
        <v/>
      </c>
      <c r="AI693" s="34" t="s">
        <v>132</v>
      </c>
    </row>
    <row r="694" ht="15.75" customHeight="1">
      <c r="A694" s="34" t="s">
        <v>97</v>
      </c>
      <c r="B694" s="34" t="str">
        <f>VARIABLES!$A$18</f>
        <v>Add to Contacts</v>
      </c>
      <c r="C694" s="34" t="s">
        <v>118</v>
      </c>
      <c r="D694" s="34" t="str">
        <f>VARIABLES!$B$18</f>
        <v>#FFFFFF</v>
      </c>
      <c r="E694" s="34" t="s">
        <v>99</v>
      </c>
      <c r="F694" s="34" t="str">
        <f>VARIABLES!$C$18</f>
        <v>#F07C00</v>
      </c>
      <c r="G694" s="34" t="s">
        <v>100</v>
      </c>
      <c r="H694" s="34" t="str">
        <f>VARIABLES!$D$18</f>
        <v>rounded</v>
      </c>
      <c r="I694" s="34" t="s">
        <v>119</v>
      </c>
      <c r="J694" s="34" t="str">
        <f>VARIABLES!$E$18</f>
        <v>none</v>
      </c>
      <c r="K694" s="34" t="s">
        <v>120</v>
      </c>
      <c r="L694" s="34" t="str">
        <f>VARIABLES!$A$21</f>
        <v>fa fa-user-plus</v>
      </c>
      <c r="M694" s="34" t="s">
        <v>121</v>
      </c>
      <c r="N694" s="42" t="str">
        <f>DATA!B695</f>
        <v/>
      </c>
      <c r="O694" s="34" t="s">
        <v>122</v>
      </c>
      <c r="P694" s="42" t="str">
        <f>DATA!C695</f>
        <v/>
      </c>
      <c r="Q694" s="34" t="s">
        <v>123</v>
      </c>
      <c r="R694" s="42" t="str">
        <f>DATA!H695</f>
        <v/>
      </c>
      <c r="S694" s="34" t="s">
        <v>124</v>
      </c>
      <c r="T694" s="42" t="str">
        <f>DATA!S695</f>
        <v/>
      </c>
      <c r="U694" s="34" t="s">
        <v>125</v>
      </c>
      <c r="V694" s="42" t="str">
        <f>DATA!T695</f>
        <v/>
      </c>
      <c r="W694" s="34" t="s">
        <v>126</v>
      </c>
      <c r="X694" s="42" t="str">
        <f>DATA!U695</f>
        <v/>
      </c>
      <c r="Y694" s="34" t="s">
        <v>127</v>
      </c>
      <c r="Z694" s="42" t="str">
        <f>DATA!V695</f>
        <v/>
      </c>
      <c r="AA694" s="34" t="s">
        <v>128</v>
      </c>
      <c r="AB694" s="42" t="str">
        <f>DATA!W695</f>
        <v/>
      </c>
      <c r="AC694" s="34" t="s">
        <v>129</v>
      </c>
      <c r="AD694" s="42" t="str">
        <f>DATA!F695</f>
        <v/>
      </c>
      <c r="AE694" s="34" t="s">
        <v>130</v>
      </c>
      <c r="AF694" s="42" t="str">
        <f>DATA!Z695</f>
        <v/>
      </c>
      <c r="AG694" s="34" t="s">
        <v>131</v>
      </c>
      <c r="AH694" s="42" t="str">
        <f>DATA!Y695</f>
        <v/>
      </c>
      <c r="AI694" s="34" t="s">
        <v>132</v>
      </c>
    </row>
    <row r="695" ht="15.75" customHeight="1">
      <c r="A695" s="34" t="s">
        <v>97</v>
      </c>
      <c r="B695" s="34" t="str">
        <f>VARIABLES!$A$18</f>
        <v>Add to Contacts</v>
      </c>
      <c r="C695" s="34" t="s">
        <v>118</v>
      </c>
      <c r="D695" s="34" t="str">
        <f>VARIABLES!$B$18</f>
        <v>#FFFFFF</v>
      </c>
      <c r="E695" s="34" t="s">
        <v>99</v>
      </c>
      <c r="F695" s="34" t="str">
        <f>VARIABLES!$C$18</f>
        <v>#F07C00</v>
      </c>
      <c r="G695" s="34" t="s">
        <v>100</v>
      </c>
      <c r="H695" s="34" t="str">
        <f>VARIABLES!$D$18</f>
        <v>rounded</v>
      </c>
      <c r="I695" s="34" t="s">
        <v>119</v>
      </c>
      <c r="J695" s="34" t="str">
        <f>VARIABLES!$E$18</f>
        <v>none</v>
      </c>
      <c r="K695" s="34" t="s">
        <v>120</v>
      </c>
      <c r="L695" s="34" t="str">
        <f>VARIABLES!$A$21</f>
        <v>fa fa-user-plus</v>
      </c>
      <c r="M695" s="34" t="s">
        <v>121</v>
      </c>
      <c r="N695" s="42" t="str">
        <f>DATA!B696</f>
        <v/>
      </c>
      <c r="O695" s="34" t="s">
        <v>122</v>
      </c>
      <c r="P695" s="42" t="str">
        <f>DATA!C696</f>
        <v/>
      </c>
      <c r="Q695" s="34" t="s">
        <v>123</v>
      </c>
      <c r="R695" s="42" t="str">
        <f>DATA!H696</f>
        <v/>
      </c>
      <c r="S695" s="34" t="s">
        <v>124</v>
      </c>
      <c r="T695" s="42" t="str">
        <f>DATA!S696</f>
        <v/>
      </c>
      <c r="U695" s="34" t="s">
        <v>125</v>
      </c>
      <c r="V695" s="42" t="str">
        <f>DATA!T696</f>
        <v/>
      </c>
      <c r="W695" s="34" t="s">
        <v>126</v>
      </c>
      <c r="X695" s="42" t="str">
        <f>DATA!U696</f>
        <v/>
      </c>
      <c r="Y695" s="34" t="s">
        <v>127</v>
      </c>
      <c r="Z695" s="42" t="str">
        <f>DATA!V696</f>
        <v/>
      </c>
      <c r="AA695" s="34" t="s">
        <v>128</v>
      </c>
      <c r="AB695" s="42" t="str">
        <f>DATA!W696</f>
        <v/>
      </c>
      <c r="AC695" s="34" t="s">
        <v>129</v>
      </c>
      <c r="AD695" s="42" t="str">
        <f>DATA!F696</f>
        <v/>
      </c>
      <c r="AE695" s="34" t="s">
        <v>130</v>
      </c>
      <c r="AF695" s="42" t="str">
        <f>DATA!Z696</f>
        <v/>
      </c>
      <c r="AG695" s="34" t="s">
        <v>131</v>
      </c>
      <c r="AH695" s="42" t="str">
        <f>DATA!Y696</f>
        <v/>
      </c>
      <c r="AI695" s="34" t="s">
        <v>132</v>
      </c>
    </row>
    <row r="696" ht="15.75" customHeight="1">
      <c r="A696" s="34" t="s">
        <v>97</v>
      </c>
      <c r="B696" s="34" t="str">
        <f>VARIABLES!$A$18</f>
        <v>Add to Contacts</v>
      </c>
      <c r="C696" s="34" t="s">
        <v>118</v>
      </c>
      <c r="D696" s="34" t="str">
        <f>VARIABLES!$B$18</f>
        <v>#FFFFFF</v>
      </c>
      <c r="E696" s="34" t="s">
        <v>99</v>
      </c>
      <c r="F696" s="34" t="str">
        <f>VARIABLES!$C$18</f>
        <v>#F07C00</v>
      </c>
      <c r="G696" s="34" t="s">
        <v>100</v>
      </c>
      <c r="H696" s="34" t="str">
        <f>VARIABLES!$D$18</f>
        <v>rounded</v>
      </c>
      <c r="I696" s="34" t="s">
        <v>119</v>
      </c>
      <c r="J696" s="34" t="str">
        <f>VARIABLES!$E$18</f>
        <v>none</v>
      </c>
      <c r="K696" s="34" t="s">
        <v>120</v>
      </c>
      <c r="L696" s="34" t="str">
        <f>VARIABLES!$A$21</f>
        <v>fa fa-user-plus</v>
      </c>
      <c r="M696" s="34" t="s">
        <v>121</v>
      </c>
      <c r="N696" s="42" t="str">
        <f>DATA!B697</f>
        <v/>
      </c>
      <c r="O696" s="34" t="s">
        <v>122</v>
      </c>
      <c r="P696" s="42" t="str">
        <f>DATA!C697</f>
        <v/>
      </c>
      <c r="Q696" s="34" t="s">
        <v>123</v>
      </c>
      <c r="R696" s="42" t="str">
        <f>DATA!H697</f>
        <v/>
      </c>
      <c r="S696" s="34" t="s">
        <v>124</v>
      </c>
      <c r="T696" s="42" t="str">
        <f>DATA!S697</f>
        <v/>
      </c>
      <c r="U696" s="34" t="s">
        <v>125</v>
      </c>
      <c r="V696" s="42" t="str">
        <f>DATA!T697</f>
        <v/>
      </c>
      <c r="W696" s="34" t="s">
        <v>126</v>
      </c>
      <c r="X696" s="42" t="str">
        <f>DATA!U697</f>
        <v/>
      </c>
      <c r="Y696" s="34" t="s">
        <v>127</v>
      </c>
      <c r="Z696" s="42" t="str">
        <f>DATA!V697</f>
        <v/>
      </c>
      <c r="AA696" s="34" t="s">
        <v>128</v>
      </c>
      <c r="AB696" s="42" t="str">
        <f>DATA!W697</f>
        <v/>
      </c>
      <c r="AC696" s="34" t="s">
        <v>129</v>
      </c>
      <c r="AD696" s="42" t="str">
        <f>DATA!F697</f>
        <v/>
      </c>
      <c r="AE696" s="34" t="s">
        <v>130</v>
      </c>
      <c r="AF696" s="42" t="str">
        <f>DATA!Z697</f>
        <v/>
      </c>
      <c r="AG696" s="34" t="s">
        <v>131</v>
      </c>
      <c r="AH696" s="42" t="str">
        <f>DATA!Y697</f>
        <v/>
      </c>
      <c r="AI696" s="34" t="s">
        <v>132</v>
      </c>
    </row>
    <row r="697" ht="15.75" customHeight="1">
      <c r="A697" s="34" t="s">
        <v>97</v>
      </c>
      <c r="B697" s="34" t="str">
        <f>VARIABLES!$A$18</f>
        <v>Add to Contacts</v>
      </c>
      <c r="C697" s="34" t="s">
        <v>118</v>
      </c>
      <c r="D697" s="34" t="str">
        <f>VARIABLES!$B$18</f>
        <v>#FFFFFF</v>
      </c>
      <c r="E697" s="34" t="s">
        <v>99</v>
      </c>
      <c r="F697" s="34" t="str">
        <f>VARIABLES!$C$18</f>
        <v>#F07C00</v>
      </c>
      <c r="G697" s="34" t="s">
        <v>100</v>
      </c>
      <c r="H697" s="34" t="str">
        <f>VARIABLES!$D$18</f>
        <v>rounded</v>
      </c>
      <c r="I697" s="34" t="s">
        <v>119</v>
      </c>
      <c r="J697" s="34" t="str">
        <f>VARIABLES!$E$18</f>
        <v>none</v>
      </c>
      <c r="K697" s="34" t="s">
        <v>120</v>
      </c>
      <c r="L697" s="34" t="str">
        <f>VARIABLES!$A$21</f>
        <v>fa fa-user-plus</v>
      </c>
      <c r="M697" s="34" t="s">
        <v>121</v>
      </c>
      <c r="N697" s="42" t="str">
        <f>DATA!B698</f>
        <v/>
      </c>
      <c r="O697" s="34" t="s">
        <v>122</v>
      </c>
      <c r="P697" s="42" t="str">
        <f>DATA!C698</f>
        <v/>
      </c>
      <c r="Q697" s="34" t="s">
        <v>123</v>
      </c>
      <c r="R697" s="42" t="str">
        <f>DATA!H698</f>
        <v/>
      </c>
      <c r="S697" s="34" t="s">
        <v>124</v>
      </c>
      <c r="T697" s="42" t="str">
        <f>DATA!S698</f>
        <v/>
      </c>
      <c r="U697" s="34" t="s">
        <v>125</v>
      </c>
      <c r="V697" s="42" t="str">
        <f>DATA!T698</f>
        <v/>
      </c>
      <c r="W697" s="34" t="s">
        <v>126</v>
      </c>
      <c r="X697" s="42" t="str">
        <f>DATA!U698</f>
        <v/>
      </c>
      <c r="Y697" s="34" t="s">
        <v>127</v>
      </c>
      <c r="Z697" s="42" t="str">
        <f>DATA!V698</f>
        <v/>
      </c>
      <c r="AA697" s="34" t="s">
        <v>128</v>
      </c>
      <c r="AB697" s="42" t="str">
        <f>DATA!W698</f>
        <v/>
      </c>
      <c r="AC697" s="34" t="s">
        <v>129</v>
      </c>
      <c r="AD697" s="42" t="str">
        <f>DATA!F698</f>
        <v/>
      </c>
      <c r="AE697" s="34" t="s">
        <v>130</v>
      </c>
      <c r="AF697" s="42" t="str">
        <f>DATA!Z698</f>
        <v/>
      </c>
      <c r="AG697" s="34" t="s">
        <v>131</v>
      </c>
      <c r="AH697" s="42" t="str">
        <f>DATA!Y698</f>
        <v/>
      </c>
      <c r="AI697" s="34" t="s">
        <v>132</v>
      </c>
    </row>
    <row r="698" ht="15.75" customHeight="1">
      <c r="A698" s="34" t="s">
        <v>97</v>
      </c>
      <c r="B698" s="34" t="str">
        <f>VARIABLES!$A$18</f>
        <v>Add to Contacts</v>
      </c>
      <c r="C698" s="34" t="s">
        <v>118</v>
      </c>
      <c r="D698" s="34" t="str">
        <f>VARIABLES!$B$18</f>
        <v>#FFFFFF</v>
      </c>
      <c r="E698" s="34" t="s">
        <v>99</v>
      </c>
      <c r="F698" s="34" t="str">
        <f>VARIABLES!$C$18</f>
        <v>#F07C00</v>
      </c>
      <c r="G698" s="34" t="s">
        <v>100</v>
      </c>
      <c r="H698" s="34" t="str">
        <f>VARIABLES!$D$18</f>
        <v>rounded</v>
      </c>
      <c r="I698" s="34" t="s">
        <v>119</v>
      </c>
      <c r="J698" s="34" t="str">
        <f>VARIABLES!$E$18</f>
        <v>none</v>
      </c>
      <c r="K698" s="34" t="s">
        <v>120</v>
      </c>
      <c r="L698" s="34" t="str">
        <f>VARIABLES!$A$21</f>
        <v>fa fa-user-plus</v>
      </c>
      <c r="M698" s="34" t="s">
        <v>121</v>
      </c>
      <c r="N698" s="42" t="str">
        <f>DATA!B699</f>
        <v/>
      </c>
      <c r="O698" s="34" t="s">
        <v>122</v>
      </c>
      <c r="P698" s="42" t="str">
        <f>DATA!C699</f>
        <v/>
      </c>
      <c r="Q698" s="34" t="s">
        <v>123</v>
      </c>
      <c r="R698" s="42" t="str">
        <f>DATA!H699</f>
        <v/>
      </c>
      <c r="S698" s="34" t="s">
        <v>124</v>
      </c>
      <c r="T698" s="42" t="str">
        <f>DATA!S699</f>
        <v/>
      </c>
      <c r="U698" s="34" t="s">
        <v>125</v>
      </c>
      <c r="V698" s="42" t="str">
        <f>DATA!T699</f>
        <v/>
      </c>
      <c r="W698" s="34" t="s">
        <v>126</v>
      </c>
      <c r="X698" s="42" t="str">
        <f>DATA!U699</f>
        <v/>
      </c>
      <c r="Y698" s="34" t="s">
        <v>127</v>
      </c>
      <c r="Z698" s="42" t="str">
        <f>DATA!V699</f>
        <v/>
      </c>
      <c r="AA698" s="34" t="s">
        <v>128</v>
      </c>
      <c r="AB698" s="42" t="str">
        <f>DATA!W699</f>
        <v/>
      </c>
      <c r="AC698" s="34" t="s">
        <v>129</v>
      </c>
      <c r="AD698" s="42" t="str">
        <f>DATA!F699</f>
        <v/>
      </c>
      <c r="AE698" s="34" t="s">
        <v>130</v>
      </c>
      <c r="AF698" s="42" t="str">
        <f>DATA!Z699</f>
        <v/>
      </c>
      <c r="AG698" s="34" t="s">
        <v>131</v>
      </c>
      <c r="AH698" s="42" t="str">
        <f>DATA!Y699</f>
        <v/>
      </c>
      <c r="AI698" s="34" t="s">
        <v>132</v>
      </c>
    </row>
    <row r="699" ht="15.75" customHeight="1">
      <c r="A699" s="34" t="s">
        <v>97</v>
      </c>
      <c r="B699" s="34" t="str">
        <f>VARIABLES!$A$18</f>
        <v>Add to Contacts</v>
      </c>
      <c r="C699" s="34" t="s">
        <v>118</v>
      </c>
      <c r="D699" s="34" t="str">
        <f>VARIABLES!$B$18</f>
        <v>#FFFFFF</v>
      </c>
      <c r="E699" s="34" t="s">
        <v>99</v>
      </c>
      <c r="F699" s="34" t="str">
        <f>VARIABLES!$C$18</f>
        <v>#F07C00</v>
      </c>
      <c r="G699" s="34" t="s">
        <v>100</v>
      </c>
      <c r="H699" s="34" t="str">
        <f>VARIABLES!$D$18</f>
        <v>rounded</v>
      </c>
      <c r="I699" s="34" t="s">
        <v>119</v>
      </c>
      <c r="J699" s="34" t="str">
        <f>VARIABLES!$E$18</f>
        <v>none</v>
      </c>
      <c r="K699" s="34" t="s">
        <v>120</v>
      </c>
      <c r="L699" s="34" t="str">
        <f>VARIABLES!$A$21</f>
        <v>fa fa-user-plus</v>
      </c>
      <c r="M699" s="34" t="s">
        <v>121</v>
      </c>
      <c r="N699" s="42" t="str">
        <f>DATA!B700</f>
        <v/>
      </c>
      <c r="O699" s="34" t="s">
        <v>122</v>
      </c>
      <c r="P699" s="42" t="str">
        <f>DATA!C700</f>
        <v/>
      </c>
      <c r="Q699" s="34" t="s">
        <v>123</v>
      </c>
      <c r="R699" s="42" t="str">
        <f>DATA!H700</f>
        <v/>
      </c>
      <c r="S699" s="34" t="s">
        <v>124</v>
      </c>
      <c r="T699" s="42" t="str">
        <f>DATA!S700</f>
        <v/>
      </c>
      <c r="U699" s="34" t="s">
        <v>125</v>
      </c>
      <c r="V699" s="42" t="str">
        <f>DATA!T700</f>
        <v/>
      </c>
      <c r="W699" s="34" t="s">
        <v>126</v>
      </c>
      <c r="X699" s="42" t="str">
        <f>DATA!U700</f>
        <v/>
      </c>
      <c r="Y699" s="34" t="s">
        <v>127</v>
      </c>
      <c r="Z699" s="42" t="str">
        <f>DATA!V700</f>
        <v/>
      </c>
      <c r="AA699" s="34" t="s">
        <v>128</v>
      </c>
      <c r="AB699" s="42" t="str">
        <f>DATA!W700</f>
        <v/>
      </c>
      <c r="AC699" s="34" t="s">
        <v>129</v>
      </c>
      <c r="AD699" s="42" t="str">
        <f>DATA!F700</f>
        <v/>
      </c>
      <c r="AE699" s="34" t="s">
        <v>130</v>
      </c>
      <c r="AF699" s="42" t="str">
        <f>DATA!Z700</f>
        <v/>
      </c>
      <c r="AG699" s="34" t="s">
        <v>131</v>
      </c>
      <c r="AH699" s="42" t="str">
        <f>DATA!Y700</f>
        <v/>
      </c>
      <c r="AI699" s="34" t="s">
        <v>132</v>
      </c>
    </row>
    <row r="700" ht="15.75" customHeight="1">
      <c r="A700" s="34" t="s">
        <v>97</v>
      </c>
      <c r="B700" s="34" t="str">
        <f>VARIABLES!$A$18</f>
        <v>Add to Contacts</v>
      </c>
      <c r="C700" s="34" t="s">
        <v>118</v>
      </c>
      <c r="D700" s="34" t="str">
        <f>VARIABLES!$B$18</f>
        <v>#FFFFFF</v>
      </c>
      <c r="E700" s="34" t="s">
        <v>99</v>
      </c>
      <c r="F700" s="34" t="str">
        <f>VARIABLES!$C$18</f>
        <v>#F07C00</v>
      </c>
      <c r="G700" s="34" t="s">
        <v>100</v>
      </c>
      <c r="H700" s="34" t="str">
        <f>VARIABLES!$D$18</f>
        <v>rounded</v>
      </c>
      <c r="I700" s="34" t="s">
        <v>119</v>
      </c>
      <c r="J700" s="34" t="str">
        <f>VARIABLES!$E$18</f>
        <v>none</v>
      </c>
      <c r="K700" s="34" t="s">
        <v>120</v>
      </c>
      <c r="L700" s="34" t="str">
        <f>VARIABLES!$A$21</f>
        <v>fa fa-user-plus</v>
      </c>
      <c r="M700" s="34" t="s">
        <v>121</v>
      </c>
      <c r="N700" s="42" t="str">
        <f>DATA!B701</f>
        <v/>
      </c>
      <c r="O700" s="34" t="s">
        <v>122</v>
      </c>
      <c r="P700" s="42" t="str">
        <f>DATA!C701</f>
        <v/>
      </c>
      <c r="Q700" s="34" t="s">
        <v>123</v>
      </c>
      <c r="R700" s="42" t="str">
        <f>DATA!H701</f>
        <v/>
      </c>
      <c r="S700" s="34" t="s">
        <v>124</v>
      </c>
      <c r="T700" s="42" t="str">
        <f>DATA!S701</f>
        <v/>
      </c>
      <c r="U700" s="34" t="s">
        <v>125</v>
      </c>
      <c r="V700" s="42" t="str">
        <f>DATA!T701</f>
        <v/>
      </c>
      <c r="W700" s="34" t="s">
        <v>126</v>
      </c>
      <c r="X700" s="42" t="str">
        <f>DATA!U701</f>
        <v/>
      </c>
      <c r="Y700" s="34" t="s">
        <v>127</v>
      </c>
      <c r="Z700" s="42" t="str">
        <f>DATA!V701</f>
        <v/>
      </c>
      <c r="AA700" s="34" t="s">
        <v>128</v>
      </c>
      <c r="AB700" s="42" t="str">
        <f>DATA!W701</f>
        <v/>
      </c>
      <c r="AC700" s="34" t="s">
        <v>129</v>
      </c>
      <c r="AD700" s="42" t="str">
        <f>DATA!F701</f>
        <v/>
      </c>
      <c r="AE700" s="34" t="s">
        <v>130</v>
      </c>
      <c r="AF700" s="42" t="str">
        <f>DATA!Z701</f>
        <v/>
      </c>
      <c r="AG700" s="34" t="s">
        <v>131</v>
      </c>
      <c r="AH700" s="42" t="str">
        <f>DATA!Y701</f>
        <v/>
      </c>
      <c r="AI700" s="34" t="s">
        <v>132</v>
      </c>
    </row>
    <row r="701" ht="15.75" customHeight="1">
      <c r="A701" s="34" t="s">
        <v>97</v>
      </c>
      <c r="B701" s="34" t="str">
        <f>VARIABLES!$A$18</f>
        <v>Add to Contacts</v>
      </c>
      <c r="C701" s="34" t="s">
        <v>118</v>
      </c>
      <c r="D701" s="34" t="str">
        <f>VARIABLES!$B$18</f>
        <v>#FFFFFF</v>
      </c>
      <c r="E701" s="34" t="s">
        <v>99</v>
      </c>
      <c r="F701" s="34" t="str">
        <f>VARIABLES!$C$18</f>
        <v>#F07C00</v>
      </c>
      <c r="G701" s="34" t="s">
        <v>100</v>
      </c>
      <c r="H701" s="34" t="str">
        <f>VARIABLES!$D$18</f>
        <v>rounded</v>
      </c>
      <c r="I701" s="34" t="s">
        <v>119</v>
      </c>
      <c r="J701" s="34" t="str">
        <f>VARIABLES!$E$18</f>
        <v>none</v>
      </c>
      <c r="K701" s="34" t="s">
        <v>120</v>
      </c>
      <c r="L701" s="34" t="str">
        <f>VARIABLES!$A$21</f>
        <v>fa fa-user-plus</v>
      </c>
      <c r="M701" s="34" t="s">
        <v>121</v>
      </c>
      <c r="N701" s="42" t="str">
        <f>DATA!B702</f>
        <v/>
      </c>
      <c r="O701" s="34" t="s">
        <v>122</v>
      </c>
      <c r="P701" s="42" t="str">
        <f>DATA!C702</f>
        <v/>
      </c>
      <c r="Q701" s="34" t="s">
        <v>123</v>
      </c>
      <c r="R701" s="42" t="str">
        <f>DATA!H702</f>
        <v/>
      </c>
      <c r="S701" s="34" t="s">
        <v>124</v>
      </c>
      <c r="T701" s="42" t="str">
        <f>DATA!S702</f>
        <v/>
      </c>
      <c r="U701" s="34" t="s">
        <v>125</v>
      </c>
      <c r="V701" s="42" t="str">
        <f>DATA!T702</f>
        <v/>
      </c>
      <c r="W701" s="34" t="s">
        <v>126</v>
      </c>
      <c r="X701" s="42" t="str">
        <f>DATA!U702</f>
        <v/>
      </c>
      <c r="Y701" s="34" t="s">
        <v>127</v>
      </c>
      <c r="Z701" s="42" t="str">
        <f>DATA!V702</f>
        <v/>
      </c>
      <c r="AA701" s="34" t="s">
        <v>128</v>
      </c>
      <c r="AB701" s="42" t="str">
        <f>DATA!W702</f>
        <v/>
      </c>
      <c r="AC701" s="34" t="s">
        <v>129</v>
      </c>
      <c r="AD701" s="42" t="str">
        <f>DATA!F702</f>
        <v/>
      </c>
      <c r="AE701" s="34" t="s">
        <v>130</v>
      </c>
      <c r="AF701" s="42" t="str">
        <f>DATA!Z702</f>
        <v/>
      </c>
      <c r="AG701" s="34" t="s">
        <v>131</v>
      </c>
      <c r="AH701" s="42" t="str">
        <f>DATA!Y702</f>
        <v/>
      </c>
      <c r="AI701" s="34" t="s">
        <v>132</v>
      </c>
    </row>
    <row r="702" ht="15.75" customHeight="1">
      <c r="A702" s="34" t="s">
        <v>97</v>
      </c>
      <c r="B702" s="34" t="str">
        <f>VARIABLES!$A$18</f>
        <v>Add to Contacts</v>
      </c>
      <c r="C702" s="34" t="s">
        <v>118</v>
      </c>
      <c r="D702" s="34" t="str">
        <f>VARIABLES!$B$18</f>
        <v>#FFFFFF</v>
      </c>
      <c r="E702" s="34" t="s">
        <v>99</v>
      </c>
      <c r="F702" s="34" t="str">
        <f>VARIABLES!$C$18</f>
        <v>#F07C00</v>
      </c>
      <c r="G702" s="34" t="s">
        <v>100</v>
      </c>
      <c r="H702" s="34" t="str">
        <f>VARIABLES!$D$18</f>
        <v>rounded</v>
      </c>
      <c r="I702" s="34" t="s">
        <v>119</v>
      </c>
      <c r="J702" s="34" t="str">
        <f>VARIABLES!$E$18</f>
        <v>none</v>
      </c>
      <c r="K702" s="34" t="s">
        <v>120</v>
      </c>
      <c r="L702" s="34" t="str">
        <f>VARIABLES!$A$21</f>
        <v>fa fa-user-plus</v>
      </c>
      <c r="M702" s="34" t="s">
        <v>121</v>
      </c>
      <c r="N702" s="42" t="str">
        <f>DATA!B703</f>
        <v/>
      </c>
      <c r="O702" s="34" t="s">
        <v>122</v>
      </c>
      <c r="P702" s="42" t="str">
        <f>DATA!C703</f>
        <v/>
      </c>
      <c r="Q702" s="34" t="s">
        <v>123</v>
      </c>
      <c r="R702" s="42" t="str">
        <f>DATA!H703</f>
        <v/>
      </c>
      <c r="S702" s="34" t="s">
        <v>124</v>
      </c>
      <c r="T702" s="42" t="str">
        <f>DATA!S703</f>
        <v/>
      </c>
      <c r="U702" s="34" t="s">
        <v>125</v>
      </c>
      <c r="V702" s="42" t="str">
        <f>DATA!T703</f>
        <v/>
      </c>
      <c r="W702" s="34" t="s">
        <v>126</v>
      </c>
      <c r="X702" s="42" t="str">
        <f>DATA!U703</f>
        <v/>
      </c>
      <c r="Y702" s="34" t="s">
        <v>127</v>
      </c>
      <c r="Z702" s="42" t="str">
        <f>DATA!V703</f>
        <v/>
      </c>
      <c r="AA702" s="34" t="s">
        <v>128</v>
      </c>
      <c r="AB702" s="42" t="str">
        <f>DATA!W703</f>
        <v/>
      </c>
      <c r="AC702" s="34" t="s">
        <v>129</v>
      </c>
      <c r="AD702" s="42" t="str">
        <f>DATA!F703</f>
        <v/>
      </c>
      <c r="AE702" s="34" t="s">
        <v>130</v>
      </c>
      <c r="AF702" s="42" t="str">
        <f>DATA!Z703</f>
        <v/>
      </c>
      <c r="AG702" s="34" t="s">
        <v>131</v>
      </c>
      <c r="AH702" s="42" t="str">
        <f>DATA!Y703</f>
        <v/>
      </c>
      <c r="AI702" s="34" t="s">
        <v>132</v>
      </c>
    </row>
    <row r="703" ht="15.75" customHeight="1">
      <c r="A703" s="34" t="s">
        <v>97</v>
      </c>
      <c r="B703" s="34" t="str">
        <f>VARIABLES!$A$18</f>
        <v>Add to Contacts</v>
      </c>
      <c r="C703" s="34" t="s">
        <v>118</v>
      </c>
      <c r="D703" s="34" t="str">
        <f>VARIABLES!$B$18</f>
        <v>#FFFFFF</v>
      </c>
      <c r="E703" s="34" t="s">
        <v>99</v>
      </c>
      <c r="F703" s="34" t="str">
        <f>VARIABLES!$C$18</f>
        <v>#F07C00</v>
      </c>
      <c r="G703" s="34" t="s">
        <v>100</v>
      </c>
      <c r="H703" s="34" t="str">
        <f>VARIABLES!$D$18</f>
        <v>rounded</v>
      </c>
      <c r="I703" s="34" t="s">
        <v>119</v>
      </c>
      <c r="J703" s="34" t="str">
        <f>VARIABLES!$E$18</f>
        <v>none</v>
      </c>
      <c r="K703" s="34" t="s">
        <v>120</v>
      </c>
      <c r="L703" s="34" t="str">
        <f>VARIABLES!$A$21</f>
        <v>fa fa-user-plus</v>
      </c>
      <c r="M703" s="34" t="s">
        <v>121</v>
      </c>
      <c r="N703" s="42" t="str">
        <f>DATA!B704</f>
        <v/>
      </c>
      <c r="O703" s="34" t="s">
        <v>122</v>
      </c>
      <c r="P703" s="42" t="str">
        <f>DATA!C704</f>
        <v/>
      </c>
      <c r="Q703" s="34" t="s">
        <v>123</v>
      </c>
      <c r="R703" s="42" t="str">
        <f>DATA!H704</f>
        <v/>
      </c>
      <c r="S703" s="34" t="s">
        <v>124</v>
      </c>
      <c r="T703" s="42" t="str">
        <f>DATA!S704</f>
        <v/>
      </c>
      <c r="U703" s="34" t="s">
        <v>125</v>
      </c>
      <c r="V703" s="42" t="str">
        <f>DATA!T704</f>
        <v/>
      </c>
      <c r="W703" s="34" t="s">
        <v>126</v>
      </c>
      <c r="X703" s="42" t="str">
        <f>DATA!U704</f>
        <v/>
      </c>
      <c r="Y703" s="34" t="s">
        <v>127</v>
      </c>
      <c r="Z703" s="42" t="str">
        <f>DATA!V704</f>
        <v/>
      </c>
      <c r="AA703" s="34" t="s">
        <v>128</v>
      </c>
      <c r="AB703" s="42" t="str">
        <f>DATA!W704</f>
        <v/>
      </c>
      <c r="AC703" s="34" t="s">
        <v>129</v>
      </c>
      <c r="AD703" s="42" t="str">
        <f>DATA!F704</f>
        <v/>
      </c>
      <c r="AE703" s="34" t="s">
        <v>130</v>
      </c>
      <c r="AF703" s="42" t="str">
        <f>DATA!Z704</f>
        <v/>
      </c>
      <c r="AG703" s="34" t="s">
        <v>131</v>
      </c>
      <c r="AH703" s="42" t="str">
        <f>DATA!Y704</f>
        <v/>
      </c>
      <c r="AI703" s="34" t="s">
        <v>132</v>
      </c>
    </row>
    <row r="704" ht="15.75" customHeight="1">
      <c r="A704" s="34" t="s">
        <v>97</v>
      </c>
      <c r="B704" s="34" t="str">
        <f>VARIABLES!$A$18</f>
        <v>Add to Contacts</v>
      </c>
      <c r="C704" s="34" t="s">
        <v>118</v>
      </c>
      <c r="D704" s="34" t="str">
        <f>VARIABLES!$B$18</f>
        <v>#FFFFFF</v>
      </c>
      <c r="E704" s="34" t="s">
        <v>99</v>
      </c>
      <c r="F704" s="34" t="str">
        <f>VARIABLES!$C$18</f>
        <v>#F07C00</v>
      </c>
      <c r="G704" s="34" t="s">
        <v>100</v>
      </c>
      <c r="H704" s="34" t="str">
        <f>VARIABLES!$D$18</f>
        <v>rounded</v>
      </c>
      <c r="I704" s="34" t="s">
        <v>119</v>
      </c>
      <c r="J704" s="34" t="str">
        <f>VARIABLES!$E$18</f>
        <v>none</v>
      </c>
      <c r="K704" s="34" t="s">
        <v>120</v>
      </c>
      <c r="L704" s="34" t="str">
        <f>VARIABLES!$A$21</f>
        <v>fa fa-user-plus</v>
      </c>
      <c r="M704" s="34" t="s">
        <v>121</v>
      </c>
      <c r="N704" s="42" t="str">
        <f>DATA!B705</f>
        <v/>
      </c>
      <c r="O704" s="34" t="s">
        <v>122</v>
      </c>
      <c r="P704" s="42" t="str">
        <f>DATA!C705</f>
        <v/>
      </c>
      <c r="Q704" s="34" t="s">
        <v>123</v>
      </c>
      <c r="R704" s="42" t="str">
        <f>DATA!H705</f>
        <v/>
      </c>
      <c r="S704" s="34" t="s">
        <v>124</v>
      </c>
      <c r="T704" s="42" t="str">
        <f>DATA!S705</f>
        <v/>
      </c>
      <c r="U704" s="34" t="s">
        <v>125</v>
      </c>
      <c r="V704" s="42" t="str">
        <f>DATA!T705</f>
        <v/>
      </c>
      <c r="W704" s="34" t="s">
        <v>126</v>
      </c>
      <c r="X704" s="42" t="str">
        <f>DATA!U705</f>
        <v/>
      </c>
      <c r="Y704" s="34" t="s">
        <v>127</v>
      </c>
      <c r="Z704" s="42" t="str">
        <f>DATA!V705</f>
        <v/>
      </c>
      <c r="AA704" s="34" t="s">
        <v>128</v>
      </c>
      <c r="AB704" s="42" t="str">
        <f>DATA!W705</f>
        <v/>
      </c>
      <c r="AC704" s="34" t="s">
        <v>129</v>
      </c>
      <c r="AD704" s="42" t="str">
        <f>DATA!F705</f>
        <v/>
      </c>
      <c r="AE704" s="34" t="s">
        <v>130</v>
      </c>
      <c r="AF704" s="42" t="str">
        <f>DATA!Z705</f>
        <v/>
      </c>
      <c r="AG704" s="34" t="s">
        <v>131</v>
      </c>
      <c r="AH704" s="42" t="str">
        <f>DATA!Y705</f>
        <v/>
      </c>
      <c r="AI704" s="34" t="s">
        <v>132</v>
      </c>
    </row>
    <row r="705" ht="15.75" customHeight="1">
      <c r="A705" s="34" t="s">
        <v>97</v>
      </c>
      <c r="B705" s="34" t="str">
        <f>VARIABLES!$A$18</f>
        <v>Add to Contacts</v>
      </c>
      <c r="C705" s="34" t="s">
        <v>118</v>
      </c>
      <c r="D705" s="34" t="str">
        <f>VARIABLES!$B$18</f>
        <v>#FFFFFF</v>
      </c>
      <c r="E705" s="34" t="s">
        <v>99</v>
      </c>
      <c r="F705" s="34" t="str">
        <f>VARIABLES!$C$18</f>
        <v>#F07C00</v>
      </c>
      <c r="G705" s="34" t="s">
        <v>100</v>
      </c>
      <c r="H705" s="34" t="str">
        <f>VARIABLES!$D$18</f>
        <v>rounded</v>
      </c>
      <c r="I705" s="34" t="s">
        <v>119</v>
      </c>
      <c r="J705" s="34" t="str">
        <f>VARIABLES!$E$18</f>
        <v>none</v>
      </c>
      <c r="K705" s="34" t="s">
        <v>120</v>
      </c>
      <c r="L705" s="34" t="str">
        <f>VARIABLES!$A$21</f>
        <v>fa fa-user-plus</v>
      </c>
      <c r="M705" s="34" t="s">
        <v>121</v>
      </c>
      <c r="N705" s="42" t="str">
        <f>DATA!B706</f>
        <v/>
      </c>
      <c r="O705" s="34" t="s">
        <v>122</v>
      </c>
      <c r="P705" s="42" t="str">
        <f>DATA!C706</f>
        <v/>
      </c>
      <c r="Q705" s="34" t="s">
        <v>123</v>
      </c>
      <c r="R705" s="42" t="str">
        <f>DATA!H706</f>
        <v/>
      </c>
      <c r="S705" s="34" t="s">
        <v>124</v>
      </c>
      <c r="T705" s="42" t="str">
        <f>DATA!S706</f>
        <v/>
      </c>
      <c r="U705" s="34" t="s">
        <v>125</v>
      </c>
      <c r="V705" s="42" t="str">
        <f>DATA!T706</f>
        <v/>
      </c>
      <c r="W705" s="34" t="s">
        <v>126</v>
      </c>
      <c r="X705" s="42" t="str">
        <f>DATA!U706</f>
        <v/>
      </c>
      <c r="Y705" s="34" t="s">
        <v>127</v>
      </c>
      <c r="Z705" s="42" t="str">
        <f>DATA!V706</f>
        <v/>
      </c>
      <c r="AA705" s="34" t="s">
        <v>128</v>
      </c>
      <c r="AB705" s="42" t="str">
        <f>DATA!W706</f>
        <v/>
      </c>
      <c r="AC705" s="34" t="s">
        <v>129</v>
      </c>
      <c r="AD705" s="42" t="str">
        <f>DATA!F706</f>
        <v/>
      </c>
      <c r="AE705" s="34" t="s">
        <v>130</v>
      </c>
      <c r="AF705" s="42" t="str">
        <f>DATA!Z706</f>
        <v/>
      </c>
      <c r="AG705" s="34" t="s">
        <v>131</v>
      </c>
      <c r="AH705" s="42" t="str">
        <f>DATA!Y706</f>
        <v/>
      </c>
      <c r="AI705" s="34" t="s">
        <v>132</v>
      </c>
    </row>
    <row r="706" ht="15.75" customHeight="1">
      <c r="A706" s="34" t="s">
        <v>97</v>
      </c>
      <c r="B706" s="34" t="str">
        <f>VARIABLES!$A$18</f>
        <v>Add to Contacts</v>
      </c>
      <c r="C706" s="34" t="s">
        <v>118</v>
      </c>
      <c r="D706" s="34" t="str">
        <f>VARIABLES!$B$18</f>
        <v>#FFFFFF</v>
      </c>
      <c r="E706" s="34" t="s">
        <v>99</v>
      </c>
      <c r="F706" s="34" t="str">
        <f>VARIABLES!$C$18</f>
        <v>#F07C00</v>
      </c>
      <c r="G706" s="34" t="s">
        <v>100</v>
      </c>
      <c r="H706" s="34" t="str">
        <f>VARIABLES!$D$18</f>
        <v>rounded</v>
      </c>
      <c r="I706" s="34" t="s">
        <v>119</v>
      </c>
      <c r="J706" s="34" t="str">
        <f>VARIABLES!$E$18</f>
        <v>none</v>
      </c>
      <c r="K706" s="34" t="s">
        <v>120</v>
      </c>
      <c r="L706" s="34" t="str">
        <f>VARIABLES!$A$21</f>
        <v>fa fa-user-plus</v>
      </c>
      <c r="M706" s="34" t="s">
        <v>121</v>
      </c>
      <c r="N706" s="42" t="str">
        <f>DATA!B707</f>
        <v/>
      </c>
      <c r="O706" s="34" t="s">
        <v>122</v>
      </c>
      <c r="P706" s="42" t="str">
        <f>DATA!C707</f>
        <v/>
      </c>
      <c r="Q706" s="34" t="s">
        <v>123</v>
      </c>
      <c r="R706" s="42" t="str">
        <f>DATA!H707</f>
        <v/>
      </c>
      <c r="S706" s="34" t="s">
        <v>124</v>
      </c>
      <c r="T706" s="42" t="str">
        <f>DATA!S707</f>
        <v/>
      </c>
      <c r="U706" s="34" t="s">
        <v>125</v>
      </c>
      <c r="V706" s="42" t="str">
        <f>DATA!T707</f>
        <v/>
      </c>
      <c r="W706" s="34" t="s">
        <v>126</v>
      </c>
      <c r="X706" s="42" t="str">
        <f>DATA!U707</f>
        <v/>
      </c>
      <c r="Y706" s="34" t="s">
        <v>127</v>
      </c>
      <c r="Z706" s="42" t="str">
        <f>DATA!V707</f>
        <v/>
      </c>
      <c r="AA706" s="34" t="s">
        <v>128</v>
      </c>
      <c r="AB706" s="42" t="str">
        <f>DATA!W707</f>
        <v/>
      </c>
      <c r="AC706" s="34" t="s">
        <v>129</v>
      </c>
      <c r="AD706" s="42" t="str">
        <f>DATA!F707</f>
        <v/>
      </c>
      <c r="AE706" s="34" t="s">
        <v>130</v>
      </c>
      <c r="AF706" s="42" t="str">
        <f>DATA!Z707</f>
        <v/>
      </c>
      <c r="AG706" s="34" t="s">
        <v>131</v>
      </c>
      <c r="AH706" s="42" t="str">
        <f>DATA!Y707</f>
        <v/>
      </c>
      <c r="AI706" s="34" t="s">
        <v>132</v>
      </c>
    </row>
    <row r="707" ht="15.75" customHeight="1">
      <c r="A707" s="34" t="s">
        <v>97</v>
      </c>
      <c r="B707" s="34" t="str">
        <f>VARIABLES!$A$18</f>
        <v>Add to Contacts</v>
      </c>
      <c r="C707" s="34" t="s">
        <v>118</v>
      </c>
      <c r="D707" s="34" t="str">
        <f>VARIABLES!$B$18</f>
        <v>#FFFFFF</v>
      </c>
      <c r="E707" s="34" t="s">
        <v>99</v>
      </c>
      <c r="F707" s="34" t="str">
        <f>VARIABLES!$C$18</f>
        <v>#F07C00</v>
      </c>
      <c r="G707" s="34" t="s">
        <v>100</v>
      </c>
      <c r="H707" s="34" t="str">
        <f>VARIABLES!$D$18</f>
        <v>rounded</v>
      </c>
      <c r="I707" s="34" t="s">
        <v>119</v>
      </c>
      <c r="J707" s="34" t="str">
        <f>VARIABLES!$E$18</f>
        <v>none</v>
      </c>
      <c r="K707" s="34" t="s">
        <v>120</v>
      </c>
      <c r="L707" s="34" t="str">
        <f>VARIABLES!$A$21</f>
        <v>fa fa-user-plus</v>
      </c>
      <c r="M707" s="34" t="s">
        <v>121</v>
      </c>
      <c r="N707" s="42" t="str">
        <f>DATA!B708</f>
        <v/>
      </c>
      <c r="O707" s="34" t="s">
        <v>122</v>
      </c>
      <c r="P707" s="42" t="str">
        <f>DATA!C708</f>
        <v/>
      </c>
      <c r="Q707" s="34" t="s">
        <v>123</v>
      </c>
      <c r="R707" s="42" t="str">
        <f>DATA!H708</f>
        <v/>
      </c>
      <c r="S707" s="34" t="s">
        <v>124</v>
      </c>
      <c r="T707" s="42" t="str">
        <f>DATA!S708</f>
        <v/>
      </c>
      <c r="U707" s="34" t="s">
        <v>125</v>
      </c>
      <c r="V707" s="42" t="str">
        <f>DATA!T708</f>
        <v/>
      </c>
      <c r="W707" s="34" t="s">
        <v>126</v>
      </c>
      <c r="X707" s="42" t="str">
        <f>DATA!U708</f>
        <v/>
      </c>
      <c r="Y707" s="34" t="s">
        <v>127</v>
      </c>
      <c r="Z707" s="42" t="str">
        <f>DATA!V708</f>
        <v/>
      </c>
      <c r="AA707" s="34" t="s">
        <v>128</v>
      </c>
      <c r="AB707" s="42" t="str">
        <f>DATA!W708</f>
        <v/>
      </c>
      <c r="AC707" s="34" t="s">
        <v>129</v>
      </c>
      <c r="AD707" s="42" t="str">
        <f>DATA!F708</f>
        <v/>
      </c>
      <c r="AE707" s="34" t="s">
        <v>130</v>
      </c>
      <c r="AF707" s="42" t="str">
        <f>DATA!Z708</f>
        <v/>
      </c>
      <c r="AG707" s="34" t="s">
        <v>131</v>
      </c>
      <c r="AH707" s="42" t="str">
        <f>DATA!Y708</f>
        <v/>
      </c>
      <c r="AI707" s="34" t="s">
        <v>132</v>
      </c>
    </row>
    <row r="708" ht="15.75" customHeight="1">
      <c r="A708" s="34" t="s">
        <v>97</v>
      </c>
      <c r="B708" s="34" t="str">
        <f>VARIABLES!$A$18</f>
        <v>Add to Contacts</v>
      </c>
      <c r="C708" s="34" t="s">
        <v>118</v>
      </c>
      <c r="D708" s="34" t="str">
        <f>VARIABLES!$B$18</f>
        <v>#FFFFFF</v>
      </c>
      <c r="E708" s="34" t="s">
        <v>99</v>
      </c>
      <c r="F708" s="34" t="str">
        <f>VARIABLES!$C$18</f>
        <v>#F07C00</v>
      </c>
      <c r="G708" s="34" t="s">
        <v>100</v>
      </c>
      <c r="H708" s="34" t="str">
        <f>VARIABLES!$D$18</f>
        <v>rounded</v>
      </c>
      <c r="I708" s="34" t="s">
        <v>119</v>
      </c>
      <c r="J708" s="34" t="str">
        <f>VARIABLES!$E$18</f>
        <v>none</v>
      </c>
      <c r="K708" s="34" t="s">
        <v>120</v>
      </c>
      <c r="L708" s="34" t="str">
        <f>VARIABLES!$A$21</f>
        <v>fa fa-user-plus</v>
      </c>
      <c r="M708" s="34" t="s">
        <v>121</v>
      </c>
      <c r="N708" s="42" t="str">
        <f>DATA!B709</f>
        <v/>
      </c>
      <c r="O708" s="34" t="s">
        <v>122</v>
      </c>
      <c r="P708" s="42" t="str">
        <f>DATA!C709</f>
        <v/>
      </c>
      <c r="Q708" s="34" t="s">
        <v>123</v>
      </c>
      <c r="R708" s="42" t="str">
        <f>DATA!H709</f>
        <v/>
      </c>
      <c r="S708" s="34" t="s">
        <v>124</v>
      </c>
      <c r="T708" s="42" t="str">
        <f>DATA!S709</f>
        <v/>
      </c>
      <c r="U708" s="34" t="s">
        <v>125</v>
      </c>
      <c r="V708" s="42" t="str">
        <f>DATA!T709</f>
        <v/>
      </c>
      <c r="W708" s="34" t="s">
        <v>126</v>
      </c>
      <c r="X708" s="42" t="str">
        <f>DATA!U709</f>
        <v/>
      </c>
      <c r="Y708" s="34" t="s">
        <v>127</v>
      </c>
      <c r="Z708" s="42" t="str">
        <f>DATA!V709</f>
        <v/>
      </c>
      <c r="AA708" s="34" t="s">
        <v>128</v>
      </c>
      <c r="AB708" s="42" t="str">
        <f>DATA!W709</f>
        <v/>
      </c>
      <c r="AC708" s="34" t="s">
        <v>129</v>
      </c>
      <c r="AD708" s="42" t="str">
        <f>DATA!F709</f>
        <v/>
      </c>
      <c r="AE708" s="34" t="s">
        <v>130</v>
      </c>
      <c r="AF708" s="42" t="str">
        <f>DATA!Z709</f>
        <v/>
      </c>
      <c r="AG708" s="34" t="s">
        <v>131</v>
      </c>
      <c r="AH708" s="42" t="str">
        <f>DATA!Y709</f>
        <v/>
      </c>
      <c r="AI708" s="34" t="s">
        <v>132</v>
      </c>
    </row>
    <row r="709" ht="15.75" customHeight="1">
      <c r="A709" s="34" t="s">
        <v>97</v>
      </c>
      <c r="B709" s="34" t="str">
        <f>VARIABLES!$A$18</f>
        <v>Add to Contacts</v>
      </c>
      <c r="C709" s="34" t="s">
        <v>118</v>
      </c>
      <c r="D709" s="34" t="str">
        <f>VARIABLES!$B$18</f>
        <v>#FFFFFF</v>
      </c>
      <c r="E709" s="34" t="s">
        <v>99</v>
      </c>
      <c r="F709" s="34" t="str">
        <f>VARIABLES!$C$18</f>
        <v>#F07C00</v>
      </c>
      <c r="G709" s="34" t="s">
        <v>100</v>
      </c>
      <c r="H709" s="34" t="str">
        <f>VARIABLES!$D$18</f>
        <v>rounded</v>
      </c>
      <c r="I709" s="34" t="s">
        <v>119</v>
      </c>
      <c r="J709" s="34" t="str">
        <f>VARIABLES!$E$18</f>
        <v>none</v>
      </c>
      <c r="K709" s="34" t="s">
        <v>120</v>
      </c>
      <c r="L709" s="34" t="str">
        <f>VARIABLES!$A$21</f>
        <v>fa fa-user-plus</v>
      </c>
      <c r="M709" s="34" t="s">
        <v>121</v>
      </c>
      <c r="N709" s="42" t="str">
        <f>DATA!B710</f>
        <v/>
      </c>
      <c r="O709" s="34" t="s">
        <v>122</v>
      </c>
      <c r="P709" s="42" t="str">
        <f>DATA!C710</f>
        <v/>
      </c>
      <c r="Q709" s="34" t="s">
        <v>123</v>
      </c>
      <c r="R709" s="42" t="str">
        <f>DATA!H710</f>
        <v/>
      </c>
      <c r="S709" s="34" t="s">
        <v>124</v>
      </c>
      <c r="T709" s="42" t="str">
        <f>DATA!S710</f>
        <v/>
      </c>
      <c r="U709" s="34" t="s">
        <v>125</v>
      </c>
      <c r="V709" s="42" t="str">
        <f>DATA!T710</f>
        <v/>
      </c>
      <c r="W709" s="34" t="s">
        <v>126</v>
      </c>
      <c r="X709" s="42" t="str">
        <f>DATA!U710</f>
        <v/>
      </c>
      <c r="Y709" s="34" t="s">
        <v>127</v>
      </c>
      <c r="Z709" s="42" t="str">
        <f>DATA!V710</f>
        <v/>
      </c>
      <c r="AA709" s="34" t="s">
        <v>128</v>
      </c>
      <c r="AB709" s="42" t="str">
        <f>DATA!W710</f>
        <v/>
      </c>
      <c r="AC709" s="34" t="s">
        <v>129</v>
      </c>
      <c r="AD709" s="42" t="str">
        <f>DATA!F710</f>
        <v/>
      </c>
      <c r="AE709" s="34" t="s">
        <v>130</v>
      </c>
      <c r="AF709" s="42" t="str">
        <f>DATA!Z710</f>
        <v/>
      </c>
      <c r="AG709" s="34" t="s">
        <v>131</v>
      </c>
      <c r="AH709" s="42" t="str">
        <f>DATA!Y710</f>
        <v/>
      </c>
      <c r="AI709" s="34" t="s">
        <v>132</v>
      </c>
    </row>
    <row r="710" ht="15.75" customHeight="1">
      <c r="A710" s="34" t="s">
        <v>97</v>
      </c>
      <c r="B710" s="34" t="str">
        <f>VARIABLES!$A$18</f>
        <v>Add to Contacts</v>
      </c>
      <c r="C710" s="34" t="s">
        <v>118</v>
      </c>
      <c r="D710" s="34" t="str">
        <f>VARIABLES!$B$18</f>
        <v>#FFFFFF</v>
      </c>
      <c r="E710" s="34" t="s">
        <v>99</v>
      </c>
      <c r="F710" s="34" t="str">
        <f>VARIABLES!$C$18</f>
        <v>#F07C00</v>
      </c>
      <c r="G710" s="34" t="s">
        <v>100</v>
      </c>
      <c r="H710" s="34" t="str">
        <f>VARIABLES!$D$18</f>
        <v>rounded</v>
      </c>
      <c r="I710" s="34" t="s">
        <v>119</v>
      </c>
      <c r="J710" s="34" t="str">
        <f>VARIABLES!$E$18</f>
        <v>none</v>
      </c>
      <c r="K710" s="34" t="s">
        <v>120</v>
      </c>
      <c r="L710" s="34" t="str">
        <f>VARIABLES!$A$21</f>
        <v>fa fa-user-plus</v>
      </c>
      <c r="M710" s="34" t="s">
        <v>121</v>
      </c>
      <c r="N710" s="42" t="str">
        <f>DATA!B711</f>
        <v/>
      </c>
      <c r="O710" s="34" t="s">
        <v>122</v>
      </c>
      <c r="P710" s="42" t="str">
        <f>DATA!C711</f>
        <v/>
      </c>
      <c r="Q710" s="34" t="s">
        <v>123</v>
      </c>
      <c r="R710" s="42" t="str">
        <f>DATA!H711</f>
        <v/>
      </c>
      <c r="S710" s="34" t="s">
        <v>124</v>
      </c>
      <c r="T710" s="42" t="str">
        <f>DATA!S711</f>
        <v/>
      </c>
      <c r="U710" s="34" t="s">
        <v>125</v>
      </c>
      <c r="V710" s="42" t="str">
        <f>DATA!T711</f>
        <v/>
      </c>
      <c r="W710" s="34" t="s">
        <v>126</v>
      </c>
      <c r="X710" s="42" t="str">
        <f>DATA!U711</f>
        <v/>
      </c>
      <c r="Y710" s="34" t="s">
        <v>127</v>
      </c>
      <c r="Z710" s="42" t="str">
        <f>DATA!V711</f>
        <v/>
      </c>
      <c r="AA710" s="34" t="s">
        <v>128</v>
      </c>
      <c r="AB710" s="42" t="str">
        <f>DATA!W711</f>
        <v/>
      </c>
      <c r="AC710" s="34" t="s">
        <v>129</v>
      </c>
      <c r="AD710" s="42" t="str">
        <f>DATA!F711</f>
        <v/>
      </c>
      <c r="AE710" s="34" t="s">
        <v>130</v>
      </c>
      <c r="AF710" s="42" t="str">
        <f>DATA!Z711</f>
        <v/>
      </c>
      <c r="AG710" s="34" t="s">
        <v>131</v>
      </c>
      <c r="AH710" s="42" t="str">
        <f>DATA!Y711</f>
        <v/>
      </c>
      <c r="AI710" s="34" t="s">
        <v>132</v>
      </c>
    </row>
    <row r="711" ht="15.75" customHeight="1">
      <c r="A711" s="34" t="s">
        <v>97</v>
      </c>
      <c r="B711" s="34" t="str">
        <f>VARIABLES!$A$18</f>
        <v>Add to Contacts</v>
      </c>
      <c r="C711" s="34" t="s">
        <v>118</v>
      </c>
      <c r="D711" s="34" t="str">
        <f>VARIABLES!$B$18</f>
        <v>#FFFFFF</v>
      </c>
      <c r="E711" s="34" t="s">
        <v>99</v>
      </c>
      <c r="F711" s="34" t="str">
        <f>VARIABLES!$C$18</f>
        <v>#F07C00</v>
      </c>
      <c r="G711" s="34" t="s">
        <v>100</v>
      </c>
      <c r="H711" s="34" t="str">
        <f>VARIABLES!$D$18</f>
        <v>rounded</v>
      </c>
      <c r="I711" s="34" t="s">
        <v>119</v>
      </c>
      <c r="J711" s="34" t="str">
        <f>VARIABLES!$E$18</f>
        <v>none</v>
      </c>
      <c r="K711" s="34" t="s">
        <v>120</v>
      </c>
      <c r="L711" s="34" t="str">
        <f>VARIABLES!$A$21</f>
        <v>fa fa-user-plus</v>
      </c>
      <c r="M711" s="34" t="s">
        <v>121</v>
      </c>
      <c r="N711" s="42" t="str">
        <f>DATA!B712</f>
        <v/>
      </c>
      <c r="O711" s="34" t="s">
        <v>122</v>
      </c>
      <c r="P711" s="42" t="str">
        <f>DATA!C712</f>
        <v/>
      </c>
      <c r="Q711" s="34" t="s">
        <v>123</v>
      </c>
      <c r="R711" s="42" t="str">
        <f>DATA!H712</f>
        <v/>
      </c>
      <c r="S711" s="34" t="s">
        <v>124</v>
      </c>
      <c r="T711" s="42" t="str">
        <f>DATA!S712</f>
        <v/>
      </c>
      <c r="U711" s="34" t="s">
        <v>125</v>
      </c>
      <c r="V711" s="42" t="str">
        <f>DATA!T712</f>
        <v/>
      </c>
      <c r="W711" s="34" t="s">
        <v>126</v>
      </c>
      <c r="X711" s="42" t="str">
        <f>DATA!U712</f>
        <v/>
      </c>
      <c r="Y711" s="34" t="s">
        <v>127</v>
      </c>
      <c r="Z711" s="42" t="str">
        <f>DATA!V712</f>
        <v/>
      </c>
      <c r="AA711" s="34" t="s">
        <v>128</v>
      </c>
      <c r="AB711" s="42" t="str">
        <f>DATA!W712</f>
        <v/>
      </c>
      <c r="AC711" s="34" t="s">
        <v>129</v>
      </c>
      <c r="AD711" s="42" t="str">
        <f>DATA!F712</f>
        <v/>
      </c>
      <c r="AE711" s="34" t="s">
        <v>130</v>
      </c>
      <c r="AF711" s="42" t="str">
        <f>DATA!Z712</f>
        <v/>
      </c>
      <c r="AG711" s="34" t="s">
        <v>131</v>
      </c>
      <c r="AH711" s="42" t="str">
        <f>DATA!Y712</f>
        <v/>
      </c>
      <c r="AI711" s="34" t="s">
        <v>132</v>
      </c>
    </row>
    <row r="712" ht="15.75" customHeight="1">
      <c r="A712" s="34" t="s">
        <v>97</v>
      </c>
      <c r="B712" s="34" t="str">
        <f>VARIABLES!$A$18</f>
        <v>Add to Contacts</v>
      </c>
      <c r="C712" s="34" t="s">
        <v>118</v>
      </c>
      <c r="D712" s="34" t="str">
        <f>VARIABLES!$B$18</f>
        <v>#FFFFFF</v>
      </c>
      <c r="E712" s="34" t="s">
        <v>99</v>
      </c>
      <c r="F712" s="34" t="str">
        <f>VARIABLES!$C$18</f>
        <v>#F07C00</v>
      </c>
      <c r="G712" s="34" t="s">
        <v>100</v>
      </c>
      <c r="H712" s="34" t="str">
        <f>VARIABLES!$D$18</f>
        <v>rounded</v>
      </c>
      <c r="I712" s="34" t="s">
        <v>119</v>
      </c>
      <c r="J712" s="34" t="str">
        <f>VARIABLES!$E$18</f>
        <v>none</v>
      </c>
      <c r="K712" s="34" t="s">
        <v>120</v>
      </c>
      <c r="L712" s="34" t="str">
        <f>VARIABLES!$A$21</f>
        <v>fa fa-user-plus</v>
      </c>
      <c r="M712" s="34" t="s">
        <v>121</v>
      </c>
      <c r="N712" s="42" t="str">
        <f>DATA!B713</f>
        <v/>
      </c>
      <c r="O712" s="34" t="s">
        <v>122</v>
      </c>
      <c r="P712" s="42" t="str">
        <f>DATA!C713</f>
        <v/>
      </c>
      <c r="Q712" s="34" t="s">
        <v>123</v>
      </c>
      <c r="R712" s="42" t="str">
        <f>DATA!H713</f>
        <v/>
      </c>
      <c r="S712" s="34" t="s">
        <v>124</v>
      </c>
      <c r="T712" s="42" t="str">
        <f>DATA!S713</f>
        <v/>
      </c>
      <c r="U712" s="34" t="s">
        <v>125</v>
      </c>
      <c r="V712" s="42" t="str">
        <f>DATA!T713</f>
        <v/>
      </c>
      <c r="W712" s="34" t="s">
        <v>126</v>
      </c>
      <c r="X712" s="42" t="str">
        <f>DATA!U713</f>
        <v/>
      </c>
      <c r="Y712" s="34" t="s">
        <v>127</v>
      </c>
      <c r="Z712" s="42" t="str">
        <f>DATA!V713</f>
        <v/>
      </c>
      <c r="AA712" s="34" t="s">
        <v>128</v>
      </c>
      <c r="AB712" s="42" t="str">
        <f>DATA!W713</f>
        <v/>
      </c>
      <c r="AC712" s="34" t="s">
        <v>129</v>
      </c>
      <c r="AD712" s="42" t="str">
        <f>DATA!F713</f>
        <v/>
      </c>
      <c r="AE712" s="34" t="s">
        <v>130</v>
      </c>
      <c r="AF712" s="42" t="str">
        <f>DATA!Z713</f>
        <v/>
      </c>
      <c r="AG712" s="34" t="s">
        <v>131</v>
      </c>
      <c r="AH712" s="42" t="str">
        <f>DATA!Y713</f>
        <v/>
      </c>
      <c r="AI712" s="34" t="s">
        <v>132</v>
      </c>
    </row>
    <row r="713" ht="15.75" customHeight="1">
      <c r="A713" s="34" t="s">
        <v>97</v>
      </c>
      <c r="B713" s="34" t="str">
        <f>VARIABLES!$A$18</f>
        <v>Add to Contacts</v>
      </c>
      <c r="C713" s="34" t="s">
        <v>118</v>
      </c>
      <c r="D713" s="34" t="str">
        <f>VARIABLES!$B$18</f>
        <v>#FFFFFF</v>
      </c>
      <c r="E713" s="34" t="s">
        <v>99</v>
      </c>
      <c r="F713" s="34" t="str">
        <f>VARIABLES!$C$18</f>
        <v>#F07C00</v>
      </c>
      <c r="G713" s="34" t="s">
        <v>100</v>
      </c>
      <c r="H713" s="34" t="str">
        <f>VARIABLES!$D$18</f>
        <v>rounded</v>
      </c>
      <c r="I713" s="34" t="s">
        <v>119</v>
      </c>
      <c r="J713" s="34" t="str">
        <f>VARIABLES!$E$18</f>
        <v>none</v>
      </c>
      <c r="K713" s="34" t="s">
        <v>120</v>
      </c>
      <c r="L713" s="34" t="str">
        <f>VARIABLES!$A$21</f>
        <v>fa fa-user-plus</v>
      </c>
      <c r="M713" s="34" t="s">
        <v>121</v>
      </c>
      <c r="N713" s="42" t="str">
        <f>DATA!B714</f>
        <v/>
      </c>
      <c r="O713" s="34" t="s">
        <v>122</v>
      </c>
      <c r="P713" s="42" t="str">
        <f>DATA!C714</f>
        <v/>
      </c>
      <c r="Q713" s="34" t="s">
        <v>123</v>
      </c>
      <c r="R713" s="42" t="str">
        <f>DATA!H714</f>
        <v/>
      </c>
      <c r="S713" s="34" t="s">
        <v>124</v>
      </c>
      <c r="T713" s="42" t="str">
        <f>DATA!S714</f>
        <v/>
      </c>
      <c r="U713" s="34" t="s">
        <v>125</v>
      </c>
      <c r="V713" s="42" t="str">
        <f>DATA!T714</f>
        <v/>
      </c>
      <c r="W713" s="34" t="s">
        <v>126</v>
      </c>
      <c r="X713" s="42" t="str">
        <f>DATA!U714</f>
        <v/>
      </c>
      <c r="Y713" s="34" t="s">
        <v>127</v>
      </c>
      <c r="Z713" s="42" t="str">
        <f>DATA!V714</f>
        <v/>
      </c>
      <c r="AA713" s="34" t="s">
        <v>128</v>
      </c>
      <c r="AB713" s="42" t="str">
        <f>DATA!W714</f>
        <v/>
      </c>
      <c r="AC713" s="34" t="s">
        <v>129</v>
      </c>
      <c r="AD713" s="42" t="str">
        <f>DATA!F714</f>
        <v/>
      </c>
      <c r="AE713" s="34" t="s">
        <v>130</v>
      </c>
      <c r="AF713" s="42" t="str">
        <f>DATA!Z714</f>
        <v/>
      </c>
      <c r="AG713" s="34" t="s">
        <v>131</v>
      </c>
      <c r="AH713" s="42" t="str">
        <f>DATA!Y714</f>
        <v/>
      </c>
      <c r="AI713" s="34" t="s">
        <v>132</v>
      </c>
    </row>
    <row r="714" ht="15.75" customHeight="1">
      <c r="A714" s="34" t="s">
        <v>97</v>
      </c>
      <c r="B714" s="34" t="str">
        <f>VARIABLES!$A$18</f>
        <v>Add to Contacts</v>
      </c>
      <c r="C714" s="34" t="s">
        <v>118</v>
      </c>
      <c r="D714" s="34" t="str">
        <f>VARIABLES!$B$18</f>
        <v>#FFFFFF</v>
      </c>
      <c r="E714" s="34" t="s">
        <v>99</v>
      </c>
      <c r="F714" s="34" t="str">
        <f>VARIABLES!$C$18</f>
        <v>#F07C00</v>
      </c>
      <c r="G714" s="34" t="s">
        <v>100</v>
      </c>
      <c r="H714" s="34" t="str">
        <f>VARIABLES!$D$18</f>
        <v>rounded</v>
      </c>
      <c r="I714" s="34" t="s">
        <v>119</v>
      </c>
      <c r="J714" s="34" t="str">
        <f>VARIABLES!$E$18</f>
        <v>none</v>
      </c>
      <c r="K714" s="34" t="s">
        <v>120</v>
      </c>
      <c r="L714" s="34" t="str">
        <f>VARIABLES!$A$21</f>
        <v>fa fa-user-plus</v>
      </c>
      <c r="M714" s="34" t="s">
        <v>121</v>
      </c>
      <c r="N714" s="42" t="str">
        <f>DATA!B715</f>
        <v/>
      </c>
      <c r="O714" s="34" t="s">
        <v>122</v>
      </c>
      <c r="P714" s="42" t="str">
        <f>DATA!C715</f>
        <v/>
      </c>
      <c r="Q714" s="34" t="s">
        <v>123</v>
      </c>
      <c r="R714" s="42" t="str">
        <f>DATA!H715</f>
        <v/>
      </c>
      <c r="S714" s="34" t="s">
        <v>124</v>
      </c>
      <c r="T714" s="42" t="str">
        <f>DATA!S715</f>
        <v/>
      </c>
      <c r="U714" s="34" t="s">
        <v>125</v>
      </c>
      <c r="V714" s="42" t="str">
        <f>DATA!T715</f>
        <v/>
      </c>
      <c r="W714" s="34" t="s">
        <v>126</v>
      </c>
      <c r="X714" s="42" t="str">
        <f>DATA!U715</f>
        <v/>
      </c>
      <c r="Y714" s="34" t="s">
        <v>127</v>
      </c>
      <c r="Z714" s="42" t="str">
        <f>DATA!V715</f>
        <v/>
      </c>
      <c r="AA714" s="34" t="s">
        <v>128</v>
      </c>
      <c r="AB714" s="42" t="str">
        <f>DATA!W715</f>
        <v/>
      </c>
      <c r="AC714" s="34" t="s">
        <v>129</v>
      </c>
      <c r="AD714" s="42" t="str">
        <f>DATA!F715</f>
        <v/>
      </c>
      <c r="AE714" s="34" t="s">
        <v>130</v>
      </c>
      <c r="AF714" s="42" t="str">
        <f>DATA!Z715</f>
        <v/>
      </c>
      <c r="AG714" s="34" t="s">
        <v>131</v>
      </c>
      <c r="AH714" s="42" t="str">
        <f>DATA!Y715</f>
        <v/>
      </c>
      <c r="AI714" s="34" t="s">
        <v>132</v>
      </c>
    </row>
    <row r="715" ht="15.75" customHeight="1">
      <c r="A715" s="34" t="s">
        <v>97</v>
      </c>
      <c r="B715" s="34" t="str">
        <f>VARIABLES!$A$18</f>
        <v>Add to Contacts</v>
      </c>
      <c r="C715" s="34" t="s">
        <v>118</v>
      </c>
      <c r="D715" s="34" t="str">
        <f>VARIABLES!$B$18</f>
        <v>#FFFFFF</v>
      </c>
      <c r="E715" s="34" t="s">
        <v>99</v>
      </c>
      <c r="F715" s="34" t="str">
        <f>VARIABLES!$C$18</f>
        <v>#F07C00</v>
      </c>
      <c r="G715" s="34" t="s">
        <v>100</v>
      </c>
      <c r="H715" s="34" t="str">
        <f>VARIABLES!$D$18</f>
        <v>rounded</v>
      </c>
      <c r="I715" s="34" t="s">
        <v>119</v>
      </c>
      <c r="J715" s="34" t="str">
        <f>VARIABLES!$E$18</f>
        <v>none</v>
      </c>
      <c r="K715" s="34" t="s">
        <v>120</v>
      </c>
      <c r="L715" s="34" t="str">
        <f>VARIABLES!$A$21</f>
        <v>fa fa-user-plus</v>
      </c>
      <c r="M715" s="34" t="s">
        <v>121</v>
      </c>
      <c r="N715" s="42" t="str">
        <f>DATA!B716</f>
        <v/>
      </c>
      <c r="O715" s="34" t="s">
        <v>122</v>
      </c>
      <c r="P715" s="42" t="str">
        <f>DATA!C716</f>
        <v/>
      </c>
      <c r="Q715" s="34" t="s">
        <v>123</v>
      </c>
      <c r="R715" s="42" t="str">
        <f>DATA!H716</f>
        <v/>
      </c>
      <c r="S715" s="34" t="s">
        <v>124</v>
      </c>
      <c r="T715" s="42" t="str">
        <f>DATA!S716</f>
        <v/>
      </c>
      <c r="U715" s="34" t="s">
        <v>125</v>
      </c>
      <c r="V715" s="42" t="str">
        <f>DATA!T716</f>
        <v/>
      </c>
      <c r="W715" s="34" t="s">
        <v>126</v>
      </c>
      <c r="X715" s="42" t="str">
        <f>DATA!U716</f>
        <v/>
      </c>
      <c r="Y715" s="34" t="s">
        <v>127</v>
      </c>
      <c r="Z715" s="42" t="str">
        <f>DATA!V716</f>
        <v/>
      </c>
      <c r="AA715" s="34" t="s">
        <v>128</v>
      </c>
      <c r="AB715" s="42" t="str">
        <f>DATA!W716</f>
        <v/>
      </c>
      <c r="AC715" s="34" t="s">
        <v>129</v>
      </c>
      <c r="AD715" s="42" t="str">
        <f>DATA!F716</f>
        <v/>
      </c>
      <c r="AE715" s="34" t="s">
        <v>130</v>
      </c>
      <c r="AF715" s="42" t="str">
        <f>DATA!Z716</f>
        <v/>
      </c>
      <c r="AG715" s="34" t="s">
        <v>131</v>
      </c>
      <c r="AH715" s="42" t="str">
        <f>DATA!Y716</f>
        <v/>
      </c>
      <c r="AI715" s="34" t="s">
        <v>132</v>
      </c>
    </row>
    <row r="716" ht="15.75" customHeight="1">
      <c r="A716" s="34" t="s">
        <v>97</v>
      </c>
      <c r="B716" s="34" t="str">
        <f>VARIABLES!$A$18</f>
        <v>Add to Contacts</v>
      </c>
      <c r="C716" s="34" t="s">
        <v>118</v>
      </c>
      <c r="D716" s="34" t="str">
        <f>VARIABLES!$B$18</f>
        <v>#FFFFFF</v>
      </c>
      <c r="E716" s="34" t="s">
        <v>99</v>
      </c>
      <c r="F716" s="34" t="str">
        <f>VARIABLES!$C$18</f>
        <v>#F07C00</v>
      </c>
      <c r="G716" s="34" t="s">
        <v>100</v>
      </c>
      <c r="H716" s="34" t="str">
        <f>VARIABLES!$D$18</f>
        <v>rounded</v>
      </c>
      <c r="I716" s="34" t="s">
        <v>119</v>
      </c>
      <c r="J716" s="34" t="str">
        <f>VARIABLES!$E$18</f>
        <v>none</v>
      </c>
      <c r="K716" s="34" t="s">
        <v>120</v>
      </c>
      <c r="L716" s="34" t="str">
        <f>VARIABLES!$A$21</f>
        <v>fa fa-user-plus</v>
      </c>
      <c r="M716" s="34" t="s">
        <v>121</v>
      </c>
      <c r="N716" s="42" t="str">
        <f>DATA!B717</f>
        <v/>
      </c>
      <c r="O716" s="34" t="s">
        <v>122</v>
      </c>
      <c r="P716" s="42" t="str">
        <f>DATA!C717</f>
        <v/>
      </c>
      <c r="Q716" s="34" t="s">
        <v>123</v>
      </c>
      <c r="R716" s="42" t="str">
        <f>DATA!H717</f>
        <v/>
      </c>
      <c r="S716" s="34" t="s">
        <v>124</v>
      </c>
      <c r="T716" s="42" t="str">
        <f>DATA!S717</f>
        <v/>
      </c>
      <c r="U716" s="34" t="s">
        <v>125</v>
      </c>
      <c r="V716" s="42" t="str">
        <f>DATA!T717</f>
        <v/>
      </c>
      <c r="W716" s="34" t="s">
        <v>126</v>
      </c>
      <c r="X716" s="42" t="str">
        <f>DATA!U717</f>
        <v/>
      </c>
      <c r="Y716" s="34" t="s">
        <v>127</v>
      </c>
      <c r="Z716" s="42" t="str">
        <f>DATA!V717</f>
        <v/>
      </c>
      <c r="AA716" s="34" t="s">
        <v>128</v>
      </c>
      <c r="AB716" s="42" t="str">
        <f>DATA!W717</f>
        <v/>
      </c>
      <c r="AC716" s="34" t="s">
        <v>129</v>
      </c>
      <c r="AD716" s="42" t="str">
        <f>DATA!F717</f>
        <v/>
      </c>
      <c r="AE716" s="34" t="s">
        <v>130</v>
      </c>
      <c r="AF716" s="42" t="str">
        <f>DATA!Z717</f>
        <v/>
      </c>
      <c r="AG716" s="34" t="s">
        <v>131</v>
      </c>
      <c r="AH716" s="42" t="str">
        <f>DATA!Y717</f>
        <v/>
      </c>
      <c r="AI716" s="34" t="s">
        <v>132</v>
      </c>
    </row>
    <row r="717" ht="15.75" customHeight="1">
      <c r="A717" s="34" t="s">
        <v>97</v>
      </c>
      <c r="B717" s="34" t="str">
        <f>VARIABLES!$A$18</f>
        <v>Add to Contacts</v>
      </c>
      <c r="C717" s="34" t="s">
        <v>118</v>
      </c>
      <c r="D717" s="34" t="str">
        <f>VARIABLES!$B$18</f>
        <v>#FFFFFF</v>
      </c>
      <c r="E717" s="34" t="s">
        <v>99</v>
      </c>
      <c r="F717" s="34" t="str">
        <f>VARIABLES!$C$18</f>
        <v>#F07C00</v>
      </c>
      <c r="G717" s="34" t="s">
        <v>100</v>
      </c>
      <c r="H717" s="34" t="str">
        <f>VARIABLES!$D$18</f>
        <v>rounded</v>
      </c>
      <c r="I717" s="34" t="s">
        <v>119</v>
      </c>
      <c r="J717" s="34" t="str">
        <f>VARIABLES!$E$18</f>
        <v>none</v>
      </c>
      <c r="K717" s="34" t="s">
        <v>120</v>
      </c>
      <c r="L717" s="34" t="str">
        <f>VARIABLES!$A$21</f>
        <v>fa fa-user-plus</v>
      </c>
      <c r="M717" s="34" t="s">
        <v>121</v>
      </c>
      <c r="N717" s="42" t="str">
        <f>DATA!B718</f>
        <v/>
      </c>
      <c r="O717" s="34" t="s">
        <v>122</v>
      </c>
      <c r="P717" s="42" t="str">
        <f>DATA!C718</f>
        <v/>
      </c>
      <c r="Q717" s="34" t="s">
        <v>123</v>
      </c>
      <c r="R717" s="42" t="str">
        <f>DATA!H718</f>
        <v/>
      </c>
      <c r="S717" s="34" t="s">
        <v>124</v>
      </c>
      <c r="T717" s="42" t="str">
        <f>DATA!S718</f>
        <v/>
      </c>
      <c r="U717" s="34" t="s">
        <v>125</v>
      </c>
      <c r="V717" s="42" t="str">
        <f>DATA!T718</f>
        <v/>
      </c>
      <c r="W717" s="34" t="s">
        <v>126</v>
      </c>
      <c r="X717" s="42" t="str">
        <f>DATA!U718</f>
        <v/>
      </c>
      <c r="Y717" s="34" t="s">
        <v>127</v>
      </c>
      <c r="Z717" s="42" t="str">
        <f>DATA!V718</f>
        <v/>
      </c>
      <c r="AA717" s="34" t="s">
        <v>128</v>
      </c>
      <c r="AB717" s="42" t="str">
        <f>DATA!W718</f>
        <v/>
      </c>
      <c r="AC717" s="34" t="s">
        <v>129</v>
      </c>
      <c r="AD717" s="42" t="str">
        <f>DATA!F718</f>
        <v/>
      </c>
      <c r="AE717" s="34" t="s">
        <v>130</v>
      </c>
      <c r="AF717" s="42" t="str">
        <f>DATA!Z718</f>
        <v/>
      </c>
      <c r="AG717" s="34" t="s">
        <v>131</v>
      </c>
      <c r="AH717" s="42" t="str">
        <f>DATA!Y718</f>
        <v/>
      </c>
      <c r="AI717" s="34" t="s">
        <v>132</v>
      </c>
    </row>
    <row r="718" ht="15.75" customHeight="1">
      <c r="A718" s="34" t="s">
        <v>97</v>
      </c>
      <c r="B718" s="34" t="str">
        <f>VARIABLES!$A$18</f>
        <v>Add to Contacts</v>
      </c>
      <c r="C718" s="34" t="s">
        <v>118</v>
      </c>
      <c r="D718" s="34" t="str">
        <f>VARIABLES!$B$18</f>
        <v>#FFFFFF</v>
      </c>
      <c r="E718" s="34" t="s">
        <v>99</v>
      </c>
      <c r="F718" s="34" t="str">
        <f>VARIABLES!$C$18</f>
        <v>#F07C00</v>
      </c>
      <c r="G718" s="34" t="s">
        <v>100</v>
      </c>
      <c r="H718" s="34" t="str">
        <f>VARIABLES!$D$18</f>
        <v>rounded</v>
      </c>
      <c r="I718" s="34" t="s">
        <v>119</v>
      </c>
      <c r="J718" s="34" t="str">
        <f>VARIABLES!$E$18</f>
        <v>none</v>
      </c>
      <c r="K718" s="34" t="s">
        <v>120</v>
      </c>
      <c r="L718" s="34" t="str">
        <f>VARIABLES!$A$21</f>
        <v>fa fa-user-plus</v>
      </c>
      <c r="M718" s="34" t="s">
        <v>121</v>
      </c>
      <c r="N718" s="42" t="str">
        <f>DATA!B719</f>
        <v/>
      </c>
      <c r="O718" s="34" t="s">
        <v>122</v>
      </c>
      <c r="P718" s="42" t="str">
        <f>DATA!C719</f>
        <v/>
      </c>
      <c r="Q718" s="34" t="s">
        <v>123</v>
      </c>
      <c r="R718" s="42" t="str">
        <f>DATA!H719</f>
        <v/>
      </c>
      <c r="S718" s="34" t="s">
        <v>124</v>
      </c>
      <c r="T718" s="42" t="str">
        <f>DATA!S719</f>
        <v/>
      </c>
      <c r="U718" s="34" t="s">
        <v>125</v>
      </c>
      <c r="V718" s="42" t="str">
        <f>DATA!T719</f>
        <v/>
      </c>
      <c r="W718" s="34" t="s">
        <v>126</v>
      </c>
      <c r="X718" s="42" t="str">
        <f>DATA!U719</f>
        <v/>
      </c>
      <c r="Y718" s="34" t="s">
        <v>127</v>
      </c>
      <c r="Z718" s="42" t="str">
        <f>DATA!V719</f>
        <v/>
      </c>
      <c r="AA718" s="34" t="s">
        <v>128</v>
      </c>
      <c r="AB718" s="42" t="str">
        <f>DATA!W719</f>
        <v/>
      </c>
      <c r="AC718" s="34" t="s">
        <v>129</v>
      </c>
      <c r="AD718" s="42" t="str">
        <f>DATA!F719</f>
        <v/>
      </c>
      <c r="AE718" s="34" t="s">
        <v>130</v>
      </c>
      <c r="AF718" s="42" t="str">
        <f>DATA!Z719</f>
        <v/>
      </c>
      <c r="AG718" s="34" t="s">
        <v>131</v>
      </c>
      <c r="AH718" s="42" t="str">
        <f>DATA!Y719</f>
        <v/>
      </c>
      <c r="AI718" s="34" t="s">
        <v>132</v>
      </c>
    </row>
    <row r="719" ht="15.75" customHeight="1">
      <c r="A719" s="34" t="s">
        <v>97</v>
      </c>
      <c r="B719" s="34" t="str">
        <f>VARIABLES!$A$18</f>
        <v>Add to Contacts</v>
      </c>
      <c r="C719" s="34" t="s">
        <v>118</v>
      </c>
      <c r="D719" s="34" t="str">
        <f>VARIABLES!$B$18</f>
        <v>#FFFFFF</v>
      </c>
      <c r="E719" s="34" t="s">
        <v>99</v>
      </c>
      <c r="F719" s="34" t="str">
        <f>VARIABLES!$C$18</f>
        <v>#F07C00</v>
      </c>
      <c r="G719" s="34" t="s">
        <v>100</v>
      </c>
      <c r="H719" s="34" t="str">
        <f>VARIABLES!$D$18</f>
        <v>rounded</v>
      </c>
      <c r="I719" s="34" t="s">
        <v>119</v>
      </c>
      <c r="J719" s="34" t="str">
        <f>VARIABLES!$E$18</f>
        <v>none</v>
      </c>
      <c r="K719" s="34" t="s">
        <v>120</v>
      </c>
      <c r="L719" s="34" t="str">
        <f>VARIABLES!$A$21</f>
        <v>fa fa-user-plus</v>
      </c>
      <c r="M719" s="34" t="s">
        <v>121</v>
      </c>
      <c r="N719" s="42" t="str">
        <f>DATA!B720</f>
        <v/>
      </c>
      <c r="O719" s="34" t="s">
        <v>122</v>
      </c>
      <c r="P719" s="42" t="str">
        <f>DATA!C720</f>
        <v/>
      </c>
      <c r="Q719" s="34" t="s">
        <v>123</v>
      </c>
      <c r="R719" s="42" t="str">
        <f>DATA!H720</f>
        <v/>
      </c>
      <c r="S719" s="34" t="s">
        <v>124</v>
      </c>
      <c r="T719" s="42" t="str">
        <f>DATA!S720</f>
        <v/>
      </c>
      <c r="U719" s="34" t="s">
        <v>125</v>
      </c>
      <c r="V719" s="42" t="str">
        <f>DATA!T720</f>
        <v/>
      </c>
      <c r="W719" s="34" t="s">
        <v>126</v>
      </c>
      <c r="X719" s="42" t="str">
        <f>DATA!U720</f>
        <v/>
      </c>
      <c r="Y719" s="34" t="s">
        <v>127</v>
      </c>
      <c r="Z719" s="42" t="str">
        <f>DATA!V720</f>
        <v/>
      </c>
      <c r="AA719" s="34" t="s">
        <v>128</v>
      </c>
      <c r="AB719" s="42" t="str">
        <f>DATA!W720</f>
        <v/>
      </c>
      <c r="AC719" s="34" t="s">
        <v>129</v>
      </c>
      <c r="AD719" s="42" t="str">
        <f>DATA!F720</f>
        <v/>
      </c>
      <c r="AE719" s="34" t="s">
        <v>130</v>
      </c>
      <c r="AF719" s="42" t="str">
        <f>DATA!Z720</f>
        <v/>
      </c>
      <c r="AG719" s="34" t="s">
        <v>131</v>
      </c>
      <c r="AH719" s="42" t="str">
        <f>DATA!Y720</f>
        <v/>
      </c>
      <c r="AI719" s="34" t="s">
        <v>132</v>
      </c>
    </row>
    <row r="720" ht="15.75" customHeight="1">
      <c r="A720" s="34" t="s">
        <v>97</v>
      </c>
      <c r="B720" s="34" t="str">
        <f>VARIABLES!$A$18</f>
        <v>Add to Contacts</v>
      </c>
      <c r="C720" s="34" t="s">
        <v>118</v>
      </c>
      <c r="D720" s="34" t="str">
        <f>VARIABLES!$B$18</f>
        <v>#FFFFFF</v>
      </c>
      <c r="E720" s="34" t="s">
        <v>99</v>
      </c>
      <c r="F720" s="34" t="str">
        <f>VARIABLES!$C$18</f>
        <v>#F07C00</v>
      </c>
      <c r="G720" s="34" t="s">
        <v>100</v>
      </c>
      <c r="H720" s="34" t="str">
        <f>VARIABLES!$D$18</f>
        <v>rounded</v>
      </c>
      <c r="I720" s="34" t="s">
        <v>119</v>
      </c>
      <c r="J720" s="34" t="str">
        <f>VARIABLES!$E$18</f>
        <v>none</v>
      </c>
      <c r="K720" s="34" t="s">
        <v>120</v>
      </c>
      <c r="L720" s="34" t="str">
        <f>VARIABLES!$A$21</f>
        <v>fa fa-user-plus</v>
      </c>
      <c r="M720" s="34" t="s">
        <v>121</v>
      </c>
      <c r="N720" s="42" t="str">
        <f>DATA!B721</f>
        <v/>
      </c>
      <c r="O720" s="34" t="s">
        <v>122</v>
      </c>
      <c r="P720" s="42" t="str">
        <f>DATA!C721</f>
        <v/>
      </c>
      <c r="Q720" s="34" t="s">
        <v>123</v>
      </c>
      <c r="R720" s="42" t="str">
        <f>DATA!H721</f>
        <v/>
      </c>
      <c r="S720" s="34" t="s">
        <v>124</v>
      </c>
      <c r="T720" s="42" t="str">
        <f>DATA!S721</f>
        <v/>
      </c>
      <c r="U720" s="34" t="s">
        <v>125</v>
      </c>
      <c r="V720" s="42" t="str">
        <f>DATA!T721</f>
        <v/>
      </c>
      <c r="W720" s="34" t="s">
        <v>126</v>
      </c>
      <c r="X720" s="42" t="str">
        <f>DATA!U721</f>
        <v/>
      </c>
      <c r="Y720" s="34" t="s">
        <v>127</v>
      </c>
      <c r="Z720" s="42" t="str">
        <f>DATA!V721</f>
        <v/>
      </c>
      <c r="AA720" s="34" t="s">
        <v>128</v>
      </c>
      <c r="AB720" s="42" t="str">
        <f>DATA!W721</f>
        <v/>
      </c>
      <c r="AC720" s="34" t="s">
        <v>129</v>
      </c>
      <c r="AD720" s="42" t="str">
        <f>DATA!F721</f>
        <v/>
      </c>
      <c r="AE720" s="34" t="s">
        <v>130</v>
      </c>
      <c r="AF720" s="42" t="str">
        <f>DATA!Z721</f>
        <v/>
      </c>
      <c r="AG720" s="34" t="s">
        <v>131</v>
      </c>
      <c r="AH720" s="42" t="str">
        <f>DATA!Y721</f>
        <v/>
      </c>
      <c r="AI720" s="34" t="s">
        <v>132</v>
      </c>
    </row>
    <row r="721" ht="15.75" customHeight="1">
      <c r="A721" s="34" t="s">
        <v>97</v>
      </c>
      <c r="B721" s="34" t="str">
        <f>VARIABLES!$A$18</f>
        <v>Add to Contacts</v>
      </c>
      <c r="C721" s="34" t="s">
        <v>118</v>
      </c>
      <c r="D721" s="34" t="str">
        <f>VARIABLES!$B$18</f>
        <v>#FFFFFF</v>
      </c>
      <c r="E721" s="34" t="s">
        <v>99</v>
      </c>
      <c r="F721" s="34" t="str">
        <f>VARIABLES!$C$18</f>
        <v>#F07C00</v>
      </c>
      <c r="G721" s="34" t="s">
        <v>100</v>
      </c>
      <c r="H721" s="34" t="str">
        <f>VARIABLES!$D$18</f>
        <v>rounded</v>
      </c>
      <c r="I721" s="34" t="s">
        <v>119</v>
      </c>
      <c r="J721" s="34" t="str">
        <f>VARIABLES!$E$18</f>
        <v>none</v>
      </c>
      <c r="K721" s="34" t="s">
        <v>120</v>
      </c>
      <c r="L721" s="34" t="str">
        <f>VARIABLES!$A$21</f>
        <v>fa fa-user-plus</v>
      </c>
      <c r="M721" s="34" t="s">
        <v>121</v>
      </c>
      <c r="N721" s="42" t="str">
        <f>DATA!B722</f>
        <v/>
      </c>
      <c r="O721" s="34" t="s">
        <v>122</v>
      </c>
      <c r="P721" s="42" t="str">
        <f>DATA!C722</f>
        <v/>
      </c>
      <c r="Q721" s="34" t="s">
        <v>123</v>
      </c>
      <c r="R721" s="42" t="str">
        <f>DATA!H722</f>
        <v/>
      </c>
      <c r="S721" s="34" t="s">
        <v>124</v>
      </c>
      <c r="T721" s="42" t="str">
        <f>DATA!S722</f>
        <v/>
      </c>
      <c r="U721" s="34" t="s">
        <v>125</v>
      </c>
      <c r="V721" s="42" t="str">
        <f>DATA!T722</f>
        <v/>
      </c>
      <c r="W721" s="34" t="s">
        <v>126</v>
      </c>
      <c r="X721" s="42" t="str">
        <f>DATA!U722</f>
        <v/>
      </c>
      <c r="Y721" s="34" t="s">
        <v>127</v>
      </c>
      <c r="Z721" s="42" t="str">
        <f>DATA!V722</f>
        <v/>
      </c>
      <c r="AA721" s="34" t="s">
        <v>128</v>
      </c>
      <c r="AB721" s="42" t="str">
        <f>DATA!W722</f>
        <v/>
      </c>
      <c r="AC721" s="34" t="s">
        <v>129</v>
      </c>
      <c r="AD721" s="42" t="str">
        <f>DATA!F722</f>
        <v/>
      </c>
      <c r="AE721" s="34" t="s">
        <v>130</v>
      </c>
      <c r="AF721" s="42" t="str">
        <f>DATA!Z722</f>
        <v/>
      </c>
      <c r="AG721" s="34" t="s">
        <v>131</v>
      </c>
      <c r="AH721" s="42" t="str">
        <f>DATA!Y722</f>
        <v/>
      </c>
      <c r="AI721" s="34" t="s">
        <v>132</v>
      </c>
    </row>
    <row r="722" ht="15.75" customHeight="1">
      <c r="A722" s="34" t="s">
        <v>97</v>
      </c>
      <c r="B722" s="34" t="str">
        <f>VARIABLES!$A$18</f>
        <v>Add to Contacts</v>
      </c>
      <c r="C722" s="34" t="s">
        <v>118</v>
      </c>
      <c r="D722" s="34" t="str">
        <f>VARIABLES!$B$18</f>
        <v>#FFFFFF</v>
      </c>
      <c r="E722" s="34" t="s">
        <v>99</v>
      </c>
      <c r="F722" s="34" t="str">
        <f>VARIABLES!$C$18</f>
        <v>#F07C00</v>
      </c>
      <c r="G722" s="34" t="s">
        <v>100</v>
      </c>
      <c r="H722" s="34" t="str">
        <f>VARIABLES!$D$18</f>
        <v>rounded</v>
      </c>
      <c r="I722" s="34" t="s">
        <v>119</v>
      </c>
      <c r="J722" s="34" t="str">
        <f>VARIABLES!$E$18</f>
        <v>none</v>
      </c>
      <c r="K722" s="34" t="s">
        <v>120</v>
      </c>
      <c r="L722" s="34" t="str">
        <f>VARIABLES!$A$21</f>
        <v>fa fa-user-plus</v>
      </c>
      <c r="M722" s="34" t="s">
        <v>121</v>
      </c>
      <c r="N722" s="42" t="str">
        <f>DATA!B723</f>
        <v/>
      </c>
      <c r="O722" s="34" t="s">
        <v>122</v>
      </c>
      <c r="P722" s="42" t="str">
        <f>DATA!C723</f>
        <v/>
      </c>
      <c r="Q722" s="34" t="s">
        <v>123</v>
      </c>
      <c r="R722" s="42" t="str">
        <f>DATA!H723</f>
        <v/>
      </c>
      <c r="S722" s="34" t="s">
        <v>124</v>
      </c>
      <c r="T722" s="42" t="str">
        <f>DATA!S723</f>
        <v/>
      </c>
      <c r="U722" s="34" t="s">
        <v>125</v>
      </c>
      <c r="V722" s="42" t="str">
        <f>DATA!T723</f>
        <v/>
      </c>
      <c r="W722" s="34" t="s">
        <v>126</v>
      </c>
      <c r="X722" s="42" t="str">
        <f>DATA!U723</f>
        <v/>
      </c>
      <c r="Y722" s="34" t="s">
        <v>127</v>
      </c>
      <c r="Z722" s="42" t="str">
        <f>DATA!V723</f>
        <v/>
      </c>
      <c r="AA722" s="34" t="s">
        <v>128</v>
      </c>
      <c r="AB722" s="42" t="str">
        <f>DATA!W723</f>
        <v/>
      </c>
      <c r="AC722" s="34" t="s">
        <v>129</v>
      </c>
      <c r="AD722" s="42" t="str">
        <f>DATA!F723</f>
        <v/>
      </c>
      <c r="AE722" s="34" t="s">
        <v>130</v>
      </c>
      <c r="AF722" s="42" t="str">
        <f>DATA!Z723</f>
        <v/>
      </c>
      <c r="AG722" s="34" t="s">
        <v>131</v>
      </c>
      <c r="AH722" s="42" t="str">
        <f>DATA!Y723</f>
        <v/>
      </c>
      <c r="AI722" s="34" t="s">
        <v>132</v>
      </c>
    </row>
    <row r="723" ht="15.75" customHeight="1">
      <c r="A723" s="34" t="s">
        <v>97</v>
      </c>
      <c r="B723" s="34" t="str">
        <f>VARIABLES!$A$18</f>
        <v>Add to Contacts</v>
      </c>
      <c r="C723" s="34" t="s">
        <v>118</v>
      </c>
      <c r="D723" s="34" t="str">
        <f>VARIABLES!$B$18</f>
        <v>#FFFFFF</v>
      </c>
      <c r="E723" s="34" t="s">
        <v>99</v>
      </c>
      <c r="F723" s="34" t="str">
        <f>VARIABLES!$C$18</f>
        <v>#F07C00</v>
      </c>
      <c r="G723" s="34" t="s">
        <v>100</v>
      </c>
      <c r="H723" s="34" t="str">
        <f>VARIABLES!$D$18</f>
        <v>rounded</v>
      </c>
      <c r="I723" s="34" t="s">
        <v>119</v>
      </c>
      <c r="J723" s="34" t="str">
        <f>VARIABLES!$E$18</f>
        <v>none</v>
      </c>
      <c r="K723" s="34" t="s">
        <v>120</v>
      </c>
      <c r="L723" s="34" t="str">
        <f>VARIABLES!$A$21</f>
        <v>fa fa-user-plus</v>
      </c>
      <c r="M723" s="34" t="s">
        <v>121</v>
      </c>
      <c r="N723" s="42" t="str">
        <f>DATA!B724</f>
        <v/>
      </c>
      <c r="O723" s="34" t="s">
        <v>122</v>
      </c>
      <c r="P723" s="42" t="str">
        <f>DATA!C724</f>
        <v/>
      </c>
      <c r="Q723" s="34" t="s">
        <v>123</v>
      </c>
      <c r="R723" s="42" t="str">
        <f>DATA!H724</f>
        <v/>
      </c>
      <c r="S723" s="34" t="s">
        <v>124</v>
      </c>
      <c r="T723" s="42" t="str">
        <f>DATA!S724</f>
        <v/>
      </c>
      <c r="U723" s="34" t="s">
        <v>125</v>
      </c>
      <c r="V723" s="42" t="str">
        <f>DATA!T724</f>
        <v/>
      </c>
      <c r="W723" s="34" t="s">
        <v>126</v>
      </c>
      <c r="X723" s="42" t="str">
        <f>DATA!U724</f>
        <v/>
      </c>
      <c r="Y723" s="34" t="s">
        <v>127</v>
      </c>
      <c r="Z723" s="42" t="str">
        <f>DATA!V724</f>
        <v/>
      </c>
      <c r="AA723" s="34" t="s">
        <v>128</v>
      </c>
      <c r="AB723" s="42" t="str">
        <f>DATA!W724</f>
        <v/>
      </c>
      <c r="AC723" s="34" t="s">
        <v>129</v>
      </c>
      <c r="AD723" s="42" t="str">
        <f>DATA!F724</f>
        <v/>
      </c>
      <c r="AE723" s="34" t="s">
        <v>130</v>
      </c>
      <c r="AF723" s="42" t="str">
        <f>DATA!Z724</f>
        <v/>
      </c>
      <c r="AG723" s="34" t="s">
        <v>131</v>
      </c>
      <c r="AH723" s="42" t="str">
        <f>DATA!Y724</f>
        <v/>
      </c>
      <c r="AI723" s="34" t="s">
        <v>132</v>
      </c>
    </row>
    <row r="724" ht="15.75" customHeight="1">
      <c r="A724" s="34" t="s">
        <v>97</v>
      </c>
      <c r="B724" s="34" t="str">
        <f>VARIABLES!$A$18</f>
        <v>Add to Contacts</v>
      </c>
      <c r="C724" s="34" t="s">
        <v>118</v>
      </c>
      <c r="D724" s="34" t="str">
        <f>VARIABLES!$B$18</f>
        <v>#FFFFFF</v>
      </c>
      <c r="E724" s="34" t="s">
        <v>99</v>
      </c>
      <c r="F724" s="34" t="str">
        <f>VARIABLES!$C$18</f>
        <v>#F07C00</v>
      </c>
      <c r="G724" s="34" t="s">
        <v>100</v>
      </c>
      <c r="H724" s="34" t="str">
        <f>VARIABLES!$D$18</f>
        <v>rounded</v>
      </c>
      <c r="I724" s="34" t="s">
        <v>119</v>
      </c>
      <c r="J724" s="34" t="str">
        <f>VARIABLES!$E$18</f>
        <v>none</v>
      </c>
      <c r="K724" s="34" t="s">
        <v>120</v>
      </c>
      <c r="L724" s="34" t="str">
        <f>VARIABLES!$A$21</f>
        <v>fa fa-user-plus</v>
      </c>
      <c r="M724" s="34" t="s">
        <v>121</v>
      </c>
      <c r="N724" s="42" t="str">
        <f>DATA!B725</f>
        <v/>
      </c>
      <c r="O724" s="34" t="s">
        <v>122</v>
      </c>
      <c r="P724" s="42" t="str">
        <f>DATA!C725</f>
        <v/>
      </c>
      <c r="Q724" s="34" t="s">
        <v>123</v>
      </c>
      <c r="R724" s="42" t="str">
        <f>DATA!H725</f>
        <v/>
      </c>
      <c r="S724" s="34" t="s">
        <v>124</v>
      </c>
      <c r="T724" s="42" t="str">
        <f>DATA!S725</f>
        <v/>
      </c>
      <c r="U724" s="34" t="s">
        <v>125</v>
      </c>
      <c r="V724" s="42" t="str">
        <f>DATA!T725</f>
        <v/>
      </c>
      <c r="W724" s="34" t="s">
        <v>126</v>
      </c>
      <c r="X724" s="42" t="str">
        <f>DATA!U725</f>
        <v/>
      </c>
      <c r="Y724" s="34" t="s">
        <v>127</v>
      </c>
      <c r="Z724" s="42" t="str">
        <f>DATA!V725</f>
        <v/>
      </c>
      <c r="AA724" s="34" t="s">
        <v>128</v>
      </c>
      <c r="AB724" s="42" t="str">
        <f>DATA!W725</f>
        <v/>
      </c>
      <c r="AC724" s="34" t="s">
        <v>129</v>
      </c>
      <c r="AD724" s="42" t="str">
        <f>DATA!F725</f>
        <v/>
      </c>
      <c r="AE724" s="34" t="s">
        <v>130</v>
      </c>
      <c r="AF724" s="42" t="str">
        <f>DATA!Z725</f>
        <v/>
      </c>
      <c r="AG724" s="34" t="s">
        <v>131</v>
      </c>
      <c r="AH724" s="42" t="str">
        <f>DATA!Y725</f>
        <v/>
      </c>
      <c r="AI724" s="34" t="s">
        <v>132</v>
      </c>
    </row>
    <row r="725" ht="15.75" customHeight="1">
      <c r="A725" s="34" t="s">
        <v>97</v>
      </c>
      <c r="B725" s="34" t="str">
        <f>VARIABLES!$A$18</f>
        <v>Add to Contacts</v>
      </c>
      <c r="C725" s="34" t="s">
        <v>118</v>
      </c>
      <c r="D725" s="34" t="str">
        <f>VARIABLES!$B$18</f>
        <v>#FFFFFF</v>
      </c>
      <c r="E725" s="34" t="s">
        <v>99</v>
      </c>
      <c r="F725" s="34" t="str">
        <f>VARIABLES!$C$18</f>
        <v>#F07C00</v>
      </c>
      <c r="G725" s="34" t="s">
        <v>100</v>
      </c>
      <c r="H725" s="34" t="str">
        <f>VARIABLES!$D$18</f>
        <v>rounded</v>
      </c>
      <c r="I725" s="34" t="s">
        <v>119</v>
      </c>
      <c r="J725" s="34" t="str">
        <f>VARIABLES!$E$18</f>
        <v>none</v>
      </c>
      <c r="K725" s="34" t="s">
        <v>120</v>
      </c>
      <c r="L725" s="34" t="str">
        <f>VARIABLES!$A$21</f>
        <v>fa fa-user-plus</v>
      </c>
      <c r="M725" s="34" t="s">
        <v>121</v>
      </c>
      <c r="N725" s="42" t="str">
        <f>DATA!B726</f>
        <v/>
      </c>
      <c r="O725" s="34" t="s">
        <v>122</v>
      </c>
      <c r="P725" s="42" t="str">
        <f>DATA!C726</f>
        <v/>
      </c>
      <c r="Q725" s="34" t="s">
        <v>123</v>
      </c>
      <c r="R725" s="42" t="str">
        <f>DATA!H726</f>
        <v/>
      </c>
      <c r="S725" s="34" t="s">
        <v>124</v>
      </c>
      <c r="T725" s="42" t="str">
        <f>DATA!S726</f>
        <v/>
      </c>
      <c r="U725" s="34" t="s">
        <v>125</v>
      </c>
      <c r="V725" s="42" t="str">
        <f>DATA!T726</f>
        <v/>
      </c>
      <c r="W725" s="34" t="s">
        <v>126</v>
      </c>
      <c r="X725" s="42" t="str">
        <f>DATA!U726</f>
        <v/>
      </c>
      <c r="Y725" s="34" t="s">
        <v>127</v>
      </c>
      <c r="Z725" s="42" t="str">
        <f>DATA!V726</f>
        <v/>
      </c>
      <c r="AA725" s="34" t="s">
        <v>128</v>
      </c>
      <c r="AB725" s="42" t="str">
        <f>DATA!W726</f>
        <v/>
      </c>
      <c r="AC725" s="34" t="s">
        <v>129</v>
      </c>
      <c r="AD725" s="42" t="str">
        <f>DATA!F726</f>
        <v/>
      </c>
      <c r="AE725" s="34" t="s">
        <v>130</v>
      </c>
      <c r="AF725" s="42" t="str">
        <f>DATA!Z726</f>
        <v/>
      </c>
      <c r="AG725" s="34" t="s">
        <v>131</v>
      </c>
      <c r="AH725" s="42" t="str">
        <f>DATA!Y726</f>
        <v/>
      </c>
      <c r="AI725" s="34" t="s">
        <v>132</v>
      </c>
    </row>
    <row r="726" ht="15.75" customHeight="1">
      <c r="A726" s="34" t="s">
        <v>97</v>
      </c>
      <c r="B726" s="34" t="str">
        <f>VARIABLES!$A$18</f>
        <v>Add to Contacts</v>
      </c>
      <c r="C726" s="34" t="s">
        <v>118</v>
      </c>
      <c r="D726" s="34" t="str">
        <f>VARIABLES!$B$18</f>
        <v>#FFFFFF</v>
      </c>
      <c r="E726" s="34" t="s">
        <v>99</v>
      </c>
      <c r="F726" s="34" t="str">
        <f>VARIABLES!$C$18</f>
        <v>#F07C00</v>
      </c>
      <c r="G726" s="34" t="s">
        <v>100</v>
      </c>
      <c r="H726" s="34" t="str">
        <f>VARIABLES!$D$18</f>
        <v>rounded</v>
      </c>
      <c r="I726" s="34" t="s">
        <v>119</v>
      </c>
      <c r="J726" s="34" t="str">
        <f>VARIABLES!$E$18</f>
        <v>none</v>
      </c>
      <c r="K726" s="34" t="s">
        <v>120</v>
      </c>
      <c r="L726" s="34" t="str">
        <f>VARIABLES!$A$21</f>
        <v>fa fa-user-plus</v>
      </c>
      <c r="M726" s="34" t="s">
        <v>121</v>
      </c>
      <c r="N726" s="42" t="str">
        <f>DATA!B727</f>
        <v/>
      </c>
      <c r="O726" s="34" t="s">
        <v>122</v>
      </c>
      <c r="P726" s="42" t="str">
        <f>DATA!C727</f>
        <v/>
      </c>
      <c r="Q726" s="34" t="s">
        <v>123</v>
      </c>
      <c r="R726" s="42" t="str">
        <f>DATA!H727</f>
        <v/>
      </c>
      <c r="S726" s="34" t="s">
        <v>124</v>
      </c>
      <c r="T726" s="42" t="str">
        <f>DATA!S727</f>
        <v/>
      </c>
      <c r="U726" s="34" t="s">
        <v>125</v>
      </c>
      <c r="V726" s="42" t="str">
        <f>DATA!T727</f>
        <v/>
      </c>
      <c r="W726" s="34" t="s">
        <v>126</v>
      </c>
      <c r="X726" s="42" t="str">
        <f>DATA!U727</f>
        <v/>
      </c>
      <c r="Y726" s="34" t="s">
        <v>127</v>
      </c>
      <c r="Z726" s="42" t="str">
        <f>DATA!V727</f>
        <v/>
      </c>
      <c r="AA726" s="34" t="s">
        <v>128</v>
      </c>
      <c r="AB726" s="42" t="str">
        <f>DATA!W727</f>
        <v/>
      </c>
      <c r="AC726" s="34" t="s">
        <v>129</v>
      </c>
      <c r="AD726" s="42" t="str">
        <f>DATA!F727</f>
        <v/>
      </c>
      <c r="AE726" s="34" t="s">
        <v>130</v>
      </c>
      <c r="AF726" s="42" t="str">
        <f>DATA!Z727</f>
        <v/>
      </c>
      <c r="AG726" s="34" t="s">
        <v>131</v>
      </c>
      <c r="AH726" s="42" t="str">
        <f>DATA!Y727</f>
        <v/>
      </c>
      <c r="AI726" s="34" t="s">
        <v>132</v>
      </c>
    </row>
    <row r="727" ht="15.75" customHeight="1">
      <c r="A727" s="34" t="s">
        <v>97</v>
      </c>
      <c r="B727" s="34" t="str">
        <f>VARIABLES!$A$18</f>
        <v>Add to Contacts</v>
      </c>
      <c r="C727" s="34" t="s">
        <v>118</v>
      </c>
      <c r="D727" s="34" t="str">
        <f>VARIABLES!$B$18</f>
        <v>#FFFFFF</v>
      </c>
      <c r="E727" s="34" t="s">
        <v>99</v>
      </c>
      <c r="F727" s="34" t="str">
        <f>VARIABLES!$C$18</f>
        <v>#F07C00</v>
      </c>
      <c r="G727" s="34" t="s">
        <v>100</v>
      </c>
      <c r="H727" s="34" t="str">
        <f>VARIABLES!$D$18</f>
        <v>rounded</v>
      </c>
      <c r="I727" s="34" t="s">
        <v>119</v>
      </c>
      <c r="J727" s="34" t="str">
        <f>VARIABLES!$E$18</f>
        <v>none</v>
      </c>
      <c r="K727" s="34" t="s">
        <v>120</v>
      </c>
      <c r="L727" s="34" t="str">
        <f>VARIABLES!$A$21</f>
        <v>fa fa-user-plus</v>
      </c>
      <c r="M727" s="34" t="s">
        <v>121</v>
      </c>
      <c r="N727" s="42" t="str">
        <f>DATA!B728</f>
        <v/>
      </c>
      <c r="O727" s="34" t="s">
        <v>122</v>
      </c>
      <c r="P727" s="42" t="str">
        <f>DATA!C728</f>
        <v/>
      </c>
      <c r="Q727" s="34" t="s">
        <v>123</v>
      </c>
      <c r="R727" s="42" t="str">
        <f>DATA!H728</f>
        <v/>
      </c>
      <c r="S727" s="34" t="s">
        <v>124</v>
      </c>
      <c r="T727" s="42" t="str">
        <f>DATA!S728</f>
        <v/>
      </c>
      <c r="U727" s="34" t="s">
        <v>125</v>
      </c>
      <c r="V727" s="42" t="str">
        <f>DATA!T728</f>
        <v/>
      </c>
      <c r="W727" s="34" t="s">
        <v>126</v>
      </c>
      <c r="X727" s="42" t="str">
        <f>DATA!U728</f>
        <v/>
      </c>
      <c r="Y727" s="34" t="s">
        <v>127</v>
      </c>
      <c r="Z727" s="42" t="str">
        <f>DATA!V728</f>
        <v/>
      </c>
      <c r="AA727" s="34" t="s">
        <v>128</v>
      </c>
      <c r="AB727" s="42" t="str">
        <f>DATA!W728</f>
        <v/>
      </c>
      <c r="AC727" s="34" t="s">
        <v>129</v>
      </c>
      <c r="AD727" s="42" t="str">
        <f>DATA!F728</f>
        <v/>
      </c>
      <c r="AE727" s="34" t="s">
        <v>130</v>
      </c>
      <c r="AF727" s="42" t="str">
        <f>DATA!Z728</f>
        <v/>
      </c>
      <c r="AG727" s="34" t="s">
        <v>131</v>
      </c>
      <c r="AH727" s="42" t="str">
        <f>DATA!Y728</f>
        <v/>
      </c>
      <c r="AI727" s="34" t="s">
        <v>132</v>
      </c>
    </row>
    <row r="728" ht="15.75" customHeight="1">
      <c r="A728" s="34" t="s">
        <v>97</v>
      </c>
      <c r="B728" s="34" t="str">
        <f>VARIABLES!$A$18</f>
        <v>Add to Contacts</v>
      </c>
      <c r="C728" s="34" t="s">
        <v>118</v>
      </c>
      <c r="D728" s="34" t="str">
        <f>VARIABLES!$B$18</f>
        <v>#FFFFFF</v>
      </c>
      <c r="E728" s="34" t="s">
        <v>99</v>
      </c>
      <c r="F728" s="34" t="str">
        <f>VARIABLES!$C$18</f>
        <v>#F07C00</v>
      </c>
      <c r="G728" s="34" t="s">
        <v>100</v>
      </c>
      <c r="H728" s="34" t="str">
        <f>VARIABLES!$D$18</f>
        <v>rounded</v>
      </c>
      <c r="I728" s="34" t="s">
        <v>119</v>
      </c>
      <c r="J728" s="34" t="str">
        <f>VARIABLES!$E$18</f>
        <v>none</v>
      </c>
      <c r="K728" s="34" t="s">
        <v>120</v>
      </c>
      <c r="L728" s="34" t="str">
        <f>VARIABLES!$A$21</f>
        <v>fa fa-user-plus</v>
      </c>
      <c r="M728" s="34" t="s">
        <v>121</v>
      </c>
      <c r="N728" s="42" t="str">
        <f>DATA!B729</f>
        <v/>
      </c>
      <c r="O728" s="34" t="s">
        <v>122</v>
      </c>
      <c r="P728" s="42" t="str">
        <f>DATA!C729</f>
        <v/>
      </c>
      <c r="Q728" s="34" t="s">
        <v>123</v>
      </c>
      <c r="R728" s="42" t="str">
        <f>DATA!H729</f>
        <v/>
      </c>
      <c r="S728" s="34" t="s">
        <v>124</v>
      </c>
      <c r="T728" s="42" t="str">
        <f>DATA!S729</f>
        <v/>
      </c>
      <c r="U728" s="34" t="s">
        <v>125</v>
      </c>
      <c r="V728" s="42" t="str">
        <f>DATA!T729</f>
        <v/>
      </c>
      <c r="W728" s="34" t="s">
        <v>126</v>
      </c>
      <c r="X728" s="42" t="str">
        <f>DATA!U729</f>
        <v/>
      </c>
      <c r="Y728" s="34" t="s">
        <v>127</v>
      </c>
      <c r="Z728" s="42" t="str">
        <f>DATA!V729</f>
        <v/>
      </c>
      <c r="AA728" s="34" t="s">
        <v>128</v>
      </c>
      <c r="AB728" s="42" t="str">
        <f>DATA!W729</f>
        <v/>
      </c>
      <c r="AC728" s="34" t="s">
        <v>129</v>
      </c>
      <c r="AD728" s="42" t="str">
        <f>DATA!F729</f>
        <v/>
      </c>
      <c r="AE728" s="34" t="s">
        <v>130</v>
      </c>
      <c r="AF728" s="42" t="str">
        <f>DATA!Z729</f>
        <v/>
      </c>
      <c r="AG728" s="34" t="s">
        <v>131</v>
      </c>
      <c r="AH728" s="42" t="str">
        <f>DATA!Y729</f>
        <v/>
      </c>
      <c r="AI728" s="34" t="s">
        <v>132</v>
      </c>
    </row>
    <row r="729" ht="15.75" customHeight="1">
      <c r="A729" s="34" t="s">
        <v>97</v>
      </c>
      <c r="B729" s="34" t="str">
        <f>VARIABLES!$A$18</f>
        <v>Add to Contacts</v>
      </c>
      <c r="C729" s="34" t="s">
        <v>118</v>
      </c>
      <c r="D729" s="34" t="str">
        <f>VARIABLES!$B$18</f>
        <v>#FFFFFF</v>
      </c>
      <c r="E729" s="34" t="s">
        <v>99</v>
      </c>
      <c r="F729" s="34" t="str">
        <f>VARIABLES!$C$18</f>
        <v>#F07C00</v>
      </c>
      <c r="G729" s="34" t="s">
        <v>100</v>
      </c>
      <c r="H729" s="34" t="str">
        <f>VARIABLES!$D$18</f>
        <v>rounded</v>
      </c>
      <c r="I729" s="34" t="s">
        <v>119</v>
      </c>
      <c r="J729" s="34" t="str">
        <f>VARIABLES!$E$18</f>
        <v>none</v>
      </c>
      <c r="K729" s="34" t="s">
        <v>120</v>
      </c>
      <c r="L729" s="34" t="str">
        <f>VARIABLES!$A$21</f>
        <v>fa fa-user-plus</v>
      </c>
      <c r="M729" s="34" t="s">
        <v>121</v>
      </c>
      <c r="N729" s="42" t="str">
        <f>DATA!B730</f>
        <v/>
      </c>
      <c r="O729" s="34" t="s">
        <v>122</v>
      </c>
      <c r="P729" s="42" t="str">
        <f>DATA!C730</f>
        <v/>
      </c>
      <c r="Q729" s="34" t="s">
        <v>123</v>
      </c>
      <c r="R729" s="42" t="str">
        <f>DATA!H730</f>
        <v/>
      </c>
      <c r="S729" s="34" t="s">
        <v>124</v>
      </c>
      <c r="T729" s="42" t="str">
        <f>DATA!S730</f>
        <v/>
      </c>
      <c r="U729" s="34" t="s">
        <v>125</v>
      </c>
      <c r="V729" s="42" t="str">
        <f>DATA!T730</f>
        <v/>
      </c>
      <c r="W729" s="34" t="s">
        <v>126</v>
      </c>
      <c r="X729" s="42" t="str">
        <f>DATA!U730</f>
        <v/>
      </c>
      <c r="Y729" s="34" t="s">
        <v>127</v>
      </c>
      <c r="Z729" s="42" t="str">
        <f>DATA!V730</f>
        <v/>
      </c>
      <c r="AA729" s="34" t="s">
        <v>128</v>
      </c>
      <c r="AB729" s="42" t="str">
        <f>DATA!W730</f>
        <v/>
      </c>
      <c r="AC729" s="34" t="s">
        <v>129</v>
      </c>
      <c r="AD729" s="42" t="str">
        <f>DATA!F730</f>
        <v/>
      </c>
      <c r="AE729" s="34" t="s">
        <v>130</v>
      </c>
      <c r="AF729" s="42" t="str">
        <f>DATA!Z730</f>
        <v/>
      </c>
      <c r="AG729" s="34" t="s">
        <v>131</v>
      </c>
      <c r="AH729" s="42" t="str">
        <f>DATA!Y730</f>
        <v/>
      </c>
      <c r="AI729" s="34" t="s">
        <v>132</v>
      </c>
    </row>
    <row r="730" ht="15.75" customHeight="1">
      <c r="A730" s="34" t="s">
        <v>97</v>
      </c>
      <c r="B730" s="34" t="str">
        <f>VARIABLES!$A$18</f>
        <v>Add to Contacts</v>
      </c>
      <c r="C730" s="34" t="s">
        <v>118</v>
      </c>
      <c r="D730" s="34" t="str">
        <f>VARIABLES!$B$18</f>
        <v>#FFFFFF</v>
      </c>
      <c r="E730" s="34" t="s">
        <v>99</v>
      </c>
      <c r="F730" s="34" t="str">
        <f>VARIABLES!$C$18</f>
        <v>#F07C00</v>
      </c>
      <c r="G730" s="34" t="s">
        <v>100</v>
      </c>
      <c r="H730" s="34" t="str">
        <f>VARIABLES!$D$18</f>
        <v>rounded</v>
      </c>
      <c r="I730" s="34" t="s">
        <v>119</v>
      </c>
      <c r="J730" s="34" t="str">
        <f>VARIABLES!$E$18</f>
        <v>none</v>
      </c>
      <c r="K730" s="34" t="s">
        <v>120</v>
      </c>
      <c r="L730" s="34" t="str">
        <f>VARIABLES!$A$21</f>
        <v>fa fa-user-plus</v>
      </c>
      <c r="M730" s="34" t="s">
        <v>121</v>
      </c>
      <c r="N730" s="42" t="str">
        <f>DATA!B731</f>
        <v/>
      </c>
      <c r="O730" s="34" t="s">
        <v>122</v>
      </c>
      <c r="P730" s="42" t="str">
        <f>DATA!C731</f>
        <v/>
      </c>
      <c r="Q730" s="34" t="s">
        <v>123</v>
      </c>
      <c r="R730" s="42" t="str">
        <f>DATA!H731</f>
        <v/>
      </c>
      <c r="S730" s="34" t="s">
        <v>124</v>
      </c>
      <c r="T730" s="42" t="str">
        <f>DATA!S731</f>
        <v/>
      </c>
      <c r="U730" s="34" t="s">
        <v>125</v>
      </c>
      <c r="V730" s="42" t="str">
        <f>DATA!T731</f>
        <v/>
      </c>
      <c r="W730" s="34" t="s">
        <v>126</v>
      </c>
      <c r="X730" s="42" t="str">
        <f>DATA!U731</f>
        <v/>
      </c>
      <c r="Y730" s="34" t="s">
        <v>127</v>
      </c>
      <c r="Z730" s="42" t="str">
        <f>DATA!V731</f>
        <v/>
      </c>
      <c r="AA730" s="34" t="s">
        <v>128</v>
      </c>
      <c r="AB730" s="42" t="str">
        <f>DATA!W731</f>
        <v/>
      </c>
      <c r="AC730" s="34" t="s">
        <v>129</v>
      </c>
      <c r="AD730" s="42" t="str">
        <f>DATA!F731</f>
        <v/>
      </c>
      <c r="AE730" s="34" t="s">
        <v>130</v>
      </c>
      <c r="AF730" s="42" t="str">
        <f>DATA!Z731</f>
        <v/>
      </c>
      <c r="AG730" s="34" t="s">
        <v>131</v>
      </c>
      <c r="AH730" s="42" t="str">
        <f>DATA!Y731</f>
        <v/>
      </c>
      <c r="AI730" s="34" t="s">
        <v>132</v>
      </c>
    </row>
    <row r="731" ht="15.75" customHeight="1">
      <c r="A731" s="34" t="s">
        <v>97</v>
      </c>
      <c r="B731" s="34" t="str">
        <f>VARIABLES!$A$18</f>
        <v>Add to Contacts</v>
      </c>
      <c r="C731" s="34" t="s">
        <v>118</v>
      </c>
      <c r="D731" s="34" t="str">
        <f>VARIABLES!$B$18</f>
        <v>#FFFFFF</v>
      </c>
      <c r="E731" s="34" t="s">
        <v>99</v>
      </c>
      <c r="F731" s="34" t="str">
        <f>VARIABLES!$C$18</f>
        <v>#F07C00</v>
      </c>
      <c r="G731" s="34" t="s">
        <v>100</v>
      </c>
      <c r="H731" s="34" t="str">
        <f>VARIABLES!$D$18</f>
        <v>rounded</v>
      </c>
      <c r="I731" s="34" t="s">
        <v>119</v>
      </c>
      <c r="J731" s="34" t="str">
        <f>VARIABLES!$E$18</f>
        <v>none</v>
      </c>
      <c r="K731" s="34" t="s">
        <v>120</v>
      </c>
      <c r="L731" s="34" t="str">
        <f>VARIABLES!$A$21</f>
        <v>fa fa-user-plus</v>
      </c>
      <c r="M731" s="34" t="s">
        <v>121</v>
      </c>
      <c r="N731" s="42" t="str">
        <f>DATA!B732</f>
        <v/>
      </c>
      <c r="O731" s="34" t="s">
        <v>122</v>
      </c>
      <c r="P731" s="42" t="str">
        <f>DATA!C732</f>
        <v/>
      </c>
      <c r="Q731" s="34" t="s">
        <v>123</v>
      </c>
      <c r="R731" s="42" t="str">
        <f>DATA!H732</f>
        <v/>
      </c>
      <c r="S731" s="34" t="s">
        <v>124</v>
      </c>
      <c r="T731" s="42" t="str">
        <f>DATA!S732</f>
        <v/>
      </c>
      <c r="U731" s="34" t="s">
        <v>125</v>
      </c>
      <c r="V731" s="42" t="str">
        <f>DATA!T732</f>
        <v/>
      </c>
      <c r="W731" s="34" t="s">
        <v>126</v>
      </c>
      <c r="X731" s="42" t="str">
        <f>DATA!U732</f>
        <v/>
      </c>
      <c r="Y731" s="34" t="s">
        <v>127</v>
      </c>
      <c r="Z731" s="42" t="str">
        <f>DATA!V732</f>
        <v/>
      </c>
      <c r="AA731" s="34" t="s">
        <v>128</v>
      </c>
      <c r="AB731" s="42" t="str">
        <f>DATA!W732</f>
        <v/>
      </c>
      <c r="AC731" s="34" t="s">
        <v>129</v>
      </c>
      <c r="AD731" s="42" t="str">
        <f>DATA!F732</f>
        <v/>
      </c>
      <c r="AE731" s="34" t="s">
        <v>130</v>
      </c>
      <c r="AF731" s="42" t="str">
        <f>DATA!Z732</f>
        <v/>
      </c>
      <c r="AG731" s="34" t="s">
        <v>131</v>
      </c>
      <c r="AH731" s="42" t="str">
        <f>DATA!Y732</f>
        <v/>
      </c>
      <c r="AI731" s="34" t="s">
        <v>132</v>
      </c>
    </row>
    <row r="732" ht="15.75" customHeight="1">
      <c r="A732" s="34" t="s">
        <v>97</v>
      </c>
      <c r="B732" s="34" t="str">
        <f>VARIABLES!$A$18</f>
        <v>Add to Contacts</v>
      </c>
      <c r="C732" s="34" t="s">
        <v>118</v>
      </c>
      <c r="D732" s="34" t="str">
        <f>VARIABLES!$B$18</f>
        <v>#FFFFFF</v>
      </c>
      <c r="E732" s="34" t="s">
        <v>99</v>
      </c>
      <c r="F732" s="34" t="str">
        <f>VARIABLES!$C$18</f>
        <v>#F07C00</v>
      </c>
      <c r="G732" s="34" t="s">
        <v>100</v>
      </c>
      <c r="H732" s="34" t="str">
        <f>VARIABLES!$D$18</f>
        <v>rounded</v>
      </c>
      <c r="I732" s="34" t="s">
        <v>119</v>
      </c>
      <c r="J732" s="34" t="str">
        <f>VARIABLES!$E$18</f>
        <v>none</v>
      </c>
      <c r="K732" s="34" t="s">
        <v>120</v>
      </c>
      <c r="L732" s="34" t="str">
        <f>VARIABLES!$A$21</f>
        <v>fa fa-user-plus</v>
      </c>
      <c r="M732" s="34" t="s">
        <v>121</v>
      </c>
      <c r="N732" s="42" t="str">
        <f>DATA!B733</f>
        <v/>
      </c>
      <c r="O732" s="34" t="s">
        <v>122</v>
      </c>
      <c r="P732" s="42" t="str">
        <f>DATA!C733</f>
        <v/>
      </c>
      <c r="Q732" s="34" t="s">
        <v>123</v>
      </c>
      <c r="R732" s="42" t="str">
        <f>DATA!H733</f>
        <v/>
      </c>
      <c r="S732" s="34" t="s">
        <v>124</v>
      </c>
      <c r="T732" s="42" t="str">
        <f>DATA!S733</f>
        <v/>
      </c>
      <c r="U732" s="34" t="s">
        <v>125</v>
      </c>
      <c r="V732" s="42" t="str">
        <f>DATA!T733</f>
        <v/>
      </c>
      <c r="W732" s="34" t="s">
        <v>126</v>
      </c>
      <c r="X732" s="42" t="str">
        <f>DATA!U733</f>
        <v/>
      </c>
      <c r="Y732" s="34" t="s">
        <v>127</v>
      </c>
      <c r="Z732" s="42" t="str">
        <f>DATA!V733</f>
        <v/>
      </c>
      <c r="AA732" s="34" t="s">
        <v>128</v>
      </c>
      <c r="AB732" s="42" t="str">
        <f>DATA!W733</f>
        <v/>
      </c>
      <c r="AC732" s="34" t="s">
        <v>129</v>
      </c>
      <c r="AD732" s="42" t="str">
        <f>DATA!F733</f>
        <v/>
      </c>
      <c r="AE732" s="34" t="s">
        <v>130</v>
      </c>
      <c r="AF732" s="42" t="str">
        <f>DATA!Z733</f>
        <v/>
      </c>
      <c r="AG732" s="34" t="s">
        <v>131</v>
      </c>
      <c r="AH732" s="42" t="str">
        <f>DATA!Y733</f>
        <v/>
      </c>
      <c r="AI732" s="34" t="s">
        <v>132</v>
      </c>
    </row>
    <row r="733" ht="15.75" customHeight="1">
      <c r="A733" s="34" t="s">
        <v>97</v>
      </c>
      <c r="B733" s="34" t="str">
        <f>VARIABLES!$A$18</f>
        <v>Add to Contacts</v>
      </c>
      <c r="C733" s="34" t="s">
        <v>118</v>
      </c>
      <c r="D733" s="34" t="str">
        <f>VARIABLES!$B$18</f>
        <v>#FFFFFF</v>
      </c>
      <c r="E733" s="34" t="s">
        <v>99</v>
      </c>
      <c r="F733" s="34" t="str">
        <f>VARIABLES!$C$18</f>
        <v>#F07C00</v>
      </c>
      <c r="G733" s="34" t="s">
        <v>100</v>
      </c>
      <c r="H733" s="34" t="str">
        <f>VARIABLES!$D$18</f>
        <v>rounded</v>
      </c>
      <c r="I733" s="34" t="s">
        <v>119</v>
      </c>
      <c r="J733" s="34" t="str">
        <f>VARIABLES!$E$18</f>
        <v>none</v>
      </c>
      <c r="K733" s="34" t="s">
        <v>120</v>
      </c>
      <c r="L733" s="34" t="str">
        <f>VARIABLES!$A$21</f>
        <v>fa fa-user-plus</v>
      </c>
      <c r="M733" s="34" t="s">
        <v>121</v>
      </c>
      <c r="N733" s="42" t="str">
        <f>DATA!B734</f>
        <v/>
      </c>
      <c r="O733" s="34" t="s">
        <v>122</v>
      </c>
      <c r="P733" s="42" t="str">
        <f>DATA!C734</f>
        <v/>
      </c>
      <c r="Q733" s="34" t="s">
        <v>123</v>
      </c>
      <c r="R733" s="42" t="str">
        <f>DATA!H734</f>
        <v/>
      </c>
      <c r="S733" s="34" t="s">
        <v>124</v>
      </c>
      <c r="T733" s="42" t="str">
        <f>DATA!S734</f>
        <v/>
      </c>
      <c r="U733" s="34" t="s">
        <v>125</v>
      </c>
      <c r="V733" s="42" t="str">
        <f>DATA!T734</f>
        <v/>
      </c>
      <c r="W733" s="34" t="s">
        <v>126</v>
      </c>
      <c r="X733" s="42" t="str">
        <f>DATA!U734</f>
        <v/>
      </c>
      <c r="Y733" s="34" t="s">
        <v>127</v>
      </c>
      <c r="Z733" s="42" t="str">
        <f>DATA!V734</f>
        <v/>
      </c>
      <c r="AA733" s="34" t="s">
        <v>128</v>
      </c>
      <c r="AB733" s="42" t="str">
        <f>DATA!W734</f>
        <v/>
      </c>
      <c r="AC733" s="34" t="s">
        <v>129</v>
      </c>
      <c r="AD733" s="42" t="str">
        <f>DATA!F734</f>
        <v/>
      </c>
      <c r="AE733" s="34" t="s">
        <v>130</v>
      </c>
      <c r="AF733" s="42" t="str">
        <f>DATA!Z734</f>
        <v/>
      </c>
      <c r="AG733" s="34" t="s">
        <v>131</v>
      </c>
      <c r="AH733" s="42" t="str">
        <f>DATA!Y734</f>
        <v/>
      </c>
      <c r="AI733" s="34" t="s">
        <v>132</v>
      </c>
    </row>
    <row r="734" ht="15.75" customHeight="1">
      <c r="A734" s="34" t="s">
        <v>97</v>
      </c>
      <c r="B734" s="34" t="str">
        <f>VARIABLES!$A$18</f>
        <v>Add to Contacts</v>
      </c>
      <c r="C734" s="34" t="s">
        <v>118</v>
      </c>
      <c r="D734" s="34" t="str">
        <f>VARIABLES!$B$18</f>
        <v>#FFFFFF</v>
      </c>
      <c r="E734" s="34" t="s">
        <v>99</v>
      </c>
      <c r="F734" s="34" t="str">
        <f>VARIABLES!$C$18</f>
        <v>#F07C00</v>
      </c>
      <c r="G734" s="34" t="s">
        <v>100</v>
      </c>
      <c r="H734" s="34" t="str">
        <f>VARIABLES!$D$18</f>
        <v>rounded</v>
      </c>
      <c r="I734" s="34" t="s">
        <v>119</v>
      </c>
      <c r="J734" s="34" t="str">
        <f>VARIABLES!$E$18</f>
        <v>none</v>
      </c>
      <c r="K734" s="34" t="s">
        <v>120</v>
      </c>
      <c r="L734" s="34" t="str">
        <f>VARIABLES!$A$21</f>
        <v>fa fa-user-plus</v>
      </c>
      <c r="M734" s="34" t="s">
        <v>121</v>
      </c>
      <c r="N734" s="42" t="str">
        <f>DATA!B735</f>
        <v/>
      </c>
      <c r="O734" s="34" t="s">
        <v>122</v>
      </c>
      <c r="P734" s="42" t="str">
        <f>DATA!C735</f>
        <v/>
      </c>
      <c r="Q734" s="34" t="s">
        <v>123</v>
      </c>
      <c r="R734" s="42" t="str">
        <f>DATA!H735</f>
        <v/>
      </c>
      <c r="S734" s="34" t="s">
        <v>124</v>
      </c>
      <c r="T734" s="42" t="str">
        <f>DATA!S735</f>
        <v/>
      </c>
      <c r="U734" s="34" t="s">
        <v>125</v>
      </c>
      <c r="V734" s="42" t="str">
        <f>DATA!T735</f>
        <v/>
      </c>
      <c r="W734" s="34" t="s">
        <v>126</v>
      </c>
      <c r="X734" s="42" t="str">
        <f>DATA!U735</f>
        <v/>
      </c>
      <c r="Y734" s="34" t="s">
        <v>127</v>
      </c>
      <c r="Z734" s="42" t="str">
        <f>DATA!V735</f>
        <v/>
      </c>
      <c r="AA734" s="34" t="s">
        <v>128</v>
      </c>
      <c r="AB734" s="42" t="str">
        <f>DATA!W735</f>
        <v/>
      </c>
      <c r="AC734" s="34" t="s">
        <v>129</v>
      </c>
      <c r="AD734" s="42" t="str">
        <f>DATA!F735</f>
        <v/>
      </c>
      <c r="AE734" s="34" t="s">
        <v>130</v>
      </c>
      <c r="AF734" s="42" t="str">
        <f>DATA!Z735</f>
        <v/>
      </c>
      <c r="AG734" s="34" t="s">
        <v>131</v>
      </c>
      <c r="AH734" s="42" t="str">
        <f>DATA!Y735</f>
        <v/>
      </c>
      <c r="AI734" s="34" t="s">
        <v>132</v>
      </c>
    </row>
    <row r="735" ht="15.75" customHeight="1">
      <c r="A735" s="34" t="s">
        <v>97</v>
      </c>
      <c r="B735" s="34" t="str">
        <f>VARIABLES!$A$18</f>
        <v>Add to Contacts</v>
      </c>
      <c r="C735" s="34" t="s">
        <v>118</v>
      </c>
      <c r="D735" s="34" t="str">
        <f>VARIABLES!$B$18</f>
        <v>#FFFFFF</v>
      </c>
      <c r="E735" s="34" t="s">
        <v>99</v>
      </c>
      <c r="F735" s="34" t="str">
        <f>VARIABLES!$C$18</f>
        <v>#F07C00</v>
      </c>
      <c r="G735" s="34" t="s">
        <v>100</v>
      </c>
      <c r="H735" s="34" t="str">
        <f>VARIABLES!$D$18</f>
        <v>rounded</v>
      </c>
      <c r="I735" s="34" t="s">
        <v>119</v>
      </c>
      <c r="J735" s="34" t="str">
        <f>VARIABLES!$E$18</f>
        <v>none</v>
      </c>
      <c r="K735" s="34" t="s">
        <v>120</v>
      </c>
      <c r="L735" s="34" t="str">
        <f>VARIABLES!$A$21</f>
        <v>fa fa-user-plus</v>
      </c>
      <c r="M735" s="34" t="s">
        <v>121</v>
      </c>
      <c r="N735" s="42" t="str">
        <f>DATA!B736</f>
        <v/>
      </c>
      <c r="O735" s="34" t="s">
        <v>122</v>
      </c>
      <c r="P735" s="42" t="str">
        <f>DATA!C736</f>
        <v/>
      </c>
      <c r="Q735" s="34" t="s">
        <v>123</v>
      </c>
      <c r="R735" s="42" t="str">
        <f>DATA!H736</f>
        <v/>
      </c>
      <c r="S735" s="34" t="s">
        <v>124</v>
      </c>
      <c r="T735" s="42" t="str">
        <f>DATA!S736</f>
        <v/>
      </c>
      <c r="U735" s="34" t="s">
        <v>125</v>
      </c>
      <c r="V735" s="42" t="str">
        <f>DATA!T736</f>
        <v/>
      </c>
      <c r="W735" s="34" t="s">
        <v>126</v>
      </c>
      <c r="X735" s="42" t="str">
        <f>DATA!U736</f>
        <v/>
      </c>
      <c r="Y735" s="34" t="s">
        <v>127</v>
      </c>
      <c r="Z735" s="42" t="str">
        <f>DATA!V736</f>
        <v/>
      </c>
      <c r="AA735" s="34" t="s">
        <v>128</v>
      </c>
      <c r="AB735" s="42" t="str">
        <f>DATA!W736</f>
        <v/>
      </c>
      <c r="AC735" s="34" t="s">
        <v>129</v>
      </c>
      <c r="AD735" s="42" t="str">
        <f>DATA!F736</f>
        <v/>
      </c>
      <c r="AE735" s="34" t="s">
        <v>130</v>
      </c>
      <c r="AF735" s="42" t="str">
        <f>DATA!Z736</f>
        <v/>
      </c>
      <c r="AG735" s="34" t="s">
        <v>131</v>
      </c>
      <c r="AH735" s="42" t="str">
        <f>DATA!Y736</f>
        <v/>
      </c>
      <c r="AI735" s="34" t="s">
        <v>132</v>
      </c>
    </row>
    <row r="736" ht="15.75" customHeight="1">
      <c r="A736" s="34" t="s">
        <v>97</v>
      </c>
      <c r="B736" s="34" t="str">
        <f>VARIABLES!$A$18</f>
        <v>Add to Contacts</v>
      </c>
      <c r="C736" s="34" t="s">
        <v>118</v>
      </c>
      <c r="D736" s="34" t="str">
        <f>VARIABLES!$B$18</f>
        <v>#FFFFFF</v>
      </c>
      <c r="E736" s="34" t="s">
        <v>99</v>
      </c>
      <c r="F736" s="34" t="str">
        <f>VARIABLES!$C$18</f>
        <v>#F07C00</v>
      </c>
      <c r="G736" s="34" t="s">
        <v>100</v>
      </c>
      <c r="H736" s="34" t="str">
        <f>VARIABLES!$D$18</f>
        <v>rounded</v>
      </c>
      <c r="I736" s="34" t="s">
        <v>119</v>
      </c>
      <c r="J736" s="34" t="str">
        <f>VARIABLES!$E$18</f>
        <v>none</v>
      </c>
      <c r="K736" s="34" t="s">
        <v>120</v>
      </c>
      <c r="L736" s="34" t="str">
        <f>VARIABLES!$A$21</f>
        <v>fa fa-user-plus</v>
      </c>
      <c r="M736" s="34" t="s">
        <v>121</v>
      </c>
      <c r="N736" s="42" t="str">
        <f>DATA!B737</f>
        <v/>
      </c>
      <c r="O736" s="34" t="s">
        <v>122</v>
      </c>
      <c r="P736" s="42" t="str">
        <f>DATA!C737</f>
        <v/>
      </c>
      <c r="Q736" s="34" t="s">
        <v>123</v>
      </c>
      <c r="R736" s="42" t="str">
        <f>DATA!H737</f>
        <v/>
      </c>
      <c r="S736" s="34" t="s">
        <v>124</v>
      </c>
      <c r="T736" s="42" t="str">
        <f>DATA!S737</f>
        <v/>
      </c>
      <c r="U736" s="34" t="s">
        <v>125</v>
      </c>
      <c r="V736" s="42" t="str">
        <f>DATA!T737</f>
        <v/>
      </c>
      <c r="W736" s="34" t="s">
        <v>126</v>
      </c>
      <c r="X736" s="42" t="str">
        <f>DATA!U737</f>
        <v/>
      </c>
      <c r="Y736" s="34" t="s">
        <v>127</v>
      </c>
      <c r="Z736" s="42" t="str">
        <f>DATA!V737</f>
        <v/>
      </c>
      <c r="AA736" s="34" t="s">
        <v>128</v>
      </c>
      <c r="AB736" s="42" t="str">
        <f>DATA!W737</f>
        <v/>
      </c>
      <c r="AC736" s="34" t="s">
        <v>129</v>
      </c>
      <c r="AD736" s="42" t="str">
        <f>DATA!F737</f>
        <v/>
      </c>
      <c r="AE736" s="34" t="s">
        <v>130</v>
      </c>
      <c r="AF736" s="42" t="str">
        <f>DATA!Z737</f>
        <v/>
      </c>
      <c r="AG736" s="34" t="s">
        <v>131</v>
      </c>
      <c r="AH736" s="42" t="str">
        <f>DATA!Y737</f>
        <v/>
      </c>
      <c r="AI736" s="34" t="s">
        <v>132</v>
      </c>
    </row>
    <row r="737" ht="15.75" customHeight="1">
      <c r="A737" s="34" t="s">
        <v>97</v>
      </c>
      <c r="B737" s="34" t="str">
        <f>VARIABLES!$A$18</f>
        <v>Add to Contacts</v>
      </c>
      <c r="C737" s="34" t="s">
        <v>118</v>
      </c>
      <c r="D737" s="34" t="str">
        <f>VARIABLES!$B$18</f>
        <v>#FFFFFF</v>
      </c>
      <c r="E737" s="34" t="s">
        <v>99</v>
      </c>
      <c r="F737" s="34" t="str">
        <f>VARIABLES!$C$18</f>
        <v>#F07C00</v>
      </c>
      <c r="G737" s="34" t="s">
        <v>100</v>
      </c>
      <c r="H737" s="34" t="str">
        <f>VARIABLES!$D$18</f>
        <v>rounded</v>
      </c>
      <c r="I737" s="34" t="s">
        <v>119</v>
      </c>
      <c r="J737" s="34" t="str">
        <f>VARIABLES!$E$18</f>
        <v>none</v>
      </c>
      <c r="K737" s="34" t="s">
        <v>120</v>
      </c>
      <c r="L737" s="34" t="str">
        <f>VARIABLES!$A$21</f>
        <v>fa fa-user-plus</v>
      </c>
      <c r="M737" s="34" t="s">
        <v>121</v>
      </c>
      <c r="N737" s="42" t="str">
        <f>DATA!B738</f>
        <v/>
      </c>
      <c r="O737" s="34" t="s">
        <v>122</v>
      </c>
      <c r="P737" s="42" t="str">
        <f>DATA!C738</f>
        <v/>
      </c>
      <c r="Q737" s="34" t="s">
        <v>123</v>
      </c>
      <c r="R737" s="42" t="str">
        <f>DATA!H738</f>
        <v/>
      </c>
      <c r="S737" s="34" t="s">
        <v>124</v>
      </c>
      <c r="T737" s="42" t="str">
        <f>DATA!S738</f>
        <v/>
      </c>
      <c r="U737" s="34" t="s">
        <v>125</v>
      </c>
      <c r="V737" s="42" t="str">
        <f>DATA!T738</f>
        <v/>
      </c>
      <c r="W737" s="34" t="s">
        <v>126</v>
      </c>
      <c r="X737" s="42" t="str">
        <f>DATA!U738</f>
        <v/>
      </c>
      <c r="Y737" s="34" t="s">
        <v>127</v>
      </c>
      <c r="Z737" s="42" t="str">
        <f>DATA!V738</f>
        <v/>
      </c>
      <c r="AA737" s="34" t="s">
        <v>128</v>
      </c>
      <c r="AB737" s="42" t="str">
        <f>DATA!W738</f>
        <v/>
      </c>
      <c r="AC737" s="34" t="s">
        <v>129</v>
      </c>
      <c r="AD737" s="42" t="str">
        <f>DATA!F738</f>
        <v/>
      </c>
      <c r="AE737" s="34" t="s">
        <v>130</v>
      </c>
      <c r="AF737" s="42" t="str">
        <f>DATA!Z738</f>
        <v/>
      </c>
      <c r="AG737" s="34" t="s">
        <v>131</v>
      </c>
      <c r="AH737" s="42" t="str">
        <f>DATA!Y738</f>
        <v/>
      </c>
      <c r="AI737" s="34" t="s">
        <v>132</v>
      </c>
    </row>
    <row r="738" ht="15.75" customHeight="1">
      <c r="A738" s="34" t="s">
        <v>97</v>
      </c>
      <c r="B738" s="34" t="str">
        <f>VARIABLES!$A$18</f>
        <v>Add to Contacts</v>
      </c>
      <c r="C738" s="34" t="s">
        <v>118</v>
      </c>
      <c r="D738" s="34" t="str">
        <f>VARIABLES!$B$18</f>
        <v>#FFFFFF</v>
      </c>
      <c r="E738" s="34" t="s">
        <v>99</v>
      </c>
      <c r="F738" s="34" t="str">
        <f>VARIABLES!$C$18</f>
        <v>#F07C00</v>
      </c>
      <c r="G738" s="34" t="s">
        <v>100</v>
      </c>
      <c r="H738" s="34" t="str">
        <f>VARIABLES!$D$18</f>
        <v>rounded</v>
      </c>
      <c r="I738" s="34" t="s">
        <v>119</v>
      </c>
      <c r="J738" s="34" t="str">
        <f>VARIABLES!$E$18</f>
        <v>none</v>
      </c>
      <c r="K738" s="34" t="s">
        <v>120</v>
      </c>
      <c r="L738" s="34" t="str">
        <f>VARIABLES!$A$21</f>
        <v>fa fa-user-plus</v>
      </c>
      <c r="M738" s="34" t="s">
        <v>121</v>
      </c>
      <c r="N738" s="42" t="str">
        <f>DATA!B739</f>
        <v/>
      </c>
      <c r="O738" s="34" t="s">
        <v>122</v>
      </c>
      <c r="P738" s="42" t="str">
        <f>DATA!C739</f>
        <v/>
      </c>
      <c r="Q738" s="34" t="s">
        <v>123</v>
      </c>
      <c r="R738" s="42" t="str">
        <f>DATA!H739</f>
        <v/>
      </c>
      <c r="S738" s="34" t="s">
        <v>124</v>
      </c>
      <c r="T738" s="42" t="str">
        <f>DATA!S739</f>
        <v/>
      </c>
      <c r="U738" s="34" t="s">
        <v>125</v>
      </c>
      <c r="V738" s="42" t="str">
        <f>DATA!T739</f>
        <v/>
      </c>
      <c r="W738" s="34" t="s">
        <v>126</v>
      </c>
      <c r="X738" s="42" t="str">
        <f>DATA!U739</f>
        <v/>
      </c>
      <c r="Y738" s="34" t="s">
        <v>127</v>
      </c>
      <c r="Z738" s="42" t="str">
        <f>DATA!V739</f>
        <v/>
      </c>
      <c r="AA738" s="34" t="s">
        <v>128</v>
      </c>
      <c r="AB738" s="42" t="str">
        <f>DATA!W739</f>
        <v/>
      </c>
      <c r="AC738" s="34" t="s">
        <v>129</v>
      </c>
      <c r="AD738" s="42" t="str">
        <f>DATA!F739</f>
        <v/>
      </c>
      <c r="AE738" s="34" t="s">
        <v>130</v>
      </c>
      <c r="AF738" s="42" t="str">
        <f>DATA!Z739</f>
        <v/>
      </c>
      <c r="AG738" s="34" t="s">
        <v>131</v>
      </c>
      <c r="AH738" s="42" t="str">
        <f>DATA!Y739</f>
        <v/>
      </c>
      <c r="AI738" s="34" t="s">
        <v>132</v>
      </c>
    </row>
    <row r="739" ht="15.75" customHeight="1">
      <c r="A739" s="34" t="s">
        <v>97</v>
      </c>
      <c r="B739" s="34" t="str">
        <f>VARIABLES!$A$18</f>
        <v>Add to Contacts</v>
      </c>
      <c r="C739" s="34" t="s">
        <v>118</v>
      </c>
      <c r="D739" s="34" t="str">
        <f>VARIABLES!$B$18</f>
        <v>#FFFFFF</v>
      </c>
      <c r="E739" s="34" t="s">
        <v>99</v>
      </c>
      <c r="F739" s="34" t="str">
        <f>VARIABLES!$C$18</f>
        <v>#F07C00</v>
      </c>
      <c r="G739" s="34" t="s">
        <v>100</v>
      </c>
      <c r="H739" s="34" t="str">
        <f>VARIABLES!$D$18</f>
        <v>rounded</v>
      </c>
      <c r="I739" s="34" t="s">
        <v>119</v>
      </c>
      <c r="J739" s="34" t="str">
        <f>VARIABLES!$E$18</f>
        <v>none</v>
      </c>
      <c r="K739" s="34" t="s">
        <v>120</v>
      </c>
      <c r="L739" s="34" t="str">
        <f>VARIABLES!$A$21</f>
        <v>fa fa-user-plus</v>
      </c>
      <c r="M739" s="34" t="s">
        <v>121</v>
      </c>
      <c r="N739" s="42" t="str">
        <f>DATA!B740</f>
        <v/>
      </c>
      <c r="O739" s="34" t="s">
        <v>122</v>
      </c>
      <c r="P739" s="42" t="str">
        <f>DATA!C740</f>
        <v/>
      </c>
      <c r="Q739" s="34" t="s">
        <v>123</v>
      </c>
      <c r="R739" s="42" t="str">
        <f>DATA!H740</f>
        <v/>
      </c>
      <c r="S739" s="34" t="s">
        <v>124</v>
      </c>
      <c r="T739" s="42" t="str">
        <f>DATA!S740</f>
        <v/>
      </c>
      <c r="U739" s="34" t="s">
        <v>125</v>
      </c>
      <c r="V739" s="42" t="str">
        <f>DATA!T740</f>
        <v/>
      </c>
      <c r="W739" s="34" t="s">
        <v>126</v>
      </c>
      <c r="X739" s="42" t="str">
        <f>DATA!U740</f>
        <v/>
      </c>
      <c r="Y739" s="34" t="s">
        <v>127</v>
      </c>
      <c r="Z739" s="42" t="str">
        <f>DATA!V740</f>
        <v/>
      </c>
      <c r="AA739" s="34" t="s">
        <v>128</v>
      </c>
      <c r="AB739" s="42" t="str">
        <f>DATA!W740</f>
        <v/>
      </c>
      <c r="AC739" s="34" t="s">
        <v>129</v>
      </c>
      <c r="AD739" s="42" t="str">
        <f>DATA!F740</f>
        <v/>
      </c>
      <c r="AE739" s="34" t="s">
        <v>130</v>
      </c>
      <c r="AF739" s="42" t="str">
        <f>DATA!Z740</f>
        <v/>
      </c>
      <c r="AG739" s="34" t="s">
        <v>131</v>
      </c>
      <c r="AH739" s="42" t="str">
        <f>DATA!Y740</f>
        <v/>
      </c>
      <c r="AI739" s="34" t="s">
        <v>132</v>
      </c>
    </row>
    <row r="740" ht="15.75" customHeight="1">
      <c r="A740" s="34" t="s">
        <v>97</v>
      </c>
      <c r="B740" s="34" t="str">
        <f>VARIABLES!$A$18</f>
        <v>Add to Contacts</v>
      </c>
      <c r="C740" s="34" t="s">
        <v>118</v>
      </c>
      <c r="D740" s="34" t="str">
        <f>VARIABLES!$B$18</f>
        <v>#FFFFFF</v>
      </c>
      <c r="E740" s="34" t="s">
        <v>99</v>
      </c>
      <c r="F740" s="34" t="str">
        <f>VARIABLES!$C$18</f>
        <v>#F07C00</v>
      </c>
      <c r="G740" s="34" t="s">
        <v>100</v>
      </c>
      <c r="H740" s="34" t="str">
        <f>VARIABLES!$D$18</f>
        <v>rounded</v>
      </c>
      <c r="I740" s="34" t="s">
        <v>119</v>
      </c>
      <c r="J740" s="34" t="str">
        <f>VARIABLES!$E$18</f>
        <v>none</v>
      </c>
      <c r="K740" s="34" t="s">
        <v>120</v>
      </c>
      <c r="L740" s="34" t="str">
        <f>VARIABLES!$A$21</f>
        <v>fa fa-user-plus</v>
      </c>
      <c r="M740" s="34" t="s">
        <v>121</v>
      </c>
      <c r="N740" s="42" t="str">
        <f>DATA!B741</f>
        <v/>
      </c>
      <c r="O740" s="34" t="s">
        <v>122</v>
      </c>
      <c r="P740" s="42" t="str">
        <f>DATA!C741</f>
        <v/>
      </c>
      <c r="Q740" s="34" t="s">
        <v>123</v>
      </c>
      <c r="R740" s="42" t="str">
        <f>DATA!H741</f>
        <v/>
      </c>
      <c r="S740" s="34" t="s">
        <v>124</v>
      </c>
      <c r="T740" s="42" t="str">
        <f>DATA!S741</f>
        <v/>
      </c>
      <c r="U740" s="34" t="s">
        <v>125</v>
      </c>
      <c r="V740" s="42" t="str">
        <f>DATA!T741</f>
        <v/>
      </c>
      <c r="W740" s="34" t="s">
        <v>126</v>
      </c>
      <c r="X740" s="42" t="str">
        <f>DATA!U741</f>
        <v/>
      </c>
      <c r="Y740" s="34" t="s">
        <v>127</v>
      </c>
      <c r="Z740" s="42" t="str">
        <f>DATA!V741</f>
        <v/>
      </c>
      <c r="AA740" s="34" t="s">
        <v>128</v>
      </c>
      <c r="AB740" s="42" t="str">
        <f>DATA!W741</f>
        <v/>
      </c>
      <c r="AC740" s="34" t="s">
        <v>129</v>
      </c>
      <c r="AD740" s="42" t="str">
        <f>DATA!F741</f>
        <v/>
      </c>
      <c r="AE740" s="34" t="s">
        <v>130</v>
      </c>
      <c r="AF740" s="42" t="str">
        <f>DATA!Z741</f>
        <v/>
      </c>
      <c r="AG740" s="34" t="s">
        <v>131</v>
      </c>
      <c r="AH740" s="42" t="str">
        <f>DATA!Y741</f>
        <v/>
      </c>
      <c r="AI740" s="34" t="s">
        <v>132</v>
      </c>
    </row>
    <row r="741" ht="15.75" customHeight="1">
      <c r="A741" s="34" t="s">
        <v>97</v>
      </c>
      <c r="B741" s="34" t="str">
        <f>VARIABLES!$A$18</f>
        <v>Add to Contacts</v>
      </c>
      <c r="C741" s="34" t="s">
        <v>118</v>
      </c>
      <c r="D741" s="34" t="str">
        <f>VARIABLES!$B$18</f>
        <v>#FFFFFF</v>
      </c>
      <c r="E741" s="34" t="s">
        <v>99</v>
      </c>
      <c r="F741" s="34" t="str">
        <f>VARIABLES!$C$18</f>
        <v>#F07C00</v>
      </c>
      <c r="G741" s="34" t="s">
        <v>100</v>
      </c>
      <c r="H741" s="34" t="str">
        <f>VARIABLES!$D$18</f>
        <v>rounded</v>
      </c>
      <c r="I741" s="34" t="s">
        <v>119</v>
      </c>
      <c r="J741" s="34" t="str">
        <f>VARIABLES!$E$18</f>
        <v>none</v>
      </c>
      <c r="K741" s="34" t="s">
        <v>120</v>
      </c>
      <c r="L741" s="34" t="str">
        <f>VARIABLES!$A$21</f>
        <v>fa fa-user-plus</v>
      </c>
      <c r="M741" s="34" t="s">
        <v>121</v>
      </c>
      <c r="N741" s="42" t="str">
        <f>DATA!B742</f>
        <v/>
      </c>
      <c r="O741" s="34" t="s">
        <v>122</v>
      </c>
      <c r="P741" s="42" t="str">
        <f>DATA!C742</f>
        <v/>
      </c>
      <c r="Q741" s="34" t="s">
        <v>123</v>
      </c>
      <c r="R741" s="42" t="str">
        <f>DATA!H742</f>
        <v/>
      </c>
      <c r="S741" s="34" t="s">
        <v>124</v>
      </c>
      <c r="T741" s="42" t="str">
        <f>DATA!S742</f>
        <v/>
      </c>
      <c r="U741" s="34" t="s">
        <v>125</v>
      </c>
      <c r="V741" s="42" t="str">
        <f>DATA!T742</f>
        <v/>
      </c>
      <c r="W741" s="34" t="s">
        <v>126</v>
      </c>
      <c r="X741" s="42" t="str">
        <f>DATA!U742</f>
        <v/>
      </c>
      <c r="Y741" s="34" t="s">
        <v>127</v>
      </c>
      <c r="Z741" s="42" t="str">
        <f>DATA!V742</f>
        <v/>
      </c>
      <c r="AA741" s="34" t="s">
        <v>128</v>
      </c>
      <c r="AB741" s="42" t="str">
        <f>DATA!W742</f>
        <v/>
      </c>
      <c r="AC741" s="34" t="s">
        <v>129</v>
      </c>
      <c r="AD741" s="42" t="str">
        <f>DATA!F742</f>
        <v/>
      </c>
      <c r="AE741" s="34" t="s">
        <v>130</v>
      </c>
      <c r="AF741" s="42" t="str">
        <f>DATA!Z742</f>
        <v/>
      </c>
      <c r="AG741" s="34" t="s">
        <v>131</v>
      </c>
      <c r="AH741" s="42" t="str">
        <f>DATA!Y742</f>
        <v/>
      </c>
      <c r="AI741" s="34" t="s">
        <v>132</v>
      </c>
    </row>
    <row r="742" ht="15.75" customHeight="1">
      <c r="A742" s="34" t="s">
        <v>97</v>
      </c>
      <c r="B742" s="34" t="str">
        <f>VARIABLES!$A$18</f>
        <v>Add to Contacts</v>
      </c>
      <c r="C742" s="34" t="s">
        <v>118</v>
      </c>
      <c r="D742" s="34" t="str">
        <f>VARIABLES!$B$18</f>
        <v>#FFFFFF</v>
      </c>
      <c r="E742" s="34" t="s">
        <v>99</v>
      </c>
      <c r="F742" s="34" t="str">
        <f>VARIABLES!$C$18</f>
        <v>#F07C00</v>
      </c>
      <c r="G742" s="34" t="s">
        <v>100</v>
      </c>
      <c r="H742" s="34" t="str">
        <f>VARIABLES!$D$18</f>
        <v>rounded</v>
      </c>
      <c r="I742" s="34" t="s">
        <v>119</v>
      </c>
      <c r="J742" s="34" t="str">
        <f>VARIABLES!$E$18</f>
        <v>none</v>
      </c>
      <c r="K742" s="34" t="s">
        <v>120</v>
      </c>
      <c r="L742" s="34" t="str">
        <f>VARIABLES!$A$21</f>
        <v>fa fa-user-plus</v>
      </c>
      <c r="M742" s="34" t="s">
        <v>121</v>
      </c>
      <c r="N742" s="42" t="str">
        <f>DATA!B743</f>
        <v/>
      </c>
      <c r="O742" s="34" t="s">
        <v>122</v>
      </c>
      <c r="P742" s="42" t="str">
        <f>DATA!C743</f>
        <v/>
      </c>
      <c r="Q742" s="34" t="s">
        <v>123</v>
      </c>
      <c r="R742" s="42" t="str">
        <f>DATA!H743</f>
        <v/>
      </c>
      <c r="S742" s="34" t="s">
        <v>124</v>
      </c>
      <c r="T742" s="42" t="str">
        <f>DATA!S743</f>
        <v/>
      </c>
      <c r="U742" s="34" t="s">
        <v>125</v>
      </c>
      <c r="V742" s="42" t="str">
        <f>DATA!T743</f>
        <v/>
      </c>
      <c r="W742" s="34" t="s">
        <v>126</v>
      </c>
      <c r="X742" s="42" t="str">
        <f>DATA!U743</f>
        <v/>
      </c>
      <c r="Y742" s="34" t="s">
        <v>127</v>
      </c>
      <c r="Z742" s="42" t="str">
        <f>DATA!V743</f>
        <v/>
      </c>
      <c r="AA742" s="34" t="s">
        <v>128</v>
      </c>
      <c r="AB742" s="42" t="str">
        <f>DATA!W743</f>
        <v/>
      </c>
      <c r="AC742" s="34" t="s">
        <v>129</v>
      </c>
      <c r="AD742" s="42" t="str">
        <f>DATA!F743</f>
        <v/>
      </c>
      <c r="AE742" s="34" t="s">
        <v>130</v>
      </c>
      <c r="AF742" s="42" t="str">
        <f>DATA!Z743</f>
        <v/>
      </c>
      <c r="AG742" s="34" t="s">
        <v>131</v>
      </c>
      <c r="AH742" s="42" t="str">
        <f>DATA!Y743</f>
        <v/>
      </c>
      <c r="AI742" s="34" t="s">
        <v>132</v>
      </c>
    </row>
    <row r="743" ht="15.75" customHeight="1">
      <c r="A743" s="34" t="s">
        <v>97</v>
      </c>
      <c r="B743" s="34" t="str">
        <f>VARIABLES!$A$18</f>
        <v>Add to Contacts</v>
      </c>
      <c r="C743" s="34" t="s">
        <v>118</v>
      </c>
      <c r="D743" s="34" t="str">
        <f>VARIABLES!$B$18</f>
        <v>#FFFFFF</v>
      </c>
      <c r="E743" s="34" t="s">
        <v>99</v>
      </c>
      <c r="F743" s="34" t="str">
        <f>VARIABLES!$C$18</f>
        <v>#F07C00</v>
      </c>
      <c r="G743" s="34" t="s">
        <v>100</v>
      </c>
      <c r="H743" s="34" t="str">
        <f>VARIABLES!$D$18</f>
        <v>rounded</v>
      </c>
      <c r="I743" s="34" t="s">
        <v>119</v>
      </c>
      <c r="J743" s="34" t="str">
        <f>VARIABLES!$E$18</f>
        <v>none</v>
      </c>
      <c r="K743" s="34" t="s">
        <v>120</v>
      </c>
      <c r="L743" s="34" t="str">
        <f>VARIABLES!$A$21</f>
        <v>fa fa-user-plus</v>
      </c>
      <c r="M743" s="34" t="s">
        <v>121</v>
      </c>
      <c r="N743" s="42" t="str">
        <f>DATA!B744</f>
        <v/>
      </c>
      <c r="O743" s="34" t="s">
        <v>122</v>
      </c>
      <c r="P743" s="42" t="str">
        <f>DATA!C744</f>
        <v/>
      </c>
      <c r="Q743" s="34" t="s">
        <v>123</v>
      </c>
      <c r="R743" s="42" t="str">
        <f>DATA!H744</f>
        <v/>
      </c>
      <c r="S743" s="34" t="s">
        <v>124</v>
      </c>
      <c r="T743" s="42" t="str">
        <f>DATA!S744</f>
        <v/>
      </c>
      <c r="U743" s="34" t="s">
        <v>125</v>
      </c>
      <c r="V743" s="42" t="str">
        <f>DATA!T744</f>
        <v/>
      </c>
      <c r="W743" s="34" t="s">
        <v>126</v>
      </c>
      <c r="X743" s="42" t="str">
        <f>DATA!U744</f>
        <v/>
      </c>
      <c r="Y743" s="34" t="s">
        <v>127</v>
      </c>
      <c r="Z743" s="42" t="str">
        <f>DATA!V744</f>
        <v/>
      </c>
      <c r="AA743" s="34" t="s">
        <v>128</v>
      </c>
      <c r="AB743" s="42" t="str">
        <f>DATA!W744</f>
        <v/>
      </c>
      <c r="AC743" s="34" t="s">
        <v>129</v>
      </c>
      <c r="AD743" s="42" t="str">
        <f>DATA!F744</f>
        <v/>
      </c>
      <c r="AE743" s="34" t="s">
        <v>130</v>
      </c>
      <c r="AF743" s="42" t="str">
        <f>DATA!Z744</f>
        <v/>
      </c>
      <c r="AG743" s="34" t="s">
        <v>131</v>
      </c>
      <c r="AH743" s="42" t="str">
        <f>DATA!Y744</f>
        <v/>
      </c>
      <c r="AI743" s="34" t="s">
        <v>132</v>
      </c>
    </row>
    <row r="744" ht="15.75" customHeight="1">
      <c r="A744" s="34" t="s">
        <v>97</v>
      </c>
      <c r="B744" s="34" t="str">
        <f>VARIABLES!$A$18</f>
        <v>Add to Contacts</v>
      </c>
      <c r="C744" s="34" t="s">
        <v>118</v>
      </c>
      <c r="D744" s="34" t="str">
        <f>VARIABLES!$B$18</f>
        <v>#FFFFFF</v>
      </c>
      <c r="E744" s="34" t="s">
        <v>99</v>
      </c>
      <c r="F744" s="34" t="str">
        <f>VARIABLES!$C$18</f>
        <v>#F07C00</v>
      </c>
      <c r="G744" s="34" t="s">
        <v>100</v>
      </c>
      <c r="H744" s="34" t="str">
        <f>VARIABLES!$D$18</f>
        <v>rounded</v>
      </c>
      <c r="I744" s="34" t="s">
        <v>119</v>
      </c>
      <c r="J744" s="34" t="str">
        <f>VARIABLES!$E$18</f>
        <v>none</v>
      </c>
      <c r="K744" s="34" t="s">
        <v>120</v>
      </c>
      <c r="L744" s="34" t="str">
        <f>VARIABLES!$A$21</f>
        <v>fa fa-user-plus</v>
      </c>
      <c r="M744" s="34" t="s">
        <v>121</v>
      </c>
      <c r="N744" s="42" t="str">
        <f>DATA!B745</f>
        <v/>
      </c>
      <c r="O744" s="34" t="s">
        <v>122</v>
      </c>
      <c r="P744" s="42" t="str">
        <f>DATA!C745</f>
        <v/>
      </c>
      <c r="Q744" s="34" t="s">
        <v>123</v>
      </c>
      <c r="R744" s="42" t="str">
        <f>DATA!H745</f>
        <v/>
      </c>
      <c r="S744" s="34" t="s">
        <v>124</v>
      </c>
      <c r="T744" s="42" t="str">
        <f>DATA!S745</f>
        <v/>
      </c>
      <c r="U744" s="34" t="s">
        <v>125</v>
      </c>
      <c r="V744" s="42" t="str">
        <f>DATA!T745</f>
        <v/>
      </c>
      <c r="W744" s="34" t="s">
        <v>126</v>
      </c>
      <c r="X744" s="42" t="str">
        <f>DATA!U745</f>
        <v/>
      </c>
      <c r="Y744" s="34" t="s">
        <v>127</v>
      </c>
      <c r="Z744" s="42" t="str">
        <f>DATA!V745</f>
        <v/>
      </c>
      <c r="AA744" s="34" t="s">
        <v>128</v>
      </c>
      <c r="AB744" s="42" t="str">
        <f>DATA!W745</f>
        <v/>
      </c>
      <c r="AC744" s="34" t="s">
        <v>129</v>
      </c>
      <c r="AD744" s="42" t="str">
        <f>DATA!F745</f>
        <v/>
      </c>
      <c r="AE744" s="34" t="s">
        <v>130</v>
      </c>
      <c r="AF744" s="42" t="str">
        <f>DATA!Z745</f>
        <v/>
      </c>
      <c r="AG744" s="34" t="s">
        <v>131</v>
      </c>
      <c r="AH744" s="42" t="str">
        <f>DATA!Y745</f>
        <v/>
      </c>
      <c r="AI744" s="34" t="s">
        <v>132</v>
      </c>
    </row>
    <row r="745" ht="15.75" customHeight="1">
      <c r="A745" s="34" t="s">
        <v>97</v>
      </c>
      <c r="B745" s="34" t="str">
        <f>VARIABLES!$A$18</f>
        <v>Add to Contacts</v>
      </c>
      <c r="C745" s="34" t="s">
        <v>118</v>
      </c>
      <c r="D745" s="34" t="str">
        <f>VARIABLES!$B$18</f>
        <v>#FFFFFF</v>
      </c>
      <c r="E745" s="34" t="s">
        <v>99</v>
      </c>
      <c r="F745" s="34" t="str">
        <f>VARIABLES!$C$18</f>
        <v>#F07C00</v>
      </c>
      <c r="G745" s="34" t="s">
        <v>100</v>
      </c>
      <c r="H745" s="34" t="str">
        <f>VARIABLES!$D$18</f>
        <v>rounded</v>
      </c>
      <c r="I745" s="34" t="s">
        <v>119</v>
      </c>
      <c r="J745" s="34" t="str">
        <f>VARIABLES!$E$18</f>
        <v>none</v>
      </c>
      <c r="K745" s="34" t="s">
        <v>120</v>
      </c>
      <c r="L745" s="34" t="str">
        <f>VARIABLES!$A$21</f>
        <v>fa fa-user-plus</v>
      </c>
      <c r="M745" s="34" t="s">
        <v>121</v>
      </c>
      <c r="N745" s="42" t="str">
        <f>DATA!B746</f>
        <v/>
      </c>
      <c r="O745" s="34" t="s">
        <v>122</v>
      </c>
      <c r="P745" s="42" t="str">
        <f>DATA!C746</f>
        <v/>
      </c>
      <c r="Q745" s="34" t="s">
        <v>123</v>
      </c>
      <c r="R745" s="42" t="str">
        <f>DATA!H746</f>
        <v/>
      </c>
      <c r="S745" s="34" t="s">
        <v>124</v>
      </c>
      <c r="T745" s="42" t="str">
        <f>DATA!S746</f>
        <v/>
      </c>
      <c r="U745" s="34" t="s">
        <v>125</v>
      </c>
      <c r="V745" s="42" t="str">
        <f>DATA!T746</f>
        <v/>
      </c>
      <c r="W745" s="34" t="s">
        <v>126</v>
      </c>
      <c r="X745" s="42" t="str">
        <f>DATA!U746</f>
        <v/>
      </c>
      <c r="Y745" s="34" t="s">
        <v>127</v>
      </c>
      <c r="Z745" s="42" t="str">
        <f>DATA!V746</f>
        <v/>
      </c>
      <c r="AA745" s="34" t="s">
        <v>128</v>
      </c>
      <c r="AB745" s="42" t="str">
        <f>DATA!W746</f>
        <v/>
      </c>
      <c r="AC745" s="34" t="s">
        <v>129</v>
      </c>
      <c r="AD745" s="42" t="str">
        <f>DATA!F746</f>
        <v/>
      </c>
      <c r="AE745" s="34" t="s">
        <v>130</v>
      </c>
      <c r="AF745" s="42" t="str">
        <f>DATA!Z746</f>
        <v/>
      </c>
      <c r="AG745" s="34" t="s">
        <v>131</v>
      </c>
      <c r="AH745" s="42" t="str">
        <f>DATA!Y746</f>
        <v/>
      </c>
      <c r="AI745" s="34" t="s">
        <v>132</v>
      </c>
    </row>
    <row r="746" ht="15.75" customHeight="1">
      <c r="A746" s="34" t="s">
        <v>97</v>
      </c>
      <c r="B746" s="34" t="str">
        <f>VARIABLES!$A$18</f>
        <v>Add to Contacts</v>
      </c>
      <c r="C746" s="34" t="s">
        <v>118</v>
      </c>
      <c r="D746" s="34" t="str">
        <f>VARIABLES!$B$18</f>
        <v>#FFFFFF</v>
      </c>
      <c r="E746" s="34" t="s">
        <v>99</v>
      </c>
      <c r="F746" s="34" t="str">
        <f>VARIABLES!$C$18</f>
        <v>#F07C00</v>
      </c>
      <c r="G746" s="34" t="s">
        <v>100</v>
      </c>
      <c r="H746" s="34" t="str">
        <f>VARIABLES!$D$18</f>
        <v>rounded</v>
      </c>
      <c r="I746" s="34" t="s">
        <v>119</v>
      </c>
      <c r="J746" s="34" t="str">
        <f>VARIABLES!$E$18</f>
        <v>none</v>
      </c>
      <c r="K746" s="34" t="s">
        <v>120</v>
      </c>
      <c r="L746" s="34" t="str">
        <f>VARIABLES!$A$21</f>
        <v>fa fa-user-plus</v>
      </c>
      <c r="M746" s="34" t="s">
        <v>121</v>
      </c>
      <c r="N746" s="42" t="str">
        <f>DATA!B747</f>
        <v/>
      </c>
      <c r="O746" s="34" t="s">
        <v>122</v>
      </c>
      <c r="P746" s="42" t="str">
        <f>DATA!C747</f>
        <v/>
      </c>
      <c r="Q746" s="34" t="s">
        <v>123</v>
      </c>
      <c r="R746" s="42" t="str">
        <f>DATA!H747</f>
        <v/>
      </c>
      <c r="S746" s="34" t="s">
        <v>124</v>
      </c>
      <c r="T746" s="42" t="str">
        <f>DATA!S747</f>
        <v/>
      </c>
      <c r="U746" s="34" t="s">
        <v>125</v>
      </c>
      <c r="V746" s="42" t="str">
        <f>DATA!T747</f>
        <v/>
      </c>
      <c r="W746" s="34" t="s">
        <v>126</v>
      </c>
      <c r="X746" s="42" t="str">
        <f>DATA!U747</f>
        <v/>
      </c>
      <c r="Y746" s="34" t="s">
        <v>127</v>
      </c>
      <c r="Z746" s="42" t="str">
        <f>DATA!V747</f>
        <v/>
      </c>
      <c r="AA746" s="34" t="s">
        <v>128</v>
      </c>
      <c r="AB746" s="42" t="str">
        <f>DATA!W747</f>
        <v/>
      </c>
      <c r="AC746" s="34" t="s">
        <v>129</v>
      </c>
      <c r="AD746" s="42" t="str">
        <f>DATA!F747</f>
        <v/>
      </c>
      <c r="AE746" s="34" t="s">
        <v>130</v>
      </c>
      <c r="AF746" s="42" t="str">
        <f>DATA!Z747</f>
        <v/>
      </c>
      <c r="AG746" s="34" t="s">
        <v>131</v>
      </c>
      <c r="AH746" s="42" t="str">
        <f>DATA!Y747</f>
        <v/>
      </c>
      <c r="AI746" s="34" t="s">
        <v>132</v>
      </c>
    </row>
    <row r="747" ht="15.75" customHeight="1">
      <c r="A747" s="34" t="s">
        <v>97</v>
      </c>
      <c r="B747" s="34" t="str">
        <f>VARIABLES!$A$18</f>
        <v>Add to Contacts</v>
      </c>
      <c r="C747" s="34" t="s">
        <v>118</v>
      </c>
      <c r="D747" s="34" t="str">
        <f>VARIABLES!$B$18</f>
        <v>#FFFFFF</v>
      </c>
      <c r="E747" s="34" t="s">
        <v>99</v>
      </c>
      <c r="F747" s="34" t="str">
        <f>VARIABLES!$C$18</f>
        <v>#F07C00</v>
      </c>
      <c r="G747" s="34" t="s">
        <v>100</v>
      </c>
      <c r="H747" s="34" t="str">
        <f>VARIABLES!$D$18</f>
        <v>rounded</v>
      </c>
      <c r="I747" s="34" t="s">
        <v>119</v>
      </c>
      <c r="J747" s="34" t="str">
        <f>VARIABLES!$E$18</f>
        <v>none</v>
      </c>
      <c r="K747" s="34" t="s">
        <v>120</v>
      </c>
      <c r="L747" s="34" t="str">
        <f>VARIABLES!$A$21</f>
        <v>fa fa-user-plus</v>
      </c>
      <c r="M747" s="34" t="s">
        <v>121</v>
      </c>
      <c r="N747" s="42" t="str">
        <f>DATA!B748</f>
        <v/>
      </c>
      <c r="O747" s="34" t="s">
        <v>122</v>
      </c>
      <c r="P747" s="42" t="str">
        <f>DATA!C748</f>
        <v/>
      </c>
      <c r="Q747" s="34" t="s">
        <v>123</v>
      </c>
      <c r="R747" s="42" t="str">
        <f>DATA!H748</f>
        <v/>
      </c>
      <c r="S747" s="34" t="s">
        <v>124</v>
      </c>
      <c r="T747" s="42" t="str">
        <f>DATA!S748</f>
        <v/>
      </c>
      <c r="U747" s="34" t="s">
        <v>125</v>
      </c>
      <c r="V747" s="42" t="str">
        <f>DATA!T748</f>
        <v/>
      </c>
      <c r="W747" s="34" t="s">
        <v>126</v>
      </c>
      <c r="X747" s="42" t="str">
        <f>DATA!U748</f>
        <v/>
      </c>
      <c r="Y747" s="34" t="s">
        <v>127</v>
      </c>
      <c r="Z747" s="42" t="str">
        <f>DATA!V748</f>
        <v/>
      </c>
      <c r="AA747" s="34" t="s">
        <v>128</v>
      </c>
      <c r="AB747" s="42" t="str">
        <f>DATA!W748</f>
        <v/>
      </c>
      <c r="AC747" s="34" t="s">
        <v>129</v>
      </c>
      <c r="AD747" s="42" t="str">
        <f>DATA!F748</f>
        <v/>
      </c>
      <c r="AE747" s="34" t="s">
        <v>130</v>
      </c>
      <c r="AF747" s="42" t="str">
        <f>DATA!Z748</f>
        <v/>
      </c>
      <c r="AG747" s="34" t="s">
        <v>131</v>
      </c>
      <c r="AH747" s="42" t="str">
        <f>DATA!Y748</f>
        <v/>
      </c>
      <c r="AI747" s="34" t="s">
        <v>132</v>
      </c>
    </row>
    <row r="748" ht="15.75" customHeight="1">
      <c r="A748" s="34" t="s">
        <v>97</v>
      </c>
      <c r="B748" s="34" t="str">
        <f>VARIABLES!$A$18</f>
        <v>Add to Contacts</v>
      </c>
      <c r="C748" s="34" t="s">
        <v>118</v>
      </c>
      <c r="D748" s="34" t="str">
        <f>VARIABLES!$B$18</f>
        <v>#FFFFFF</v>
      </c>
      <c r="E748" s="34" t="s">
        <v>99</v>
      </c>
      <c r="F748" s="34" t="str">
        <f>VARIABLES!$C$18</f>
        <v>#F07C00</v>
      </c>
      <c r="G748" s="34" t="s">
        <v>100</v>
      </c>
      <c r="H748" s="34" t="str">
        <f>VARIABLES!$D$18</f>
        <v>rounded</v>
      </c>
      <c r="I748" s="34" t="s">
        <v>119</v>
      </c>
      <c r="J748" s="34" t="str">
        <f>VARIABLES!$E$18</f>
        <v>none</v>
      </c>
      <c r="K748" s="34" t="s">
        <v>120</v>
      </c>
      <c r="L748" s="34" t="str">
        <f>VARIABLES!$A$21</f>
        <v>fa fa-user-plus</v>
      </c>
      <c r="M748" s="34" t="s">
        <v>121</v>
      </c>
      <c r="N748" s="42" t="str">
        <f>DATA!B749</f>
        <v/>
      </c>
      <c r="O748" s="34" t="s">
        <v>122</v>
      </c>
      <c r="P748" s="42" t="str">
        <f>DATA!C749</f>
        <v/>
      </c>
      <c r="Q748" s="34" t="s">
        <v>123</v>
      </c>
      <c r="R748" s="42" t="str">
        <f>DATA!H749</f>
        <v/>
      </c>
      <c r="S748" s="34" t="s">
        <v>124</v>
      </c>
      <c r="T748" s="42" t="str">
        <f>DATA!S749</f>
        <v/>
      </c>
      <c r="U748" s="34" t="s">
        <v>125</v>
      </c>
      <c r="V748" s="42" t="str">
        <f>DATA!T749</f>
        <v/>
      </c>
      <c r="W748" s="34" t="s">
        <v>126</v>
      </c>
      <c r="X748" s="42" t="str">
        <f>DATA!U749</f>
        <v/>
      </c>
      <c r="Y748" s="34" t="s">
        <v>127</v>
      </c>
      <c r="Z748" s="42" t="str">
        <f>DATA!V749</f>
        <v/>
      </c>
      <c r="AA748" s="34" t="s">
        <v>128</v>
      </c>
      <c r="AB748" s="42" t="str">
        <f>DATA!W749</f>
        <v/>
      </c>
      <c r="AC748" s="34" t="s">
        <v>129</v>
      </c>
      <c r="AD748" s="42" t="str">
        <f>DATA!F749</f>
        <v/>
      </c>
      <c r="AE748" s="34" t="s">
        <v>130</v>
      </c>
      <c r="AF748" s="42" t="str">
        <f>DATA!Z749</f>
        <v/>
      </c>
      <c r="AG748" s="34" t="s">
        <v>131</v>
      </c>
      <c r="AH748" s="42" t="str">
        <f>DATA!Y749</f>
        <v/>
      </c>
      <c r="AI748" s="34" t="s">
        <v>132</v>
      </c>
    </row>
    <row r="749" ht="15.75" customHeight="1">
      <c r="A749" s="34" t="s">
        <v>97</v>
      </c>
      <c r="B749" s="34" t="str">
        <f>VARIABLES!$A$18</f>
        <v>Add to Contacts</v>
      </c>
      <c r="C749" s="34" t="s">
        <v>118</v>
      </c>
      <c r="D749" s="34" t="str">
        <f>VARIABLES!$B$18</f>
        <v>#FFFFFF</v>
      </c>
      <c r="E749" s="34" t="s">
        <v>99</v>
      </c>
      <c r="F749" s="34" t="str">
        <f>VARIABLES!$C$18</f>
        <v>#F07C00</v>
      </c>
      <c r="G749" s="34" t="s">
        <v>100</v>
      </c>
      <c r="H749" s="34" t="str">
        <f>VARIABLES!$D$18</f>
        <v>rounded</v>
      </c>
      <c r="I749" s="34" t="s">
        <v>119</v>
      </c>
      <c r="J749" s="34" t="str">
        <f>VARIABLES!$E$18</f>
        <v>none</v>
      </c>
      <c r="K749" s="34" t="s">
        <v>120</v>
      </c>
      <c r="L749" s="34" t="str">
        <f>VARIABLES!$A$21</f>
        <v>fa fa-user-plus</v>
      </c>
      <c r="M749" s="34" t="s">
        <v>121</v>
      </c>
      <c r="N749" s="42" t="str">
        <f>DATA!B750</f>
        <v/>
      </c>
      <c r="O749" s="34" t="s">
        <v>122</v>
      </c>
      <c r="P749" s="42" t="str">
        <f>DATA!C750</f>
        <v/>
      </c>
      <c r="Q749" s="34" t="s">
        <v>123</v>
      </c>
      <c r="R749" s="42" t="str">
        <f>DATA!H750</f>
        <v/>
      </c>
      <c r="S749" s="34" t="s">
        <v>124</v>
      </c>
      <c r="T749" s="42" t="str">
        <f>DATA!S750</f>
        <v/>
      </c>
      <c r="U749" s="34" t="s">
        <v>125</v>
      </c>
      <c r="V749" s="42" t="str">
        <f>DATA!T750</f>
        <v/>
      </c>
      <c r="W749" s="34" t="s">
        <v>126</v>
      </c>
      <c r="X749" s="42" t="str">
        <f>DATA!U750</f>
        <v/>
      </c>
      <c r="Y749" s="34" t="s">
        <v>127</v>
      </c>
      <c r="Z749" s="42" t="str">
        <f>DATA!V750</f>
        <v/>
      </c>
      <c r="AA749" s="34" t="s">
        <v>128</v>
      </c>
      <c r="AB749" s="42" t="str">
        <f>DATA!W750</f>
        <v/>
      </c>
      <c r="AC749" s="34" t="s">
        <v>129</v>
      </c>
      <c r="AD749" s="42" t="str">
        <f>DATA!F750</f>
        <v/>
      </c>
      <c r="AE749" s="34" t="s">
        <v>130</v>
      </c>
      <c r="AF749" s="42" t="str">
        <f>DATA!Z750</f>
        <v/>
      </c>
      <c r="AG749" s="34" t="s">
        <v>131</v>
      </c>
      <c r="AH749" s="42" t="str">
        <f>DATA!Y750</f>
        <v/>
      </c>
      <c r="AI749" s="34" t="s">
        <v>132</v>
      </c>
    </row>
    <row r="750" ht="15.75" customHeight="1">
      <c r="A750" s="34" t="s">
        <v>97</v>
      </c>
      <c r="B750" s="34" t="str">
        <f>VARIABLES!$A$18</f>
        <v>Add to Contacts</v>
      </c>
      <c r="C750" s="34" t="s">
        <v>118</v>
      </c>
      <c r="D750" s="34" t="str">
        <f>VARIABLES!$B$18</f>
        <v>#FFFFFF</v>
      </c>
      <c r="E750" s="34" t="s">
        <v>99</v>
      </c>
      <c r="F750" s="34" t="str">
        <f>VARIABLES!$C$18</f>
        <v>#F07C00</v>
      </c>
      <c r="G750" s="34" t="s">
        <v>100</v>
      </c>
      <c r="H750" s="34" t="str">
        <f>VARIABLES!$D$18</f>
        <v>rounded</v>
      </c>
      <c r="I750" s="34" t="s">
        <v>119</v>
      </c>
      <c r="J750" s="34" t="str">
        <f>VARIABLES!$E$18</f>
        <v>none</v>
      </c>
      <c r="K750" s="34" t="s">
        <v>120</v>
      </c>
      <c r="L750" s="34" t="str">
        <f>VARIABLES!$A$21</f>
        <v>fa fa-user-plus</v>
      </c>
      <c r="M750" s="34" t="s">
        <v>121</v>
      </c>
      <c r="N750" s="42" t="str">
        <f>DATA!B751</f>
        <v/>
      </c>
      <c r="O750" s="34" t="s">
        <v>122</v>
      </c>
      <c r="P750" s="42" t="str">
        <f>DATA!C751</f>
        <v/>
      </c>
      <c r="Q750" s="34" t="s">
        <v>123</v>
      </c>
      <c r="R750" s="42" t="str">
        <f>DATA!H751</f>
        <v/>
      </c>
      <c r="S750" s="34" t="s">
        <v>124</v>
      </c>
      <c r="T750" s="42" t="str">
        <f>DATA!S751</f>
        <v/>
      </c>
      <c r="U750" s="34" t="s">
        <v>125</v>
      </c>
      <c r="V750" s="42" t="str">
        <f>DATA!T751</f>
        <v/>
      </c>
      <c r="W750" s="34" t="s">
        <v>126</v>
      </c>
      <c r="X750" s="42" t="str">
        <f>DATA!U751</f>
        <v/>
      </c>
      <c r="Y750" s="34" t="s">
        <v>127</v>
      </c>
      <c r="Z750" s="42" t="str">
        <f>DATA!V751</f>
        <v/>
      </c>
      <c r="AA750" s="34" t="s">
        <v>128</v>
      </c>
      <c r="AB750" s="42" t="str">
        <f>DATA!W751</f>
        <v/>
      </c>
      <c r="AC750" s="34" t="s">
        <v>129</v>
      </c>
      <c r="AD750" s="42" t="str">
        <f>DATA!F751</f>
        <v/>
      </c>
      <c r="AE750" s="34" t="s">
        <v>130</v>
      </c>
      <c r="AF750" s="42" t="str">
        <f>DATA!Z751</f>
        <v/>
      </c>
      <c r="AG750" s="34" t="s">
        <v>131</v>
      </c>
      <c r="AH750" s="42" t="str">
        <f>DATA!Y751</f>
        <v/>
      </c>
      <c r="AI750" s="34" t="s">
        <v>132</v>
      </c>
    </row>
    <row r="751" ht="15.75" customHeight="1">
      <c r="A751" s="34" t="s">
        <v>97</v>
      </c>
      <c r="B751" s="34" t="str">
        <f>VARIABLES!$A$18</f>
        <v>Add to Contacts</v>
      </c>
      <c r="C751" s="34" t="s">
        <v>118</v>
      </c>
      <c r="D751" s="34" t="str">
        <f>VARIABLES!$B$18</f>
        <v>#FFFFFF</v>
      </c>
      <c r="E751" s="34" t="s">
        <v>99</v>
      </c>
      <c r="F751" s="34" t="str">
        <f>VARIABLES!$C$18</f>
        <v>#F07C00</v>
      </c>
      <c r="G751" s="34" t="s">
        <v>100</v>
      </c>
      <c r="H751" s="34" t="str">
        <f>VARIABLES!$D$18</f>
        <v>rounded</v>
      </c>
      <c r="I751" s="34" t="s">
        <v>119</v>
      </c>
      <c r="J751" s="34" t="str">
        <f>VARIABLES!$E$18</f>
        <v>none</v>
      </c>
      <c r="K751" s="34" t="s">
        <v>120</v>
      </c>
      <c r="L751" s="34" t="str">
        <f>VARIABLES!$A$21</f>
        <v>fa fa-user-plus</v>
      </c>
      <c r="M751" s="34" t="s">
        <v>121</v>
      </c>
      <c r="N751" s="42" t="str">
        <f>DATA!B752</f>
        <v/>
      </c>
      <c r="O751" s="34" t="s">
        <v>122</v>
      </c>
      <c r="P751" s="42" t="str">
        <f>DATA!C752</f>
        <v/>
      </c>
      <c r="Q751" s="34" t="s">
        <v>123</v>
      </c>
      <c r="R751" s="42" t="str">
        <f>DATA!H752</f>
        <v/>
      </c>
      <c r="S751" s="34" t="s">
        <v>124</v>
      </c>
      <c r="T751" s="42" t="str">
        <f>DATA!S752</f>
        <v/>
      </c>
      <c r="U751" s="34" t="s">
        <v>125</v>
      </c>
      <c r="V751" s="42" t="str">
        <f>DATA!T752</f>
        <v/>
      </c>
      <c r="W751" s="34" t="s">
        <v>126</v>
      </c>
      <c r="X751" s="42" t="str">
        <f>DATA!U752</f>
        <v/>
      </c>
      <c r="Y751" s="34" t="s">
        <v>127</v>
      </c>
      <c r="Z751" s="42" t="str">
        <f>DATA!V752</f>
        <v/>
      </c>
      <c r="AA751" s="34" t="s">
        <v>128</v>
      </c>
      <c r="AB751" s="42" t="str">
        <f>DATA!W752</f>
        <v/>
      </c>
      <c r="AC751" s="34" t="s">
        <v>129</v>
      </c>
      <c r="AD751" s="42" t="str">
        <f>DATA!F752</f>
        <v/>
      </c>
      <c r="AE751" s="34" t="s">
        <v>130</v>
      </c>
      <c r="AF751" s="42" t="str">
        <f>DATA!Z752</f>
        <v/>
      </c>
      <c r="AG751" s="34" t="s">
        <v>131</v>
      </c>
      <c r="AH751" s="42" t="str">
        <f>DATA!Y752</f>
        <v/>
      </c>
      <c r="AI751" s="34" t="s">
        <v>132</v>
      </c>
    </row>
    <row r="752" ht="15.75" customHeight="1">
      <c r="A752" s="34" t="s">
        <v>97</v>
      </c>
      <c r="B752" s="34" t="str">
        <f>VARIABLES!$A$18</f>
        <v>Add to Contacts</v>
      </c>
      <c r="C752" s="34" t="s">
        <v>118</v>
      </c>
      <c r="D752" s="34" t="str">
        <f>VARIABLES!$B$18</f>
        <v>#FFFFFF</v>
      </c>
      <c r="E752" s="34" t="s">
        <v>99</v>
      </c>
      <c r="F752" s="34" t="str">
        <f>VARIABLES!$C$18</f>
        <v>#F07C00</v>
      </c>
      <c r="G752" s="34" t="s">
        <v>100</v>
      </c>
      <c r="H752" s="34" t="str">
        <f>VARIABLES!$D$18</f>
        <v>rounded</v>
      </c>
      <c r="I752" s="34" t="s">
        <v>119</v>
      </c>
      <c r="J752" s="34" t="str">
        <f>VARIABLES!$E$18</f>
        <v>none</v>
      </c>
      <c r="K752" s="34" t="s">
        <v>120</v>
      </c>
      <c r="L752" s="34" t="str">
        <f>VARIABLES!$A$21</f>
        <v>fa fa-user-plus</v>
      </c>
      <c r="M752" s="34" t="s">
        <v>121</v>
      </c>
      <c r="N752" s="42" t="str">
        <f>DATA!B753</f>
        <v/>
      </c>
      <c r="O752" s="34" t="s">
        <v>122</v>
      </c>
      <c r="P752" s="42" t="str">
        <f>DATA!C753</f>
        <v/>
      </c>
      <c r="Q752" s="34" t="s">
        <v>123</v>
      </c>
      <c r="R752" s="42" t="str">
        <f>DATA!H753</f>
        <v/>
      </c>
      <c r="S752" s="34" t="s">
        <v>124</v>
      </c>
      <c r="T752" s="42" t="str">
        <f>DATA!S753</f>
        <v/>
      </c>
      <c r="U752" s="34" t="s">
        <v>125</v>
      </c>
      <c r="V752" s="42" t="str">
        <f>DATA!T753</f>
        <v/>
      </c>
      <c r="W752" s="34" t="s">
        <v>126</v>
      </c>
      <c r="X752" s="42" t="str">
        <f>DATA!U753</f>
        <v/>
      </c>
      <c r="Y752" s="34" t="s">
        <v>127</v>
      </c>
      <c r="Z752" s="42" t="str">
        <f>DATA!V753</f>
        <v/>
      </c>
      <c r="AA752" s="34" t="s">
        <v>128</v>
      </c>
      <c r="AB752" s="42" t="str">
        <f>DATA!W753</f>
        <v/>
      </c>
      <c r="AC752" s="34" t="s">
        <v>129</v>
      </c>
      <c r="AD752" s="42" t="str">
        <f>DATA!F753</f>
        <v/>
      </c>
      <c r="AE752" s="34" t="s">
        <v>130</v>
      </c>
      <c r="AF752" s="42" t="str">
        <f>DATA!Z753</f>
        <v/>
      </c>
      <c r="AG752" s="34" t="s">
        <v>131</v>
      </c>
      <c r="AH752" s="42" t="str">
        <f>DATA!Y753</f>
        <v/>
      </c>
      <c r="AI752" s="34" t="s">
        <v>132</v>
      </c>
    </row>
    <row r="753" ht="15.75" customHeight="1">
      <c r="A753" s="34" t="s">
        <v>97</v>
      </c>
      <c r="B753" s="34" t="str">
        <f>VARIABLES!$A$18</f>
        <v>Add to Contacts</v>
      </c>
      <c r="C753" s="34" t="s">
        <v>118</v>
      </c>
      <c r="D753" s="34" t="str">
        <f>VARIABLES!$B$18</f>
        <v>#FFFFFF</v>
      </c>
      <c r="E753" s="34" t="s">
        <v>99</v>
      </c>
      <c r="F753" s="34" t="str">
        <f>VARIABLES!$C$18</f>
        <v>#F07C00</v>
      </c>
      <c r="G753" s="34" t="s">
        <v>100</v>
      </c>
      <c r="H753" s="34" t="str">
        <f>VARIABLES!$D$18</f>
        <v>rounded</v>
      </c>
      <c r="I753" s="34" t="s">
        <v>119</v>
      </c>
      <c r="J753" s="34" t="str">
        <f>VARIABLES!$E$18</f>
        <v>none</v>
      </c>
      <c r="K753" s="34" t="s">
        <v>120</v>
      </c>
      <c r="L753" s="34" t="str">
        <f>VARIABLES!$A$21</f>
        <v>fa fa-user-plus</v>
      </c>
      <c r="M753" s="34" t="s">
        <v>121</v>
      </c>
      <c r="N753" s="42" t="str">
        <f>DATA!B754</f>
        <v/>
      </c>
      <c r="O753" s="34" t="s">
        <v>122</v>
      </c>
      <c r="P753" s="42" t="str">
        <f>DATA!C754</f>
        <v/>
      </c>
      <c r="Q753" s="34" t="s">
        <v>123</v>
      </c>
      <c r="R753" s="42" t="str">
        <f>DATA!H754</f>
        <v/>
      </c>
      <c r="S753" s="34" t="s">
        <v>124</v>
      </c>
      <c r="T753" s="42" t="str">
        <f>DATA!S754</f>
        <v/>
      </c>
      <c r="U753" s="34" t="s">
        <v>125</v>
      </c>
      <c r="V753" s="42" t="str">
        <f>DATA!T754</f>
        <v/>
      </c>
      <c r="W753" s="34" t="s">
        <v>126</v>
      </c>
      <c r="X753" s="42" t="str">
        <f>DATA!U754</f>
        <v/>
      </c>
      <c r="Y753" s="34" t="s">
        <v>127</v>
      </c>
      <c r="Z753" s="42" t="str">
        <f>DATA!V754</f>
        <v/>
      </c>
      <c r="AA753" s="34" t="s">
        <v>128</v>
      </c>
      <c r="AB753" s="42" t="str">
        <f>DATA!W754</f>
        <v/>
      </c>
      <c r="AC753" s="34" t="s">
        <v>129</v>
      </c>
      <c r="AD753" s="42" t="str">
        <f>DATA!F754</f>
        <v/>
      </c>
      <c r="AE753" s="34" t="s">
        <v>130</v>
      </c>
      <c r="AF753" s="42" t="str">
        <f>DATA!Z754</f>
        <v/>
      </c>
      <c r="AG753" s="34" t="s">
        <v>131</v>
      </c>
      <c r="AH753" s="42" t="str">
        <f>DATA!Y754</f>
        <v/>
      </c>
      <c r="AI753" s="34" t="s">
        <v>132</v>
      </c>
    </row>
    <row r="754" ht="15.75" customHeight="1">
      <c r="A754" s="34" t="s">
        <v>97</v>
      </c>
      <c r="B754" s="34" t="str">
        <f>VARIABLES!$A$18</f>
        <v>Add to Contacts</v>
      </c>
      <c r="C754" s="34" t="s">
        <v>118</v>
      </c>
      <c r="D754" s="34" t="str">
        <f>VARIABLES!$B$18</f>
        <v>#FFFFFF</v>
      </c>
      <c r="E754" s="34" t="s">
        <v>99</v>
      </c>
      <c r="F754" s="34" t="str">
        <f>VARIABLES!$C$18</f>
        <v>#F07C00</v>
      </c>
      <c r="G754" s="34" t="s">
        <v>100</v>
      </c>
      <c r="H754" s="34" t="str">
        <f>VARIABLES!$D$18</f>
        <v>rounded</v>
      </c>
      <c r="I754" s="34" t="s">
        <v>119</v>
      </c>
      <c r="J754" s="34" t="str">
        <f>VARIABLES!$E$18</f>
        <v>none</v>
      </c>
      <c r="K754" s="34" t="s">
        <v>120</v>
      </c>
      <c r="L754" s="34" t="str">
        <f>VARIABLES!$A$21</f>
        <v>fa fa-user-plus</v>
      </c>
      <c r="M754" s="34" t="s">
        <v>121</v>
      </c>
      <c r="N754" s="42" t="str">
        <f>DATA!B755</f>
        <v/>
      </c>
      <c r="O754" s="34" t="s">
        <v>122</v>
      </c>
      <c r="P754" s="42" t="str">
        <f>DATA!C755</f>
        <v/>
      </c>
      <c r="Q754" s="34" t="s">
        <v>123</v>
      </c>
      <c r="R754" s="42" t="str">
        <f>DATA!H755</f>
        <v/>
      </c>
      <c r="S754" s="34" t="s">
        <v>124</v>
      </c>
      <c r="T754" s="42" t="str">
        <f>DATA!S755</f>
        <v/>
      </c>
      <c r="U754" s="34" t="s">
        <v>125</v>
      </c>
      <c r="V754" s="42" t="str">
        <f>DATA!T755</f>
        <v/>
      </c>
      <c r="W754" s="34" t="s">
        <v>126</v>
      </c>
      <c r="X754" s="42" t="str">
        <f>DATA!U755</f>
        <v/>
      </c>
      <c r="Y754" s="34" t="s">
        <v>127</v>
      </c>
      <c r="Z754" s="42" t="str">
        <f>DATA!V755</f>
        <v/>
      </c>
      <c r="AA754" s="34" t="s">
        <v>128</v>
      </c>
      <c r="AB754" s="42" t="str">
        <f>DATA!W755</f>
        <v/>
      </c>
      <c r="AC754" s="34" t="s">
        <v>129</v>
      </c>
      <c r="AD754" s="42" t="str">
        <f>DATA!F755</f>
        <v/>
      </c>
      <c r="AE754" s="34" t="s">
        <v>130</v>
      </c>
      <c r="AF754" s="42" t="str">
        <f>DATA!Z755</f>
        <v/>
      </c>
      <c r="AG754" s="34" t="s">
        <v>131</v>
      </c>
      <c r="AH754" s="42" t="str">
        <f>DATA!Y755</f>
        <v/>
      </c>
      <c r="AI754" s="34" t="s">
        <v>132</v>
      </c>
    </row>
    <row r="755" ht="15.75" customHeight="1">
      <c r="A755" s="34" t="s">
        <v>97</v>
      </c>
      <c r="B755" s="34" t="str">
        <f>VARIABLES!$A$18</f>
        <v>Add to Contacts</v>
      </c>
      <c r="C755" s="34" t="s">
        <v>118</v>
      </c>
      <c r="D755" s="34" t="str">
        <f>VARIABLES!$B$18</f>
        <v>#FFFFFF</v>
      </c>
      <c r="E755" s="34" t="s">
        <v>99</v>
      </c>
      <c r="F755" s="34" t="str">
        <f>VARIABLES!$C$18</f>
        <v>#F07C00</v>
      </c>
      <c r="G755" s="34" t="s">
        <v>100</v>
      </c>
      <c r="H755" s="34" t="str">
        <f>VARIABLES!$D$18</f>
        <v>rounded</v>
      </c>
      <c r="I755" s="34" t="s">
        <v>119</v>
      </c>
      <c r="J755" s="34" t="str">
        <f>VARIABLES!$E$18</f>
        <v>none</v>
      </c>
      <c r="K755" s="34" t="s">
        <v>120</v>
      </c>
      <c r="L755" s="34" t="str">
        <f>VARIABLES!$A$21</f>
        <v>fa fa-user-plus</v>
      </c>
      <c r="M755" s="34" t="s">
        <v>121</v>
      </c>
      <c r="N755" s="42" t="str">
        <f>DATA!B756</f>
        <v/>
      </c>
      <c r="O755" s="34" t="s">
        <v>122</v>
      </c>
      <c r="P755" s="42" t="str">
        <f>DATA!C756</f>
        <v/>
      </c>
      <c r="Q755" s="34" t="s">
        <v>123</v>
      </c>
      <c r="R755" s="42" t="str">
        <f>DATA!H756</f>
        <v/>
      </c>
      <c r="S755" s="34" t="s">
        <v>124</v>
      </c>
      <c r="T755" s="42" t="str">
        <f>DATA!S756</f>
        <v/>
      </c>
      <c r="U755" s="34" t="s">
        <v>125</v>
      </c>
      <c r="V755" s="42" t="str">
        <f>DATA!T756</f>
        <v/>
      </c>
      <c r="W755" s="34" t="s">
        <v>126</v>
      </c>
      <c r="X755" s="42" t="str">
        <f>DATA!U756</f>
        <v/>
      </c>
      <c r="Y755" s="34" t="s">
        <v>127</v>
      </c>
      <c r="Z755" s="42" t="str">
        <f>DATA!V756</f>
        <v/>
      </c>
      <c r="AA755" s="34" t="s">
        <v>128</v>
      </c>
      <c r="AB755" s="42" t="str">
        <f>DATA!W756</f>
        <v/>
      </c>
      <c r="AC755" s="34" t="s">
        <v>129</v>
      </c>
      <c r="AD755" s="42" t="str">
        <f>DATA!F756</f>
        <v/>
      </c>
      <c r="AE755" s="34" t="s">
        <v>130</v>
      </c>
      <c r="AF755" s="42" t="str">
        <f>DATA!Z756</f>
        <v/>
      </c>
      <c r="AG755" s="34" t="s">
        <v>131</v>
      </c>
      <c r="AH755" s="42" t="str">
        <f>DATA!Y756</f>
        <v/>
      </c>
      <c r="AI755" s="34" t="s">
        <v>132</v>
      </c>
    </row>
    <row r="756" ht="15.75" customHeight="1">
      <c r="A756" s="34" t="s">
        <v>97</v>
      </c>
      <c r="B756" s="34" t="str">
        <f>VARIABLES!$A$18</f>
        <v>Add to Contacts</v>
      </c>
      <c r="C756" s="34" t="s">
        <v>118</v>
      </c>
      <c r="D756" s="34" t="str">
        <f>VARIABLES!$B$18</f>
        <v>#FFFFFF</v>
      </c>
      <c r="E756" s="34" t="s">
        <v>99</v>
      </c>
      <c r="F756" s="34" t="str">
        <f>VARIABLES!$C$18</f>
        <v>#F07C00</v>
      </c>
      <c r="G756" s="34" t="s">
        <v>100</v>
      </c>
      <c r="H756" s="34" t="str">
        <f>VARIABLES!$D$18</f>
        <v>rounded</v>
      </c>
      <c r="I756" s="34" t="s">
        <v>119</v>
      </c>
      <c r="J756" s="34" t="str">
        <f>VARIABLES!$E$18</f>
        <v>none</v>
      </c>
      <c r="K756" s="34" t="s">
        <v>120</v>
      </c>
      <c r="L756" s="34" t="str">
        <f>VARIABLES!$A$21</f>
        <v>fa fa-user-plus</v>
      </c>
      <c r="M756" s="34" t="s">
        <v>121</v>
      </c>
      <c r="N756" s="42" t="str">
        <f>DATA!B757</f>
        <v/>
      </c>
      <c r="O756" s="34" t="s">
        <v>122</v>
      </c>
      <c r="P756" s="42" t="str">
        <f>DATA!C757</f>
        <v/>
      </c>
      <c r="Q756" s="34" t="s">
        <v>123</v>
      </c>
      <c r="R756" s="42" t="str">
        <f>DATA!H757</f>
        <v/>
      </c>
      <c r="S756" s="34" t="s">
        <v>124</v>
      </c>
      <c r="T756" s="42" t="str">
        <f>DATA!S757</f>
        <v/>
      </c>
      <c r="U756" s="34" t="s">
        <v>125</v>
      </c>
      <c r="V756" s="42" t="str">
        <f>DATA!T757</f>
        <v/>
      </c>
      <c r="W756" s="34" t="s">
        <v>126</v>
      </c>
      <c r="X756" s="42" t="str">
        <f>DATA!U757</f>
        <v/>
      </c>
      <c r="Y756" s="34" t="s">
        <v>127</v>
      </c>
      <c r="Z756" s="42" t="str">
        <f>DATA!V757</f>
        <v/>
      </c>
      <c r="AA756" s="34" t="s">
        <v>128</v>
      </c>
      <c r="AB756" s="42" t="str">
        <f>DATA!W757</f>
        <v/>
      </c>
      <c r="AC756" s="34" t="s">
        <v>129</v>
      </c>
      <c r="AD756" s="42" t="str">
        <f>DATA!F757</f>
        <v/>
      </c>
      <c r="AE756" s="34" t="s">
        <v>130</v>
      </c>
      <c r="AF756" s="42" t="str">
        <f>DATA!Z757</f>
        <v/>
      </c>
      <c r="AG756" s="34" t="s">
        <v>131</v>
      </c>
      <c r="AH756" s="42" t="str">
        <f>DATA!Y757</f>
        <v/>
      </c>
      <c r="AI756" s="34" t="s">
        <v>132</v>
      </c>
    </row>
    <row r="757" ht="15.75" customHeight="1">
      <c r="A757" s="34" t="s">
        <v>97</v>
      </c>
      <c r="B757" s="34" t="str">
        <f>VARIABLES!$A$18</f>
        <v>Add to Contacts</v>
      </c>
      <c r="C757" s="34" t="s">
        <v>118</v>
      </c>
      <c r="D757" s="34" t="str">
        <f>VARIABLES!$B$18</f>
        <v>#FFFFFF</v>
      </c>
      <c r="E757" s="34" t="s">
        <v>99</v>
      </c>
      <c r="F757" s="34" t="str">
        <f>VARIABLES!$C$18</f>
        <v>#F07C00</v>
      </c>
      <c r="G757" s="34" t="s">
        <v>100</v>
      </c>
      <c r="H757" s="34" t="str">
        <f>VARIABLES!$D$18</f>
        <v>rounded</v>
      </c>
      <c r="I757" s="34" t="s">
        <v>119</v>
      </c>
      <c r="J757" s="34" t="str">
        <f>VARIABLES!$E$18</f>
        <v>none</v>
      </c>
      <c r="K757" s="34" t="s">
        <v>120</v>
      </c>
      <c r="L757" s="34" t="str">
        <f>VARIABLES!$A$21</f>
        <v>fa fa-user-plus</v>
      </c>
      <c r="M757" s="34" t="s">
        <v>121</v>
      </c>
      <c r="N757" s="42" t="str">
        <f>DATA!B758</f>
        <v/>
      </c>
      <c r="O757" s="34" t="s">
        <v>122</v>
      </c>
      <c r="P757" s="42" t="str">
        <f>DATA!C758</f>
        <v/>
      </c>
      <c r="Q757" s="34" t="s">
        <v>123</v>
      </c>
      <c r="R757" s="42" t="str">
        <f>DATA!H758</f>
        <v/>
      </c>
      <c r="S757" s="34" t="s">
        <v>124</v>
      </c>
      <c r="T757" s="42" t="str">
        <f>DATA!S758</f>
        <v/>
      </c>
      <c r="U757" s="34" t="s">
        <v>125</v>
      </c>
      <c r="V757" s="42" t="str">
        <f>DATA!T758</f>
        <v/>
      </c>
      <c r="W757" s="34" t="s">
        <v>126</v>
      </c>
      <c r="X757" s="42" t="str">
        <f>DATA!U758</f>
        <v/>
      </c>
      <c r="Y757" s="34" t="s">
        <v>127</v>
      </c>
      <c r="Z757" s="42" t="str">
        <f>DATA!V758</f>
        <v/>
      </c>
      <c r="AA757" s="34" t="s">
        <v>128</v>
      </c>
      <c r="AB757" s="42" t="str">
        <f>DATA!W758</f>
        <v/>
      </c>
      <c r="AC757" s="34" t="s">
        <v>129</v>
      </c>
      <c r="AD757" s="42" t="str">
        <f>DATA!F758</f>
        <v/>
      </c>
      <c r="AE757" s="34" t="s">
        <v>130</v>
      </c>
      <c r="AF757" s="42" t="str">
        <f>DATA!Z758</f>
        <v/>
      </c>
      <c r="AG757" s="34" t="s">
        <v>131</v>
      </c>
      <c r="AH757" s="42" t="str">
        <f>DATA!Y758</f>
        <v/>
      </c>
      <c r="AI757" s="34" t="s">
        <v>132</v>
      </c>
    </row>
    <row r="758" ht="15.75" customHeight="1">
      <c r="A758" s="34" t="s">
        <v>97</v>
      </c>
      <c r="B758" s="34" t="str">
        <f>VARIABLES!$A$18</f>
        <v>Add to Contacts</v>
      </c>
      <c r="C758" s="34" t="s">
        <v>118</v>
      </c>
      <c r="D758" s="34" t="str">
        <f>VARIABLES!$B$18</f>
        <v>#FFFFFF</v>
      </c>
      <c r="E758" s="34" t="s">
        <v>99</v>
      </c>
      <c r="F758" s="34" t="str">
        <f>VARIABLES!$C$18</f>
        <v>#F07C00</v>
      </c>
      <c r="G758" s="34" t="s">
        <v>100</v>
      </c>
      <c r="H758" s="34" t="str">
        <f>VARIABLES!$D$18</f>
        <v>rounded</v>
      </c>
      <c r="I758" s="34" t="s">
        <v>119</v>
      </c>
      <c r="J758" s="34" t="str">
        <f>VARIABLES!$E$18</f>
        <v>none</v>
      </c>
      <c r="K758" s="34" t="s">
        <v>120</v>
      </c>
      <c r="L758" s="34" t="str">
        <f>VARIABLES!$A$21</f>
        <v>fa fa-user-plus</v>
      </c>
      <c r="M758" s="34" t="s">
        <v>121</v>
      </c>
      <c r="N758" s="42" t="str">
        <f>DATA!B759</f>
        <v/>
      </c>
      <c r="O758" s="34" t="s">
        <v>122</v>
      </c>
      <c r="P758" s="42" t="str">
        <f>DATA!C759</f>
        <v/>
      </c>
      <c r="Q758" s="34" t="s">
        <v>123</v>
      </c>
      <c r="R758" s="42" t="str">
        <f>DATA!H759</f>
        <v/>
      </c>
      <c r="S758" s="34" t="s">
        <v>124</v>
      </c>
      <c r="T758" s="42" t="str">
        <f>DATA!S759</f>
        <v/>
      </c>
      <c r="U758" s="34" t="s">
        <v>125</v>
      </c>
      <c r="V758" s="42" t="str">
        <f>DATA!T759</f>
        <v/>
      </c>
      <c r="W758" s="34" t="s">
        <v>126</v>
      </c>
      <c r="X758" s="42" t="str">
        <f>DATA!U759</f>
        <v/>
      </c>
      <c r="Y758" s="34" t="s">
        <v>127</v>
      </c>
      <c r="Z758" s="42" t="str">
        <f>DATA!V759</f>
        <v/>
      </c>
      <c r="AA758" s="34" t="s">
        <v>128</v>
      </c>
      <c r="AB758" s="42" t="str">
        <f>DATA!W759</f>
        <v/>
      </c>
      <c r="AC758" s="34" t="s">
        <v>129</v>
      </c>
      <c r="AD758" s="42" t="str">
        <f>DATA!F759</f>
        <v/>
      </c>
      <c r="AE758" s="34" t="s">
        <v>130</v>
      </c>
      <c r="AF758" s="42" t="str">
        <f>DATA!Z759</f>
        <v/>
      </c>
      <c r="AG758" s="34" t="s">
        <v>131</v>
      </c>
      <c r="AH758" s="42" t="str">
        <f>DATA!Y759</f>
        <v/>
      </c>
      <c r="AI758" s="34" t="s">
        <v>132</v>
      </c>
    </row>
    <row r="759" ht="15.75" customHeight="1">
      <c r="A759" s="34" t="s">
        <v>97</v>
      </c>
      <c r="B759" s="34" t="str">
        <f>VARIABLES!$A$18</f>
        <v>Add to Contacts</v>
      </c>
      <c r="C759" s="34" t="s">
        <v>118</v>
      </c>
      <c r="D759" s="34" t="str">
        <f>VARIABLES!$B$18</f>
        <v>#FFFFFF</v>
      </c>
      <c r="E759" s="34" t="s">
        <v>99</v>
      </c>
      <c r="F759" s="34" t="str">
        <f>VARIABLES!$C$18</f>
        <v>#F07C00</v>
      </c>
      <c r="G759" s="34" t="s">
        <v>100</v>
      </c>
      <c r="H759" s="34" t="str">
        <f>VARIABLES!$D$18</f>
        <v>rounded</v>
      </c>
      <c r="I759" s="34" t="s">
        <v>119</v>
      </c>
      <c r="J759" s="34" t="str">
        <f>VARIABLES!$E$18</f>
        <v>none</v>
      </c>
      <c r="K759" s="34" t="s">
        <v>120</v>
      </c>
      <c r="L759" s="34" t="str">
        <f>VARIABLES!$A$21</f>
        <v>fa fa-user-plus</v>
      </c>
      <c r="M759" s="34" t="s">
        <v>121</v>
      </c>
      <c r="N759" s="42" t="str">
        <f>DATA!B760</f>
        <v/>
      </c>
      <c r="O759" s="34" t="s">
        <v>122</v>
      </c>
      <c r="P759" s="42" t="str">
        <f>DATA!C760</f>
        <v/>
      </c>
      <c r="Q759" s="34" t="s">
        <v>123</v>
      </c>
      <c r="R759" s="42" t="str">
        <f>DATA!H760</f>
        <v/>
      </c>
      <c r="S759" s="34" t="s">
        <v>124</v>
      </c>
      <c r="T759" s="42" t="str">
        <f>DATA!S760</f>
        <v/>
      </c>
      <c r="U759" s="34" t="s">
        <v>125</v>
      </c>
      <c r="V759" s="42" t="str">
        <f>DATA!T760</f>
        <v/>
      </c>
      <c r="W759" s="34" t="s">
        <v>126</v>
      </c>
      <c r="X759" s="42" t="str">
        <f>DATA!U760</f>
        <v/>
      </c>
      <c r="Y759" s="34" t="s">
        <v>127</v>
      </c>
      <c r="Z759" s="42" t="str">
        <f>DATA!V760</f>
        <v/>
      </c>
      <c r="AA759" s="34" t="s">
        <v>128</v>
      </c>
      <c r="AB759" s="42" t="str">
        <f>DATA!W760</f>
        <v/>
      </c>
      <c r="AC759" s="34" t="s">
        <v>129</v>
      </c>
      <c r="AD759" s="42" t="str">
        <f>DATA!F760</f>
        <v/>
      </c>
      <c r="AE759" s="34" t="s">
        <v>130</v>
      </c>
      <c r="AF759" s="42" t="str">
        <f>DATA!Z760</f>
        <v/>
      </c>
      <c r="AG759" s="34" t="s">
        <v>131</v>
      </c>
      <c r="AH759" s="42" t="str">
        <f>DATA!Y760</f>
        <v/>
      </c>
      <c r="AI759" s="34" t="s">
        <v>132</v>
      </c>
    </row>
    <row r="760" ht="15.75" customHeight="1">
      <c r="A760" s="34" t="s">
        <v>97</v>
      </c>
      <c r="B760" s="34" t="str">
        <f>VARIABLES!$A$18</f>
        <v>Add to Contacts</v>
      </c>
      <c r="C760" s="34" t="s">
        <v>118</v>
      </c>
      <c r="D760" s="34" t="str">
        <f>VARIABLES!$B$18</f>
        <v>#FFFFFF</v>
      </c>
      <c r="E760" s="34" t="s">
        <v>99</v>
      </c>
      <c r="F760" s="34" t="str">
        <f>VARIABLES!$C$18</f>
        <v>#F07C00</v>
      </c>
      <c r="G760" s="34" t="s">
        <v>100</v>
      </c>
      <c r="H760" s="34" t="str">
        <f>VARIABLES!$D$18</f>
        <v>rounded</v>
      </c>
      <c r="I760" s="34" t="s">
        <v>119</v>
      </c>
      <c r="J760" s="34" t="str">
        <f>VARIABLES!$E$18</f>
        <v>none</v>
      </c>
      <c r="K760" s="34" t="s">
        <v>120</v>
      </c>
      <c r="L760" s="34" t="str">
        <f>VARIABLES!$A$21</f>
        <v>fa fa-user-plus</v>
      </c>
      <c r="M760" s="34" t="s">
        <v>121</v>
      </c>
      <c r="N760" s="42" t="str">
        <f>DATA!B761</f>
        <v/>
      </c>
      <c r="O760" s="34" t="s">
        <v>122</v>
      </c>
      <c r="P760" s="42" t="str">
        <f>DATA!C761</f>
        <v/>
      </c>
      <c r="Q760" s="34" t="s">
        <v>123</v>
      </c>
      <c r="R760" s="42" t="str">
        <f>DATA!H761</f>
        <v/>
      </c>
      <c r="S760" s="34" t="s">
        <v>124</v>
      </c>
      <c r="T760" s="42" t="str">
        <f>DATA!S761</f>
        <v/>
      </c>
      <c r="U760" s="34" t="s">
        <v>125</v>
      </c>
      <c r="V760" s="42" t="str">
        <f>DATA!T761</f>
        <v/>
      </c>
      <c r="W760" s="34" t="s">
        <v>126</v>
      </c>
      <c r="X760" s="42" t="str">
        <f>DATA!U761</f>
        <v/>
      </c>
      <c r="Y760" s="34" t="s">
        <v>127</v>
      </c>
      <c r="Z760" s="42" t="str">
        <f>DATA!V761</f>
        <v/>
      </c>
      <c r="AA760" s="34" t="s">
        <v>128</v>
      </c>
      <c r="AB760" s="42" t="str">
        <f>DATA!W761</f>
        <v/>
      </c>
      <c r="AC760" s="34" t="s">
        <v>129</v>
      </c>
      <c r="AD760" s="42" t="str">
        <f>DATA!F761</f>
        <v/>
      </c>
      <c r="AE760" s="34" t="s">
        <v>130</v>
      </c>
      <c r="AF760" s="42" t="str">
        <f>DATA!Z761</f>
        <v/>
      </c>
      <c r="AG760" s="34" t="s">
        <v>131</v>
      </c>
      <c r="AH760" s="42" t="str">
        <f>DATA!Y761</f>
        <v/>
      </c>
      <c r="AI760" s="34" t="s">
        <v>132</v>
      </c>
    </row>
    <row r="761" ht="15.75" customHeight="1">
      <c r="A761" s="34" t="s">
        <v>97</v>
      </c>
      <c r="B761" s="34" t="str">
        <f>VARIABLES!$A$18</f>
        <v>Add to Contacts</v>
      </c>
      <c r="C761" s="34" t="s">
        <v>118</v>
      </c>
      <c r="D761" s="34" t="str">
        <f>VARIABLES!$B$18</f>
        <v>#FFFFFF</v>
      </c>
      <c r="E761" s="34" t="s">
        <v>99</v>
      </c>
      <c r="F761" s="34" t="str">
        <f>VARIABLES!$C$18</f>
        <v>#F07C00</v>
      </c>
      <c r="G761" s="34" t="s">
        <v>100</v>
      </c>
      <c r="H761" s="34" t="str">
        <f>VARIABLES!$D$18</f>
        <v>rounded</v>
      </c>
      <c r="I761" s="34" t="s">
        <v>119</v>
      </c>
      <c r="J761" s="34" t="str">
        <f>VARIABLES!$E$18</f>
        <v>none</v>
      </c>
      <c r="K761" s="34" t="s">
        <v>120</v>
      </c>
      <c r="L761" s="34" t="str">
        <f>VARIABLES!$A$21</f>
        <v>fa fa-user-plus</v>
      </c>
      <c r="M761" s="34" t="s">
        <v>121</v>
      </c>
      <c r="N761" s="42" t="str">
        <f>DATA!B762</f>
        <v/>
      </c>
      <c r="O761" s="34" t="s">
        <v>122</v>
      </c>
      <c r="P761" s="42" t="str">
        <f>DATA!C762</f>
        <v/>
      </c>
      <c r="Q761" s="34" t="s">
        <v>123</v>
      </c>
      <c r="R761" s="42" t="str">
        <f>DATA!H762</f>
        <v/>
      </c>
      <c r="S761" s="34" t="s">
        <v>124</v>
      </c>
      <c r="T761" s="42" t="str">
        <f>DATA!S762</f>
        <v/>
      </c>
      <c r="U761" s="34" t="s">
        <v>125</v>
      </c>
      <c r="V761" s="42" t="str">
        <f>DATA!T762</f>
        <v/>
      </c>
      <c r="W761" s="34" t="s">
        <v>126</v>
      </c>
      <c r="X761" s="42" t="str">
        <f>DATA!U762</f>
        <v/>
      </c>
      <c r="Y761" s="34" t="s">
        <v>127</v>
      </c>
      <c r="Z761" s="42" t="str">
        <f>DATA!V762</f>
        <v/>
      </c>
      <c r="AA761" s="34" t="s">
        <v>128</v>
      </c>
      <c r="AB761" s="42" t="str">
        <f>DATA!W762</f>
        <v/>
      </c>
      <c r="AC761" s="34" t="s">
        <v>129</v>
      </c>
      <c r="AD761" s="42" t="str">
        <f>DATA!F762</f>
        <v/>
      </c>
      <c r="AE761" s="34" t="s">
        <v>130</v>
      </c>
      <c r="AF761" s="42" t="str">
        <f>DATA!Z762</f>
        <v/>
      </c>
      <c r="AG761" s="34" t="s">
        <v>131</v>
      </c>
      <c r="AH761" s="42" t="str">
        <f>DATA!Y762</f>
        <v/>
      </c>
      <c r="AI761" s="34" t="s">
        <v>132</v>
      </c>
    </row>
    <row r="762" ht="15.75" customHeight="1">
      <c r="A762" s="34" t="s">
        <v>97</v>
      </c>
      <c r="B762" s="34" t="str">
        <f>VARIABLES!$A$18</f>
        <v>Add to Contacts</v>
      </c>
      <c r="C762" s="34" t="s">
        <v>118</v>
      </c>
      <c r="D762" s="34" t="str">
        <f>VARIABLES!$B$18</f>
        <v>#FFFFFF</v>
      </c>
      <c r="E762" s="34" t="s">
        <v>99</v>
      </c>
      <c r="F762" s="34" t="str">
        <f>VARIABLES!$C$18</f>
        <v>#F07C00</v>
      </c>
      <c r="G762" s="34" t="s">
        <v>100</v>
      </c>
      <c r="H762" s="34" t="str">
        <f>VARIABLES!$D$18</f>
        <v>rounded</v>
      </c>
      <c r="I762" s="34" t="s">
        <v>119</v>
      </c>
      <c r="J762" s="34" t="str">
        <f>VARIABLES!$E$18</f>
        <v>none</v>
      </c>
      <c r="K762" s="34" t="s">
        <v>120</v>
      </c>
      <c r="L762" s="34" t="str">
        <f>VARIABLES!$A$21</f>
        <v>fa fa-user-plus</v>
      </c>
      <c r="M762" s="34" t="s">
        <v>121</v>
      </c>
      <c r="N762" s="42" t="str">
        <f>DATA!B763</f>
        <v/>
      </c>
      <c r="O762" s="34" t="s">
        <v>122</v>
      </c>
      <c r="P762" s="42" t="str">
        <f>DATA!C763</f>
        <v/>
      </c>
      <c r="Q762" s="34" t="s">
        <v>123</v>
      </c>
      <c r="R762" s="42" t="str">
        <f>DATA!H763</f>
        <v/>
      </c>
      <c r="S762" s="34" t="s">
        <v>124</v>
      </c>
      <c r="T762" s="42" t="str">
        <f>DATA!S763</f>
        <v/>
      </c>
      <c r="U762" s="34" t="s">
        <v>125</v>
      </c>
      <c r="V762" s="42" t="str">
        <f>DATA!T763</f>
        <v/>
      </c>
      <c r="W762" s="34" t="s">
        <v>126</v>
      </c>
      <c r="X762" s="42" t="str">
        <f>DATA!U763</f>
        <v/>
      </c>
      <c r="Y762" s="34" t="s">
        <v>127</v>
      </c>
      <c r="Z762" s="42" t="str">
        <f>DATA!V763</f>
        <v/>
      </c>
      <c r="AA762" s="34" t="s">
        <v>128</v>
      </c>
      <c r="AB762" s="42" t="str">
        <f>DATA!W763</f>
        <v/>
      </c>
      <c r="AC762" s="34" t="s">
        <v>129</v>
      </c>
      <c r="AD762" s="42" t="str">
        <f>DATA!F763</f>
        <v/>
      </c>
      <c r="AE762" s="34" t="s">
        <v>130</v>
      </c>
      <c r="AF762" s="42" t="str">
        <f>DATA!Z763</f>
        <v/>
      </c>
      <c r="AG762" s="34" t="s">
        <v>131</v>
      </c>
      <c r="AH762" s="42" t="str">
        <f>DATA!Y763</f>
        <v/>
      </c>
      <c r="AI762" s="34" t="s">
        <v>132</v>
      </c>
    </row>
    <row r="763" ht="15.75" customHeight="1">
      <c r="A763" s="34" t="s">
        <v>97</v>
      </c>
      <c r="B763" s="34" t="str">
        <f>VARIABLES!$A$18</f>
        <v>Add to Contacts</v>
      </c>
      <c r="C763" s="34" t="s">
        <v>118</v>
      </c>
      <c r="D763" s="34" t="str">
        <f>VARIABLES!$B$18</f>
        <v>#FFFFFF</v>
      </c>
      <c r="E763" s="34" t="s">
        <v>99</v>
      </c>
      <c r="F763" s="34" t="str">
        <f>VARIABLES!$C$18</f>
        <v>#F07C00</v>
      </c>
      <c r="G763" s="34" t="s">
        <v>100</v>
      </c>
      <c r="H763" s="34" t="str">
        <f>VARIABLES!$D$18</f>
        <v>rounded</v>
      </c>
      <c r="I763" s="34" t="s">
        <v>119</v>
      </c>
      <c r="J763" s="34" t="str">
        <f>VARIABLES!$E$18</f>
        <v>none</v>
      </c>
      <c r="K763" s="34" t="s">
        <v>120</v>
      </c>
      <c r="L763" s="34" t="str">
        <f>VARIABLES!$A$21</f>
        <v>fa fa-user-plus</v>
      </c>
      <c r="M763" s="34" t="s">
        <v>121</v>
      </c>
      <c r="N763" s="42" t="str">
        <f>DATA!B764</f>
        <v/>
      </c>
      <c r="O763" s="34" t="s">
        <v>122</v>
      </c>
      <c r="P763" s="42" t="str">
        <f>DATA!C764</f>
        <v/>
      </c>
      <c r="Q763" s="34" t="s">
        <v>123</v>
      </c>
      <c r="R763" s="42" t="str">
        <f>DATA!H764</f>
        <v/>
      </c>
      <c r="S763" s="34" t="s">
        <v>124</v>
      </c>
      <c r="T763" s="42" t="str">
        <f>DATA!S764</f>
        <v/>
      </c>
      <c r="U763" s="34" t="s">
        <v>125</v>
      </c>
      <c r="V763" s="42" t="str">
        <f>DATA!T764</f>
        <v/>
      </c>
      <c r="W763" s="34" t="s">
        <v>126</v>
      </c>
      <c r="X763" s="42" t="str">
        <f>DATA!U764</f>
        <v/>
      </c>
      <c r="Y763" s="34" t="s">
        <v>127</v>
      </c>
      <c r="Z763" s="42" t="str">
        <f>DATA!V764</f>
        <v/>
      </c>
      <c r="AA763" s="34" t="s">
        <v>128</v>
      </c>
      <c r="AB763" s="42" t="str">
        <f>DATA!W764</f>
        <v/>
      </c>
      <c r="AC763" s="34" t="s">
        <v>129</v>
      </c>
      <c r="AD763" s="42" t="str">
        <f>DATA!F764</f>
        <v/>
      </c>
      <c r="AE763" s="34" t="s">
        <v>130</v>
      </c>
      <c r="AF763" s="42" t="str">
        <f>DATA!Z764</f>
        <v/>
      </c>
      <c r="AG763" s="34" t="s">
        <v>131</v>
      </c>
      <c r="AH763" s="42" t="str">
        <f>DATA!Y764</f>
        <v/>
      </c>
      <c r="AI763" s="34" t="s">
        <v>132</v>
      </c>
    </row>
    <row r="764" ht="15.75" customHeight="1">
      <c r="A764" s="34" t="s">
        <v>97</v>
      </c>
      <c r="B764" s="34" t="str">
        <f>VARIABLES!$A$18</f>
        <v>Add to Contacts</v>
      </c>
      <c r="C764" s="34" t="s">
        <v>118</v>
      </c>
      <c r="D764" s="34" t="str">
        <f>VARIABLES!$B$18</f>
        <v>#FFFFFF</v>
      </c>
      <c r="E764" s="34" t="s">
        <v>99</v>
      </c>
      <c r="F764" s="34" t="str">
        <f>VARIABLES!$C$18</f>
        <v>#F07C00</v>
      </c>
      <c r="G764" s="34" t="s">
        <v>100</v>
      </c>
      <c r="H764" s="34" t="str">
        <f>VARIABLES!$D$18</f>
        <v>rounded</v>
      </c>
      <c r="I764" s="34" t="s">
        <v>119</v>
      </c>
      <c r="J764" s="34" t="str">
        <f>VARIABLES!$E$18</f>
        <v>none</v>
      </c>
      <c r="K764" s="34" t="s">
        <v>120</v>
      </c>
      <c r="L764" s="34" t="str">
        <f>VARIABLES!$A$21</f>
        <v>fa fa-user-plus</v>
      </c>
      <c r="M764" s="34" t="s">
        <v>121</v>
      </c>
      <c r="N764" s="42" t="str">
        <f>DATA!B765</f>
        <v/>
      </c>
      <c r="O764" s="34" t="s">
        <v>122</v>
      </c>
      <c r="P764" s="42" t="str">
        <f>DATA!C765</f>
        <v/>
      </c>
      <c r="Q764" s="34" t="s">
        <v>123</v>
      </c>
      <c r="R764" s="42" t="str">
        <f>DATA!H765</f>
        <v/>
      </c>
      <c r="S764" s="34" t="s">
        <v>124</v>
      </c>
      <c r="T764" s="42" t="str">
        <f>DATA!S765</f>
        <v/>
      </c>
      <c r="U764" s="34" t="s">
        <v>125</v>
      </c>
      <c r="V764" s="42" t="str">
        <f>DATA!T765</f>
        <v/>
      </c>
      <c r="W764" s="34" t="s">
        <v>126</v>
      </c>
      <c r="X764" s="42" t="str">
        <f>DATA!U765</f>
        <v/>
      </c>
      <c r="Y764" s="34" t="s">
        <v>127</v>
      </c>
      <c r="Z764" s="42" t="str">
        <f>DATA!V765</f>
        <v/>
      </c>
      <c r="AA764" s="34" t="s">
        <v>128</v>
      </c>
      <c r="AB764" s="42" t="str">
        <f>DATA!W765</f>
        <v/>
      </c>
      <c r="AC764" s="34" t="s">
        <v>129</v>
      </c>
      <c r="AD764" s="42" t="str">
        <f>DATA!F765</f>
        <v/>
      </c>
      <c r="AE764" s="34" t="s">
        <v>130</v>
      </c>
      <c r="AF764" s="42" t="str">
        <f>DATA!Z765</f>
        <v/>
      </c>
      <c r="AG764" s="34" t="s">
        <v>131</v>
      </c>
      <c r="AH764" s="42" t="str">
        <f>DATA!Y765</f>
        <v/>
      </c>
      <c r="AI764" s="34" t="s">
        <v>132</v>
      </c>
    </row>
    <row r="765" ht="15.75" customHeight="1">
      <c r="A765" s="34" t="s">
        <v>97</v>
      </c>
      <c r="B765" s="34" t="str">
        <f>VARIABLES!$A$18</f>
        <v>Add to Contacts</v>
      </c>
      <c r="C765" s="34" t="s">
        <v>118</v>
      </c>
      <c r="D765" s="34" t="str">
        <f>VARIABLES!$B$18</f>
        <v>#FFFFFF</v>
      </c>
      <c r="E765" s="34" t="s">
        <v>99</v>
      </c>
      <c r="F765" s="34" t="str">
        <f>VARIABLES!$C$18</f>
        <v>#F07C00</v>
      </c>
      <c r="G765" s="34" t="s">
        <v>100</v>
      </c>
      <c r="H765" s="34" t="str">
        <f>VARIABLES!$D$18</f>
        <v>rounded</v>
      </c>
      <c r="I765" s="34" t="s">
        <v>119</v>
      </c>
      <c r="J765" s="34" t="str">
        <f>VARIABLES!$E$18</f>
        <v>none</v>
      </c>
      <c r="K765" s="34" t="s">
        <v>120</v>
      </c>
      <c r="L765" s="34" t="str">
        <f>VARIABLES!$A$21</f>
        <v>fa fa-user-plus</v>
      </c>
      <c r="M765" s="34" t="s">
        <v>121</v>
      </c>
      <c r="N765" s="42" t="str">
        <f>DATA!B766</f>
        <v/>
      </c>
      <c r="O765" s="34" t="s">
        <v>122</v>
      </c>
      <c r="P765" s="42" t="str">
        <f>DATA!C766</f>
        <v/>
      </c>
      <c r="Q765" s="34" t="s">
        <v>123</v>
      </c>
      <c r="R765" s="42" t="str">
        <f>DATA!H766</f>
        <v/>
      </c>
      <c r="S765" s="34" t="s">
        <v>124</v>
      </c>
      <c r="T765" s="42" t="str">
        <f>DATA!S766</f>
        <v/>
      </c>
      <c r="U765" s="34" t="s">
        <v>125</v>
      </c>
      <c r="V765" s="42" t="str">
        <f>DATA!T766</f>
        <v/>
      </c>
      <c r="W765" s="34" t="s">
        <v>126</v>
      </c>
      <c r="X765" s="42" t="str">
        <f>DATA!U766</f>
        <v/>
      </c>
      <c r="Y765" s="34" t="s">
        <v>127</v>
      </c>
      <c r="Z765" s="42" t="str">
        <f>DATA!V766</f>
        <v/>
      </c>
      <c r="AA765" s="34" t="s">
        <v>128</v>
      </c>
      <c r="AB765" s="42" t="str">
        <f>DATA!W766</f>
        <v/>
      </c>
      <c r="AC765" s="34" t="s">
        <v>129</v>
      </c>
      <c r="AD765" s="42" t="str">
        <f>DATA!F766</f>
        <v/>
      </c>
      <c r="AE765" s="34" t="s">
        <v>130</v>
      </c>
      <c r="AF765" s="42" t="str">
        <f>DATA!Z766</f>
        <v/>
      </c>
      <c r="AG765" s="34" t="s">
        <v>131</v>
      </c>
      <c r="AH765" s="42" t="str">
        <f>DATA!Y766</f>
        <v/>
      </c>
      <c r="AI765" s="34" t="s">
        <v>132</v>
      </c>
    </row>
    <row r="766" ht="15.75" customHeight="1">
      <c r="A766" s="34" t="s">
        <v>97</v>
      </c>
      <c r="B766" s="34" t="str">
        <f>VARIABLES!$A$18</f>
        <v>Add to Contacts</v>
      </c>
      <c r="C766" s="34" t="s">
        <v>118</v>
      </c>
      <c r="D766" s="34" t="str">
        <f>VARIABLES!$B$18</f>
        <v>#FFFFFF</v>
      </c>
      <c r="E766" s="34" t="s">
        <v>99</v>
      </c>
      <c r="F766" s="34" t="str">
        <f>VARIABLES!$C$18</f>
        <v>#F07C00</v>
      </c>
      <c r="G766" s="34" t="s">
        <v>100</v>
      </c>
      <c r="H766" s="34" t="str">
        <f>VARIABLES!$D$18</f>
        <v>rounded</v>
      </c>
      <c r="I766" s="34" t="s">
        <v>119</v>
      </c>
      <c r="J766" s="34" t="str">
        <f>VARIABLES!$E$18</f>
        <v>none</v>
      </c>
      <c r="K766" s="34" t="s">
        <v>120</v>
      </c>
      <c r="L766" s="34" t="str">
        <f>VARIABLES!$A$21</f>
        <v>fa fa-user-plus</v>
      </c>
      <c r="M766" s="34" t="s">
        <v>121</v>
      </c>
      <c r="N766" s="42" t="str">
        <f>DATA!B767</f>
        <v/>
      </c>
      <c r="O766" s="34" t="s">
        <v>122</v>
      </c>
      <c r="P766" s="42" t="str">
        <f>DATA!C767</f>
        <v/>
      </c>
      <c r="Q766" s="34" t="s">
        <v>123</v>
      </c>
      <c r="R766" s="42" t="str">
        <f>DATA!H767</f>
        <v/>
      </c>
      <c r="S766" s="34" t="s">
        <v>124</v>
      </c>
      <c r="T766" s="42" t="str">
        <f>DATA!S767</f>
        <v/>
      </c>
      <c r="U766" s="34" t="s">
        <v>125</v>
      </c>
      <c r="V766" s="42" t="str">
        <f>DATA!T767</f>
        <v/>
      </c>
      <c r="W766" s="34" t="s">
        <v>126</v>
      </c>
      <c r="X766" s="42" t="str">
        <f>DATA!U767</f>
        <v/>
      </c>
      <c r="Y766" s="34" t="s">
        <v>127</v>
      </c>
      <c r="Z766" s="42" t="str">
        <f>DATA!V767</f>
        <v/>
      </c>
      <c r="AA766" s="34" t="s">
        <v>128</v>
      </c>
      <c r="AB766" s="42" t="str">
        <f>DATA!W767</f>
        <v/>
      </c>
      <c r="AC766" s="34" t="s">
        <v>129</v>
      </c>
      <c r="AD766" s="42" t="str">
        <f>DATA!F767</f>
        <v/>
      </c>
      <c r="AE766" s="34" t="s">
        <v>130</v>
      </c>
      <c r="AF766" s="42" t="str">
        <f>DATA!Z767</f>
        <v/>
      </c>
      <c r="AG766" s="34" t="s">
        <v>131</v>
      </c>
      <c r="AH766" s="42" t="str">
        <f>DATA!Y767</f>
        <v/>
      </c>
      <c r="AI766" s="34" t="s">
        <v>132</v>
      </c>
    </row>
    <row r="767" ht="15.75" customHeight="1">
      <c r="A767" s="34" t="s">
        <v>97</v>
      </c>
      <c r="B767" s="34" t="str">
        <f>VARIABLES!$A$18</f>
        <v>Add to Contacts</v>
      </c>
      <c r="C767" s="34" t="s">
        <v>118</v>
      </c>
      <c r="D767" s="34" t="str">
        <f>VARIABLES!$B$18</f>
        <v>#FFFFFF</v>
      </c>
      <c r="E767" s="34" t="s">
        <v>99</v>
      </c>
      <c r="F767" s="34" t="str">
        <f>VARIABLES!$C$18</f>
        <v>#F07C00</v>
      </c>
      <c r="G767" s="34" t="s">
        <v>100</v>
      </c>
      <c r="H767" s="34" t="str">
        <f>VARIABLES!$D$18</f>
        <v>rounded</v>
      </c>
      <c r="I767" s="34" t="s">
        <v>119</v>
      </c>
      <c r="J767" s="34" t="str">
        <f>VARIABLES!$E$18</f>
        <v>none</v>
      </c>
      <c r="K767" s="34" t="s">
        <v>120</v>
      </c>
      <c r="L767" s="34" t="str">
        <f>VARIABLES!$A$21</f>
        <v>fa fa-user-plus</v>
      </c>
      <c r="M767" s="34" t="s">
        <v>121</v>
      </c>
      <c r="N767" s="42" t="str">
        <f>DATA!B768</f>
        <v/>
      </c>
      <c r="O767" s="34" t="s">
        <v>122</v>
      </c>
      <c r="P767" s="42" t="str">
        <f>DATA!C768</f>
        <v/>
      </c>
      <c r="Q767" s="34" t="s">
        <v>123</v>
      </c>
      <c r="R767" s="42" t="str">
        <f>DATA!H768</f>
        <v/>
      </c>
      <c r="S767" s="34" t="s">
        <v>124</v>
      </c>
      <c r="T767" s="42" t="str">
        <f>DATA!S768</f>
        <v/>
      </c>
      <c r="U767" s="34" t="s">
        <v>125</v>
      </c>
      <c r="V767" s="42" t="str">
        <f>DATA!T768</f>
        <v/>
      </c>
      <c r="W767" s="34" t="s">
        <v>126</v>
      </c>
      <c r="X767" s="42" t="str">
        <f>DATA!U768</f>
        <v/>
      </c>
      <c r="Y767" s="34" t="s">
        <v>127</v>
      </c>
      <c r="Z767" s="42" t="str">
        <f>DATA!V768</f>
        <v/>
      </c>
      <c r="AA767" s="34" t="s">
        <v>128</v>
      </c>
      <c r="AB767" s="42" t="str">
        <f>DATA!W768</f>
        <v/>
      </c>
      <c r="AC767" s="34" t="s">
        <v>129</v>
      </c>
      <c r="AD767" s="42" t="str">
        <f>DATA!F768</f>
        <v/>
      </c>
      <c r="AE767" s="34" t="s">
        <v>130</v>
      </c>
      <c r="AF767" s="42" t="str">
        <f>DATA!Z768</f>
        <v/>
      </c>
      <c r="AG767" s="34" t="s">
        <v>131</v>
      </c>
      <c r="AH767" s="42" t="str">
        <f>DATA!Y768</f>
        <v/>
      </c>
      <c r="AI767" s="34" t="s">
        <v>132</v>
      </c>
    </row>
    <row r="768" ht="15.75" customHeight="1">
      <c r="A768" s="34" t="s">
        <v>97</v>
      </c>
      <c r="B768" s="34" t="str">
        <f>VARIABLES!$A$18</f>
        <v>Add to Contacts</v>
      </c>
      <c r="C768" s="34" t="s">
        <v>118</v>
      </c>
      <c r="D768" s="34" t="str">
        <f>VARIABLES!$B$18</f>
        <v>#FFFFFF</v>
      </c>
      <c r="E768" s="34" t="s">
        <v>99</v>
      </c>
      <c r="F768" s="34" t="str">
        <f>VARIABLES!$C$18</f>
        <v>#F07C00</v>
      </c>
      <c r="G768" s="34" t="s">
        <v>100</v>
      </c>
      <c r="H768" s="34" t="str">
        <f>VARIABLES!$D$18</f>
        <v>rounded</v>
      </c>
      <c r="I768" s="34" t="s">
        <v>119</v>
      </c>
      <c r="J768" s="34" t="str">
        <f>VARIABLES!$E$18</f>
        <v>none</v>
      </c>
      <c r="K768" s="34" t="s">
        <v>120</v>
      </c>
      <c r="L768" s="34" t="str">
        <f>VARIABLES!$A$21</f>
        <v>fa fa-user-plus</v>
      </c>
      <c r="M768" s="34" t="s">
        <v>121</v>
      </c>
      <c r="N768" s="42" t="str">
        <f>DATA!B769</f>
        <v/>
      </c>
      <c r="O768" s="34" t="s">
        <v>122</v>
      </c>
      <c r="P768" s="42" t="str">
        <f>DATA!C769</f>
        <v/>
      </c>
      <c r="Q768" s="34" t="s">
        <v>123</v>
      </c>
      <c r="R768" s="42" t="str">
        <f>DATA!H769</f>
        <v/>
      </c>
      <c r="S768" s="34" t="s">
        <v>124</v>
      </c>
      <c r="T768" s="42" t="str">
        <f>DATA!S769</f>
        <v/>
      </c>
      <c r="U768" s="34" t="s">
        <v>125</v>
      </c>
      <c r="V768" s="42" t="str">
        <f>DATA!T769</f>
        <v/>
      </c>
      <c r="W768" s="34" t="s">
        <v>126</v>
      </c>
      <c r="X768" s="42" t="str">
        <f>DATA!U769</f>
        <v/>
      </c>
      <c r="Y768" s="34" t="s">
        <v>127</v>
      </c>
      <c r="Z768" s="42" t="str">
        <f>DATA!V769</f>
        <v/>
      </c>
      <c r="AA768" s="34" t="s">
        <v>128</v>
      </c>
      <c r="AB768" s="42" t="str">
        <f>DATA!W769</f>
        <v/>
      </c>
      <c r="AC768" s="34" t="s">
        <v>129</v>
      </c>
      <c r="AD768" s="42" t="str">
        <f>DATA!F769</f>
        <v/>
      </c>
      <c r="AE768" s="34" t="s">
        <v>130</v>
      </c>
      <c r="AF768" s="42" t="str">
        <f>DATA!Z769</f>
        <v/>
      </c>
      <c r="AG768" s="34" t="s">
        <v>131</v>
      </c>
      <c r="AH768" s="42" t="str">
        <f>DATA!Y769</f>
        <v/>
      </c>
      <c r="AI768" s="34" t="s">
        <v>132</v>
      </c>
    </row>
    <row r="769" ht="15.75" customHeight="1">
      <c r="A769" s="34" t="s">
        <v>97</v>
      </c>
      <c r="B769" s="34" t="str">
        <f>VARIABLES!$A$18</f>
        <v>Add to Contacts</v>
      </c>
      <c r="C769" s="34" t="s">
        <v>118</v>
      </c>
      <c r="D769" s="34" t="str">
        <f>VARIABLES!$B$18</f>
        <v>#FFFFFF</v>
      </c>
      <c r="E769" s="34" t="s">
        <v>99</v>
      </c>
      <c r="F769" s="34" t="str">
        <f>VARIABLES!$C$18</f>
        <v>#F07C00</v>
      </c>
      <c r="G769" s="34" t="s">
        <v>100</v>
      </c>
      <c r="H769" s="34" t="str">
        <f>VARIABLES!$D$18</f>
        <v>rounded</v>
      </c>
      <c r="I769" s="34" t="s">
        <v>119</v>
      </c>
      <c r="J769" s="34" t="str">
        <f>VARIABLES!$E$18</f>
        <v>none</v>
      </c>
      <c r="K769" s="34" t="s">
        <v>120</v>
      </c>
      <c r="L769" s="34" t="str">
        <f>VARIABLES!$A$21</f>
        <v>fa fa-user-plus</v>
      </c>
      <c r="M769" s="34" t="s">
        <v>121</v>
      </c>
      <c r="N769" s="42" t="str">
        <f>DATA!B770</f>
        <v/>
      </c>
      <c r="O769" s="34" t="s">
        <v>122</v>
      </c>
      <c r="P769" s="42" t="str">
        <f>DATA!C770</f>
        <v/>
      </c>
      <c r="Q769" s="34" t="s">
        <v>123</v>
      </c>
      <c r="R769" s="42" t="str">
        <f>DATA!H770</f>
        <v/>
      </c>
      <c r="S769" s="34" t="s">
        <v>124</v>
      </c>
      <c r="T769" s="42" t="str">
        <f>DATA!S770</f>
        <v/>
      </c>
      <c r="U769" s="34" t="s">
        <v>125</v>
      </c>
      <c r="V769" s="42" t="str">
        <f>DATA!T770</f>
        <v/>
      </c>
      <c r="W769" s="34" t="s">
        <v>126</v>
      </c>
      <c r="X769" s="42" t="str">
        <f>DATA!U770</f>
        <v/>
      </c>
      <c r="Y769" s="34" t="s">
        <v>127</v>
      </c>
      <c r="Z769" s="42" t="str">
        <f>DATA!V770</f>
        <v/>
      </c>
      <c r="AA769" s="34" t="s">
        <v>128</v>
      </c>
      <c r="AB769" s="42" t="str">
        <f>DATA!W770</f>
        <v/>
      </c>
      <c r="AC769" s="34" t="s">
        <v>129</v>
      </c>
      <c r="AD769" s="42" t="str">
        <f>DATA!F770</f>
        <v/>
      </c>
      <c r="AE769" s="34" t="s">
        <v>130</v>
      </c>
      <c r="AF769" s="42" t="str">
        <f>DATA!Z770</f>
        <v/>
      </c>
      <c r="AG769" s="34" t="s">
        <v>131</v>
      </c>
      <c r="AH769" s="42" t="str">
        <f>DATA!Y770</f>
        <v/>
      </c>
      <c r="AI769" s="34" t="s">
        <v>132</v>
      </c>
    </row>
    <row r="770" ht="15.75" customHeight="1">
      <c r="A770" s="34" t="s">
        <v>97</v>
      </c>
      <c r="B770" s="34" t="str">
        <f>VARIABLES!$A$18</f>
        <v>Add to Contacts</v>
      </c>
      <c r="C770" s="34" t="s">
        <v>118</v>
      </c>
      <c r="D770" s="34" t="str">
        <f>VARIABLES!$B$18</f>
        <v>#FFFFFF</v>
      </c>
      <c r="E770" s="34" t="s">
        <v>99</v>
      </c>
      <c r="F770" s="34" t="str">
        <f>VARIABLES!$C$18</f>
        <v>#F07C00</v>
      </c>
      <c r="G770" s="34" t="s">
        <v>100</v>
      </c>
      <c r="H770" s="34" t="str">
        <f>VARIABLES!$D$18</f>
        <v>rounded</v>
      </c>
      <c r="I770" s="34" t="s">
        <v>119</v>
      </c>
      <c r="J770" s="34" t="str">
        <f>VARIABLES!$E$18</f>
        <v>none</v>
      </c>
      <c r="K770" s="34" t="s">
        <v>120</v>
      </c>
      <c r="L770" s="34" t="str">
        <f>VARIABLES!$A$21</f>
        <v>fa fa-user-plus</v>
      </c>
      <c r="M770" s="34" t="s">
        <v>121</v>
      </c>
      <c r="N770" s="42" t="str">
        <f>DATA!B771</f>
        <v/>
      </c>
      <c r="O770" s="34" t="s">
        <v>122</v>
      </c>
      <c r="P770" s="42" t="str">
        <f>DATA!C771</f>
        <v/>
      </c>
      <c r="Q770" s="34" t="s">
        <v>123</v>
      </c>
      <c r="R770" s="42" t="str">
        <f>DATA!H771</f>
        <v/>
      </c>
      <c r="S770" s="34" t="s">
        <v>124</v>
      </c>
      <c r="T770" s="42" t="str">
        <f>DATA!S771</f>
        <v/>
      </c>
      <c r="U770" s="34" t="s">
        <v>125</v>
      </c>
      <c r="V770" s="42" t="str">
        <f>DATA!T771</f>
        <v/>
      </c>
      <c r="W770" s="34" t="s">
        <v>126</v>
      </c>
      <c r="X770" s="42" t="str">
        <f>DATA!U771</f>
        <v/>
      </c>
      <c r="Y770" s="34" t="s">
        <v>127</v>
      </c>
      <c r="Z770" s="42" t="str">
        <f>DATA!V771</f>
        <v/>
      </c>
      <c r="AA770" s="34" t="s">
        <v>128</v>
      </c>
      <c r="AB770" s="42" t="str">
        <f>DATA!W771</f>
        <v/>
      </c>
      <c r="AC770" s="34" t="s">
        <v>129</v>
      </c>
      <c r="AD770" s="42" t="str">
        <f>DATA!F771</f>
        <v/>
      </c>
      <c r="AE770" s="34" t="s">
        <v>130</v>
      </c>
      <c r="AF770" s="42" t="str">
        <f>DATA!Z771</f>
        <v/>
      </c>
      <c r="AG770" s="34" t="s">
        <v>131</v>
      </c>
      <c r="AH770" s="42" t="str">
        <f>DATA!Y771</f>
        <v/>
      </c>
      <c r="AI770" s="34" t="s">
        <v>132</v>
      </c>
    </row>
    <row r="771" ht="15.75" customHeight="1">
      <c r="A771" s="34" t="s">
        <v>97</v>
      </c>
      <c r="B771" s="34" t="str">
        <f>VARIABLES!$A$18</f>
        <v>Add to Contacts</v>
      </c>
      <c r="C771" s="34" t="s">
        <v>118</v>
      </c>
      <c r="D771" s="34" t="str">
        <f>VARIABLES!$B$18</f>
        <v>#FFFFFF</v>
      </c>
      <c r="E771" s="34" t="s">
        <v>99</v>
      </c>
      <c r="F771" s="34" t="str">
        <f>VARIABLES!$C$18</f>
        <v>#F07C00</v>
      </c>
      <c r="G771" s="34" t="s">
        <v>100</v>
      </c>
      <c r="H771" s="34" t="str">
        <f>VARIABLES!$D$18</f>
        <v>rounded</v>
      </c>
      <c r="I771" s="34" t="s">
        <v>119</v>
      </c>
      <c r="J771" s="34" t="str">
        <f>VARIABLES!$E$18</f>
        <v>none</v>
      </c>
      <c r="K771" s="34" t="s">
        <v>120</v>
      </c>
      <c r="L771" s="34" t="str">
        <f>VARIABLES!$A$21</f>
        <v>fa fa-user-plus</v>
      </c>
      <c r="M771" s="34" t="s">
        <v>121</v>
      </c>
      <c r="N771" s="42" t="str">
        <f>DATA!B772</f>
        <v/>
      </c>
      <c r="O771" s="34" t="s">
        <v>122</v>
      </c>
      <c r="P771" s="42" t="str">
        <f>DATA!C772</f>
        <v/>
      </c>
      <c r="Q771" s="34" t="s">
        <v>123</v>
      </c>
      <c r="R771" s="42" t="str">
        <f>DATA!H772</f>
        <v/>
      </c>
      <c r="S771" s="34" t="s">
        <v>124</v>
      </c>
      <c r="T771" s="42" t="str">
        <f>DATA!S772</f>
        <v/>
      </c>
      <c r="U771" s="34" t="s">
        <v>125</v>
      </c>
      <c r="V771" s="42" t="str">
        <f>DATA!T772</f>
        <v/>
      </c>
      <c r="W771" s="34" t="s">
        <v>126</v>
      </c>
      <c r="X771" s="42" t="str">
        <f>DATA!U772</f>
        <v/>
      </c>
      <c r="Y771" s="34" t="s">
        <v>127</v>
      </c>
      <c r="Z771" s="42" t="str">
        <f>DATA!V772</f>
        <v/>
      </c>
      <c r="AA771" s="34" t="s">
        <v>128</v>
      </c>
      <c r="AB771" s="42" t="str">
        <f>DATA!W772</f>
        <v/>
      </c>
      <c r="AC771" s="34" t="s">
        <v>129</v>
      </c>
      <c r="AD771" s="42" t="str">
        <f>DATA!F772</f>
        <v/>
      </c>
      <c r="AE771" s="34" t="s">
        <v>130</v>
      </c>
      <c r="AF771" s="42" t="str">
        <f>DATA!Z772</f>
        <v/>
      </c>
      <c r="AG771" s="34" t="s">
        <v>131</v>
      </c>
      <c r="AH771" s="42" t="str">
        <f>DATA!Y772</f>
        <v/>
      </c>
      <c r="AI771" s="34" t="s">
        <v>132</v>
      </c>
    </row>
    <row r="772" ht="15.75" customHeight="1">
      <c r="A772" s="34" t="s">
        <v>97</v>
      </c>
      <c r="B772" s="34" t="str">
        <f>VARIABLES!$A$18</f>
        <v>Add to Contacts</v>
      </c>
      <c r="C772" s="34" t="s">
        <v>118</v>
      </c>
      <c r="D772" s="34" t="str">
        <f>VARIABLES!$B$18</f>
        <v>#FFFFFF</v>
      </c>
      <c r="E772" s="34" t="s">
        <v>99</v>
      </c>
      <c r="F772" s="34" t="str">
        <f>VARIABLES!$C$18</f>
        <v>#F07C00</v>
      </c>
      <c r="G772" s="34" t="s">
        <v>100</v>
      </c>
      <c r="H772" s="34" t="str">
        <f>VARIABLES!$D$18</f>
        <v>rounded</v>
      </c>
      <c r="I772" s="34" t="s">
        <v>119</v>
      </c>
      <c r="J772" s="34" t="str">
        <f>VARIABLES!$E$18</f>
        <v>none</v>
      </c>
      <c r="K772" s="34" t="s">
        <v>120</v>
      </c>
      <c r="L772" s="34" t="str">
        <f>VARIABLES!$A$21</f>
        <v>fa fa-user-plus</v>
      </c>
      <c r="M772" s="34" t="s">
        <v>121</v>
      </c>
      <c r="N772" s="42" t="str">
        <f>DATA!B773</f>
        <v/>
      </c>
      <c r="O772" s="34" t="s">
        <v>122</v>
      </c>
      <c r="P772" s="42" t="str">
        <f>DATA!C773</f>
        <v/>
      </c>
      <c r="Q772" s="34" t="s">
        <v>123</v>
      </c>
      <c r="R772" s="42" t="str">
        <f>DATA!H773</f>
        <v/>
      </c>
      <c r="S772" s="34" t="s">
        <v>124</v>
      </c>
      <c r="T772" s="42" t="str">
        <f>DATA!S773</f>
        <v/>
      </c>
      <c r="U772" s="34" t="s">
        <v>125</v>
      </c>
      <c r="V772" s="42" t="str">
        <f>DATA!T773</f>
        <v/>
      </c>
      <c r="W772" s="34" t="s">
        <v>126</v>
      </c>
      <c r="X772" s="42" t="str">
        <f>DATA!U773</f>
        <v/>
      </c>
      <c r="Y772" s="34" t="s">
        <v>127</v>
      </c>
      <c r="Z772" s="42" t="str">
        <f>DATA!V773</f>
        <v/>
      </c>
      <c r="AA772" s="34" t="s">
        <v>128</v>
      </c>
      <c r="AB772" s="42" t="str">
        <f>DATA!W773</f>
        <v/>
      </c>
      <c r="AC772" s="34" t="s">
        <v>129</v>
      </c>
      <c r="AD772" s="42" t="str">
        <f>DATA!F773</f>
        <v/>
      </c>
      <c r="AE772" s="34" t="s">
        <v>130</v>
      </c>
      <c r="AF772" s="42" t="str">
        <f>DATA!Z773</f>
        <v/>
      </c>
      <c r="AG772" s="34" t="s">
        <v>131</v>
      </c>
      <c r="AH772" s="42" t="str">
        <f>DATA!Y773</f>
        <v/>
      </c>
      <c r="AI772" s="34" t="s">
        <v>132</v>
      </c>
    </row>
    <row r="773" ht="15.75" customHeight="1">
      <c r="A773" s="34" t="s">
        <v>97</v>
      </c>
      <c r="B773" s="34" t="str">
        <f>VARIABLES!$A$18</f>
        <v>Add to Contacts</v>
      </c>
      <c r="C773" s="34" t="s">
        <v>118</v>
      </c>
      <c r="D773" s="34" t="str">
        <f>VARIABLES!$B$18</f>
        <v>#FFFFFF</v>
      </c>
      <c r="E773" s="34" t="s">
        <v>99</v>
      </c>
      <c r="F773" s="34" t="str">
        <f>VARIABLES!$C$18</f>
        <v>#F07C00</v>
      </c>
      <c r="G773" s="34" t="s">
        <v>100</v>
      </c>
      <c r="H773" s="34" t="str">
        <f>VARIABLES!$D$18</f>
        <v>rounded</v>
      </c>
      <c r="I773" s="34" t="s">
        <v>119</v>
      </c>
      <c r="J773" s="34" t="str">
        <f>VARIABLES!$E$18</f>
        <v>none</v>
      </c>
      <c r="K773" s="34" t="s">
        <v>120</v>
      </c>
      <c r="L773" s="34" t="str">
        <f>VARIABLES!$A$21</f>
        <v>fa fa-user-plus</v>
      </c>
      <c r="M773" s="34" t="s">
        <v>121</v>
      </c>
      <c r="N773" s="42" t="str">
        <f>DATA!B774</f>
        <v/>
      </c>
      <c r="O773" s="34" t="s">
        <v>122</v>
      </c>
      <c r="P773" s="42" t="str">
        <f>DATA!C774</f>
        <v/>
      </c>
      <c r="Q773" s="34" t="s">
        <v>123</v>
      </c>
      <c r="R773" s="42" t="str">
        <f>DATA!H774</f>
        <v/>
      </c>
      <c r="S773" s="34" t="s">
        <v>124</v>
      </c>
      <c r="T773" s="42" t="str">
        <f>DATA!S774</f>
        <v/>
      </c>
      <c r="U773" s="34" t="s">
        <v>125</v>
      </c>
      <c r="V773" s="42" t="str">
        <f>DATA!T774</f>
        <v/>
      </c>
      <c r="W773" s="34" t="s">
        <v>126</v>
      </c>
      <c r="X773" s="42" t="str">
        <f>DATA!U774</f>
        <v/>
      </c>
      <c r="Y773" s="34" t="s">
        <v>127</v>
      </c>
      <c r="Z773" s="42" t="str">
        <f>DATA!V774</f>
        <v/>
      </c>
      <c r="AA773" s="34" t="s">
        <v>128</v>
      </c>
      <c r="AB773" s="42" t="str">
        <f>DATA!W774</f>
        <v/>
      </c>
      <c r="AC773" s="34" t="s">
        <v>129</v>
      </c>
      <c r="AD773" s="42" t="str">
        <f>DATA!F774</f>
        <v/>
      </c>
      <c r="AE773" s="34" t="s">
        <v>130</v>
      </c>
      <c r="AF773" s="42" t="str">
        <f>DATA!Z774</f>
        <v/>
      </c>
      <c r="AG773" s="34" t="s">
        <v>131</v>
      </c>
      <c r="AH773" s="42" t="str">
        <f>DATA!Y774</f>
        <v/>
      </c>
      <c r="AI773" s="34" t="s">
        <v>132</v>
      </c>
    </row>
    <row r="774" ht="15.75" customHeight="1">
      <c r="A774" s="34" t="s">
        <v>97</v>
      </c>
      <c r="B774" s="34" t="str">
        <f>VARIABLES!$A$18</f>
        <v>Add to Contacts</v>
      </c>
      <c r="C774" s="34" t="s">
        <v>118</v>
      </c>
      <c r="D774" s="34" t="str">
        <f>VARIABLES!$B$18</f>
        <v>#FFFFFF</v>
      </c>
      <c r="E774" s="34" t="s">
        <v>99</v>
      </c>
      <c r="F774" s="34" t="str">
        <f>VARIABLES!$C$18</f>
        <v>#F07C00</v>
      </c>
      <c r="G774" s="34" t="s">
        <v>100</v>
      </c>
      <c r="H774" s="34" t="str">
        <f>VARIABLES!$D$18</f>
        <v>rounded</v>
      </c>
      <c r="I774" s="34" t="s">
        <v>119</v>
      </c>
      <c r="J774" s="34" t="str">
        <f>VARIABLES!$E$18</f>
        <v>none</v>
      </c>
      <c r="K774" s="34" t="s">
        <v>120</v>
      </c>
      <c r="L774" s="34" t="str">
        <f>VARIABLES!$A$21</f>
        <v>fa fa-user-plus</v>
      </c>
      <c r="M774" s="34" t="s">
        <v>121</v>
      </c>
      <c r="N774" s="42" t="str">
        <f>DATA!B775</f>
        <v/>
      </c>
      <c r="O774" s="34" t="s">
        <v>122</v>
      </c>
      <c r="P774" s="42" t="str">
        <f>DATA!C775</f>
        <v/>
      </c>
      <c r="Q774" s="34" t="s">
        <v>123</v>
      </c>
      <c r="R774" s="42" t="str">
        <f>DATA!H775</f>
        <v/>
      </c>
      <c r="S774" s="34" t="s">
        <v>124</v>
      </c>
      <c r="T774" s="42" t="str">
        <f>DATA!S775</f>
        <v/>
      </c>
      <c r="U774" s="34" t="s">
        <v>125</v>
      </c>
      <c r="V774" s="42" t="str">
        <f>DATA!T775</f>
        <v/>
      </c>
      <c r="W774" s="34" t="s">
        <v>126</v>
      </c>
      <c r="X774" s="42" t="str">
        <f>DATA!U775</f>
        <v/>
      </c>
      <c r="Y774" s="34" t="s">
        <v>127</v>
      </c>
      <c r="Z774" s="42" t="str">
        <f>DATA!V775</f>
        <v/>
      </c>
      <c r="AA774" s="34" t="s">
        <v>128</v>
      </c>
      <c r="AB774" s="42" t="str">
        <f>DATA!W775</f>
        <v/>
      </c>
      <c r="AC774" s="34" t="s">
        <v>129</v>
      </c>
      <c r="AD774" s="42" t="str">
        <f>DATA!F775</f>
        <v/>
      </c>
      <c r="AE774" s="34" t="s">
        <v>130</v>
      </c>
      <c r="AF774" s="42" t="str">
        <f>DATA!Z775</f>
        <v/>
      </c>
      <c r="AG774" s="34" t="s">
        <v>131</v>
      </c>
      <c r="AH774" s="42" t="str">
        <f>DATA!Y775</f>
        <v/>
      </c>
      <c r="AI774" s="34" t="s">
        <v>132</v>
      </c>
    </row>
    <row r="775" ht="15.75" customHeight="1">
      <c r="A775" s="34" t="s">
        <v>97</v>
      </c>
      <c r="B775" s="34" t="str">
        <f>VARIABLES!$A$18</f>
        <v>Add to Contacts</v>
      </c>
      <c r="C775" s="34" t="s">
        <v>118</v>
      </c>
      <c r="D775" s="34" t="str">
        <f>VARIABLES!$B$18</f>
        <v>#FFFFFF</v>
      </c>
      <c r="E775" s="34" t="s">
        <v>99</v>
      </c>
      <c r="F775" s="34" t="str">
        <f>VARIABLES!$C$18</f>
        <v>#F07C00</v>
      </c>
      <c r="G775" s="34" t="s">
        <v>100</v>
      </c>
      <c r="H775" s="34" t="str">
        <f>VARIABLES!$D$18</f>
        <v>rounded</v>
      </c>
      <c r="I775" s="34" t="s">
        <v>119</v>
      </c>
      <c r="J775" s="34" t="str">
        <f>VARIABLES!$E$18</f>
        <v>none</v>
      </c>
      <c r="K775" s="34" t="s">
        <v>120</v>
      </c>
      <c r="L775" s="34" t="str">
        <f>VARIABLES!$A$21</f>
        <v>fa fa-user-plus</v>
      </c>
      <c r="M775" s="34" t="s">
        <v>121</v>
      </c>
      <c r="N775" s="42" t="str">
        <f>DATA!B776</f>
        <v/>
      </c>
      <c r="O775" s="34" t="s">
        <v>122</v>
      </c>
      <c r="P775" s="42" t="str">
        <f>DATA!C776</f>
        <v/>
      </c>
      <c r="Q775" s="34" t="s">
        <v>123</v>
      </c>
      <c r="R775" s="42" t="str">
        <f>DATA!H776</f>
        <v/>
      </c>
      <c r="S775" s="34" t="s">
        <v>124</v>
      </c>
      <c r="T775" s="42" t="str">
        <f>DATA!S776</f>
        <v/>
      </c>
      <c r="U775" s="34" t="s">
        <v>125</v>
      </c>
      <c r="V775" s="42" t="str">
        <f>DATA!T776</f>
        <v/>
      </c>
      <c r="W775" s="34" t="s">
        <v>126</v>
      </c>
      <c r="X775" s="42" t="str">
        <f>DATA!U776</f>
        <v/>
      </c>
      <c r="Y775" s="34" t="s">
        <v>127</v>
      </c>
      <c r="Z775" s="42" t="str">
        <f>DATA!V776</f>
        <v/>
      </c>
      <c r="AA775" s="34" t="s">
        <v>128</v>
      </c>
      <c r="AB775" s="42" t="str">
        <f>DATA!W776</f>
        <v/>
      </c>
      <c r="AC775" s="34" t="s">
        <v>129</v>
      </c>
      <c r="AD775" s="42" t="str">
        <f>DATA!F776</f>
        <v/>
      </c>
      <c r="AE775" s="34" t="s">
        <v>130</v>
      </c>
      <c r="AF775" s="42" t="str">
        <f>DATA!Z776</f>
        <v/>
      </c>
      <c r="AG775" s="34" t="s">
        <v>131</v>
      </c>
      <c r="AH775" s="42" t="str">
        <f>DATA!Y776</f>
        <v/>
      </c>
      <c r="AI775" s="34" t="s">
        <v>132</v>
      </c>
    </row>
    <row r="776" ht="15.75" customHeight="1">
      <c r="A776" s="34" t="s">
        <v>97</v>
      </c>
      <c r="B776" s="34" t="str">
        <f>VARIABLES!$A$18</f>
        <v>Add to Contacts</v>
      </c>
      <c r="C776" s="34" t="s">
        <v>118</v>
      </c>
      <c r="D776" s="34" t="str">
        <f>VARIABLES!$B$18</f>
        <v>#FFFFFF</v>
      </c>
      <c r="E776" s="34" t="s">
        <v>99</v>
      </c>
      <c r="F776" s="34" t="str">
        <f>VARIABLES!$C$18</f>
        <v>#F07C00</v>
      </c>
      <c r="G776" s="34" t="s">
        <v>100</v>
      </c>
      <c r="H776" s="34" t="str">
        <f>VARIABLES!$D$18</f>
        <v>rounded</v>
      </c>
      <c r="I776" s="34" t="s">
        <v>119</v>
      </c>
      <c r="J776" s="34" t="str">
        <f>VARIABLES!$E$18</f>
        <v>none</v>
      </c>
      <c r="K776" s="34" t="s">
        <v>120</v>
      </c>
      <c r="L776" s="34" t="str">
        <f>VARIABLES!$A$21</f>
        <v>fa fa-user-plus</v>
      </c>
      <c r="M776" s="34" t="s">
        <v>121</v>
      </c>
      <c r="N776" s="42" t="str">
        <f>DATA!B777</f>
        <v/>
      </c>
      <c r="O776" s="34" t="s">
        <v>122</v>
      </c>
      <c r="P776" s="42" t="str">
        <f>DATA!C777</f>
        <v/>
      </c>
      <c r="Q776" s="34" t="s">
        <v>123</v>
      </c>
      <c r="R776" s="42" t="str">
        <f>DATA!H777</f>
        <v/>
      </c>
      <c r="S776" s="34" t="s">
        <v>124</v>
      </c>
      <c r="T776" s="42" t="str">
        <f>DATA!S777</f>
        <v/>
      </c>
      <c r="U776" s="34" t="s">
        <v>125</v>
      </c>
      <c r="V776" s="42" t="str">
        <f>DATA!T777</f>
        <v/>
      </c>
      <c r="W776" s="34" t="s">
        <v>126</v>
      </c>
      <c r="X776" s="42" t="str">
        <f>DATA!U777</f>
        <v/>
      </c>
      <c r="Y776" s="34" t="s">
        <v>127</v>
      </c>
      <c r="Z776" s="42" t="str">
        <f>DATA!V777</f>
        <v/>
      </c>
      <c r="AA776" s="34" t="s">
        <v>128</v>
      </c>
      <c r="AB776" s="42" t="str">
        <f>DATA!W777</f>
        <v/>
      </c>
      <c r="AC776" s="34" t="s">
        <v>129</v>
      </c>
      <c r="AD776" s="42" t="str">
        <f>DATA!F777</f>
        <v/>
      </c>
      <c r="AE776" s="34" t="s">
        <v>130</v>
      </c>
      <c r="AF776" s="42" t="str">
        <f>DATA!Z777</f>
        <v/>
      </c>
      <c r="AG776" s="34" t="s">
        <v>131</v>
      </c>
      <c r="AH776" s="42" t="str">
        <f>DATA!Y777</f>
        <v/>
      </c>
      <c r="AI776" s="34" t="s">
        <v>132</v>
      </c>
    </row>
    <row r="777" ht="15.75" customHeight="1">
      <c r="A777" s="34" t="s">
        <v>97</v>
      </c>
      <c r="B777" s="34" t="str">
        <f>VARIABLES!$A$18</f>
        <v>Add to Contacts</v>
      </c>
      <c r="C777" s="34" t="s">
        <v>118</v>
      </c>
      <c r="D777" s="34" t="str">
        <f>VARIABLES!$B$18</f>
        <v>#FFFFFF</v>
      </c>
      <c r="E777" s="34" t="s">
        <v>99</v>
      </c>
      <c r="F777" s="34" t="str">
        <f>VARIABLES!$C$18</f>
        <v>#F07C00</v>
      </c>
      <c r="G777" s="34" t="s">
        <v>100</v>
      </c>
      <c r="H777" s="34" t="str">
        <f>VARIABLES!$D$18</f>
        <v>rounded</v>
      </c>
      <c r="I777" s="34" t="s">
        <v>119</v>
      </c>
      <c r="J777" s="34" t="str">
        <f>VARIABLES!$E$18</f>
        <v>none</v>
      </c>
      <c r="K777" s="34" t="s">
        <v>120</v>
      </c>
      <c r="L777" s="34" t="str">
        <f>VARIABLES!$A$21</f>
        <v>fa fa-user-plus</v>
      </c>
      <c r="M777" s="34" t="s">
        <v>121</v>
      </c>
      <c r="N777" s="42" t="str">
        <f>DATA!B778</f>
        <v/>
      </c>
      <c r="O777" s="34" t="s">
        <v>122</v>
      </c>
      <c r="P777" s="42" t="str">
        <f>DATA!C778</f>
        <v/>
      </c>
      <c r="Q777" s="34" t="s">
        <v>123</v>
      </c>
      <c r="R777" s="42" t="str">
        <f>DATA!H778</f>
        <v/>
      </c>
      <c r="S777" s="34" t="s">
        <v>124</v>
      </c>
      <c r="T777" s="42" t="str">
        <f>DATA!S778</f>
        <v/>
      </c>
      <c r="U777" s="34" t="s">
        <v>125</v>
      </c>
      <c r="V777" s="42" t="str">
        <f>DATA!T778</f>
        <v/>
      </c>
      <c r="W777" s="34" t="s">
        <v>126</v>
      </c>
      <c r="X777" s="42" t="str">
        <f>DATA!U778</f>
        <v/>
      </c>
      <c r="Y777" s="34" t="s">
        <v>127</v>
      </c>
      <c r="Z777" s="42" t="str">
        <f>DATA!V778</f>
        <v/>
      </c>
      <c r="AA777" s="34" t="s">
        <v>128</v>
      </c>
      <c r="AB777" s="42" t="str">
        <f>DATA!W778</f>
        <v/>
      </c>
      <c r="AC777" s="34" t="s">
        <v>129</v>
      </c>
      <c r="AD777" s="42" t="str">
        <f>DATA!F778</f>
        <v/>
      </c>
      <c r="AE777" s="34" t="s">
        <v>130</v>
      </c>
      <c r="AF777" s="42" t="str">
        <f>DATA!Z778</f>
        <v/>
      </c>
      <c r="AG777" s="34" t="s">
        <v>131</v>
      </c>
      <c r="AH777" s="42" t="str">
        <f>DATA!Y778</f>
        <v/>
      </c>
      <c r="AI777" s="34" t="s">
        <v>132</v>
      </c>
    </row>
    <row r="778" ht="15.75" customHeight="1">
      <c r="A778" s="34" t="s">
        <v>97</v>
      </c>
      <c r="B778" s="34" t="str">
        <f>VARIABLES!$A$18</f>
        <v>Add to Contacts</v>
      </c>
      <c r="C778" s="34" t="s">
        <v>118</v>
      </c>
      <c r="D778" s="34" t="str">
        <f>VARIABLES!$B$18</f>
        <v>#FFFFFF</v>
      </c>
      <c r="E778" s="34" t="s">
        <v>99</v>
      </c>
      <c r="F778" s="34" t="str">
        <f>VARIABLES!$C$18</f>
        <v>#F07C00</v>
      </c>
      <c r="G778" s="34" t="s">
        <v>100</v>
      </c>
      <c r="H778" s="34" t="str">
        <f>VARIABLES!$D$18</f>
        <v>rounded</v>
      </c>
      <c r="I778" s="34" t="s">
        <v>119</v>
      </c>
      <c r="J778" s="34" t="str">
        <f>VARIABLES!$E$18</f>
        <v>none</v>
      </c>
      <c r="K778" s="34" t="s">
        <v>120</v>
      </c>
      <c r="L778" s="34" t="str">
        <f>VARIABLES!$A$21</f>
        <v>fa fa-user-plus</v>
      </c>
      <c r="M778" s="34" t="s">
        <v>121</v>
      </c>
      <c r="N778" s="42" t="str">
        <f>DATA!B779</f>
        <v/>
      </c>
      <c r="O778" s="34" t="s">
        <v>122</v>
      </c>
      <c r="P778" s="42" t="str">
        <f>DATA!C779</f>
        <v/>
      </c>
      <c r="Q778" s="34" t="s">
        <v>123</v>
      </c>
      <c r="R778" s="42" t="str">
        <f>DATA!H779</f>
        <v/>
      </c>
      <c r="S778" s="34" t="s">
        <v>124</v>
      </c>
      <c r="T778" s="42" t="str">
        <f>DATA!S779</f>
        <v/>
      </c>
      <c r="U778" s="34" t="s">
        <v>125</v>
      </c>
      <c r="V778" s="42" t="str">
        <f>DATA!T779</f>
        <v/>
      </c>
      <c r="W778" s="34" t="s">
        <v>126</v>
      </c>
      <c r="X778" s="42" t="str">
        <f>DATA!U779</f>
        <v/>
      </c>
      <c r="Y778" s="34" t="s">
        <v>127</v>
      </c>
      <c r="Z778" s="42" t="str">
        <f>DATA!V779</f>
        <v/>
      </c>
      <c r="AA778" s="34" t="s">
        <v>128</v>
      </c>
      <c r="AB778" s="42" t="str">
        <f>DATA!W779</f>
        <v/>
      </c>
      <c r="AC778" s="34" t="s">
        <v>129</v>
      </c>
      <c r="AD778" s="42" t="str">
        <f>DATA!F779</f>
        <v/>
      </c>
      <c r="AE778" s="34" t="s">
        <v>130</v>
      </c>
      <c r="AF778" s="42" t="str">
        <f>DATA!Z779</f>
        <v/>
      </c>
      <c r="AG778" s="34" t="s">
        <v>131</v>
      </c>
      <c r="AH778" s="42" t="str">
        <f>DATA!Y779</f>
        <v/>
      </c>
      <c r="AI778" s="34" t="s">
        <v>132</v>
      </c>
    </row>
    <row r="779" ht="15.75" customHeight="1">
      <c r="A779" s="34" t="s">
        <v>97</v>
      </c>
      <c r="B779" s="34" t="str">
        <f>VARIABLES!$A$18</f>
        <v>Add to Contacts</v>
      </c>
      <c r="C779" s="34" t="s">
        <v>118</v>
      </c>
      <c r="D779" s="34" t="str">
        <f>VARIABLES!$B$18</f>
        <v>#FFFFFF</v>
      </c>
      <c r="E779" s="34" t="s">
        <v>99</v>
      </c>
      <c r="F779" s="34" t="str">
        <f>VARIABLES!$C$18</f>
        <v>#F07C00</v>
      </c>
      <c r="G779" s="34" t="s">
        <v>100</v>
      </c>
      <c r="H779" s="34" t="str">
        <f>VARIABLES!$D$18</f>
        <v>rounded</v>
      </c>
      <c r="I779" s="34" t="s">
        <v>119</v>
      </c>
      <c r="J779" s="34" t="str">
        <f>VARIABLES!$E$18</f>
        <v>none</v>
      </c>
      <c r="K779" s="34" t="s">
        <v>120</v>
      </c>
      <c r="L779" s="34" t="str">
        <f>VARIABLES!$A$21</f>
        <v>fa fa-user-plus</v>
      </c>
      <c r="M779" s="34" t="s">
        <v>121</v>
      </c>
      <c r="N779" s="42" t="str">
        <f>DATA!B780</f>
        <v/>
      </c>
      <c r="O779" s="34" t="s">
        <v>122</v>
      </c>
      <c r="P779" s="42" t="str">
        <f>DATA!C780</f>
        <v/>
      </c>
      <c r="Q779" s="34" t="s">
        <v>123</v>
      </c>
      <c r="R779" s="42" t="str">
        <f>DATA!H780</f>
        <v/>
      </c>
      <c r="S779" s="34" t="s">
        <v>124</v>
      </c>
      <c r="T779" s="42" t="str">
        <f>DATA!S780</f>
        <v/>
      </c>
      <c r="U779" s="34" t="s">
        <v>125</v>
      </c>
      <c r="V779" s="42" t="str">
        <f>DATA!T780</f>
        <v/>
      </c>
      <c r="W779" s="34" t="s">
        <v>126</v>
      </c>
      <c r="X779" s="42" t="str">
        <f>DATA!U780</f>
        <v/>
      </c>
      <c r="Y779" s="34" t="s">
        <v>127</v>
      </c>
      <c r="Z779" s="42" t="str">
        <f>DATA!V780</f>
        <v/>
      </c>
      <c r="AA779" s="34" t="s">
        <v>128</v>
      </c>
      <c r="AB779" s="42" t="str">
        <f>DATA!W780</f>
        <v/>
      </c>
      <c r="AC779" s="34" t="s">
        <v>129</v>
      </c>
      <c r="AD779" s="42" t="str">
        <f>DATA!F780</f>
        <v/>
      </c>
      <c r="AE779" s="34" t="s">
        <v>130</v>
      </c>
      <c r="AF779" s="42" t="str">
        <f>DATA!Z780</f>
        <v/>
      </c>
      <c r="AG779" s="34" t="s">
        <v>131</v>
      </c>
      <c r="AH779" s="42" t="str">
        <f>DATA!Y780</f>
        <v/>
      </c>
      <c r="AI779" s="34" t="s">
        <v>132</v>
      </c>
    </row>
    <row r="780" ht="15.75" customHeight="1">
      <c r="A780" s="34" t="s">
        <v>97</v>
      </c>
      <c r="B780" s="34" t="str">
        <f>VARIABLES!$A$18</f>
        <v>Add to Contacts</v>
      </c>
      <c r="C780" s="34" t="s">
        <v>118</v>
      </c>
      <c r="D780" s="34" t="str">
        <f>VARIABLES!$B$18</f>
        <v>#FFFFFF</v>
      </c>
      <c r="E780" s="34" t="s">
        <v>99</v>
      </c>
      <c r="F780" s="34" t="str">
        <f>VARIABLES!$C$18</f>
        <v>#F07C00</v>
      </c>
      <c r="G780" s="34" t="s">
        <v>100</v>
      </c>
      <c r="H780" s="34" t="str">
        <f>VARIABLES!$D$18</f>
        <v>rounded</v>
      </c>
      <c r="I780" s="34" t="s">
        <v>119</v>
      </c>
      <c r="J780" s="34" t="str">
        <f>VARIABLES!$E$18</f>
        <v>none</v>
      </c>
      <c r="K780" s="34" t="s">
        <v>120</v>
      </c>
      <c r="L780" s="34" t="str">
        <f>VARIABLES!$A$21</f>
        <v>fa fa-user-plus</v>
      </c>
      <c r="M780" s="34" t="s">
        <v>121</v>
      </c>
      <c r="N780" s="42" t="str">
        <f>DATA!B781</f>
        <v/>
      </c>
      <c r="O780" s="34" t="s">
        <v>122</v>
      </c>
      <c r="P780" s="42" t="str">
        <f>DATA!C781</f>
        <v/>
      </c>
      <c r="Q780" s="34" t="s">
        <v>123</v>
      </c>
      <c r="R780" s="42" t="str">
        <f>DATA!H781</f>
        <v/>
      </c>
      <c r="S780" s="34" t="s">
        <v>124</v>
      </c>
      <c r="T780" s="42" t="str">
        <f>DATA!S781</f>
        <v/>
      </c>
      <c r="U780" s="34" t="s">
        <v>125</v>
      </c>
      <c r="V780" s="42" t="str">
        <f>DATA!T781</f>
        <v/>
      </c>
      <c r="W780" s="34" t="s">
        <v>126</v>
      </c>
      <c r="X780" s="42" t="str">
        <f>DATA!U781</f>
        <v/>
      </c>
      <c r="Y780" s="34" t="s">
        <v>127</v>
      </c>
      <c r="Z780" s="42" t="str">
        <f>DATA!V781</f>
        <v/>
      </c>
      <c r="AA780" s="34" t="s">
        <v>128</v>
      </c>
      <c r="AB780" s="42" t="str">
        <f>DATA!W781</f>
        <v/>
      </c>
      <c r="AC780" s="34" t="s">
        <v>129</v>
      </c>
      <c r="AD780" s="42" t="str">
        <f>DATA!F781</f>
        <v/>
      </c>
      <c r="AE780" s="34" t="s">
        <v>130</v>
      </c>
      <c r="AF780" s="42" t="str">
        <f>DATA!Z781</f>
        <v/>
      </c>
      <c r="AG780" s="34" t="s">
        <v>131</v>
      </c>
      <c r="AH780" s="42" t="str">
        <f>DATA!Y781</f>
        <v/>
      </c>
      <c r="AI780" s="34" t="s">
        <v>132</v>
      </c>
    </row>
    <row r="781" ht="15.75" customHeight="1">
      <c r="A781" s="34" t="s">
        <v>97</v>
      </c>
      <c r="B781" s="34" t="str">
        <f>VARIABLES!$A$18</f>
        <v>Add to Contacts</v>
      </c>
      <c r="C781" s="34" t="s">
        <v>118</v>
      </c>
      <c r="D781" s="34" t="str">
        <f>VARIABLES!$B$18</f>
        <v>#FFFFFF</v>
      </c>
      <c r="E781" s="34" t="s">
        <v>99</v>
      </c>
      <c r="F781" s="34" t="str">
        <f>VARIABLES!$C$18</f>
        <v>#F07C00</v>
      </c>
      <c r="G781" s="34" t="s">
        <v>100</v>
      </c>
      <c r="H781" s="34" t="str">
        <f>VARIABLES!$D$18</f>
        <v>rounded</v>
      </c>
      <c r="I781" s="34" t="s">
        <v>119</v>
      </c>
      <c r="J781" s="34" t="str">
        <f>VARIABLES!$E$18</f>
        <v>none</v>
      </c>
      <c r="K781" s="34" t="s">
        <v>120</v>
      </c>
      <c r="L781" s="34" t="str">
        <f>VARIABLES!$A$21</f>
        <v>fa fa-user-plus</v>
      </c>
      <c r="M781" s="34" t="s">
        <v>121</v>
      </c>
      <c r="N781" s="42" t="str">
        <f>DATA!B782</f>
        <v/>
      </c>
      <c r="O781" s="34" t="s">
        <v>122</v>
      </c>
      <c r="P781" s="42" t="str">
        <f>DATA!C782</f>
        <v/>
      </c>
      <c r="Q781" s="34" t="s">
        <v>123</v>
      </c>
      <c r="R781" s="42" t="str">
        <f>DATA!H782</f>
        <v/>
      </c>
      <c r="S781" s="34" t="s">
        <v>124</v>
      </c>
      <c r="T781" s="42" t="str">
        <f>DATA!S782</f>
        <v/>
      </c>
      <c r="U781" s="34" t="s">
        <v>125</v>
      </c>
      <c r="V781" s="42" t="str">
        <f>DATA!T782</f>
        <v/>
      </c>
      <c r="W781" s="34" t="s">
        <v>126</v>
      </c>
      <c r="X781" s="42" t="str">
        <f>DATA!U782</f>
        <v/>
      </c>
      <c r="Y781" s="34" t="s">
        <v>127</v>
      </c>
      <c r="Z781" s="42" t="str">
        <f>DATA!V782</f>
        <v/>
      </c>
      <c r="AA781" s="34" t="s">
        <v>128</v>
      </c>
      <c r="AB781" s="42" t="str">
        <f>DATA!W782</f>
        <v/>
      </c>
      <c r="AC781" s="34" t="s">
        <v>129</v>
      </c>
      <c r="AD781" s="42" t="str">
        <f>DATA!F782</f>
        <v/>
      </c>
      <c r="AE781" s="34" t="s">
        <v>130</v>
      </c>
      <c r="AF781" s="42" t="str">
        <f>DATA!Z782</f>
        <v/>
      </c>
      <c r="AG781" s="34" t="s">
        <v>131</v>
      </c>
      <c r="AH781" s="42" t="str">
        <f>DATA!Y782</f>
        <v/>
      </c>
      <c r="AI781" s="34" t="s">
        <v>132</v>
      </c>
    </row>
    <row r="782" ht="15.75" customHeight="1">
      <c r="A782" s="34" t="s">
        <v>97</v>
      </c>
      <c r="B782" s="34" t="str">
        <f>VARIABLES!$A$18</f>
        <v>Add to Contacts</v>
      </c>
      <c r="C782" s="34" t="s">
        <v>118</v>
      </c>
      <c r="D782" s="34" t="str">
        <f>VARIABLES!$B$18</f>
        <v>#FFFFFF</v>
      </c>
      <c r="E782" s="34" t="s">
        <v>99</v>
      </c>
      <c r="F782" s="34" t="str">
        <f>VARIABLES!$C$18</f>
        <v>#F07C00</v>
      </c>
      <c r="G782" s="34" t="s">
        <v>100</v>
      </c>
      <c r="H782" s="34" t="str">
        <f>VARIABLES!$D$18</f>
        <v>rounded</v>
      </c>
      <c r="I782" s="34" t="s">
        <v>119</v>
      </c>
      <c r="J782" s="34" t="str">
        <f>VARIABLES!$E$18</f>
        <v>none</v>
      </c>
      <c r="K782" s="34" t="s">
        <v>120</v>
      </c>
      <c r="L782" s="34" t="str">
        <f>VARIABLES!$A$21</f>
        <v>fa fa-user-plus</v>
      </c>
      <c r="M782" s="34" t="s">
        <v>121</v>
      </c>
      <c r="N782" s="42" t="str">
        <f>DATA!B783</f>
        <v/>
      </c>
      <c r="O782" s="34" t="s">
        <v>122</v>
      </c>
      <c r="P782" s="42" t="str">
        <f>DATA!C783</f>
        <v/>
      </c>
      <c r="Q782" s="34" t="s">
        <v>123</v>
      </c>
      <c r="R782" s="42" t="str">
        <f>DATA!H783</f>
        <v/>
      </c>
      <c r="S782" s="34" t="s">
        <v>124</v>
      </c>
      <c r="T782" s="42" t="str">
        <f>DATA!S783</f>
        <v/>
      </c>
      <c r="U782" s="34" t="s">
        <v>125</v>
      </c>
      <c r="V782" s="42" t="str">
        <f>DATA!T783</f>
        <v/>
      </c>
      <c r="W782" s="34" t="s">
        <v>126</v>
      </c>
      <c r="X782" s="42" t="str">
        <f>DATA!U783</f>
        <v/>
      </c>
      <c r="Y782" s="34" t="s">
        <v>127</v>
      </c>
      <c r="Z782" s="42" t="str">
        <f>DATA!V783</f>
        <v/>
      </c>
      <c r="AA782" s="34" t="s">
        <v>128</v>
      </c>
      <c r="AB782" s="42" t="str">
        <f>DATA!W783</f>
        <v/>
      </c>
      <c r="AC782" s="34" t="s">
        <v>129</v>
      </c>
      <c r="AD782" s="42" t="str">
        <f>DATA!F783</f>
        <v/>
      </c>
      <c r="AE782" s="34" t="s">
        <v>130</v>
      </c>
      <c r="AF782" s="42" t="str">
        <f>DATA!Z783</f>
        <v/>
      </c>
      <c r="AG782" s="34" t="s">
        <v>131</v>
      </c>
      <c r="AH782" s="42" t="str">
        <f>DATA!Y783</f>
        <v/>
      </c>
      <c r="AI782" s="34" t="s">
        <v>132</v>
      </c>
    </row>
    <row r="783" ht="15.75" customHeight="1">
      <c r="A783" s="34" t="s">
        <v>97</v>
      </c>
      <c r="B783" s="34" t="str">
        <f>VARIABLES!$A$18</f>
        <v>Add to Contacts</v>
      </c>
      <c r="C783" s="34" t="s">
        <v>118</v>
      </c>
      <c r="D783" s="34" t="str">
        <f>VARIABLES!$B$18</f>
        <v>#FFFFFF</v>
      </c>
      <c r="E783" s="34" t="s">
        <v>99</v>
      </c>
      <c r="F783" s="34" t="str">
        <f>VARIABLES!$C$18</f>
        <v>#F07C00</v>
      </c>
      <c r="G783" s="34" t="s">
        <v>100</v>
      </c>
      <c r="H783" s="34" t="str">
        <f>VARIABLES!$D$18</f>
        <v>rounded</v>
      </c>
      <c r="I783" s="34" t="s">
        <v>119</v>
      </c>
      <c r="J783" s="34" t="str">
        <f>VARIABLES!$E$18</f>
        <v>none</v>
      </c>
      <c r="K783" s="34" t="s">
        <v>120</v>
      </c>
      <c r="L783" s="34" t="str">
        <f>VARIABLES!$A$21</f>
        <v>fa fa-user-plus</v>
      </c>
      <c r="M783" s="34" t="s">
        <v>121</v>
      </c>
      <c r="N783" s="42" t="str">
        <f>DATA!B784</f>
        <v/>
      </c>
      <c r="O783" s="34" t="s">
        <v>122</v>
      </c>
      <c r="P783" s="42" t="str">
        <f>DATA!C784</f>
        <v/>
      </c>
      <c r="Q783" s="34" t="s">
        <v>123</v>
      </c>
      <c r="R783" s="42" t="str">
        <f>DATA!H784</f>
        <v/>
      </c>
      <c r="S783" s="34" t="s">
        <v>124</v>
      </c>
      <c r="T783" s="42" t="str">
        <f>DATA!S784</f>
        <v/>
      </c>
      <c r="U783" s="34" t="s">
        <v>125</v>
      </c>
      <c r="V783" s="42" t="str">
        <f>DATA!T784</f>
        <v/>
      </c>
      <c r="W783" s="34" t="s">
        <v>126</v>
      </c>
      <c r="X783" s="42" t="str">
        <f>DATA!U784</f>
        <v/>
      </c>
      <c r="Y783" s="34" t="s">
        <v>127</v>
      </c>
      <c r="Z783" s="42" t="str">
        <f>DATA!V784</f>
        <v/>
      </c>
      <c r="AA783" s="34" t="s">
        <v>128</v>
      </c>
      <c r="AB783" s="42" t="str">
        <f>DATA!W784</f>
        <v/>
      </c>
      <c r="AC783" s="34" t="s">
        <v>129</v>
      </c>
      <c r="AD783" s="42" t="str">
        <f>DATA!F784</f>
        <v/>
      </c>
      <c r="AE783" s="34" t="s">
        <v>130</v>
      </c>
      <c r="AF783" s="42" t="str">
        <f>DATA!Z784</f>
        <v/>
      </c>
      <c r="AG783" s="34" t="s">
        <v>131</v>
      </c>
      <c r="AH783" s="42" t="str">
        <f>DATA!Y784</f>
        <v/>
      </c>
      <c r="AI783" s="34" t="s">
        <v>132</v>
      </c>
    </row>
    <row r="784" ht="15.75" customHeight="1">
      <c r="A784" s="34" t="s">
        <v>97</v>
      </c>
      <c r="B784" s="34" t="str">
        <f>VARIABLES!$A$18</f>
        <v>Add to Contacts</v>
      </c>
      <c r="C784" s="34" t="s">
        <v>118</v>
      </c>
      <c r="D784" s="34" t="str">
        <f>VARIABLES!$B$18</f>
        <v>#FFFFFF</v>
      </c>
      <c r="E784" s="34" t="s">
        <v>99</v>
      </c>
      <c r="F784" s="34" t="str">
        <f>VARIABLES!$C$18</f>
        <v>#F07C00</v>
      </c>
      <c r="G784" s="34" t="s">
        <v>100</v>
      </c>
      <c r="H784" s="34" t="str">
        <f>VARIABLES!$D$18</f>
        <v>rounded</v>
      </c>
      <c r="I784" s="34" t="s">
        <v>119</v>
      </c>
      <c r="J784" s="34" t="str">
        <f>VARIABLES!$E$18</f>
        <v>none</v>
      </c>
      <c r="K784" s="34" t="s">
        <v>120</v>
      </c>
      <c r="L784" s="34" t="str">
        <f>VARIABLES!$A$21</f>
        <v>fa fa-user-plus</v>
      </c>
      <c r="M784" s="34" t="s">
        <v>121</v>
      </c>
      <c r="N784" s="42" t="str">
        <f>DATA!B785</f>
        <v/>
      </c>
      <c r="O784" s="34" t="s">
        <v>122</v>
      </c>
      <c r="P784" s="42" t="str">
        <f>DATA!C785</f>
        <v/>
      </c>
      <c r="Q784" s="34" t="s">
        <v>123</v>
      </c>
      <c r="R784" s="42" t="str">
        <f>DATA!H785</f>
        <v/>
      </c>
      <c r="S784" s="34" t="s">
        <v>124</v>
      </c>
      <c r="T784" s="42" t="str">
        <f>DATA!S785</f>
        <v/>
      </c>
      <c r="U784" s="34" t="s">
        <v>125</v>
      </c>
      <c r="V784" s="42" t="str">
        <f>DATA!T785</f>
        <v/>
      </c>
      <c r="W784" s="34" t="s">
        <v>126</v>
      </c>
      <c r="X784" s="42" t="str">
        <f>DATA!U785</f>
        <v/>
      </c>
      <c r="Y784" s="34" t="s">
        <v>127</v>
      </c>
      <c r="Z784" s="42" t="str">
        <f>DATA!V785</f>
        <v/>
      </c>
      <c r="AA784" s="34" t="s">
        <v>128</v>
      </c>
      <c r="AB784" s="42" t="str">
        <f>DATA!W785</f>
        <v/>
      </c>
      <c r="AC784" s="34" t="s">
        <v>129</v>
      </c>
      <c r="AD784" s="42" t="str">
        <f>DATA!F785</f>
        <v/>
      </c>
      <c r="AE784" s="34" t="s">
        <v>130</v>
      </c>
      <c r="AF784" s="42" t="str">
        <f>DATA!Z785</f>
        <v/>
      </c>
      <c r="AG784" s="34" t="s">
        <v>131</v>
      </c>
      <c r="AH784" s="42" t="str">
        <f>DATA!Y785</f>
        <v/>
      </c>
      <c r="AI784" s="34" t="s">
        <v>132</v>
      </c>
    </row>
    <row r="785" ht="15.75" customHeight="1">
      <c r="A785" s="34" t="s">
        <v>97</v>
      </c>
      <c r="B785" s="34" t="str">
        <f>VARIABLES!$A$18</f>
        <v>Add to Contacts</v>
      </c>
      <c r="C785" s="34" t="s">
        <v>118</v>
      </c>
      <c r="D785" s="34" t="str">
        <f>VARIABLES!$B$18</f>
        <v>#FFFFFF</v>
      </c>
      <c r="E785" s="34" t="s">
        <v>99</v>
      </c>
      <c r="F785" s="34" t="str">
        <f>VARIABLES!$C$18</f>
        <v>#F07C00</v>
      </c>
      <c r="G785" s="34" t="s">
        <v>100</v>
      </c>
      <c r="H785" s="34" t="str">
        <f>VARIABLES!$D$18</f>
        <v>rounded</v>
      </c>
      <c r="I785" s="34" t="s">
        <v>119</v>
      </c>
      <c r="J785" s="34" t="str">
        <f>VARIABLES!$E$18</f>
        <v>none</v>
      </c>
      <c r="K785" s="34" t="s">
        <v>120</v>
      </c>
      <c r="L785" s="34" t="str">
        <f>VARIABLES!$A$21</f>
        <v>fa fa-user-plus</v>
      </c>
      <c r="M785" s="34" t="s">
        <v>121</v>
      </c>
      <c r="N785" s="42" t="str">
        <f>DATA!B786</f>
        <v/>
      </c>
      <c r="O785" s="34" t="s">
        <v>122</v>
      </c>
      <c r="P785" s="42" t="str">
        <f>DATA!C786</f>
        <v/>
      </c>
      <c r="Q785" s="34" t="s">
        <v>123</v>
      </c>
      <c r="R785" s="42" t="str">
        <f>DATA!H786</f>
        <v/>
      </c>
      <c r="S785" s="34" t="s">
        <v>124</v>
      </c>
      <c r="T785" s="42" t="str">
        <f>DATA!S786</f>
        <v/>
      </c>
      <c r="U785" s="34" t="s">
        <v>125</v>
      </c>
      <c r="V785" s="42" t="str">
        <f>DATA!T786</f>
        <v/>
      </c>
      <c r="W785" s="34" t="s">
        <v>126</v>
      </c>
      <c r="X785" s="42" t="str">
        <f>DATA!U786</f>
        <v/>
      </c>
      <c r="Y785" s="34" t="s">
        <v>127</v>
      </c>
      <c r="Z785" s="42" t="str">
        <f>DATA!V786</f>
        <v/>
      </c>
      <c r="AA785" s="34" t="s">
        <v>128</v>
      </c>
      <c r="AB785" s="42" t="str">
        <f>DATA!W786</f>
        <v/>
      </c>
      <c r="AC785" s="34" t="s">
        <v>129</v>
      </c>
      <c r="AD785" s="42" t="str">
        <f>DATA!F786</f>
        <v/>
      </c>
      <c r="AE785" s="34" t="s">
        <v>130</v>
      </c>
      <c r="AF785" s="42" t="str">
        <f>DATA!Z786</f>
        <v/>
      </c>
      <c r="AG785" s="34" t="s">
        <v>131</v>
      </c>
      <c r="AH785" s="42" t="str">
        <f>DATA!Y786</f>
        <v/>
      </c>
      <c r="AI785" s="34" t="s">
        <v>132</v>
      </c>
    </row>
    <row r="786" ht="15.75" customHeight="1">
      <c r="A786" s="34" t="s">
        <v>97</v>
      </c>
      <c r="B786" s="34" t="str">
        <f>VARIABLES!$A$18</f>
        <v>Add to Contacts</v>
      </c>
      <c r="C786" s="34" t="s">
        <v>118</v>
      </c>
      <c r="D786" s="34" t="str">
        <f>VARIABLES!$B$18</f>
        <v>#FFFFFF</v>
      </c>
      <c r="E786" s="34" t="s">
        <v>99</v>
      </c>
      <c r="F786" s="34" t="str">
        <f>VARIABLES!$C$18</f>
        <v>#F07C00</v>
      </c>
      <c r="G786" s="34" t="s">
        <v>100</v>
      </c>
      <c r="H786" s="34" t="str">
        <f>VARIABLES!$D$18</f>
        <v>rounded</v>
      </c>
      <c r="I786" s="34" t="s">
        <v>119</v>
      </c>
      <c r="J786" s="34" t="str">
        <f>VARIABLES!$E$18</f>
        <v>none</v>
      </c>
      <c r="K786" s="34" t="s">
        <v>120</v>
      </c>
      <c r="L786" s="34" t="str">
        <f>VARIABLES!$A$21</f>
        <v>fa fa-user-plus</v>
      </c>
      <c r="M786" s="34" t="s">
        <v>121</v>
      </c>
      <c r="N786" s="42" t="str">
        <f>DATA!B787</f>
        <v/>
      </c>
      <c r="O786" s="34" t="s">
        <v>122</v>
      </c>
      <c r="P786" s="42" t="str">
        <f>DATA!C787</f>
        <v/>
      </c>
      <c r="Q786" s="34" t="s">
        <v>123</v>
      </c>
      <c r="R786" s="42" t="str">
        <f>DATA!H787</f>
        <v/>
      </c>
      <c r="S786" s="34" t="s">
        <v>124</v>
      </c>
      <c r="T786" s="42" t="str">
        <f>DATA!S787</f>
        <v/>
      </c>
      <c r="U786" s="34" t="s">
        <v>125</v>
      </c>
      <c r="V786" s="42" t="str">
        <f>DATA!T787</f>
        <v/>
      </c>
      <c r="W786" s="34" t="s">
        <v>126</v>
      </c>
      <c r="X786" s="42" t="str">
        <f>DATA!U787</f>
        <v/>
      </c>
      <c r="Y786" s="34" t="s">
        <v>127</v>
      </c>
      <c r="Z786" s="42" t="str">
        <f>DATA!V787</f>
        <v/>
      </c>
      <c r="AA786" s="34" t="s">
        <v>128</v>
      </c>
      <c r="AB786" s="42" t="str">
        <f>DATA!W787</f>
        <v/>
      </c>
      <c r="AC786" s="34" t="s">
        <v>129</v>
      </c>
      <c r="AD786" s="42" t="str">
        <f>DATA!F787</f>
        <v/>
      </c>
      <c r="AE786" s="34" t="s">
        <v>130</v>
      </c>
      <c r="AF786" s="42" t="str">
        <f>DATA!Z787</f>
        <v/>
      </c>
      <c r="AG786" s="34" t="s">
        <v>131</v>
      </c>
      <c r="AH786" s="42" t="str">
        <f>DATA!Y787</f>
        <v/>
      </c>
      <c r="AI786" s="34" t="s">
        <v>132</v>
      </c>
    </row>
    <row r="787" ht="15.75" customHeight="1">
      <c r="A787" s="34" t="s">
        <v>97</v>
      </c>
      <c r="B787" s="34" t="str">
        <f>VARIABLES!$A$18</f>
        <v>Add to Contacts</v>
      </c>
      <c r="C787" s="34" t="s">
        <v>118</v>
      </c>
      <c r="D787" s="34" t="str">
        <f>VARIABLES!$B$18</f>
        <v>#FFFFFF</v>
      </c>
      <c r="E787" s="34" t="s">
        <v>99</v>
      </c>
      <c r="F787" s="34" t="str">
        <f>VARIABLES!$C$18</f>
        <v>#F07C00</v>
      </c>
      <c r="G787" s="34" t="s">
        <v>100</v>
      </c>
      <c r="H787" s="34" t="str">
        <f>VARIABLES!$D$18</f>
        <v>rounded</v>
      </c>
      <c r="I787" s="34" t="s">
        <v>119</v>
      </c>
      <c r="J787" s="34" t="str">
        <f>VARIABLES!$E$18</f>
        <v>none</v>
      </c>
      <c r="K787" s="34" t="s">
        <v>120</v>
      </c>
      <c r="L787" s="34" t="str">
        <f>VARIABLES!$A$21</f>
        <v>fa fa-user-plus</v>
      </c>
      <c r="M787" s="34" t="s">
        <v>121</v>
      </c>
      <c r="N787" s="42" t="str">
        <f>DATA!B788</f>
        <v/>
      </c>
      <c r="O787" s="34" t="s">
        <v>122</v>
      </c>
      <c r="P787" s="42" t="str">
        <f>DATA!C788</f>
        <v/>
      </c>
      <c r="Q787" s="34" t="s">
        <v>123</v>
      </c>
      <c r="R787" s="42" t="str">
        <f>DATA!H788</f>
        <v/>
      </c>
      <c r="S787" s="34" t="s">
        <v>124</v>
      </c>
      <c r="T787" s="42" t="str">
        <f>DATA!S788</f>
        <v/>
      </c>
      <c r="U787" s="34" t="s">
        <v>125</v>
      </c>
      <c r="V787" s="42" t="str">
        <f>DATA!T788</f>
        <v/>
      </c>
      <c r="W787" s="34" t="s">
        <v>126</v>
      </c>
      <c r="X787" s="42" t="str">
        <f>DATA!U788</f>
        <v/>
      </c>
      <c r="Y787" s="34" t="s">
        <v>127</v>
      </c>
      <c r="Z787" s="42" t="str">
        <f>DATA!V788</f>
        <v/>
      </c>
      <c r="AA787" s="34" t="s">
        <v>128</v>
      </c>
      <c r="AB787" s="42" t="str">
        <f>DATA!W788</f>
        <v/>
      </c>
      <c r="AC787" s="34" t="s">
        <v>129</v>
      </c>
      <c r="AD787" s="42" t="str">
        <f>DATA!F788</f>
        <v/>
      </c>
      <c r="AE787" s="34" t="s">
        <v>130</v>
      </c>
      <c r="AF787" s="42" t="str">
        <f>DATA!Z788</f>
        <v/>
      </c>
      <c r="AG787" s="34" t="s">
        <v>131</v>
      </c>
      <c r="AH787" s="42" t="str">
        <f>DATA!Y788</f>
        <v/>
      </c>
      <c r="AI787" s="34" t="s">
        <v>132</v>
      </c>
    </row>
    <row r="788" ht="15.75" customHeight="1">
      <c r="A788" s="34" t="s">
        <v>97</v>
      </c>
      <c r="B788" s="34" t="str">
        <f>VARIABLES!$A$18</f>
        <v>Add to Contacts</v>
      </c>
      <c r="C788" s="34" t="s">
        <v>118</v>
      </c>
      <c r="D788" s="34" t="str">
        <f>VARIABLES!$B$18</f>
        <v>#FFFFFF</v>
      </c>
      <c r="E788" s="34" t="s">
        <v>99</v>
      </c>
      <c r="F788" s="34" t="str">
        <f>VARIABLES!$C$18</f>
        <v>#F07C00</v>
      </c>
      <c r="G788" s="34" t="s">
        <v>100</v>
      </c>
      <c r="H788" s="34" t="str">
        <f>VARIABLES!$D$18</f>
        <v>rounded</v>
      </c>
      <c r="I788" s="34" t="s">
        <v>119</v>
      </c>
      <c r="J788" s="34" t="str">
        <f>VARIABLES!$E$18</f>
        <v>none</v>
      </c>
      <c r="K788" s="34" t="s">
        <v>120</v>
      </c>
      <c r="L788" s="34" t="str">
        <f>VARIABLES!$A$21</f>
        <v>fa fa-user-plus</v>
      </c>
      <c r="M788" s="34" t="s">
        <v>121</v>
      </c>
      <c r="N788" s="42" t="str">
        <f>DATA!B789</f>
        <v/>
      </c>
      <c r="O788" s="34" t="s">
        <v>122</v>
      </c>
      <c r="P788" s="42" t="str">
        <f>DATA!C789</f>
        <v/>
      </c>
      <c r="Q788" s="34" t="s">
        <v>123</v>
      </c>
      <c r="R788" s="42" t="str">
        <f>DATA!H789</f>
        <v/>
      </c>
      <c r="S788" s="34" t="s">
        <v>124</v>
      </c>
      <c r="T788" s="42" t="str">
        <f>DATA!S789</f>
        <v/>
      </c>
      <c r="U788" s="34" t="s">
        <v>125</v>
      </c>
      <c r="V788" s="42" t="str">
        <f>DATA!T789</f>
        <v/>
      </c>
      <c r="W788" s="34" t="s">
        <v>126</v>
      </c>
      <c r="X788" s="42" t="str">
        <f>DATA!U789</f>
        <v/>
      </c>
      <c r="Y788" s="34" t="s">
        <v>127</v>
      </c>
      <c r="Z788" s="42" t="str">
        <f>DATA!V789</f>
        <v/>
      </c>
      <c r="AA788" s="34" t="s">
        <v>128</v>
      </c>
      <c r="AB788" s="42" t="str">
        <f>DATA!W789</f>
        <v/>
      </c>
      <c r="AC788" s="34" t="s">
        <v>129</v>
      </c>
      <c r="AD788" s="42" t="str">
        <f>DATA!F789</f>
        <v/>
      </c>
      <c r="AE788" s="34" t="s">
        <v>130</v>
      </c>
      <c r="AF788" s="42" t="str">
        <f>DATA!Z789</f>
        <v/>
      </c>
      <c r="AG788" s="34" t="s">
        <v>131</v>
      </c>
      <c r="AH788" s="42" t="str">
        <f>DATA!Y789</f>
        <v/>
      </c>
      <c r="AI788" s="34" t="s">
        <v>132</v>
      </c>
    </row>
    <row r="789" ht="15.75" customHeight="1">
      <c r="A789" s="34" t="s">
        <v>97</v>
      </c>
      <c r="B789" s="34" t="str">
        <f>VARIABLES!$A$18</f>
        <v>Add to Contacts</v>
      </c>
      <c r="C789" s="34" t="s">
        <v>118</v>
      </c>
      <c r="D789" s="34" t="str">
        <f>VARIABLES!$B$18</f>
        <v>#FFFFFF</v>
      </c>
      <c r="E789" s="34" t="s">
        <v>99</v>
      </c>
      <c r="F789" s="34" t="str">
        <f>VARIABLES!$C$18</f>
        <v>#F07C00</v>
      </c>
      <c r="G789" s="34" t="s">
        <v>100</v>
      </c>
      <c r="H789" s="34" t="str">
        <f>VARIABLES!$D$18</f>
        <v>rounded</v>
      </c>
      <c r="I789" s="34" t="s">
        <v>119</v>
      </c>
      <c r="J789" s="34" t="str">
        <f>VARIABLES!$E$18</f>
        <v>none</v>
      </c>
      <c r="K789" s="34" t="s">
        <v>120</v>
      </c>
      <c r="L789" s="34" t="str">
        <f>VARIABLES!$A$21</f>
        <v>fa fa-user-plus</v>
      </c>
      <c r="M789" s="34" t="s">
        <v>121</v>
      </c>
      <c r="N789" s="42" t="str">
        <f>DATA!B790</f>
        <v/>
      </c>
      <c r="O789" s="34" t="s">
        <v>122</v>
      </c>
      <c r="P789" s="42" t="str">
        <f>DATA!C790</f>
        <v/>
      </c>
      <c r="Q789" s="34" t="s">
        <v>123</v>
      </c>
      <c r="R789" s="42" t="str">
        <f>DATA!H790</f>
        <v/>
      </c>
      <c r="S789" s="34" t="s">
        <v>124</v>
      </c>
      <c r="T789" s="42" t="str">
        <f>DATA!S790</f>
        <v/>
      </c>
      <c r="U789" s="34" t="s">
        <v>125</v>
      </c>
      <c r="V789" s="42" t="str">
        <f>DATA!T790</f>
        <v/>
      </c>
      <c r="W789" s="34" t="s">
        <v>126</v>
      </c>
      <c r="X789" s="42" t="str">
        <f>DATA!U790</f>
        <v/>
      </c>
      <c r="Y789" s="34" t="s">
        <v>127</v>
      </c>
      <c r="Z789" s="42" t="str">
        <f>DATA!V790</f>
        <v/>
      </c>
      <c r="AA789" s="34" t="s">
        <v>128</v>
      </c>
      <c r="AB789" s="42" t="str">
        <f>DATA!W790</f>
        <v/>
      </c>
      <c r="AC789" s="34" t="s">
        <v>129</v>
      </c>
      <c r="AD789" s="42" t="str">
        <f>DATA!F790</f>
        <v/>
      </c>
      <c r="AE789" s="34" t="s">
        <v>130</v>
      </c>
      <c r="AF789" s="42" t="str">
        <f>DATA!Z790</f>
        <v/>
      </c>
      <c r="AG789" s="34" t="s">
        <v>131</v>
      </c>
      <c r="AH789" s="42" t="str">
        <f>DATA!Y790</f>
        <v/>
      </c>
      <c r="AI789" s="34" t="s">
        <v>132</v>
      </c>
    </row>
    <row r="790" ht="15.75" customHeight="1">
      <c r="A790" s="34" t="s">
        <v>97</v>
      </c>
      <c r="B790" s="34" t="str">
        <f>VARIABLES!$A$18</f>
        <v>Add to Contacts</v>
      </c>
      <c r="C790" s="34" t="s">
        <v>118</v>
      </c>
      <c r="D790" s="34" t="str">
        <f>VARIABLES!$B$18</f>
        <v>#FFFFFF</v>
      </c>
      <c r="E790" s="34" t="s">
        <v>99</v>
      </c>
      <c r="F790" s="34" t="str">
        <f>VARIABLES!$C$18</f>
        <v>#F07C00</v>
      </c>
      <c r="G790" s="34" t="s">
        <v>100</v>
      </c>
      <c r="H790" s="34" t="str">
        <f>VARIABLES!$D$18</f>
        <v>rounded</v>
      </c>
      <c r="I790" s="34" t="s">
        <v>119</v>
      </c>
      <c r="J790" s="34" t="str">
        <f>VARIABLES!$E$18</f>
        <v>none</v>
      </c>
      <c r="K790" s="34" t="s">
        <v>120</v>
      </c>
      <c r="L790" s="34" t="str">
        <f>VARIABLES!$A$21</f>
        <v>fa fa-user-plus</v>
      </c>
      <c r="M790" s="34" t="s">
        <v>121</v>
      </c>
      <c r="N790" s="42" t="str">
        <f>DATA!B791</f>
        <v/>
      </c>
      <c r="O790" s="34" t="s">
        <v>122</v>
      </c>
      <c r="P790" s="42" t="str">
        <f>DATA!C791</f>
        <v/>
      </c>
      <c r="Q790" s="34" t="s">
        <v>123</v>
      </c>
      <c r="R790" s="42" t="str">
        <f>DATA!H791</f>
        <v/>
      </c>
      <c r="S790" s="34" t="s">
        <v>124</v>
      </c>
      <c r="T790" s="42" t="str">
        <f>DATA!S791</f>
        <v/>
      </c>
      <c r="U790" s="34" t="s">
        <v>125</v>
      </c>
      <c r="V790" s="42" t="str">
        <f>DATA!T791</f>
        <v/>
      </c>
      <c r="W790" s="34" t="s">
        <v>126</v>
      </c>
      <c r="X790" s="42" t="str">
        <f>DATA!U791</f>
        <v/>
      </c>
      <c r="Y790" s="34" t="s">
        <v>127</v>
      </c>
      <c r="Z790" s="42" t="str">
        <f>DATA!V791</f>
        <v/>
      </c>
      <c r="AA790" s="34" t="s">
        <v>128</v>
      </c>
      <c r="AB790" s="42" t="str">
        <f>DATA!W791</f>
        <v/>
      </c>
      <c r="AC790" s="34" t="s">
        <v>129</v>
      </c>
      <c r="AD790" s="42" t="str">
        <f>DATA!F791</f>
        <v/>
      </c>
      <c r="AE790" s="34" t="s">
        <v>130</v>
      </c>
      <c r="AF790" s="42" t="str">
        <f>DATA!Z791</f>
        <v/>
      </c>
      <c r="AG790" s="34" t="s">
        <v>131</v>
      </c>
      <c r="AH790" s="42" t="str">
        <f>DATA!Y791</f>
        <v/>
      </c>
      <c r="AI790" s="34" t="s">
        <v>132</v>
      </c>
    </row>
    <row r="791" ht="15.75" customHeight="1">
      <c r="A791" s="34" t="s">
        <v>97</v>
      </c>
      <c r="B791" s="34" t="str">
        <f>VARIABLES!$A$18</f>
        <v>Add to Contacts</v>
      </c>
      <c r="C791" s="34" t="s">
        <v>118</v>
      </c>
      <c r="D791" s="34" t="str">
        <f>VARIABLES!$B$18</f>
        <v>#FFFFFF</v>
      </c>
      <c r="E791" s="34" t="s">
        <v>99</v>
      </c>
      <c r="F791" s="34" t="str">
        <f>VARIABLES!$C$18</f>
        <v>#F07C00</v>
      </c>
      <c r="G791" s="34" t="s">
        <v>100</v>
      </c>
      <c r="H791" s="34" t="str">
        <f>VARIABLES!$D$18</f>
        <v>rounded</v>
      </c>
      <c r="I791" s="34" t="s">
        <v>119</v>
      </c>
      <c r="J791" s="34" t="str">
        <f>VARIABLES!$E$18</f>
        <v>none</v>
      </c>
      <c r="K791" s="34" t="s">
        <v>120</v>
      </c>
      <c r="L791" s="34" t="str">
        <f>VARIABLES!$A$21</f>
        <v>fa fa-user-plus</v>
      </c>
      <c r="M791" s="34" t="s">
        <v>121</v>
      </c>
      <c r="N791" s="42" t="str">
        <f>DATA!B792</f>
        <v/>
      </c>
      <c r="O791" s="34" t="s">
        <v>122</v>
      </c>
      <c r="P791" s="42" t="str">
        <f>DATA!C792</f>
        <v/>
      </c>
      <c r="Q791" s="34" t="s">
        <v>123</v>
      </c>
      <c r="R791" s="42" t="str">
        <f>DATA!H792</f>
        <v/>
      </c>
      <c r="S791" s="34" t="s">
        <v>124</v>
      </c>
      <c r="T791" s="42" t="str">
        <f>DATA!S792</f>
        <v/>
      </c>
      <c r="U791" s="34" t="s">
        <v>125</v>
      </c>
      <c r="V791" s="42" t="str">
        <f>DATA!T792</f>
        <v/>
      </c>
      <c r="W791" s="34" t="s">
        <v>126</v>
      </c>
      <c r="X791" s="42" t="str">
        <f>DATA!U792</f>
        <v/>
      </c>
      <c r="Y791" s="34" t="s">
        <v>127</v>
      </c>
      <c r="Z791" s="42" t="str">
        <f>DATA!V792</f>
        <v/>
      </c>
      <c r="AA791" s="34" t="s">
        <v>128</v>
      </c>
      <c r="AB791" s="42" t="str">
        <f>DATA!W792</f>
        <v/>
      </c>
      <c r="AC791" s="34" t="s">
        <v>129</v>
      </c>
      <c r="AD791" s="42" t="str">
        <f>DATA!F792</f>
        <v/>
      </c>
      <c r="AE791" s="34" t="s">
        <v>130</v>
      </c>
      <c r="AF791" s="42" t="str">
        <f>DATA!Z792</f>
        <v/>
      </c>
      <c r="AG791" s="34" t="s">
        <v>131</v>
      </c>
      <c r="AH791" s="42" t="str">
        <f>DATA!Y792</f>
        <v/>
      </c>
      <c r="AI791" s="34" t="s">
        <v>132</v>
      </c>
    </row>
    <row r="792" ht="15.75" customHeight="1">
      <c r="A792" s="34" t="s">
        <v>97</v>
      </c>
      <c r="B792" s="34" t="str">
        <f>VARIABLES!$A$18</f>
        <v>Add to Contacts</v>
      </c>
      <c r="C792" s="34" t="s">
        <v>118</v>
      </c>
      <c r="D792" s="34" t="str">
        <f>VARIABLES!$B$18</f>
        <v>#FFFFFF</v>
      </c>
      <c r="E792" s="34" t="s">
        <v>99</v>
      </c>
      <c r="F792" s="34" t="str">
        <f>VARIABLES!$C$18</f>
        <v>#F07C00</v>
      </c>
      <c r="G792" s="34" t="s">
        <v>100</v>
      </c>
      <c r="H792" s="34" t="str">
        <f>VARIABLES!$D$18</f>
        <v>rounded</v>
      </c>
      <c r="I792" s="34" t="s">
        <v>119</v>
      </c>
      <c r="J792" s="34" t="str">
        <f>VARIABLES!$E$18</f>
        <v>none</v>
      </c>
      <c r="K792" s="34" t="s">
        <v>120</v>
      </c>
      <c r="L792" s="34" t="str">
        <f>VARIABLES!$A$21</f>
        <v>fa fa-user-plus</v>
      </c>
      <c r="M792" s="34" t="s">
        <v>121</v>
      </c>
      <c r="N792" s="42" t="str">
        <f>DATA!B793</f>
        <v/>
      </c>
      <c r="O792" s="34" t="s">
        <v>122</v>
      </c>
      <c r="P792" s="42" t="str">
        <f>DATA!C793</f>
        <v/>
      </c>
      <c r="Q792" s="34" t="s">
        <v>123</v>
      </c>
      <c r="R792" s="42" t="str">
        <f>DATA!H793</f>
        <v/>
      </c>
      <c r="S792" s="34" t="s">
        <v>124</v>
      </c>
      <c r="T792" s="42" t="str">
        <f>DATA!S793</f>
        <v/>
      </c>
      <c r="U792" s="34" t="s">
        <v>125</v>
      </c>
      <c r="V792" s="42" t="str">
        <f>DATA!T793</f>
        <v/>
      </c>
      <c r="W792" s="34" t="s">
        <v>126</v>
      </c>
      <c r="X792" s="42" t="str">
        <f>DATA!U793</f>
        <v/>
      </c>
      <c r="Y792" s="34" t="s">
        <v>127</v>
      </c>
      <c r="Z792" s="42" t="str">
        <f>DATA!V793</f>
        <v/>
      </c>
      <c r="AA792" s="34" t="s">
        <v>128</v>
      </c>
      <c r="AB792" s="42" t="str">
        <f>DATA!W793</f>
        <v/>
      </c>
      <c r="AC792" s="34" t="s">
        <v>129</v>
      </c>
      <c r="AD792" s="42" t="str">
        <f>DATA!F793</f>
        <v/>
      </c>
      <c r="AE792" s="34" t="s">
        <v>130</v>
      </c>
      <c r="AF792" s="42" t="str">
        <f>DATA!Z793</f>
        <v/>
      </c>
      <c r="AG792" s="34" t="s">
        <v>131</v>
      </c>
      <c r="AH792" s="42" t="str">
        <f>DATA!Y793</f>
        <v/>
      </c>
      <c r="AI792" s="34" t="s">
        <v>132</v>
      </c>
    </row>
    <row r="793" ht="15.75" customHeight="1">
      <c r="A793" s="34" t="s">
        <v>97</v>
      </c>
      <c r="B793" s="34" t="str">
        <f>VARIABLES!$A$18</f>
        <v>Add to Contacts</v>
      </c>
      <c r="C793" s="34" t="s">
        <v>118</v>
      </c>
      <c r="D793" s="34" t="str">
        <f>VARIABLES!$B$18</f>
        <v>#FFFFFF</v>
      </c>
      <c r="E793" s="34" t="s">
        <v>99</v>
      </c>
      <c r="F793" s="34" t="str">
        <f>VARIABLES!$C$18</f>
        <v>#F07C00</v>
      </c>
      <c r="G793" s="34" t="s">
        <v>100</v>
      </c>
      <c r="H793" s="34" t="str">
        <f>VARIABLES!$D$18</f>
        <v>rounded</v>
      </c>
      <c r="I793" s="34" t="s">
        <v>119</v>
      </c>
      <c r="J793" s="34" t="str">
        <f>VARIABLES!$E$18</f>
        <v>none</v>
      </c>
      <c r="K793" s="34" t="s">
        <v>120</v>
      </c>
      <c r="L793" s="34" t="str">
        <f>VARIABLES!$A$21</f>
        <v>fa fa-user-plus</v>
      </c>
      <c r="M793" s="34" t="s">
        <v>121</v>
      </c>
      <c r="N793" s="42" t="str">
        <f>DATA!B794</f>
        <v/>
      </c>
      <c r="O793" s="34" t="s">
        <v>122</v>
      </c>
      <c r="P793" s="42" t="str">
        <f>DATA!C794</f>
        <v/>
      </c>
      <c r="Q793" s="34" t="s">
        <v>123</v>
      </c>
      <c r="R793" s="42" t="str">
        <f>DATA!H794</f>
        <v/>
      </c>
      <c r="S793" s="34" t="s">
        <v>124</v>
      </c>
      <c r="T793" s="42" t="str">
        <f>DATA!S794</f>
        <v/>
      </c>
      <c r="U793" s="34" t="s">
        <v>125</v>
      </c>
      <c r="V793" s="42" t="str">
        <f>DATA!T794</f>
        <v/>
      </c>
      <c r="W793" s="34" t="s">
        <v>126</v>
      </c>
      <c r="X793" s="42" t="str">
        <f>DATA!U794</f>
        <v/>
      </c>
      <c r="Y793" s="34" t="s">
        <v>127</v>
      </c>
      <c r="Z793" s="42" t="str">
        <f>DATA!V794</f>
        <v/>
      </c>
      <c r="AA793" s="34" t="s">
        <v>128</v>
      </c>
      <c r="AB793" s="42" t="str">
        <f>DATA!W794</f>
        <v/>
      </c>
      <c r="AC793" s="34" t="s">
        <v>129</v>
      </c>
      <c r="AD793" s="42" t="str">
        <f>DATA!F794</f>
        <v/>
      </c>
      <c r="AE793" s="34" t="s">
        <v>130</v>
      </c>
      <c r="AF793" s="42" t="str">
        <f>DATA!Z794</f>
        <v/>
      </c>
      <c r="AG793" s="34" t="s">
        <v>131</v>
      </c>
      <c r="AH793" s="42" t="str">
        <f>DATA!Y794</f>
        <v/>
      </c>
      <c r="AI793" s="34" t="s">
        <v>132</v>
      </c>
    </row>
    <row r="794" ht="15.75" customHeight="1">
      <c r="A794" s="34" t="s">
        <v>97</v>
      </c>
      <c r="B794" s="34" t="str">
        <f>VARIABLES!$A$18</f>
        <v>Add to Contacts</v>
      </c>
      <c r="C794" s="34" t="s">
        <v>118</v>
      </c>
      <c r="D794" s="34" t="str">
        <f>VARIABLES!$B$18</f>
        <v>#FFFFFF</v>
      </c>
      <c r="E794" s="34" t="s">
        <v>99</v>
      </c>
      <c r="F794" s="34" t="str">
        <f>VARIABLES!$C$18</f>
        <v>#F07C00</v>
      </c>
      <c r="G794" s="34" t="s">
        <v>100</v>
      </c>
      <c r="H794" s="34" t="str">
        <f>VARIABLES!$D$18</f>
        <v>rounded</v>
      </c>
      <c r="I794" s="34" t="s">
        <v>119</v>
      </c>
      <c r="J794" s="34" t="str">
        <f>VARIABLES!$E$18</f>
        <v>none</v>
      </c>
      <c r="K794" s="34" t="s">
        <v>120</v>
      </c>
      <c r="L794" s="34" t="str">
        <f>VARIABLES!$A$21</f>
        <v>fa fa-user-plus</v>
      </c>
      <c r="M794" s="34" t="s">
        <v>121</v>
      </c>
      <c r="N794" s="42" t="str">
        <f>DATA!B795</f>
        <v/>
      </c>
      <c r="O794" s="34" t="s">
        <v>122</v>
      </c>
      <c r="P794" s="42" t="str">
        <f>DATA!C795</f>
        <v/>
      </c>
      <c r="Q794" s="34" t="s">
        <v>123</v>
      </c>
      <c r="R794" s="42" t="str">
        <f>DATA!H795</f>
        <v/>
      </c>
      <c r="S794" s="34" t="s">
        <v>124</v>
      </c>
      <c r="T794" s="42" t="str">
        <f>DATA!S795</f>
        <v/>
      </c>
      <c r="U794" s="34" t="s">
        <v>125</v>
      </c>
      <c r="V794" s="42" t="str">
        <f>DATA!T795</f>
        <v/>
      </c>
      <c r="W794" s="34" t="s">
        <v>126</v>
      </c>
      <c r="X794" s="42" t="str">
        <f>DATA!U795</f>
        <v/>
      </c>
      <c r="Y794" s="34" t="s">
        <v>127</v>
      </c>
      <c r="Z794" s="42" t="str">
        <f>DATA!V795</f>
        <v/>
      </c>
      <c r="AA794" s="34" t="s">
        <v>128</v>
      </c>
      <c r="AB794" s="42" t="str">
        <f>DATA!W795</f>
        <v/>
      </c>
      <c r="AC794" s="34" t="s">
        <v>129</v>
      </c>
      <c r="AD794" s="42" t="str">
        <f>DATA!F795</f>
        <v/>
      </c>
      <c r="AE794" s="34" t="s">
        <v>130</v>
      </c>
      <c r="AF794" s="42" t="str">
        <f>DATA!Z795</f>
        <v/>
      </c>
      <c r="AG794" s="34" t="s">
        <v>131</v>
      </c>
      <c r="AH794" s="42" t="str">
        <f>DATA!Y795</f>
        <v/>
      </c>
      <c r="AI794" s="34" t="s">
        <v>132</v>
      </c>
    </row>
    <row r="795" ht="15.75" customHeight="1">
      <c r="A795" s="34" t="s">
        <v>97</v>
      </c>
      <c r="B795" s="34" t="str">
        <f>VARIABLES!$A$18</f>
        <v>Add to Contacts</v>
      </c>
      <c r="C795" s="34" t="s">
        <v>118</v>
      </c>
      <c r="D795" s="34" t="str">
        <f>VARIABLES!$B$18</f>
        <v>#FFFFFF</v>
      </c>
      <c r="E795" s="34" t="s">
        <v>99</v>
      </c>
      <c r="F795" s="34" t="str">
        <f>VARIABLES!$C$18</f>
        <v>#F07C00</v>
      </c>
      <c r="G795" s="34" t="s">
        <v>100</v>
      </c>
      <c r="H795" s="34" t="str">
        <f>VARIABLES!$D$18</f>
        <v>rounded</v>
      </c>
      <c r="I795" s="34" t="s">
        <v>119</v>
      </c>
      <c r="J795" s="34" t="str">
        <f>VARIABLES!$E$18</f>
        <v>none</v>
      </c>
      <c r="K795" s="34" t="s">
        <v>120</v>
      </c>
      <c r="L795" s="34" t="str">
        <f>VARIABLES!$A$21</f>
        <v>fa fa-user-plus</v>
      </c>
      <c r="M795" s="34" t="s">
        <v>121</v>
      </c>
      <c r="N795" s="42" t="str">
        <f>DATA!B796</f>
        <v/>
      </c>
      <c r="O795" s="34" t="s">
        <v>122</v>
      </c>
      <c r="P795" s="42" t="str">
        <f>DATA!C796</f>
        <v/>
      </c>
      <c r="Q795" s="34" t="s">
        <v>123</v>
      </c>
      <c r="R795" s="42" t="str">
        <f>DATA!H796</f>
        <v/>
      </c>
      <c r="S795" s="34" t="s">
        <v>124</v>
      </c>
      <c r="T795" s="42" t="str">
        <f>DATA!S796</f>
        <v/>
      </c>
      <c r="U795" s="34" t="s">
        <v>125</v>
      </c>
      <c r="V795" s="42" t="str">
        <f>DATA!T796</f>
        <v/>
      </c>
      <c r="W795" s="34" t="s">
        <v>126</v>
      </c>
      <c r="X795" s="42" t="str">
        <f>DATA!U796</f>
        <v/>
      </c>
      <c r="Y795" s="34" t="s">
        <v>127</v>
      </c>
      <c r="Z795" s="42" t="str">
        <f>DATA!V796</f>
        <v/>
      </c>
      <c r="AA795" s="34" t="s">
        <v>128</v>
      </c>
      <c r="AB795" s="42" t="str">
        <f>DATA!W796</f>
        <v/>
      </c>
      <c r="AC795" s="34" t="s">
        <v>129</v>
      </c>
      <c r="AD795" s="42" t="str">
        <f>DATA!F796</f>
        <v/>
      </c>
      <c r="AE795" s="34" t="s">
        <v>130</v>
      </c>
      <c r="AF795" s="42" t="str">
        <f>DATA!Z796</f>
        <v/>
      </c>
      <c r="AG795" s="34" t="s">
        <v>131</v>
      </c>
      <c r="AH795" s="42" t="str">
        <f>DATA!Y796</f>
        <v/>
      </c>
      <c r="AI795" s="34" t="s">
        <v>132</v>
      </c>
    </row>
    <row r="796" ht="15.75" customHeight="1">
      <c r="A796" s="34" t="s">
        <v>97</v>
      </c>
      <c r="B796" s="34" t="str">
        <f>VARIABLES!$A$18</f>
        <v>Add to Contacts</v>
      </c>
      <c r="C796" s="34" t="s">
        <v>118</v>
      </c>
      <c r="D796" s="34" t="str">
        <f>VARIABLES!$B$18</f>
        <v>#FFFFFF</v>
      </c>
      <c r="E796" s="34" t="s">
        <v>99</v>
      </c>
      <c r="F796" s="34" t="str">
        <f>VARIABLES!$C$18</f>
        <v>#F07C00</v>
      </c>
      <c r="G796" s="34" t="s">
        <v>100</v>
      </c>
      <c r="H796" s="34" t="str">
        <f>VARIABLES!$D$18</f>
        <v>rounded</v>
      </c>
      <c r="I796" s="34" t="s">
        <v>119</v>
      </c>
      <c r="J796" s="34" t="str">
        <f>VARIABLES!$E$18</f>
        <v>none</v>
      </c>
      <c r="K796" s="34" t="s">
        <v>120</v>
      </c>
      <c r="L796" s="34" t="str">
        <f>VARIABLES!$A$21</f>
        <v>fa fa-user-plus</v>
      </c>
      <c r="M796" s="34" t="s">
        <v>121</v>
      </c>
      <c r="N796" s="42" t="str">
        <f>DATA!B797</f>
        <v/>
      </c>
      <c r="O796" s="34" t="s">
        <v>122</v>
      </c>
      <c r="P796" s="42" t="str">
        <f>DATA!C797</f>
        <v/>
      </c>
      <c r="Q796" s="34" t="s">
        <v>123</v>
      </c>
      <c r="R796" s="42" t="str">
        <f>DATA!H797</f>
        <v/>
      </c>
      <c r="S796" s="34" t="s">
        <v>124</v>
      </c>
      <c r="T796" s="42" t="str">
        <f>DATA!S797</f>
        <v/>
      </c>
      <c r="U796" s="34" t="s">
        <v>125</v>
      </c>
      <c r="V796" s="42" t="str">
        <f>DATA!T797</f>
        <v/>
      </c>
      <c r="W796" s="34" t="s">
        <v>126</v>
      </c>
      <c r="X796" s="42" t="str">
        <f>DATA!U797</f>
        <v/>
      </c>
      <c r="Y796" s="34" t="s">
        <v>127</v>
      </c>
      <c r="Z796" s="42" t="str">
        <f>DATA!V797</f>
        <v/>
      </c>
      <c r="AA796" s="34" t="s">
        <v>128</v>
      </c>
      <c r="AB796" s="42" t="str">
        <f>DATA!W797</f>
        <v/>
      </c>
      <c r="AC796" s="34" t="s">
        <v>129</v>
      </c>
      <c r="AD796" s="42" t="str">
        <f>DATA!F797</f>
        <v/>
      </c>
      <c r="AE796" s="34" t="s">
        <v>130</v>
      </c>
      <c r="AF796" s="42" t="str">
        <f>DATA!Z797</f>
        <v/>
      </c>
      <c r="AG796" s="34" t="s">
        <v>131</v>
      </c>
      <c r="AH796" s="42" t="str">
        <f>DATA!Y797</f>
        <v/>
      </c>
      <c r="AI796" s="34" t="s">
        <v>132</v>
      </c>
    </row>
    <row r="797" ht="15.75" customHeight="1">
      <c r="A797" s="34" t="s">
        <v>97</v>
      </c>
      <c r="B797" s="34" t="str">
        <f>VARIABLES!$A$18</f>
        <v>Add to Contacts</v>
      </c>
      <c r="C797" s="34" t="s">
        <v>118</v>
      </c>
      <c r="D797" s="34" t="str">
        <f>VARIABLES!$B$18</f>
        <v>#FFFFFF</v>
      </c>
      <c r="E797" s="34" t="s">
        <v>99</v>
      </c>
      <c r="F797" s="34" t="str">
        <f>VARIABLES!$C$18</f>
        <v>#F07C00</v>
      </c>
      <c r="G797" s="34" t="s">
        <v>100</v>
      </c>
      <c r="H797" s="34" t="str">
        <f>VARIABLES!$D$18</f>
        <v>rounded</v>
      </c>
      <c r="I797" s="34" t="s">
        <v>119</v>
      </c>
      <c r="J797" s="34" t="str">
        <f>VARIABLES!$E$18</f>
        <v>none</v>
      </c>
      <c r="K797" s="34" t="s">
        <v>120</v>
      </c>
      <c r="L797" s="34" t="str">
        <f>VARIABLES!$A$21</f>
        <v>fa fa-user-plus</v>
      </c>
      <c r="M797" s="34" t="s">
        <v>121</v>
      </c>
      <c r="N797" s="42" t="str">
        <f>DATA!B798</f>
        <v/>
      </c>
      <c r="O797" s="34" t="s">
        <v>122</v>
      </c>
      <c r="P797" s="42" t="str">
        <f>DATA!C798</f>
        <v/>
      </c>
      <c r="Q797" s="34" t="s">
        <v>123</v>
      </c>
      <c r="R797" s="42" t="str">
        <f>DATA!H798</f>
        <v/>
      </c>
      <c r="S797" s="34" t="s">
        <v>124</v>
      </c>
      <c r="T797" s="42" t="str">
        <f>DATA!S798</f>
        <v/>
      </c>
      <c r="U797" s="34" t="s">
        <v>125</v>
      </c>
      <c r="V797" s="42" t="str">
        <f>DATA!T798</f>
        <v/>
      </c>
      <c r="W797" s="34" t="s">
        <v>126</v>
      </c>
      <c r="X797" s="42" t="str">
        <f>DATA!U798</f>
        <v/>
      </c>
      <c r="Y797" s="34" t="s">
        <v>127</v>
      </c>
      <c r="Z797" s="42" t="str">
        <f>DATA!V798</f>
        <v/>
      </c>
      <c r="AA797" s="34" t="s">
        <v>128</v>
      </c>
      <c r="AB797" s="42" t="str">
        <f>DATA!W798</f>
        <v/>
      </c>
      <c r="AC797" s="34" t="s">
        <v>129</v>
      </c>
      <c r="AD797" s="42" t="str">
        <f>DATA!F798</f>
        <v/>
      </c>
      <c r="AE797" s="34" t="s">
        <v>130</v>
      </c>
      <c r="AF797" s="42" t="str">
        <f>DATA!Z798</f>
        <v/>
      </c>
      <c r="AG797" s="34" t="s">
        <v>131</v>
      </c>
      <c r="AH797" s="42" t="str">
        <f>DATA!Y798</f>
        <v/>
      </c>
      <c r="AI797" s="34" t="s">
        <v>132</v>
      </c>
    </row>
    <row r="798" ht="15.75" customHeight="1">
      <c r="A798" s="34" t="s">
        <v>97</v>
      </c>
      <c r="B798" s="34" t="str">
        <f>VARIABLES!$A$18</f>
        <v>Add to Contacts</v>
      </c>
      <c r="C798" s="34" t="s">
        <v>118</v>
      </c>
      <c r="D798" s="34" t="str">
        <f>VARIABLES!$B$18</f>
        <v>#FFFFFF</v>
      </c>
      <c r="E798" s="34" t="s">
        <v>99</v>
      </c>
      <c r="F798" s="34" t="str">
        <f>VARIABLES!$C$18</f>
        <v>#F07C00</v>
      </c>
      <c r="G798" s="34" t="s">
        <v>100</v>
      </c>
      <c r="H798" s="34" t="str">
        <f>VARIABLES!$D$18</f>
        <v>rounded</v>
      </c>
      <c r="I798" s="34" t="s">
        <v>119</v>
      </c>
      <c r="J798" s="34" t="str">
        <f>VARIABLES!$E$18</f>
        <v>none</v>
      </c>
      <c r="K798" s="34" t="s">
        <v>120</v>
      </c>
      <c r="L798" s="34" t="str">
        <f>VARIABLES!$A$21</f>
        <v>fa fa-user-plus</v>
      </c>
      <c r="M798" s="34" t="s">
        <v>121</v>
      </c>
      <c r="N798" s="42" t="str">
        <f>DATA!B799</f>
        <v/>
      </c>
      <c r="O798" s="34" t="s">
        <v>122</v>
      </c>
      <c r="P798" s="42" t="str">
        <f>DATA!C799</f>
        <v/>
      </c>
      <c r="Q798" s="34" t="s">
        <v>123</v>
      </c>
      <c r="R798" s="42" t="str">
        <f>DATA!H799</f>
        <v/>
      </c>
      <c r="S798" s="34" t="s">
        <v>124</v>
      </c>
      <c r="T798" s="42" t="str">
        <f>DATA!S799</f>
        <v/>
      </c>
      <c r="U798" s="34" t="s">
        <v>125</v>
      </c>
      <c r="V798" s="42" t="str">
        <f>DATA!T799</f>
        <v/>
      </c>
      <c r="W798" s="34" t="s">
        <v>126</v>
      </c>
      <c r="X798" s="42" t="str">
        <f>DATA!U799</f>
        <v/>
      </c>
      <c r="Y798" s="34" t="s">
        <v>127</v>
      </c>
      <c r="Z798" s="42" t="str">
        <f>DATA!V799</f>
        <v/>
      </c>
      <c r="AA798" s="34" t="s">
        <v>128</v>
      </c>
      <c r="AB798" s="42" t="str">
        <f>DATA!W799</f>
        <v/>
      </c>
      <c r="AC798" s="34" t="s">
        <v>129</v>
      </c>
      <c r="AD798" s="42" t="str">
        <f>DATA!F799</f>
        <v/>
      </c>
      <c r="AE798" s="34" t="s">
        <v>130</v>
      </c>
      <c r="AF798" s="42" t="str">
        <f>DATA!Z799</f>
        <v/>
      </c>
      <c r="AG798" s="34" t="s">
        <v>131</v>
      </c>
      <c r="AH798" s="42" t="str">
        <f>DATA!Y799</f>
        <v/>
      </c>
      <c r="AI798" s="34" t="s">
        <v>132</v>
      </c>
    </row>
    <row r="799" ht="15.75" customHeight="1">
      <c r="A799" s="34" t="s">
        <v>97</v>
      </c>
      <c r="B799" s="34" t="str">
        <f>VARIABLES!$A$18</f>
        <v>Add to Contacts</v>
      </c>
      <c r="C799" s="34" t="s">
        <v>118</v>
      </c>
      <c r="D799" s="34" t="str">
        <f>VARIABLES!$B$18</f>
        <v>#FFFFFF</v>
      </c>
      <c r="E799" s="34" t="s">
        <v>99</v>
      </c>
      <c r="F799" s="34" t="str">
        <f>VARIABLES!$C$18</f>
        <v>#F07C00</v>
      </c>
      <c r="G799" s="34" t="s">
        <v>100</v>
      </c>
      <c r="H799" s="34" t="str">
        <f>VARIABLES!$D$18</f>
        <v>rounded</v>
      </c>
      <c r="I799" s="34" t="s">
        <v>119</v>
      </c>
      <c r="J799" s="34" t="str">
        <f>VARIABLES!$E$18</f>
        <v>none</v>
      </c>
      <c r="K799" s="34" t="s">
        <v>120</v>
      </c>
      <c r="L799" s="34" t="str">
        <f>VARIABLES!$A$21</f>
        <v>fa fa-user-plus</v>
      </c>
      <c r="M799" s="34" t="s">
        <v>121</v>
      </c>
      <c r="N799" s="42" t="str">
        <f>DATA!B800</f>
        <v/>
      </c>
      <c r="O799" s="34" t="s">
        <v>122</v>
      </c>
      <c r="P799" s="42" t="str">
        <f>DATA!C800</f>
        <v/>
      </c>
      <c r="Q799" s="34" t="s">
        <v>123</v>
      </c>
      <c r="R799" s="42" t="str">
        <f>DATA!H800</f>
        <v/>
      </c>
      <c r="S799" s="34" t="s">
        <v>124</v>
      </c>
      <c r="T799" s="42" t="str">
        <f>DATA!S800</f>
        <v/>
      </c>
      <c r="U799" s="34" t="s">
        <v>125</v>
      </c>
      <c r="V799" s="42" t="str">
        <f>DATA!T800</f>
        <v/>
      </c>
      <c r="W799" s="34" t="s">
        <v>126</v>
      </c>
      <c r="X799" s="42" t="str">
        <f>DATA!U800</f>
        <v/>
      </c>
      <c r="Y799" s="34" t="s">
        <v>127</v>
      </c>
      <c r="Z799" s="42" t="str">
        <f>DATA!V800</f>
        <v/>
      </c>
      <c r="AA799" s="34" t="s">
        <v>128</v>
      </c>
      <c r="AB799" s="42" t="str">
        <f>DATA!W800</f>
        <v/>
      </c>
      <c r="AC799" s="34" t="s">
        <v>129</v>
      </c>
      <c r="AD799" s="42" t="str">
        <f>DATA!F800</f>
        <v/>
      </c>
      <c r="AE799" s="34" t="s">
        <v>130</v>
      </c>
      <c r="AF799" s="42" t="str">
        <f>DATA!Z800</f>
        <v/>
      </c>
      <c r="AG799" s="34" t="s">
        <v>131</v>
      </c>
      <c r="AH799" s="42" t="str">
        <f>DATA!Y800</f>
        <v/>
      </c>
      <c r="AI799" s="34" t="s">
        <v>132</v>
      </c>
    </row>
    <row r="800" ht="15.75" customHeight="1">
      <c r="A800" s="34" t="s">
        <v>97</v>
      </c>
      <c r="B800" s="34" t="str">
        <f>VARIABLES!$A$18</f>
        <v>Add to Contacts</v>
      </c>
      <c r="C800" s="34" t="s">
        <v>118</v>
      </c>
      <c r="D800" s="34" t="str">
        <f>VARIABLES!$B$18</f>
        <v>#FFFFFF</v>
      </c>
      <c r="E800" s="34" t="s">
        <v>99</v>
      </c>
      <c r="F800" s="34" t="str">
        <f>VARIABLES!$C$18</f>
        <v>#F07C00</v>
      </c>
      <c r="G800" s="34" t="s">
        <v>100</v>
      </c>
      <c r="H800" s="34" t="str">
        <f>VARIABLES!$D$18</f>
        <v>rounded</v>
      </c>
      <c r="I800" s="34" t="s">
        <v>119</v>
      </c>
      <c r="J800" s="34" t="str">
        <f>VARIABLES!$E$18</f>
        <v>none</v>
      </c>
      <c r="K800" s="34" t="s">
        <v>120</v>
      </c>
      <c r="L800" s="34" t="str">
        <f>VARIABLES!$A$21</f>
        <v>fa fa-user-plus</v>
      </c>
      <c r="M800" s="34" t="s">
        <v>121</v>
      </c>
      <c r="N800" s="42" t="str">
        <f>DATA!B801</f>
        <v/>
      </c>
      <c r="O800" s="34" t="s">
        <v>122</v>
      </c>
      <c r="P800" s="42" t="str">
        <f>DATA!C801</f>
        <v/>
      </c>
      <c r="Q800" s="34" t="s">
        <v>123</v>
      </c>
      <c r="R800" s="42" t="str">
        <f>DATA!H801</f>
        <v/>
      </c>
      <c r="S800" s="34" t="s">
        <v>124</v>
      </c>
      <c r="T800" s="42" t="str">
        <f>DATA!S801</f>
        <v/>
      </c>
      <c r="U800" s="34" t="s">
        <v>125</v>
      </c>
      <c r="V800" s="42" t="str">
        <f>DATA!T801</f>
        <v/>
      </c>
      <c r="W800" s="34" t="s">
        <v>126</v>
      </c>
      <c r="X800" s="42" t="str">
        <f>DATA!U801</f>
        <v/>
      </c>
      <c r="Y800" s="34" t="s">
        <v>127</v>
      </c>
      <c r="Z800" s="42" t="str">
        <f>DATA!V801</f>
        <v/>
      </c>
      <c r="AA800" s="34" t="s">
        <v>128</v>
      </c>
      <c r="AB800" s="42" t="str">
        <f>DATA!W801</f>
        <v/>
      </c>
      <c r="AC800" s="34" t="s">
        <v>129</v>
      </c>
      <c r="AD800" s="42" t="str">
        <f>DATA!F801</f>
        <v/>
      </c>
      <c r="AE800" s="34" t="s">
        <v>130</v>
      </c>
      <c r="AF800" s="42" t="str">
        <f>DATA!Z801</f>
        <v/>
      </c>
      <c r="AG800" s="34" t="s">
        <v>131</v>
      </c>
      <c r="AH800" s="42" t="str">
        <f>DATA!Y801</f>
        <v/>
      </c>
      <c r="AI800" s="34" t="s">
        <v>132</v>
      </c>
    </row>
    <row r="801" ht="15.75" customHeight="1">
      <c r="A801" s="34" t="s">
        <v>97</v>
      </c>
      <c r="B801" s="34" t="str">
        <f>VARIABLES!$A$18</f>
        <v>Add to Contacts</v>
      </c>
      <c r="C801" s="34" t="s">
        <v>118</v>
      </c>
      <c r="D801" s="34" t="str">
        <f>VARIABLES!$B$18</f>
        <v>#FFFFFF</v>
      </c>
      <c r="E801" s="34" t="s">
        <v>99</v>
      </c>
      <c r="F801" s="34" t="str">
        <f>VARIABLES!$C$18</f>
        <v>#F07C00</v>
      </c>
      <c r="G801" s="34" t="s">
        <v>100</v>
      </c>
      <c r="H801" s="34" t="str">
        <f>VARIABLES!$D$18</f>
        <v>rounded</v>
      </c>
      <c r="I801" s="34" t="s">
        <v>119</v>
      </c>
      <c r="J801" s="34" t="str">
        <f>VARIABLES!$E$18</f>
        <v>none</v>
      </c>
      <c r="K801" s="34" t="s">
        <v>120</v>
      </c>
      <c r="L801" s="34" t="str">
        <f>VARIABLES!$A$21</f>
        <v>fa fa-user-plus</v>
      </c>
      <c r="M801" s="34" t="s">
        <v>121</v>
      </c>
      <c r="N801" s="42" t="str">
        <f>DATA!B802</f>
        <v/>
      </c>
      <c r="O801" s="34" t="s">
        <v>122</v>
      </c>
      <c r="P801" s="42" t="str">
        <f>DATA!C802</f>
        <v/>
      </c>
      <c r="Q801" s="34" t="s">
        <v>123</v>
      </c>
      <c r="R801" s="42" t="str">
        <f>DATA!H802</f>
        <v/>
      </c>
      <c r="S801" s="34" t="s">
        <v>124</v>
      </c>
      <c r="T801" s="42" t="str">
        <f>DATA!S802</f>
        <v/>
      </c>
      <c r="U801" s="34" t="s">
        <v>125</v>
      </c>
      <c r="V801" s="42" t="str">
        <f>DATA!T802</f>
        <v/>
      </c>
      <c r="W801" s="34" t="s">
        <v>126</v>
      </c>
      <c r="X801" s="42" t="str">
        <f>DATA!U802</f>
        <v/>
      </c>
      <c r="Y801" s="34" t="s">
        <v>127</v>
      </c>
      <c r="Z801" s="42" t="str">
        <f>DATA!V802</f>
        <v/>
      </c>
      <c r="AA801" s="34" t="s">
        <v>128</v>
      </c>
      <c r="AB801" s="42" t="str">
        <f>DATA!W802</f>
        <v/>
      </c>
      <c r="AC801" s="34" t="s">
        <v>129</v>
      </c>
      <c r="AD801" s="42" t="str">
        <f>DATA!F802</f>
        <v/>
      </c>
      <c r="AE801" s="34" t="s">
        <v>130</v>
      </c>
      <c r="AF801" s="42" t="str">
        <f>DATA!Z802</f>
        <v/>
      </c>
      <c r="AG801" s="34" t="s">
        <v>131</v>
      </c>
      <c r="AH801" s="42" t="str">
        <f>DATA!Y802</f>
        <v/>
      </c>
      <c r="AI801" s="34" t="s">
        <v>132</v>
      </c>
    </row>
    <row r="802" ht="15.75" customHeight="1">
      <c r="A802" s="34" t="s">
        <v>97</v>
      </c>
      <c r="B802" s="34" t="str">
        <f>VARIABLES!$A$18</f>
        <v>Add to Contacts</v>
      </c>
      <c r="C802" s="34" t="s">
        <v>118</v>
      </c>
      <c r="D802" s="34" t="str">
        <f>VARIABLES!$B$18</f>
        <v>#FFFFFF</v>
      </c>
      <c r="E802" s="34" t="s">
        <v>99</v>
      </c>
      <c r="F802" s="34" t="str">
        <f>VARIABLES!$C$18</f>
        <v>#F07C00</v>
      </c>
      <c r="G802" s="34" t="s">
        <v>100</v>
      </c>
      <c r="H802" s="34" t="str">
        <f>VARIABLES!$D$18</f>
        <v>rounded</v>
      </c>
      <c r="I802" s="34" t="s">
        <v>119</v>
      </c>
      <c r="J802" s="34" t="str">
        <f>VARIABLES!$E$18</f>
        <v>none</v>
      </c>
      <c r="K802" s="34" t="s">
        <v>120</v>
      </c>
      <c r="L802" s="34" t="str">
        <f>VARIABLES!$A$21</f>
        <v>fa fa-user-plus</v>
      </c>
      <c r="M802" s="34" t="s">
        <v>121</v>
      </c>
      <c r="N802" s="42" t="str">
        <f>DATA!B803</f>
        <v/>
      </c>
      <c r="O802" s="34" t="s">
        <v>122</v>
      </c>
      <c r="P802" s="42" t="str">
        <f>DATA!C803</f>
        <v/>
      </c>
      <c r="Q802" s="34" t="s">
        <v>123</v>
      </c>
      <c r="R802" s="42" t="str">
        <f>DATA!H803</f>
        <v/>
      </c>
      <c r="S802" s="34" t="s">
        <v>124</v>
      </c>
      <c r="T802" s="42" t="str">
        <f>DATA!S803</f>
        <v/>
      </c>
      <c r="U802" s="34" t="s">
        <v>125</v>
      </c>
      <c r="V802" s="42" t="str">
        <f>DATA!T803</f>
        <v/>
      </c>
      <c r="W802" s="34" t="s">
        <v>126</v>
      </c>
      <c r="X802" s="42" t="str">
        <f>DATA!U803</f>
        <v/>
      </c>
      <c r="Y802" s="34" t="s">
        <v>127</v>
      </c>
      <c r="Z802" s="42" t="str">
        <f>DATA!V803</f>
        <v/>
      </c>
      <c r="AA802" s="34" t="s">
        <v>128</v>
      </c>
      <c r="AB802" s="42" t="str">
        <f>DATA!W803</f>
        <v/>
      </c>
      <c r="AC802" s="34" t="s">
        <v>129</v>
      </c>
      <c r="AD802" s="42" t="str">
        <f>DATA!F803</f>
        <v/>
      </c>
      <c r="AE802" s="34" t="s">
        <v>130</v>
      </c>
      <c r="AF802" s="42" t="str">
        <f>DATA!Z803</f>
        <v/>
      </c>
      <c r="AG802" s="34" t="s">
        <v>131</v>
      </c>
      <c r="AH802" s="42" t="str">
        <f>DATA!Y803</f>
        <v/>
      </c>
      <c r="AI802" s="34" t="s">
        <v>132</v>
      </c>
    </row>
    <row r="803" ht="15.75" customHeight="1">
      <c r="A803" s="34" t="s">
        <v>97</v>
      </c>
      <c r="B803" s="34" t="str">
        <f>VARIABLES!$A$18</f>
        <v>Add to Contacts</v>
      </c>
      <c r="C803" s="34" t="s">
        <v>118</v>
      </c>
      <c r="D803" s="34" t="str">
        <f>VARIABLES!$B$18</f>
        <v>#FFFFFF</v>
      </c>
      <c r="E803" s="34" t="s">
        <v>99</v>
      </c>
      <c r="F803" s="34" t="str">
        <f>VARIABLES!$C$18</f>
        <v>#F07C00</v>
      </c>
      <c r="G803" s="34" t="s">
        <v>100</v>
      </c>
      <c r="H803" s="34" t="str">
        <f>VARIABLES!$D$18</f>
        <v>rounded</v>
      </c>
      <c r="I803" s="34" t="s">
        <v>119</v>
      </c>
      <c r="J803" s="34" t="str">
        <f>VARIABLES!$E$18</f>
        <v>none</v>
      </c>
      <c r="K803" s="34" t="s">
        <v>120</v>
      </c>
      <c r="L803" s="34" t="str">
        <f>VARIABLES!$A$21</f>
        <v>fa fa-user-plus</v>
      </c>
      <c r="M803" s="34" t="s">
        <v>121</v>
      </c>
      <c r="N803" s="42" t="str">
        <f>DATA!B804</f>
        <v/>
      </c>
      <c r="O803" s="34" t="s">
        <v>122</v>
      </c>
      <c r="P803" s="42" t="str">
        <f>DATA!C804</f>
        <v/>
      </c>
      <c r="Q803" s="34" t="s">
        <v>123</v>
      </c>
      <c r="R803" s="42" t="str">
        <f>DATA!H804</f>
        <v/>
      </c>
      <c r="S803" s="34" t="s">
        <v>124</v>
      </c>
      <c r="T803" s="42" t="str">
        <f>DATA!S804</f>
        <v/>
      </c>
      <c r="U803" s="34" t="s">
        <v>125</v>
      </c>
      <c r="V803" s="42" t="str">
        <f>DATA!T804</f>
        <v/>
      </c>
      <c r="W803" s="34" t="s">
        <v>126</v>
      </c>
      <c r="X803" s="42" t="str">
        <f>DATA!U804</f>
        <v/>
      </c>
      <c r="Y803" s="34" t="s">
        <v>127</v>
      </c>
      <c r="Z803" s="42" t="str">
        <f>DATA!V804</f>
        <v/>
      </c>
      <c r="AA803" s="34" t="s">
        <v>128</v>
      </c>
      <c r="AB803" s="42" t="str">
        <f>DATA!W804</f>
        <v/>
      </c>
      <c r="AC803" s="34" t="s">
        <v>129</v>
      </c>
      <c r="AD803" s="42" t="str">
        <f>DATA!F804</f>
        <v/>
      </c>
      <c r="AE803" s="34" t="s">
        <v>130</v>
      </c>
      <c r="AF803" s="42" t="str">
        <f>DATA!Z804</f>
        <v/>
      </c>
      <c r="AG803" s="34" t="s">
        <v>131</v>
      </c>
      <c r="AH803" s="42" t="str">
        <f>DATA!Y804</f>
        <v/>
      </c>
      <c r="AI803" s="34" t="s">
        <v>132</v>
      </c>
    </row>
    <row r="804" ht="15.75" customHeight="1">
      <c r="A804" s="34" t="s">
        <v>97</v>
      </c>
      <c r="B804" s="34" t="str">
        <f>VARIABLES!$A$18</f>
        <v>Add to Contacts</v>
      </c>
      <c r="C804" s="34" t="s">
        <v>118</v>
      </c>
      <c r="D804" s="34" t="str">
        <f>VARIABLES!$B$18</f>
        <v>#FFFFFF</v>
      </c>
      <c r="E804" s="34" t="s">
        <v>99</v>
      </c>
      <c r="F804" s="34" t="str">
        <f>VARIABLES!$C$18</f>
        <v>#F07C00</v>
      </c>
      <c r="G804" s="34" t="s">
        <v>100</v>
      </c>
      <c r="H804" s="34" t="str">
        <f>VARIABLES!$D$18</f>
        <v>rounded</v>
      </c>
      <c r="I804" s="34" t="s">
        <v>119</v>
      </c>
      <c r="J804" s="34" t="str">
        <f>VARIABLES!$E$18</f>
        <v>none</v>
      </c>
      <c r="K804" s="34" t="s">
        <v>120</v>
      </c>
      <c r="L804" s="34" t="str">
        <f>VARIABLES!$A$21</f>
        <v>fa fa-user-plus</v>
      </c>
      <c r="M804" s="34" t="s">
        <v>121</v>
      </c>
      <c r="N804" s="42" t="str">
        <f>DATA!B805</f>
        <v/>
      </c>
      <c r="O804" s="34" t="s">
        <v>122</v>
      </c>
      <c r="P804" s="42" t="str">
        <f>DATA!C805</f>
        <v/>
      </c>
      <c r="Q804" s="34" t="s">
        <v>123</v>
      </c>
      <c r="R804" s="42" t="str">
        <f>DATA!H805</f>
        <v/>
      </c>
      <c r="S804" s="34" t="s">
        <v>124</v>
      </c>
      <c r="T804" s="42" t="str">
        <f>DATA!S805</f>
        <v/>
      </c>
      <c r="U804" s="34" t="s">
        <v>125</v>
      </c>
      <c r="V804" s="42" t="str">
        <f>DATA!T805</f>
        <v/>
      </c>
      <c r="W804" s="34" t="s">
        <v>126</v>
      </c>
      <c r="X804" s="42" t="str">
        <f>DATA!U805</f>
        <v/>
      </c>
      <c r="Y804" s="34" t="s">
        <v>127</v>
      </c>
      <c r="Z804" s="42" t="str">
        <f>DATA!V805</f>
        <v/>
      </c>
      <c r="AA804" s="34" t="s">
        <v>128</v>
      </c>
      <c r="AB804" s="42" t="str">
        <f>DATA!W805</f>
        <v/>
      </c>
      <c r="AC804" s="34" t="s">
        <v>129</v>
      </c>
      <c r="AD804" s="42" t="str">
        <f>DATA!F805</f>
        <v/>
      </c>
      <c r="AE804" s="34" t="s">
        <v>130</v>
      </c>
      <c r="AF804" s="42" t="str">
        <f>DATA!Z805</f>
        <v/>
      </c>
      <c r="AG804" s="34" t="s">
        <v>131</v>
      </c>
      <c r="AH804" s="42" t="str">
        <f>DATA!Y805</f>
        <v/>
      </c>
      <c r="AI804" s="34" t="s">
        <v>132</v>
      </c>
    </row>
    <row r="805" ht="15.75" customHeight="1">
      <c r="A805" s="34" t="s">
        <v>97</v>
      </c>
      <c r="B805" s="34" t="str">
        <f>VARIABLES!$A$18</f>
        <v>Add to Contacts</v>
      </c>
      <c r="C805" s="34" t="s">
        <v>118</v>
      </c>
      <c r="D805" s="34" t="str">
        <f>VARIABLES!$B$18</f>
        <v>#FFFFFF</v>
      </c>
      <c r="E805" s="34" t="s">
        <v>99</v>
      </c>
      <c r="F805" s="34" t="str">
        <f>VARIABLES!$C$18</f>
        <v>#F07C00</v>
      </c>
      <c r="G805" s="34" t="s">
        <v>100</v>
      </c>
      <c r="H805" s="34" t="str">
        <f>VARIABLES!$D$18</f>
        <v>rounded</v>
      </c>
      <c r="I805" s="34" t="s">
        <v>119</v>
      </c>
      <c r="J805" s="34" t="str">
        <f>VARIABLES!$E$18</f>
        <v>none</v>
      </c>
      <c r="K805" s="34" t="s">
        <v>120</v>
      </c>
      <c r="L805" s="34" t="str">
        <f>VARIABLES!$A$21</f>
        <v>fa fa-user-plus</v>
      </c>
      <c r="M805" s="34" t="s">
        <v>121</v>
      </c>
      <c r="N805" s="42" t="str">
        <f>DATA!B806</f>
        <v/>
      </c>
      <c r="O805" s="34" t="s">
        <v>122</v>
      </c>
      <c r="P805" s="42" t="str">
        <f>DATA!C806</f>
        <v/>
      </c>
      <c r="Q805" s="34" t="s">
        <v>123</v>
      </c>
      <c r="R805" s="42" t="str">
        <f>DATA!H806</f>
        <v/>
      </c>
      <c r="S805" s="34" t="s">
        <v>124</v>
      </c>
      <c r="T805" s="42" t="str">
        <f>DATA!S806</f>
        <v/>
      </c>
      <c r="U805" s="34" t="s">
        <v>125</v>
      </c>
      <c r="V805" s="42" t="str">
        <f>DATA!T806</f>
        <v/>
      </c>
      <c r="W805" s="34" t="s">
        <v>126</v>
      </c>
      <c r="X805" s="42" t="str">
        <f>DATA!U806</f>
        <v/>
      </c>
      <c r="Y805" s="34" t="s">
        <v>127</v>
      </c>
      <c r="Z805" s="42" t="str">
        <f>DATA!V806</f>
        <v/>
      </c>
      <c r="AA805" s="34" t="s">
        <v>128</v>
      </c>
      <c r="AB805" s="42" t="str">
        <f>DATA!W806</f>
        <v/>
      </c>
      <c r="AC805" s="34" t="s">
        <v>129</v>
      </c>
      <c r="AD805" s="42" t="str">
        <f>DATA!F806</f>
        <v/>
      </c>
      <c r="AE805" s="34" t="s">
        <v>130</v>
      </c>
      <c r="AF805" s="42" t="str">
        <f>DATA!Z806</f>
        <v/>
      </c>
      <c r="AG805" s="34" t="s">
        <v>131</v>
      </c>
      <c r="AH805" s="42" t="str">
        <f>DATA!Y806</f>
        <v/>
      </c>
      <c r="AI805" s="34" t="s">
        <v>132</v>
      </c>
    </row>
    <row r="806" ht="15.75" customHeight="1">
      <c r="A806" s="34" t="s">
        <v>97</v>
      </c>
      <c r="B806" s="34" t="str">
        <f>VARIABLES!$A$18</f>
        <v>Add to Contacts</v>
      </c>
      <c r="C806" s="34" t="s">
        <v>118</v>
      </c>
      <c r="D806" s="34" t="str">
        <f>VARIABLES!$B$18</f>
        <v>#FFFFFF</v>
      </c>
      <c r="E806" s="34" t="s">
        <v>99</v>
      </c>
      <c r="F806" s="34" t="str">
        <f>VARIABLES!$C$18</f>
        <v>#F07C00</v>
      </c>
      <c r="G806" s="34" t="s">
        <v>100</v>
      </c>
      <c r="H806" s="34" t="str">
        <f>VARIABLES!$D$18</f>
        <v>rounded</v>
      </c>
      <c r="I806" s="34" t="s">
        <v>119</v>
      </c>
      <c r="J806" s="34" t="str">
        <f>VARIABLES!$E$18</f>
        <v>none</v>
      </c>
      <c r="K806" s="34" t="s">
        <v>120</v>
      </c>
      <c r="L806" s="34" t="str">
        <f>VARIABLES!$A$21</f>
        <v>fa fa-user-plus</v>
      </c>
      <c r="M806" s="34" t="s">
        <v>121</v>
      </c>
      <c r="N806" s="42" t="str">
        <f>DATA!B807</f>
        <v/>
      </c>
      <c r="O806" s="34" t="s">
        <v>122</v>
      </c>
      <c r="P806" s="42" t="str">
        <f>DATA!C807</f>
        <v/>
      </c>
      <c r="Q806" s="34" t="s">
        <v>123</v>
      </c>
      <c r="R806" s="42" t="str">
        <f>DATA!H807</f>
        <v/>
      </c>
      <c r="S806" s="34" t="s">
        <v>124</v>
      </c>
      <c r="T806" s="42" t="str">
        <f>DATA!S807</f>
        <v/>
      </c>
      <c r="U806" s="34" t="s">
        <v>125</v>
      </c>
      <c r="V806" s="42" t="str">
        <f>DATA!T807</f>
        <v/>
      </c>
      <c r="W806" s="34" t="s">
        <v>126</v>
      </c>
      <c r="X806" s="42" t="str">
        <f>DATA!U807</f>
        <v/>
      </c>
      <c r="Y806" s="34" t="s">
        <v>127</v>
      </c>
      <c r="Z806" s="42" t="str">
        <f>DATA!V807</f>
        <v/>
      </c>
      <c r="AA806" s="34" t="s">
        <v>128</v>
      </c>
      <c r="AB806" s="42" t="str">
        <f>DATA!W807</f>
        <v/>
      </c>
      <c r="AC806" s="34" t="s">
        <v>129</v>
      </c>
      <c r="AD806" s="42" t="str">
        <f>DATA!F807</f>
        <v/>
      </c>
      <c r="AE806" s="34" t="s">
        <v>130</v>
      </c>
      <c r="AF806" s="42" t="str">
        <f>DATA!Z807</f>
        <v/>
      </c>
      <c r="AG806" s="34" t="s">
        <v>131</v>
      </c>
      <c r="AH806" s="42" t="str">
        <f>DATA!Y807</f>
        <v/>
      </c>
      <c r="AI806" s="34" t="s">
        <v>132</v>
      </c>
    </row>
    <row r="807" ht="15.75" customHeight="1">
      <c r="A807" s="34" t="s">
        <v>97</v>
      </c>
      <c r="B807" s="34" t="str">
        <f>VARIABLES!$A$18</f>
        <v>Add to Contacts</v>
      </c>
      <c r="C807" s="34" t="s">
        <v>118</v>
      </c>
      <c r="D807" s="34" t="str">
        <f>VARIABLES!$B$18</f>
        <v>#FFFFFF</v>
      </c>
      <c r="E807" s="34" t="s">
        <v>99</v>
      </c>
      <c r="F807" s="34" t="str">
        <f>VARIABLES!$C$18</f>
        <v>#F07C00</v>
      </c>
      <c r="G807" s="34" t="s">
        <v>100</v>
      </c>
      <c r="H807" s="34" t="str">
        <f>VARIABLES!$D$18</f>
        <v>rounded</v>
      </c>
      <c r="I807" s="34" t="s">
        <v>119</v>
      </c>
      <c r="J807" s="34" t="str">
        <f>VARIABLES!$E$18</f>
        <v>none</v>
      </c>
      <c r="K807" s="34" t="s">
        <v>120</v>
      </c>
      <c r="L807" s="34" t="str">
        <f>VARIABLES!$A$21</f>
        <v>fa fa-user-plus</v>
      </c>
      <c r="M807" s="34" t="s">
        <v>121</v>
      </c>
      <c r="N807" s="42" t="str">
        <f>DATA!B808</f>
        <v/>
      </c>
      <c r="O807" s="34" t="s">
        <v>122</v>
      </c>
      <c r="P807" s="42" t="str">
        <f>DATA!C808</f>
        <v/>
      </c>
      <c r="Q807" s="34" t="s">
        <v>123</v>
      </c>
      <c r="R807" s="42" t="str">
        <f>DATA!H808</f>
        <v/>
      </c>
      <c r="S807" s="34" t="s">
        <v>124</v>
      </c>
      <c r="T807" s="42" t="str">
        <f>DATA!S808</f>
        <v/>
      </c>
      <c r="U807" s="34" t="s">
        <v>125</v>
      </c>
      <c r="V807" s="42" t="str">
        <f>DATA!T808</f>
        <v/>
      </c>
      <c r="W807" s="34" t="s">
        <v>126</v>
      </c>
      <c r="X807" s="42" t="str">
        <f>DATA!U808</f>
        <v/>
      </c>
      <c r="Y807" s="34" t="s">
        <v>127</v>
      </c>
      <c r="Z807" s="42" t="str">
        <f>DATA!V808</f>
        <v/>
      </c>
      <c r="AA807" s="34" t="s">
        <v>128</v>
      </c>
      <c r="AB807" s="42" t="str">
        <f>DATA!W808</f>
        <v/>
      </c>
      <c r="AC807" s="34" t="s">
        <v>129</v>
      </c>
      <c r="AD807" s="42" t="str">
        <f>DATA!F808</f>
        <v/>
      </c>
      <c r="AE807" s="34" t="s">
        <v>130</v>
      </c>
      <c r="AF807" s="42" t="str">
        <f>DATA!Z808</f>
        <v/>
      </c>
      <c r="AG807" s="34" t="s">
        <v>131</v>
      </c>
      <c r="AH807" s="42" t="str">
        <f>DATA!Y808</f>
        <v/>
      </c>
      <c r="AI807" s="34" t="s">
        <v>132</v>
      </c>
    </row>
    <row r="808" ht="15.75" customHeight="1">
      <c r="A808" s="34" t="s">
        <v>97</v>
      </c>
      <c r="B808" s="34" t="str">
        <f>VARIABLES!$A$18</f>
        <v>Add to Contacts</v>
      </c>
      <c r="C808" s="34" t="s">
        <v>118</v>
      </c>
      <c r="D808" s="34" t="str">
        <f>VARIABLES!$B$18</f>
        <v>#FFFFFF</v>
      </c>
      <c r="E808" s="34" t="s">
        <v>99</v>
      </c>
      <c r="F808" s="34" t="str">
        <f>VARIABLES!$C$18</f>
        <v>#F07C00</v>
      </c>
      <c r="G808" s="34" t="s">
        <v>100</v>
      </c>
      <c r="H808" s="34" t="str">
        <f>VARIABLES!$D$18</f>
        <v>rounded</v>
      </c>
      <c r="I808" s="34" t="s">
        <v>119</v>
      </c>
      <c r="J808" s="34" t="str">
        <f>VARIABLES!$E$18</f>
        <v>none</v>
      </c>
      <c r="K808" s="34" t="s">
        <v>120</v>
      </c>
      <c r="L808" s="34" t="str">
        <f>VARIABLES!$A$21</f>
        <v>fa fa-user-plus</v>
      </c>
      <c r="M808" s="34" t="s">
        <v>121</v>
      </c>
      <c r="N808" s="42" t="str">
        <f>DATA!B809</f>
        <v/>
      </c>
      <c r="O808" s="34" t="s">
        <v>122</v>
      </c>
      <c r="P808" s="42" t="str">
        <f>DATA!C809</f>
        <v/>
      </c>
      <c r="Q808" s="34" t="s">
        <v>123</v>
      </c>
      <c r="R808" s="42" t="str">
        <f>DATA!H809</f>
        <v/>
      </c>
      <c r="S808" s="34" t="s">
        <v>124</v>
      </c>
      <c r="T808" s="42" t="str">
        <f>DATA!S809</f>
        <v/>
      </c>
      <c r="U808" s="34" t="s">
        <v>125</v>
      </c>
      <c r="V808" s="42" t="str">
        <f>DATA!T809</f>
        <v/>
      </c>
      <c r="W808" s="34" t="s">
        <v>126</v>
      </c>
      <c r="X808" s="42" t="str">
        <f>DATA!U809</f>
        <v/>
      </c>
      <c r="Y808" s="34" t="s">
        <v>127</v>
      </c>
      <c r="Z808" s="42" t="str">
        <f>DATA!V809</f>
        <v/>
      </c>
      <c r="AA808" s="34" t="s">
        <v>128</v>
      </c>
      <c r="AB808" s="42" t="str">
        <f>DATA!W809</f>
        <v/>
      </c>
      <c r="AC808" s="34" t="s">
        <v>129</v>
      </c>
      <c r="AD808" s="42" t="str">
        <f>DATA!F809</f>
        <v/>
      </c>
      <c r="AE808" s="34" t="s">
        <v>130</v>
      </c>
      <c r="AF808" s="42" t="str">
        <f>DATA!Z809</f>
        <v/>
      </c>
      <c r="AG808" s="34" t="s">
        <v>131</v>
      </c>
      <c r="AH808" s="42" t="str">
        <f>DATA!Y809</f>
        <v/>
      </c>
      <c r="AI808" s="34" t="s">
        <v>132</v>
      </c>
    </row>
    <row r="809" ht="15.75" customHeight="1">
      <c r="A809" s="34" t="s">
        <v>97</v>
      </c>
      <c r="B809" s="34" t="str">
        <f>VARIABLES!$A$18</f>
        <v>Add to Contacts</v>
      </c>
      <c r="C809" s="34" t="s">
        <v>118</v>
      </c>
      <c r="D809" s="34" t="str">
        <f>VARIABLES!$B$18</f>
        <v>#FFFFFF</v>
      </c>
      <c r="E809" s="34" t="s">
        <v>99</v>
      </c>
      <c r="F809" s="34" t="str">
        <f>VARIABLES!$C$18</f>
        <v>#F07C00</v>
      </c>
      <c r="G809" s="34" t="s">
        <v>100</v>
      </c>
      <c r="H809" s="34" t="str">
        <f>VARIABLES!$D$18</f>
        <v>rounded</v>
      </c>
      <c r="I809" s="34" t="s">
        <v>119</v>
      </c>
      <c r="J809" s="34" t="str">
        <f>VARIABLES!$E$18</f>
        <v>none</v>
      </c>
      <c r="K809" s="34" t="s">
        <v>120</v>
      </c>
      <c r="L809" s="34" t="str">
        <f>VARIABLES!$A$21</f>
        <v>fa fa-user-plus</v>
      </c>
      <c r="M809" s="34" t="s">
        <v>121</v>
      </c>
      <c r="N809" s="42" t="str">
        <f>DATA!B810</f>
        <v/>
      </c>
      <c r="O809" s="34" t="s">
        <v>122</v>
      </c>
      <c r="P809" s="42" t="str">
        <f>DATA!C810</f>
        <v/>
      </c>
      <c r="Q809" s="34" t="s">
        <v>123</v>
      </c>
      <c r="R809" s="42" t="str">
        <f>DATA!H810</f>
        <v/>
      </c>
      <c r="S809" s="34" t="s">
        <v>124</v>
      </c>
      <c r="T809" s="42" t="str">
        <f>DATA!S810</f>
        <v/>
      </c>
      <c r="U809" s="34" t="s">
        <v>125</v>
      </c>
      <c r="V809" s="42" t="str">
        <f>DATA!T810</f>
        <v/>
      </c>
      <c r="W809" s="34" t="s">
        <v>126</v>
      </c>
      <c r="X809" s="42" t="str">
        <f>DATA!U810</f>
        <v/>
      </c>
      <c r="Y809" s="34" t="s">
        <v>127</v>
      </c>
      <c r="Z809" s="42" t="str">
        <f>DATA!V810</f>
        <v/>
      </c>
      <c r="AA809" s="34" t="s">
        <v>128</v>
      </c>
      <c r="AB809" s="42" t="str">
        <f>DATA!W810</f>
        <v/>
      </c>
      <c r="AC809" s="34" t="s">
        <v>129</v>
      </c>
      <c r="AD809" s="42" t="str">
        <f>DATA!F810</f>
        <v/>
      </c>
      <c r="AE809" s="34" t="s">
        <v>130</v>
      </c>
      <c r="AF809" s="42" t="str">
        <f>DATA!Z810</f>
        <v/>
      </c>
      <c r="AG809" s="34" t="s">
        <v>131</v>
      </c>
      <c r="AH809" s="42" t="str">
        <f>DATA!Y810</f>
        <v/>
      </c>
      <c r="AI809" s="34" t="s">
        <v>132</v>
      </c>
    </row>
    <row r="810" ht="15.75" customHeight="1">
      <c r="A810" s="34" t="s">
        <v>97</v>
      </c>
      <c r="B810" s="34" t="str">
        <f>VARIABLES!$A$18</f>
        <v>Add to Contacts</v>
      </c>
      <c r="C810" s="34" t="s">
        <v>118</v>
      </c>
      <c r="D810" s="34" t="str">
        <f>VARIABLES!$B$18</f>
        <v>#FFFFFF</v>
      </c>
      <c r="E810" s="34" t="s">
        <v>99</v>
      </c>
      <c r="F810" s="34" t="str">
        <f>VARIABLES!$C$18</f>
        <v>#F07C00</v>
      </c>
      <c r="G810" s="34" t="s">
        <v>100</v>
      </c>
      <c r="H810" s="34" t="str">
        <f>VARIABLES!$D$18</f>
        <v>rounded</v>
      </c>
      <c r="I810" s="34" t="s">
        <v>119</v>
      </c>
      <c r="J810" s="34" t="str">
        <f>VARIABLES!$E$18</f>
        <v>none</v>
      </c>
      <c r="K810" s="34" t="s">
        <v>120</v>
      </c>
      <c r="L810" s="34" t="str">
        <f>VARIABLES!$A$21</f>
        <v>fa fa-user-plus</v>
      </c>
      <c r="M810" s="34" t="s">
        <v>121</v>
      </c>
      <c r="N810" s="42" t="str">
        <f>DATA!B811</f>
        <v/>
      </c>
      <c r="O810" s="34" t="s">
        <v>122</v>
      </c>
      <c r="P810" s="42" t="str">
        <f>DATA!C811</f>
        <v/>
      </c>
      <c r="Q810" s="34" t="s">
        <v>123</v>
      </c>
      <c r="R810" s="42" t="str">
        <f>DATA!H811</f>
        <v/>
      </c>
      <c r="S810" s="34" t="s">
        <v>124</v>
      </c>
      <c r="T810" s="42" t="str">
        <f>DATA!S811</f>
        <v/>
      </c>
      <c r="U810" s="34" t="s">
        <v>125</v>
      </c>
      <c r="V810" s="42" t="str">
        <f>DATA!T811</f>
        <v/>
      </c>
      <c r="W810" s="34" t="s">
        <v>126</v>
      </c>
      <c r="X810" s="42" t="str">
        <f>DATA!U811</f>
        <v/>
      </c>
      <c r="Y810" s="34" t="s">
        <v>127</v>
      </c>
      <c r="Z810" s="42" t="str">
        <f>DATA!V811</f>
        <v/>
      </c>
      <c r="AA810" s="34" t="s">
        <v>128</v>
      </c>
      <c r="AB810" s="42" t="str">
        <f>DATA!W811</f>
        <v/>
      </c>
      <c r="AC810" s="34" t="s">
        <v>129</v>
      </c>
      <c r="AD810" s="42" t="str">
        <f>DATA!F811</f>
        <v/>
      </c>
      <c r="AE810" s="34" t="s">
        <v>130</v>
      </c>
      <c r="AF810" s="42" t="str">
        <f>DATA!Z811</f>
        <v/>
      </c>
      <c r="AG810" s="34" t="s">
        <v>131</v>
      </c>
      <c r="AH810" s="42" t="str">
        <f>DATA!Y811</f>
        <v/>
      </c>
      <c r="AI810" s="34" t="s">
        <v>132</v>
      </c>
    </row>
    <row r="811" ht="15.75" customHeight="1">
      <c r="A811" s="34" t="s">
        <v>97</v>
      </c>
      <c r="B811" s="34" t="str">
        <f>VARIABLES!$A$18</f>
        <v>Add to Contacts</v>
      </c>
      <c r="C811" s="34" t="s">
        <v>118</v>
      </c>
      <c r="D811" s="34" t="str">
        <f>VARIABLES!$B$18</f>
        <v>#FFFFFF</v>
      </c>
      <c r="E811" s="34" t="s">
        <v>99</v>
      </c>
      <c r="F811" s="34" t="str">
        <f>VARIABLES!$C$18</f>
        <v>#F07C00</v>
      </c>
      <c r="G811" s="34" t="s">
        <v>100</v>
      </c>
      <c r="H811" s="34" t="str">
        <f>VARIABLES!$D$18</f>
        <v>rounded</v>
      </c>
      <c r="I811" s="34" t="s">
        <v>119</v>
      </c>
      <c r="J811" s="34" t="str">
        <f>VARIABLES!$E$18</f>
        <v>none</v>
      </c>
      <c r="K811" s="34" t="s">
        <v>120</v>
      </c>
      <c r="L811" s="34" t="str">
        <f>VARIABLES!$A$21</f>
        <v>fa fa-user-plus</v>
      </c>
      <c r="M811" s="34" t="s">
        <v>121</v>
      </c>
      <c r="N811" s="42" t="str">
        <f>DATA!B812</f>
        <v/>
      </c>
      <c r="O811" s="34" t="s">
        <v>122</v>
      </c>
      <c r="P811" s="42" t="str">
        <f>DATA!C812</f>
        <v/>
      </c>
      <c r="Q811" s="34" t="s">
        <v>123</v>
      </c>
      <c r="R811" s="42" t="str">
        <f>DATA!H812</f>
        <v/>
      </c>
      <c r="S811" s="34" t="s">
        <v>124</v>
      </c>
      <c r="T811" s="42" t="str">
        <f>DATA!S812</f>
        <v/>
      </c>
      <c r="U811" s="34" t="s">
        <v>125</v>
      </c>
      <c r="V811" s="42" t="str">
        <f>DATA!T812</f>
        <v/>
      </c>
      <c r="W811" s="34" t="s">
        <v>126</v>
      </c>
      <c r="X811" s="42" t="str">
        <f>DATA!U812</f>
        <v/>
      </c>
      <c r="Y811" s="34" t="s">
        <v>127</v>
      </c>
      <c r="Z811" s="42" t="str">
        <f>DATA!V812</f>
        <v/>
      </c>
      <c r="AA811" s="34" t="s">
        <v>128</v>
      </c>
      <c r="AB811" s="42" t="str">
        <f>DATA!W812</f>
        <v/>
      </c>
      <c r="AC811" s="34" t="s">
        <v>129</v>
      </c>
      <c r="AD811" s="42" t="str">
        <f>DATA!F812</f>
        <v/>
      </c>
      <c r="AE811" s="34" t="s">
        <v>130</v>
      </c>
      <c r="AF811" s="42" t="str">
        <f>DATA!Z812</f>
        <v/>
      </c>
      <c r="AG811" s="34" t="s">
        <v>131</v>
      </c>
      <c r="AH811" s="42" t="str">
        <f>DATA!Y812</f>
        <v/>
      </c>
      <c r="AI811" s="34" t="s">
        <v>132</v>
      </c>
    </row>
    <row r="812" ht="15.75" customHeight="1">
      <c r="A812" s="34" t="s">
        <v>97</v>
      </c>
      <c r="B812" s="34" t="str">
        <f>VARIABLES!$A$18</f>
        <v>Add to Contacts</v>
      </c>
      <c r="C812" s="34" t="s">
        <v>118</v>
      </c>
      <c r="D812" s="34" t="str">
        <f>VARIABLES!$B$18</f>
        <v>#FFFFFF</v>
      </c>
      <c r="E812" s="34" t="s">
        <v>99</v>
      </c>
      <c r="F812" s="34" t="str">
        <f>VARIABLES!$C$18</f>
        <v>#F07C00</v>
      </c>
      <c r="G812" s="34" t="s">
        <v>100</v>
      </c>
      <c r="H812" s="34" t="str">
        <f>VARIABLES!$D$18</f>
        <v>rounded</v>
      </c>
      <c r="I812" s="34" t="s">
        <v>119</v>
      </c>
      <c r="J812" s="34" t="str">
        <f>VARIABLES!$E$18</f>
        <v>none</v>
      </c>
      <c r="K812" s="34" t="s">
        <v>120</v>
      </c>
      <c r="L812" s="34" t="str">
        <f>VARIABLES!$A$21</f>
        <v>fa fa-user-plus</v>
      </c>
      <c r="M812" s="34" t="s">
        <v>121</v>
      </c>
      <c r="N812" s="42" t="str">
        <f>DATA!B813</f>
        <v/>
      </c>
      <c r="O812" s="34" t="s">
        <v>122</v>
      </c>
      <c r="P812" s="42" t="str">
        <f>DATA!C813</f>
        <v/>
      </c>
      <c r="Q812" s="34" t="s">
        <v>123</v>
      </c>
      <c r="R812" s="42" t="str">
        <f>DATA!H813</f>
        <v/>
      </c>
      <c r="S812" s="34" t="s">
        <v>124</v>
      </c>
      <c r="T812" s="42" t="str">
        <f>DATA!S813</f>
        <v/>
      </c>
      <c r="U812" s="34" t="s">
        <v>125</v>
      </c>
      <c r="V812" s="42" t="str">
        <f>DATA!T813</f>
        <v/>
      </c>
      <c r="W812" s="34" t="s">
        <v>126</v>
      </c>
      <c r="X812" s="42" t="str">
        <f>DATA!U813</f>
        <v/>
      </c>
      <c r="Y812" s="34" t="s">
        <v>127</v>
      </c>
      <c r="Z812" s="42" t="str">
        <f>DATA!V813</f>
        <v/>
      </c>
      <c r="AA812" s="34" t="s">
        <v>128</v>
      </c>
      <c r="AB812" s="42" t="str">
        <f>DATA!W813</f>
        <v/>
      </c>
      <c r="AC812" s="34" t="s">
        <v>129</v>
      </c>
      <c r="AD812" s="42" t="str">
        <f>DATA!F813</f>
        <v/>
      </c>
      <c r="AE812" s="34" t="s">
        <v>130</v>
      </c>
      <c r="AF812" s="42" t="str">
        <f>DATA!Z813</f>
        <v/>
      </c>
      <c r="AG812" s="34" t="s">
        <v>131</v>
      </c>
      <c r="AH812" s="42" t="str">
        <f>DATA!Y813</f>
        <v/>
      </c>
      <c r="AI812" s="34" t="s">
        <v>132</v>
      </c>
    </row>
    <row r="813" ht="15.75" customHeight="1">
      <c r="A813" s="34" t="s">
        <v>97</v>
      </c>
      <c r="B813" s="34" t="str">
        <f>VARIABLES!$A$18</f>
        <v>Add to Contacts</v>
      </c>
      <c r="C813" s="34" t="s">
        <v>118</v>
      </c>
      <c r="D813" s="34" t="str">
        <f>VARIABLES!$B$18</f>
        <v>#FFFFFF</v>
      </c>
      <c r="E813" s="34" t="s">
        <v>99</v>
      </c>
      <c r="F813" s="34" t="str">
        <f>VARIABLES!$C$18</f>
        <v>#F07C00</v>
      </c>
      <c r="G813" s="34" t="s">
        <v>100</v>
      </c>
      <c r="H813" s="34" t="str">
        <f>VARIABLES!$D$18</f>
        <v>rounded</v>
      </c>
      <c r="I813" s="34" t="s">
        <v>119</v>
      </c>
      <c r="J813" s="34" t="str">
        <f>VARIABLES!$E$18</f>
        <v>none</v>
      </c>
      <c r="K813" s="34" t="s">
        <v>120</v>
      </c>
      <c r="L813" s="34" t="str">
        <f>VARIABLES!$A$21</f>
        <v>fa fa-user-plus</v>
      </c>
      <c r="M813" s="34" t="s">
        <v>121</v>
      </c>
      <c r="N813" s="42" t="str">
        <f>DATA!B814</f>
        <v/>
      </c>
      <c r="O813" s="34" t="s">
        <v>122</v>
      </c>
      <c r="P813" s="42" t="str">
        <f>DATA!C814</f>
        <v/>
      </c>
      <c r="Q813" s="34" t="s">
        <v>123</v>
      </c>
      <c r="R813" s="42" t="str">
        <f>DATA!H814</f>
        <v/>
      </c>
      <c r="S813" s="34" t="s">
        <v>124</v>
      </c>
      <c r="T813" s="42" t="str">
        <f>DATA!S814</f>
        <v/>
      </c>
      <c r="U813" s="34" t="s">
        <v>125</v>
      </c>
      <c r="V813" s="42" t="str">
        <f>DATA!T814</f>
        <v/>
      </c>
      <c r="W813" s="34" t="s">
        <v>126</v>
      </c>
      <c r="X813" s="42" t="str">
        <f>DATA!U814</f>
        <v/>
      </c>
      <c r="Y813" s="34" t="s">
        <v>127</v>
      </c>
      <c r="Z813" s="42" t="str">
        <f>DATA!V814</f>
        <v/>
      </c>
      <c r="AA813" s="34" t="s">
        <v>128</v>
      </c>
      <c r="AB813" s="42" t="str">
        <f>DATA!W814</f>
        <v/>
      </c>
      <c r="AC813" s="34" t="s">
        <v>129</v>
      </c>
      <c r="AD813" s="42" t="str">
        <f>DATA!F814</f>
        <v/>
      </c>
      <c r="AE813" s="34" t="s">
        <v>130</v>
      </c>
      <c r="AF813" s="42" t="str">
        <f>DATA!Z814</f>
        <v/>
      </c>
      <c r="AG813" s="34" t="s">
        <v>131</v>
      </c>
      <c r="AH813" s="42" t="str">
        <f>DATA!Y814</f>
        <v/>
      </c>
      <c r="AI813" s="34" t="s">
        <v>132</v>
      </c>
    </row>
    <row r="814" ht="15.75" customHeight="1">
      <c r="A814" s="34" t="s">
        <v>97</v>
      </c>
      <c r="B814" s="34" t="str">
        <f>VARIABLES!$A$18</f>
        <v>Add to Contacts</v>
      </c>
      <c r="C814" s="34" t="s">
        <v>118</v>
      </c>
      <c r="D814" s="34" t="str">
        <f>VARIABLES!$B$18</f>
        <v>#FFFFFF</v>
      </c>
      <c r="E814" s="34" t="s">
        <v>99</v>
      </c>
      <c r="F814" s="34" t="str">
        <f>VARIABLES!$C$18</f>
        <v>#F07C00</v>
      </c>
      <c r="G814" s="34" t="s">
        <v>100</v>
      </c>
      <c r="H814" s="34" t="str">
        <f>VARIABLES!$D$18</f>
        <v>rounded</v>
      </c>
      <c r="I814" s="34" t="s">
        <v>119</v>
      </c>
      <c r="J814" s="34" t="str">
        <f>VARIABLES!$E$18</f>
        <v>none</v>
      </c>
      <c r="K814" s="34" t="s">
        <v>120</v>
      </c>
      <c r="L814" s="34" t="str">
        <f>VARIABLES!$A$21</f>
        <v>fa fa-user-plus</v>
      </c>
      <c r="M814" s="34" t="s">
        <v>121</v>
      </c>
      <c r="N814" s="42" t="str">
        <f>DATA!B815</f>
        <v/>
      </c>
      <c r="O814" s="34" t="s">
        <v>122</v>
      </c>
      <c r="P814" s="42" t="str">
        <f>DATA!C815</f>
        <v/>
      </c>
      <c r="Q814" s="34" t="s">
        <v>123</v>
      </c>
      <c r="R814" s="42" t="str">
        <f>DATA!H815</f>
        <v/>
      </c>
      <c r="S814" s="34" t="s">
        <v>124</v>
      </c>
      <c r="T814" s="42" t="str">
        <f>DATA!S815</f>
        <v/>
      </c>
      <c r="U814" s="34" t="s">
        <v>125</v>
      </c>
      <c r="V814" s="42" t="str">
        <f>DATA!T815</f>
        <v/>
      </c>
      <c r="W814" s="34" t="s">
        <v>126</v>
      </c>
      <c r="X814" s="42" t="str">
        <f>DATA!U815</f>
        <v/>
      </c>
      <c r="Y814" s="34" t="s">
        <v>127</v>
      </c>
      <c r="Z814" s="42" t="str">
        <f>DATA!V815</f>
        <v/>
      </c>
      <c r="AA814" s="34" t="s">
        <v>128</v>
      </c>
      <c r="AB814" s="42" t="str">
        <f>DATA!W815</f>
        <v/>
      </c>
      <c r="AC814" s="34" t="s">
        <v>129</v>
      </c>
      <c r="AD814" s="42" t="str">
        <f>DATA!F815</f>
        <v/>
      </c>
      <c r="AE814" s="34" t="s">
        <v>130</v>
      </c>
      <c r="AF814" s="42" t="str">
        <f>DATA!Z815</f>
        <v/>
      </c>
      <c r="AG814" s="34" t="s">
        <v>131</v>
      </c>
      <c r="AH814" s="42" t="str">
        <f>DATA!Y815</f>
        <v/>
      </c>
      <c r="AI814" s="34" t="s">
        <v>132</v>
      </c>
    </row>
    <row r="815" ht="15.75" customHeight="1">
      <c r="A815" s="34" t="s">
        <v>97</v>
      </c>
      <c r="B815" s="34" t="str">
        <f>VARIABLES!$A$18</f>
        <v>Add to Contacts</v>
      </c>
      <c r="C815" s="34" t="s">
        <v>118</v>
      </c>
      <c r="D815" s="34" t="str">
        <f>VARIABLES!$B$18</f>
        <v>#FFFFFF</v>
      </c>
      <c r="E815" s="34" t="s">
        <v>99</v>
      </c>
      <c r="F815" s="34" t="str">
        <f>VARIABLES!$C$18</f>
        <v>#F07C00</v>
      </c>
      <c r="G815" s="34" t="s">
        <v>100</v>
      </c>
      <c r="H815" s="34" t="str">
        <f>VARIABLES!$D$18</f>
        <v>rounded</v>
      </c>
      <c r="I815" s="34" t="s">
        <v>119</v>
      </c>
      <c r="J815" s="34" t="str">
        <f>VARIABLES!$E$18</f>
        <v>none</v>
      </c>
      <c r="K815" s="34" t="s">
        <v>120</v>
      </c>
      <c r="L815" s="34" t="str">
        <f>VARIABLES!$A$21</f>
        <v>fa fa-user-plus</v>
      </c>
      <c r="M815" s="34" t="s">
        <v>121</v>
      </c>
      <c r="N815" s="42" t="str">
        <f>DATA!B816</f>
        <v/>
      </c>
      <c r="O815" s="34" t="s">
        <v>122</v>
      </c>
      <c r="P815" s="42" t="str">
        <f>DATA!C816</f>
        <v/>
      </c>
      <c r="Q815" s="34" t="s">
        <v>123</v>
      </c>
      <c r="R815" s="42" t="str">
        <f>DATA!H816</f>
        <v/>
      </c>
      <c r="S815" s="34" t="s">
        <v>124</v>
      </c>
      <c r="T815" s="42" t="str">
        <f>DATA!S816</f>
        <v/>
      </c>
      <c r="U815" s="34" t="s">
        <v>125</v>
      </c>
      <c r="V815" s="42" t="str">
        <f>DATA!T816</f>
        <v/>
      </c>
      <c r="W815" s="34" t="s">
        <v>126</v>
      </c>
      <c r="X815" s="42" t="str">
        <f>DATA!U816</f>
        <v/>
      </c>
      <c r="Y815" s="34" t="s">
        <v>127</v>
      </c>
      <c r="Z815" s="42" t="str">
        <f>DATA!V816</f>
        <v/>
      </c>
      <c r="AA815" s="34" t="s">
        <v>128</v>
      </c>
      <c r="AB815" s="42" t="str">
        <f>DATA!W816</f>
        <v/>
      </c>
      <c r="AC815" s="34" t="s">
        <v>129</v>
      </c>
      <c r="AD815" s="42" t="str">
        <f>DATA!F816</f>
        <v/>
      </c>
      <c r="AE815" s="34" t="s">
        <v>130</v>
      </c>
      <c r="AF815" s="42" t="str">
        <f>DATA!Z816</f>
        <v/>
      </c>
      <c r="AG815" s="34" t="s">
        <v>131</v>
      </c>
      <c r="AH815" s="42" t="str">
        <f>DATA!Y816</f>
        <v/>
      </c>
      <c r="AI815" s="34" t="s">
        <v>132</v>
      </c>
    </row>
    <row r="816" ht="15.75" customHeight="1">
      <c r="A816" s="34" t="s">
        <v>97</v>
      </c>
      <c r="B816" s="34" t="str">
        <f>VARIABLES!$A$18</f>
        <v>Add to Contacts</v>
      </c>
      <c r="C816" s="34" t="s">
        <v>118</v>
      </c>
      <c r="D816" s="34" t="str">
        <f>VARIABLES!$B$18</f>
        <v>#FFFFFF</v>
      </c>
      <c r="E816" s="34" t="s">
        <v>99</v>
      </c>
      <c r="F816" s="34" t="str">
        <f>VARIABLES!$C$18</f>
        <v>#F07C00</v>
      </c>
      <c r="G816" s="34" t="s">
        <v>100</v>
      </c>
      <c r="H816" s="34" t="str">
        <f>VARIABLES!$D$18</f>
        <v>rounded</v>
      </c>
      <c r="I816" s="34" t="s">
        <v>119</v>
      </c>
      <c r="J816" s="34" t="str">
        <f>VARIABLES!$E$18</f>
        <v>none</v>
      </c>
      <c r="K816" s="34" t="s">
        <v>120</v>
      </c>
      <c r="L816" s="34" t="str">
        <f>VARIABLES!$A$21</f>
        <v>fa fa-user-plus</v>
      </c>
      <c r="M816" s="34" t="s">
        <v>121</v>
      </c>
      <c r="N816" s="42" t="str">
        <f>DATA!B817</f>
        <v/>
      </c>
      <c r="O816" s="34" t="s">
        <v>122</v>
      </c>
      <c r="P816" s="42" t="str">
        <f>DATA!C817</f>
        <v/>
      </c>
      <c r="Q816" s="34" t="s">
        <v>123</v>
      </c>
      <c r="R816" s="42" t="str">
        <f>DATA!H817</f>
        <v/>
      </c>
      <c r="S816" s="34" t="s">
        <v>124</v>
      </c>
      <c r="T816" s="42" t="str">
        <f>DATA!S817</f>
        <v/>
      </c>
      <c r="U816" s="34" t="s">
        <v>125</v>
      </c>
      <c r="V816" s="42" t="str">
        <f>DATA!T817</f>
        <v/>
      </c>
      <c r="W816" s="34" t="s">
        <v>126</v>
      </c>
      <c r="X816" s="42" t="str">
        <f>DATA!U817</f>
        <v/>
      </c>
      <c r="Y816" s="34" t="s">
        <v>127</v>
      </c>
      <c r="Z816" s="42" t="str">
        <f>DATA!V817</f>
        <v/>
      </c>
      <c r="AA816" s="34" t="s">
        <v>128</v>
      </c>
      <c r="AB816" s="42" t="str">
        <f>DATA!W817</f>
        <v/>
      </c>
      <c r="AC816" s="34" t="s">
        <v>129</v>
      </c>
      <c r="AD816" s="42" t="str">
        <f>DATA!F817</f>
        <v/>
      </c>
      <c r="AE816" s="34" t="s">
        <v>130</v>
      </c>
      <c r="AF816" s="42" t="str">
        <f>DATA!Z817</f>
        <v/>
      </c>
      <c r="AG816" s="34" t="s">
        <v>131</v>
      </c>
      <c r="AH816" s="42" t="str">
        <f>DATA!Y817</f>
        <v/>
      </c>
      <c r="AI816" s="34" t="s">
        <v>132</v>
      </c>
    </row>
    <row r="817" ht="15.75" customHeight="1">
      <c r="A817" s="34" t="s">
        <v>97</v>
      </c>
      <c r="B817" s="34" t="str">
        <f>VARIABLES!$A$18</f>
        <v>Add to Contacts</v>
      </c>
      <c r="C817" s="34" t="s">
        <v>118</v>
      </c>
      <c r="D817" s="34" t="str">
        <f>VARIABLES!$B$18</f>
        <v>#FFFFFF</v>
      </c>
      <c r="E817" s="34" t="s">
        <v>99</v>
      </c>
      <c r="F817" s="34" t="str">
        <f>VARIABLES!$C$18</f>
        <v>#F07C00</v>
      </c>
      <c r="G817" s="34" t="s">
        <v>100</v>
      </c>
      <c r="H817" s="34" t="str">
        <f>VARIABLES!$D$18</f>
        <v>rounded</v>
      </c>
      <c r="I817" s="34" t="s">
        <v>119</v>
      </c>
      <c r="J817" s="34" t="str">
        <f>VARIABLES!$E$18</f>
        <v>none</v>
      </c>
      <c r="K817" s="34" t="s">
        <v>120</v>
      </c>
      <c r="L817" s="34" t="str">
        <f>VARIABLES!$A$21</f>
        <v>fa fa-user-plus</v>
      </c>
      <c r="M817" s="34" t="s">
        <v>121</v>
      </c>
      <c r="N817" s="42" t="str">
        <f>DATA!B818</f>
        <v/>
      </c>
      <c r="O817" s="34" t="s">
        <v>122</v>
      </c>
      <c r="P817" s="42" t="str">
        <f>DATA!C818</f>
        <v/>
      </c>
      <c r="Q817" s="34" t="s">
        <v>123</v>
      </c>
      <c r="R817" s="42" t="str">
        <f>DATA!H818</f>
        <v/>
      </c>
      <c r="S817" s="34" t="s">
        <v>124</v>
      </c>
      <c r="T817" s="42" t="str">
        <f>DATA!S818</f>
        <v/>
      </c>
      <c r="U817" s="34" t="s">
        <v>125</v>
      </c>
      <c r="V817" s="42" t="str">
        <f>DATA!T818</f>
        <v/>
      </c>
      <c r="W817" s="34" t="s">
        <v>126</v>
      </c>
      <c r="X817" s="42" t="str">
        <f>DATA!U818</f>
        <v/>
      </c>
      <c r="Y817" s="34" t="s">
        <v>127</v>
      </c>
      <c r="Z817" s="42" t="str">
        <f>DATA!V818</f>
        <v/>
      </c>
      <c r="AA817" s="34" t="s">
        <v>128</v>
      </c>
      <c r="AB817" s="42" t="str">
        <f>DATA!W818</f>
        <v/>
      </c>
      <c r="AC817" s="34" t="s">
        <v>129</v>
      </c>
      <c r="AD817" s="42" t="str">
        <f>DATA!F818</f>
        <v/>
      </c>
      <c r="AE817" s="34" t="s">
        <v>130</v>
      </c>
      <c r="AF817" s="42" t="str">
        <f>DATA!Z818</f>
        <v/>
      </c>
      <c r="AG817" s="34" t="s">
        <v>131</v>
      </c>
      <c r="AH817" s="42" t="str">
        <f>DATA!Y818</f>
        <v/>
      </c>
      <c r="AI817" s="34" t="s">
        <v>132</v>
      </c>
    </row>
    <row r="818" ht="15.75" customHeight="1">
      <c r="A818" s="34" t="s">
        <v>97</v>
      </c>
      <c r="B818" s="34" t="str">
        <f>VARIABLES!$A$18</f>
        <v>Add to Contacts</v>
      </c>
      <c r="C818" s="34" t="s">
        <v>118</v>
      </c>
      <c r="D818" s="34" t="str">
        <f>VARIABLES!$B$18</f>
        <v>#FFFFFF</v>
      </c>
      <c r="E818" s="34" t="s">
        <v>99</v>
      </c>
      <c r="F818" s="34" t="str">
        <f>VARIABLES!$C$18</f>
        <v>#F07C00</v>
      </c>
      <c r="G818" s="34" t="s">
        <v>100</v>
      </c>
      <c r="H818" s="34" t="str">
        <f>VARIABLES!$D$18</f>
        <v>rounded</v>
      </c>
      <c r="I818" s="34" t="s">
        <v>119</v>
      </c>
      <c r="J818" s="34" t="str">
        <f>VARIABLES!$E$18</f>
        <v>none</v>
      </c>
      <c r="K818" s="34" t="s">
        <v>120</v>
      </c>
      <c r="L818" s="34" t="str">
        <f>VARIABLES!$A$21</f>
        <v>fa fa-user-plus</v>
      </c>
      <c r="M818" s="34" t="s">
        <v>121</v>
      </c>
      <c r="N818" s="42" t="str">
        <f>DATA!B819</f>
        <v/>
      </c>
      <c r="O818" s="34" t="s">
        <v>122</v>
      </c>
      <c r="P818" s="42" t="str">
        <f>DATA!C819</f>
        <v/>
      </c>
      <c r="Q818" s="34" t="s">
        <v>123</v>
      </c>
      <c r="R818" s="42" t="str">
        <f>DATA!H819</f>
        <v/>
      </c>
      <c r="S818" s="34" t="s">
        <v>124</v>
      </c>
      <c r="T818" s="42" t="str">
        <f>DATA!S819</f>
        <v/>
      </c>
      <c r="U818" s="34" t="s">
        <v>125</v>
      </c>
      <c r="V818" s="42" t="str">
        <f>DATA!T819</f>
        <v/>
      </c>
      <c r="W818" s="34" t="s">
        <v>126</v>
      </c>
      <c r="X818" s="42" t="str">
        <f>DATA!U819</f>
        <v/>
      </c>
      <c r="Y818" s="34" t="s">
        <v>127</v>
      </c>
      <c r="Z818" s="42" t="str">
        <f>DATA!V819</f>
        <v/>
      </c>
      <c r="AA818" s="34" t="s">
        <v>128</v>
      </c>
      <c r="AB818" s="42" t="str">
        <f>DATA!W819</f>
        <v/>
      </c>
      <c r="AC818" s="34" t="s">
        <v>129</v>
      </c>
      <c r="AD818" s="42" t="str">
        <f>DATA!F819</f>
        <v/>
      </c>
      <c r="AE818" s="34" t="s">
        <v>130</v>
      </c>
      <c r="AF818" s="42" t="str">
        <f>DATA!Z819</f>
        <v/>
      </c>
      <c r="AG818" s="34" t="s">
        <v>131</v>
      </c>
      <c r="AH818" s="42" t="str">
        <f>DATA!Y819</f>
        <v/>
      </c>
      <c r="AI818" s="34" t="s">
        <v>132</v>
      </c>
    </row>
    <row r="819" ht="15.75" customHeight="1">
      <c r="A819" s="34" t="s">
        <v>97</v>
      </c>
      <c r="B819" s="34" t="str">
        <f>VARIABLES!$A$18</f>
        <v>Add to Contacts</v>
      </c>
      <c r="C819" s="34" t="s">
        <v>118</v>
      </c>
      <c r="D819" s="34" t="str">
        <f>VARIABLES!$B$18</f>
        <v>#FFFFFF</v>
      </c>
      <c r="E819" s="34" t="s">
        <v>99</v>
      </c>
      <c r="F819" s="34" t="str">
        <f>VARIABLES!$C$18</f>
        <v>#F07C00</v>
      </c>
      <c r="G819" s="34" t="s">
        <v>100</v>
      </c>
      <c r="H819" s="34" t="str">
        <f>VARIABLES!$D$18</f>
        <v>rounded</v>
      </c>
      <c r="I819" s="34" t="s">
        <v>119</v>
      </c>
      <c r="J819" s="34" t="str">
        <f>VARIABLES!$E$18</f>
        <v>none</v>
      </c>
      <c r="K819" s="34" t="s">
        <v>120</v>
      </c>
      <c r="L819" s="34" t="str">
        <f>VARIABLES!$A$21</f>
        <v>fa fa-user-plus</v>
      </c>
      <c r="M819" s="34" t="s">
        <v>121</v>
      </c>
      <c r="N819" s="42" t="str">
        <f>DATA!B820</f>
        <v/>
      </c>
      <c r="O819" s="34" t="s">
        <v>122</v>
      </c>
      <c r="P819" s="42" t="str">
        <f>DATA!C820</f>
        <v/>
      </c>
      <c r="Q819" s="34" t="s">
        <v>123</v>
      </c>
      <c r="R819" s="42" t="str">
        <f>DATA!H820</f>
        <v/>
      </c>
      <c r="S819" s="34" t="s">
        <v>124</v>
      </c>
      <c r="T819" s="42" t="str">
        <f>DATA!S820</f>
        <v/>
      </c>
      <c r="U819" s="34" t="s">
        <v>125</v>
      </c>
      <c r="V819" s="42" t="str">
        <f>DATA!T820</f>
        <v/>
      </c>
      <c r="W819" s="34" t="s">
        <v>126</v>
      </c>
      <c r="X819" s="42" t="str">
        <f>DATA!U820</f>
        <v/>
      </c>
      <c r="Y819" s="34" t="s">
        <v>127</v>
      </c>
      <c r="Z819" s="42" t="str">
        <f>DATA!V820</f>
        <v/>
      </c>
      <c r="AA819" s="34" t="s">
        <v>128</v>
      </c>
      <c r="AB819" s="42" t="str">
        <f>DATA!W820</f>
        <v/>
      </c>
      <c r="AC819" s="34" t="s">
        <v>129</v>
      </c>
      <c r="AD819" s="42" t="str">
        <f>DATA!F820</f>
        <v/>
      </c>
      <c r="AE819" s="34" t="s">
        <v>130</v>
      </c>
      <c r="AF819" s="42" t="str">
        <f>DATA!Z820</f>
        <v/>
      </c>
      <c r="AG819" s="34" t="s">
        <v>131</v>
      </c>
      <c r="AH819" s="42" t="str">
        <f>DATA!Y820</f>
        <v/>
      </c>
      <c r="AI819" s="34" t="s">
        <v>132</v>
      </c>
    </row>
    <row r="820" ht="15.75" customHeight="1">
      <c r="A820" s="34" t="s">
        <v>97</v>
      </c>
      <c r="B820" s="34" t="str">
        <f>VARIABLES!$A$18</f>
        <v>Add to Contacts</v>
      </c>
      <c r="C820" s="34" t="s">
        <v>118</v>
      </c>
      <c r="D820" s="34" t="str">
        <f>VARIABLES!$B$18</f>
        <v>#FFFFFF</v>
      </c>
      <c r="E820" s="34" t="s">
        <v>99</v>
      </c>
      <c r="F820" s="34" t="str">
        <f>VARIABLES!$C$18</f>
        <v>#F07C00</v>
      </c>
      <c r="G820" s="34" t="s">
        <v>100</v>
      </c>
      <c r="H820" s="34" t="str">
        <f>VARIABLES!$D$18</f>
        <v>rounded</v>
      </c>
      <c r="I820" s="34" t="s">
        <v>119</v>
      </c>
      <c r="J820" s="34" t="str">
        <f>VARIABLES!$E$18</f>
        <v>none</v>
      </c>
      <c r="K820" s="34" t="s">
        <v>120</v>
      </c>
      <c r="L820" s="34" t="str">
        <f>VARIABLES!$A$21</f>
        <v>fa fa-user-plus</v>
      </c>
      <c r="M820" s="34" t="s">
        <v>121</v>
      </c>
      <c r="N820" s="42" t="str">
        <f>DATA!B821</f>
        <v/>
      </c>
      <c r="O820" s="34" t="s">
        <v>122</v>
      </c>
      <c r="P820" s="42" t="str">
        <f>DATA!C821</f>
        <v/>
      </c>
      <c r="Q820" s="34" t="s">
        <v>123</v>
      </c>
      <c r="R820" s="42" t="str">
        <f>DATA!H821</f>
        <v/>
      </c>
      <c r="S820" s="34" t="s">
        <v>124</v>
      </c>
      <c r="T820" s="42" t="str">
        <f>DATA!S821</f>
        <v/>
      </c>
      <c r="U820" s="34" t="s">
        <v>125</v>
      </c>
      <c r="V820" s="42" t="str">
        <f>DATA!T821</f>
        <v/>
      </c>
      <c r="W820" s="34" t="s">
        <v>126</v>
      </c>
      <c r="X820" s="42" t="str">
        <f>DATA!U821</f>
        <v/>
      </c>
      <c r="Y820" s="34" t="s">
        <v>127</v>
      </c>
      <c r="Z820" s="42" t="str">
        <f>DATA!V821</f>
        <v/>
      </c>
      <c r="AA820" s="34" t="s">
        <v>128</v>
      </c>
      <c r="AB820" s="42" t="str">
        <f>DATA!W821</f>
        <v/>
      </c>
      <c r="AC820" s="34" t="s">
        <v>129</v>
      </c>
      <c r="AD820" s="42" t="str">
        <f>DATA!F821</f>
        <v/>
      </c>
      <c r="AE820" s="34" t="s">
        <v>130</v>
      </c>
      <c r="AF820" s="42" t="str">
        <f>DATA!Z821</f>
        <v/>
      </c>
      <c r="AG820" s="34" t="s">
        <v>131</v>
      </c>
      <c r="AH820" s="42" t="str">
        <f>DATA!Y821</f>
        <v/>
      </c>
      <c r="AI820" s="34" t="s">
        <v>132</v>
      </c>
    </row>
    <row r="821" ht="15.75" customHeight="1">
      <c r="A821" s="34" t="s">
        <v>97</v>
      </c>
      <c r="B821" s="34" t="str">
        <f>VARIABLES!$A$18</f>
        <v>Add to Contacts</v>
      </c>
      <c r="C821" s="34" t="s">
        <v>118</v>
      </c>
      <c r="D821" s="34" t="str">
        <f>VARIABLES!$B$18</f>
        <v>#FFFFFF</v>
      </c>
      <c r="E821" s="34" t="s">
        <v>99</v>
      </c>
      <c r="F821" s="34" t="str">
        <f>VARIABLES!$C$18</f>
        <v>#F07C00</v>
      </c>
      <c r="G821" s="34" t="s">
        <v>100</v>
      </c>
      <c r="H821" s="34" t="str">
        <f>VARIABLES!$D$18</f>
        <v>rounded</v>
      </c>
      <c r="I821" s="34" t="s">
        <v>119</v>
      </c>
      <c r="J821" s="34" t="str">
        <f>VARIABLES!$E$18</f>
        <v>none</v>
      </c>
      <c r="K821" s="34" t="s">
        <v>120</v>
      </c>
      <c r="L821" s="34" t="str">
        <f>VARIABLES!$A$21</f>
        <v>fa fa-user-plus</v>
      </c>
      <c r="M821" s="34" t="s">
        <v>121</v>
      </c>
      <c r="N821" s="42" t="str">
        <f>DATA!B822</f>
        <v/>
      </c>
      <c r="O821" s="34" t="s">
        <v>122</v>
      </c>
      <c r="P821" s="42" t="str">
        <f>DATA!C822</f>
        <v/>
      </c>
      <c r="Q821" s="34" t="s">
        <v>123</v>
      </c>
      <c r="R821" s="42" t="str">
        <f>DATA!H822</f>
        <v/>
      </c>
      <c r="S821" s="34" t="s">
        <v>124</v>
      </c>
      <c r="T821" s="42" t="str">
        <f>DATA!S822</f>
        <v/>
      </c>
      <c r="U821" s="34" t="s">
        <v>125</v>
      </c>
      <c r="V821" s="42" t="str">
        <f>DATA!T822</f>
        <v/>
      </c>
      <c r="W821" s="34" t="s">
        <v>126</v>
      </c>
      <c r="X821" s="42" t="str">
        <f>DATA!U822</f>
        <v/>
      </c>
      <c r="Y821" s="34" t="s">
        <v>127</v>
      </c>
      <c r="Z821" s="42" t="str">
        <f>DATA!V822</f>
        <v/>
      </c>
      <c r="AA821" s="34" t="s">
        <v>128</v>
      </c>
      <c r="AB821" s="42" t="str">
        <f>DATA!W822</f>
        <v/>
      </c>
      <c r="AC821" s="34" t="s">
        <v>129</v>
      </c>
      <c r="AD821" s="42" t="str">
        <f>DATA!F822</f>
        <v/>
      </c>
      <c r="AE821" s="34" t="s">
        <v>130</v>
      </c>
      <c r="AF821" s="42" t="str">
        <f>DATA!Z822</f>
        <v/>
      </c>
      <c r="AG821" s="34" t="s">
        <v>131</v>
      </c>
      <c r="AH821" s="42" t="str">
        <f>DATA!Y822</f>
        <v/>
      </c>
      <c r="AI821" s="34" t="s">
        <v>132</v>
      </c>
    </row>
    <row r="822" ht="15.75" customHeight="1">
      <c r="A822" s="34" t="s">
        <v>97</v>
      </c>
      <c r="B822" s="34" t="str">
        <f>VARIABLES!$A$18</f>
        <v>Add to Contacts</v>
      </c>
      <c r="C822" s="34" t="s">
        <v>118</v>
      </c>
      <c r="D822" s="34" t="str">
        <f>VARIABLES!$B$18</f>
        <v>#FFFFFF</v>
      </c>
      <c r="E822" s="34" t="s">
        <v>99</v>
      </c>
      <c r="F822" s="34" t="str">
        <f>VARIABLES!$C$18</f>
        <v>#F07C00</v>
      </c>
      <c r="G822" s="34" t="s">
        <v>100</v>
      </c>
      <c r="H822" s="34" t="str">
        <f>VARIABLES!$D$18</f>
        <v>rounded</v>
      </c>
      <c r="I822" s="34" t="s">
        <v>119</v>
      </c>
      <c r="J822" s="34" t="str">
        <f>VARIABLES!$E$18</f>
        <v>none</v>
      </c>
      <c r="K822" s="34" t="s">
        <v>120</v>
      </c>
      <c r="L822" s="34" t="str">
        <f>VARIABLES!$A$21</f>
        <v>fa fa-user-plus</v>
      </c>
      <c r="M822" s="34" t="s">
        <v>121</v>
      </c>
      <c r="N822" s="42" t="str">
        <f>DATA!B823</f>
        <v/>
      </c>
      <c r="O822" s="34" t="s">
        <v>122</v>
      </c>
      <c r="P822" s="42" t="str">
        <f>DATA!C823</f>
        <v/>
      </c>
      <c r="Q822" s="34" t="s">
        <v>123</v>
      </c>
      <c r="R822" s="42" t="str">
        <f>DATA!H823</f>
        <v/>
      </c>
      <c r="S822" s="34" t="s">
        <v>124</v>
      </c>
      <c r="T822" s="42" t="str">
        <f>DATA!S823</f>
        <v/>
      </c>
      <c r="U822" s="34" t="s">
        <v>125</v>
      </c>
      <c r="V822" s="42" t="str">
        <f>DATA!T823</f>
        <v/>
      </c>
      <c r="W822" s="34" t="s">
        <v>126</v>
      </c>
      <c r="X822" s="42" t="str">
        <f>DATA!U823</f>
        <v/>
      </c>
      <c r="Y822" s="34" t="s">
        <v>127</v>
      </c>
      <c r="Z822" s="42" t="str">
        <f>DATA!V823</f>
        <v/>
      </c>
      <c r="AA822" s="34" t="s">
        <v>128</v>
      </c>
      <c r="AB822" s="42" t="str">
        <f>DATA!W823</f>
        <v/>
      </c>
      <c r="AC822" s="34" t="s">
        <v>129</v>
      </c>
      <c r="AD822" s="42" t="str">
        <f>DATA!F823</f>
        <v/>
      </c>
      <c r="AE822" s="34" t="s">
        <v>130</v>
      </c>
      <c r="AF822" s="42" t="str">
        <f>DATA!Z823</f>
        <v/>
      </c>
      <c r="AG822" s="34" t="s">
        <v>131</v>
      </c>
      <c r="AH822" s="42" t="str">
        <f>DATA!Y823</f>
        <v/>
      </c>
      <c r="AI822" s="34" t="s">
        <v>132</v>
      </c>
    </row>
    <row r="823" ht="15.75" customHeight="1">
      <c r="A823" s="34" t="s">
        <v>97</v>
      </c>
      <c r="B823" s="34" t="str">
        <f>VARIABLES!$A$18</f>
        <v>Add to Contacts</v>
      </c>
      <c r="C823" s="34" t="s">
        <v>118</v>
      </c>
      <c r="D823" s="34" t="str">
        <f>VARIABLES!$B$18</f>
        <v>#FFFFFF</v>
      </c>
      <c r="E823" s="34" t="s">
        <v>99</v>
      </c>
      <c r="F823" s="34" t="str">
        <f>VARIABLES!$C$18</f>
        <v>#F07C00</v>
      </c>
      <c r="G823" s="34" t="s">
        <v>100</v>
      </c>
      <c r="H823" s="34" t="str">
        <f>VARIABLES!$D$18</f>
        <v>rounded</v>
      </c>
      <c r="I823" s="34" t="s">
        <v>119</v>
      </c>
      <c r="J823" s="34" t="str">
        <f>VARIABLES!$E$18</f>
        <v>none</v>
      </c>
      <c r="K823" s="34" t="s">
        <v>120</v>
      </c>
      <c r="L823" s="34" t="str">
        <f>VARIABLES!$A$21</f>
        <v>fa fa-user-plus</v>
      </c>
      <c r="M823" s="34" t="s">
        <v>121</v>
      </c>
      <c r="N823" s="42" t="str">
        <f>DATA!B824</f>
        <v/>
      </c>
      <c r="O823" s="34" t="s">
        <v>122</v>
      </c>
      <c r="P823" s="42" t="str">
        <f>DATA!C824</f>
        <v/>
      </c>
      <c r="Q823" s="34" t="s">
        <v>123</v>
      </c>
      <c r="R823" s="42" t="str">
        <f>DATA!H824</f>
        <v/>
      </c>
      <c r="S823" s="34" t="s">
        <v>124</v>
      </c>
      <c r="T823" s="42" t="str">
        <f>DATA!S824</f>
        <v/>
      </c>
      <c r="U823" s="34" t="s">
        <v>125</v>
      </c>
      <c r="V823" s="42" t="str">
        <f>DATA!T824</f>
        <v/>
      </c>
      <c r="W823" s="34" t="s">
        <v>126</v>
      </c>
      <c r="X823" s="42" t="str">
        <f>DATA!U824</f>
        <v/>
      </c>
      <c r="Y823" s="34" t="s">
        <v>127</v>
      </c>
      <c r="Z823" s="42" t="str">
        <f>DATA!V824</f>
        <v/>
      </c>
      <c r="AA823" s="34" t="s">
        <v>128</v>
      </c>
      <c r="AB823" s="42" t="str">
        <f>DATA!W824</f>
        <v/>
      </c>
      <c r="AC823" s="34" t="s">
        <v>129</v>
      </c>
      <c r="AD823" s="42" t="str">
        <f>DATA!F824</f>
        <v/>
      </c>
      <c r="AE823" s="34" t="s">
        <v>130</v>
      </c>
      <c r="AF823" s="42" t="str">
        <f>DATA!Z824</f>
        <v/>
      </c>
      <c r="AG823" s="34" t="s">
        <v>131</v>
      </c>
      <c r="AH823" s="42" t="str">
        <f>DATA!Y824</f>
        <v/>
      </c>
      <c r="AI823" s="34" t="s">
        <v>132</v>
      </c>
    </row>
    <row r="824" ht="15.75" customHeight="1">
      <c r="A824" s="34" t="s">
        <v>97</v>
      </c>
      <c r="B824" s="34" t="str">
        <f>VARIABLES!$A$18</f>
        <v>Add to Contacts</v>
      </c>
      <c r="C824" s="34" t="s">
        <v>118</v>
      </c>
      <c r="D824" s="34" t="str">
        <f>VARIABLES!$B$18</f>
        <v>#FFFFFF</v>
      </c>
      <c r="E824" s="34" t="s">
        <v>99</v>
      </c>
      <c r="F824" s="34" t="str">
        <f>VARIABLES!$C$18</f>
        <v>#F07C00</v>
      </c>
      <c r="G824" s="34" t="s">
        <v>100</v>
      </c>
      <c r="H824" s="34" t="str">
        <f>VARIABLES!$D$18</f>
        <v>rounded</v>
      </c>
      <c r="I824" s="34" t="s">
        <v>119</v>
      </c>
      <c r="J824" s="34" t="str">
        <f>VARIABLES!$E$18</f>
        <v>none</v>
      </c>
      <c r="K824" s="34" t="s">
        <v>120</v>
      </c>
      <c r="L824" s="34" t="str">
        <f>VARIABLES!$A$21</f>
        <v>fa fa-user-plus</v>
      </c>
      <c r="M824" s="34" t="s">
        <v>121</v>
      </c>
      <c r="N824" s="42" t="str">
        <f>DATA!B825</f>
        <v/>
      </c>
      <c r="O824" s="34" t="s">
        <v>122</v>
      </c>
      <c r="P824" s="42" t="str">
        <f>DATA!C825</f>
        <v/>
      </c>
      <c r="Q824" s="34" t="s">
        <v>123</v>
      </c>
      <c r="R824" s="42" t="str">
        <f>DATA!H825</f>
        <v/>
      </c>
      <c r="S824" s="34" t="s">
        <v>124</v>
      </c>
      <c r="T824" s="42" t="str">
        <f>DATA!S825</f>
        <v/>
      </c>
      <c r="U824" s="34" t="s">
        <v>125</v>
      </c>
      <c r="V824" s="42" t="str">
        <f>DATA!T825</f>
        <v/>
      </c>
      <c r="W824" s="34" t="s">
        <v>126</v>
      </c>
      <c r="X824" s="42" t="str">
        <f>DATA!U825</f>
        <v/>
      </c>
      <c r="Y824" s="34" t="s">
        <v>127</v>
      </c>
      <c r="Z824" s="42" t="str">
        <f>DATA!V825</f>
        <v/>
      </c>
      <c r="AA824" s="34" t="s">
        <v>128</v>
      </c>
      <c r="AB824" s="42" t="str">
        <f>DATA!W825</f>
        <v/>
      </c>
      <c r="AC824" s="34" t="s">
        <v>129</v>
      </c>
      <c r="AD824" s="42" t="str">
        <f>DATA!F825</f>
        <v/>
      </c>
      <c r="AE824" s="34" t="s">
        <v>130</v>
      </c>
      <c r="AF824" s="42" t="str">
        <f>DATA!Z825</f>
        <v/>
      </c>
      <c r="AG824" s="34" t="s">
        <v>131</v>
      </c>
      <c r="AH824" s="42" t="str">
        <f>DATA!Y825</f>
        <v/>
      </c>
      <c r="AI824" s="34" t="s">
        <v>132</v>
      </c>
    </row>
    <row r="825" ht="15.75" customHeight="1">
      <c r="A825" s="34" t="s">
        <v>97</v>
      </c>
      <c r="B825" s="34" t="str">
        <f>VARIABLES!$A$18</f>
        <v>Add to Contacts</v>
      </c>
      <c r="C825" s="34" t="s">
        <v>118</v>
      </c>
      <c r="D825" s="34" t="str">
        <f>VARIABLES!$B$18</f>
        <v>#FFFFFF</v>
      </c>
      <c r="E825" s="34" t="s">
        <v>99</v>
      </c>
      <c r="F825" s="34" t="str">
        <f>VARIABLES!$C$18</f>
        <v>#F07C00</v>
      </c>
      <c r="G825" s="34" t="s">
        <v>100</v>
      </c>
      <c r="H825" s="34" t="str">
        <f>VARIABLES!$D$18</f>
        <v>rounded</v>
      </c>
      <c r="I825" s="34" t="s">
        <v>119</v>
      </c>
      <c r="J825" s="34" t="str">
        <f>VARIABLES!$E$18</f>
        <v>none</v>
      </c>
      <c r="K825" s="34" t="s">
        <v>120</v>
      </c>
      <c r="L825" s="34" t="str">
        <f>VARIABLES!$A$21</f>
        <v>fa fa-user-plus</v>
      </c>
      <c r="M825" s="34" t="s">
        <v>121</v>
      </c>
      <c r="N825" s="42" t="str">
        <f>DATA!B826</f>
        <v/>
      </c>
      <c r="O825" s="34" t="s">
        <v>122</v>
      </c>
      <c r="P825" s="42" t="str">
        <f>DATA!C826</f>
        <v/>
      </c>
      <c r="Q825" s="34" t="s">
        <v>123</v>
      </c>
      <c r="R825" s="42" t="str">
        <f>DATA!H826</f>
        <v/>
      </c>
      <c r="S825" s="34" t="s">
        <v>124</v>
      </c>
      <c r="T825" s="42" t="str">
        <f>DATA!S826</f>
        <v/>
      </c>
      <c r="U825" s="34" t="s">
        <v>125</v>
      </c>
      <c r="V825" s="42" t="str">
        <f>DATA!T826</f>
        <v/>
      </c>
      <c r="W825" s="34" t="s">
        <v>126</v>
      </c>
      <c r="X825" s="42" t="str">
        <f>DATA!U826</f>
        <v/>
      </c>
      <c r="Y825" s="34" t="s">
        <v>127</v>
      </c>
      <c r="Z825" s="42" t="str">
        <f>DATA!V826</f>
        <v/>
      </c>
      <c r="AA825" s="34" t="s">
        <v>128</v>
      </c>
      <c r="AB825" s="42" t="str">
        <f>DATA!W826</f>
        <v/>
      </c>
      <c r="AC825" s="34" t="s">
        <v>129</v>
      </c>
      <c r="AD825" s="42" t="str">
        <f>DATA!F826</f>
        <v/>
      </c>
      <c r="AE825" s="34" t="s">
        <v>130</v>
      </c>
      <c r="AF825" s="42" t="str">
        <f>DATA!Z826</f>
        <v/>
      </c>
      <c r="AG825" s="34" t="s">
        <v>131</v>
      </c>
      <c r="AH825" s="42" t="str">
        <f>DATA!Y826</f>
        <v/>
      </c>
      <c r="AI825" s="34" t="s">
        <v>132</v>
      </c>
    </row>
    <row r="826" ht="15.75" customHeight="1">
      <c r="A826" s="34" t="s">
        <v>97</v>
      </c>
      <c r="B826" s="34" t="str">
        <f>VARIABLES!$A$18</f>
        <v>Add to Contacts</v>
      </c>
      <c r="C826" s="34" t="s">
        <v>118</v>
      </c>
      <c r="D826" s="34" t="str">
        <f>VARIABLES!$B$18</f>
        <v>#FFFFFF</v>
      </c>
      <c r="E826" s="34" t="s">
        <v>99</v>
      </c>
      <c r="F826" s="34" t="str">
        <f>VARIABLES!$C$18</f>
        <v>#F07C00</v>
      </c>
      <c r="G826" s="34" t="s">
        <v>100</v>
      </c>
      <c r="H826" s="34" t="str">
        <f>VARIABLES!$D$18</f>
        <v>rounded</v>
      </c>
      <c r="I826" s="34" t="s">
        <v>119</v>
      </c>
      <c r="J826" s="34" t="str">
        <f>VARIABLES!$E$18</f>
        <v>none</v>
      </c>
      <c r="K826" s="34" t="s">
        <v>120</v>
      </c>
      <c r="L826" s="34" t="str">
        <f>VARIABLES!$A$21</f>
        <v>fa fa-user-plus</v>
      </c>
      <c r="M826" s="34" t="s">
        <v>121</v>
      </c>
      <c r="N826" s="42" t="str">
        <f>DATA!B827</f>
        <v/>
      </c>
      <c r="O826" s="34" t="s">
        <v>122</v>
      </c>
      <c r="P826" s="42" t="str">
        <f>DATA!C827</f>
        <v/>
      </c>
      <c r="Q826" s="34" t="s">
        <v>123</v>
      </c>
      <c r="R826" s="42" t="str">
        <f>DATA!H827</f>
        <v/>
      </c>
      <c r="S826" s="34" t="s">
        <v>124</v>
      </c>
      <c r="T826" s="42" t="str">
        <f>DATA!S827</f>
        <v/>
      </c>
      <c r="U826" s="34" t="s">
        <v>125</v>
      </c>
      <c r="V826" s="42" t="str">
        <f>DATA!T827</f>
        <v/>
      </c>
      <c r="W826" s="34" t="s">
        <v>126</v>
      </c>
      <c r="X826" s="42" t="str">
        <f>DATA!U827</f>
        <v/>
      </c>
      <c r="Y826" s="34" t="s">
        <v>127</v>
      </c>
      <c r="Z826" s="42" t="str">
        <f>DATA!V827</f>
        <v/>
      </c>
      <c r="AA826" s="34" t="s">
        <v>128</v>
      </c>
      <c r="AB826" s="42" t="str">
        <f>DATA!W827</f>
        <v/>
      </c>
      <c r="AC826" s="34" t="s">
        <v>129</v>
      </c>
      <c r="AD826" s="42" t="str">
        <f>DATA!F827</f>
        <v/>
      </c>
      <c r="AE826" s="34" t="s">
        <v>130</v>
      </c>
      <c r="AF826" s="42" t="str">
        <f>DATA!Z827</f>
        <v/>
      </c>
      <c r="AG826" s="34" t="s">
        <v>131</v>
      </c>
      <c r="AH826" s="42" t="str">
        <f>DATA!Y827</f>
        <v/>
      </c>
      <c r="AI826" s="34" t="s">
        <v>132</v>
      </c>
    </row>
    <row r="827" ht="15.75" customHeight="1">
      <c r="A827" s="34" t="s">
        <v>97</v>
      </c>
      <c r="B827" s="34" t="str">
        <f>VARIABLES!$A$18</f>
        <v>Add to Contacts</v>
      </c>
      <c r="C827" s="34" t="s">
        <v>118</v>
      </c>
      <c r="D827" s="34" t="str">
        <f>VARIABLES!$B$18</f>
        <v>#FFFFFF</v>
      </c>
      <c r="E827" s="34" t="s">
        <v>99</v>
      </c>
      <c r="F827" s="34" t="str">
        <f>VARIABLES!$C$18</f>
        <v>#F07C00</v>
      </c>
      <c r="G827" s="34" t="s">
        <v>100</v>
      </c>
      <c r="H827" s="34" t="str">
        <f>VARIABLES!$D$18</f>
        <v>rounded</v>
      </c>
      <c r="I827" s="34" t="s">
        <v>119</v>
      </c>
      <c r="J827" s="34" t="str">
        <f>VARIABLES!$E$18</f>
        <v>none</v>
      </c>
      <c r="K827" s="34" t="s">
        <v>120</v>
      </c>
      <c r="L827" s="34" t="str">
        <f>VARIABLES!$A$21</f>
        <v>fa fa-user-plus</v>
      </c>
      <c r="M827" s="34" t="s">
        <v>121</v>
      </c>
      <c r="N827" s="42" t="str">
        <f>DATA!B828</f>
        <v/>
      </c>
      <c r="O827" s="34" t="s">
        <v>122</v>
      </c>
      <c r="P827" s="42" t="str">
        <f>DATA!C828</f>
        <v/>
      </c>
      <c r="Q827" s="34" t="s">
        <v>123</v>
      </c>
      <c r="R827" s="42" t="str">
        <f>DATA!H828</f>
        <v/>
      </c>
      <c r="S827" s="34" t="s">
        <v>124</v>
      </c>
      <c r="T827" s="42" t="str">
        <f>DATA!S828</f>
        <v/>
      </c>
      <c r="U827" s="34" t="s">
        <v>125</v>
      </c>
      <c r="V827" s="42" t="str">
        <f>DATA!T828</f>
        <v/>
      </c>
      <c r="W827" s="34" t="s">
        <v>126</v>
      </c>
      <c r="X827" s="42" t="str">
        <f>DATA!U828</f>
        <v/>
      </c>
      <c r="Y827" s="34" t="s">
        <v>127</v>
      </c>
      <c r="Z827" s="42" t="str">
        <f>DATA!V828</f>
        <v/>
      </c>
      <c r="AA827" s="34" t="s">
        <v>128</v>
      </c>
      <c r="AB827" s="42" t="str">
        <f>DATA!W828</f>
        <v/>
      </c>
      <c r="AC827" s="34" t="s">
        <v>129</v>
      </c>
      <c r="AD827" s="42" t="str">
        <f>DATA!F828</f>
        <v/>
      </c>
      <c r="AE827" s="34" t="s">
        <v>130</v>
      </c>
      <c r="AF827" s="42" t="str">
        <f>DATA!Z828</f>
        <v/>
      </c>
      <c r="AG827" s="34" t="s">
        <v>131</v>
      </c>
      <c r="AH827" s="42" t="str">
        <f>DATA!Y828</f>
        <v/>
      </c>
      <c r="AI827" s="34" t="s">
        <v>132</v>
      </c>
    </row>
    <row r="828" ht="15.75" customHeight="1">
      <c r="A828" s="34" t="s">
        <v>97</v>
      </c>
      <c r="B828" s="34" t="str">
        <f>VARIABLES!$A$18</f>
        <v>Add to Contacts</v>
      </c>
      <c r="C828" s="34" t="s">
        <v>118</v>
      </c>
      <c r="D828" s="34" t="str">
        <f>VARIABLES!$B$18</f>
        <v>#FFFFFF</v>
      </c>
      <c r="E828" s="34" t="s">
        <v>99</v>
      </c>
      <c r="F828" s="34" t="str">
        <f>VARIABLES!$C$18</f>
        <v>#F07C00</v>
      </c>
      <c r="G828" s="34" t="s">
        <v>100</v>
      </c>
      <c r="H828" s="34" t="str">
        <f>VARIABLES!$D$18</f>
        <v>rounded</v>
      </c>
      <c r="I828" s="34" t="s">
        <v>119</v>
      </c>
      <c r="J828" s="34" t="str">
        <f>VARIABLES!$E$18</f>
        <v>none</v>
      </c>
      <c r="K828" s="34" t="s">
        <v>120</v>
      </c>
      <c r="L828" s="34" t="str">
        <f>VARIABLES!$A$21</f>
        <v>fa fa-user-plus</v>
      </c>
      <c r="M828" s="34" t="s">
        <v>121</v>
      </c>
      <c r="N828" s="42" t="str">
        <f>DATA!B829</f>
        <v/>
      </c>
      <c r="O828" s="34" t="s">
        <v>122</v>
      </c>
      <c r="P828" s="42" t="str">
        <f>DATA!C829</f>
        <v/>
      </c>
      <c r="Q828" s="34" t="s">
        <v>123</v>
      </c>
      <c r="R828" s="42" t="str">
        <f>DATA!H829</f>
        <v/>
      </c>
      <c r="S828" s="34" t="s">
        <v>124</v>
      </c>
      <c r="T828" s="42" t="str">
        <f>DATA!S829</f>
        <v/>
      </c>
      <c r="U828" s="34" t="s">
        <v>125</v>
      </c>
      <c r="V828" s="42" t="str">
        <f>DATA!T829</f>
        <v/>
      </c>
      <c r="W828" s="34" t="s">
        <v>126</v>
      </c>
      <c r="X828" s="42" t="str">
        <f>DATA!U829</f>
        <v/>
      </c>
      <c r="Y828" s="34" t="s">
        <v>127</v>
      </c>
      <c r="Z828" s="42" t="str">
        <f>DATA!V829</f>
        <v/>
      </c>
      <c r="AA828" s="34" t="s">
        <v>128</v>
      </c>
      <c r="AB828" s="42" t="str">
        <f>DATA!W829</f>
        <v/>
      </c>
      <c r="AC828" s="34" t="s">
        <v>129</v>
      </c>
      <c r="AD828" s="42" t="str">
        <f>DATA!F829</f>
        <v/>
      </c>
      <c r="AE828" s="34" t="s">
        <v>130</v>
      </c>
      <c r="AF828" s="42" t="str">
        <f>DATA!Z829</f>
        <v/>
      </c>
      <c r="AG828" s="34" t="s">
        <v>131</v>
      </c>
      <c r="AH828" s="42" t="str">
        <f>DATA!Y829</f>
        <v/>
      </c>
      <c r="AI828" s="34" t="s">
        <v>132</v>
      </c>
    </row>
    <row r="829" ht="15.75" customHeight="1">
      <c r="A829" s="34" t="s">
        <v>97</v>
      </c>
      <c r="B829" s="34" t="str">
        <f>VARIABLES!$A$18</f>
        <v>Add to Contacts</v>
      </c>
      <c r="C829" s="34" t="s">
        <v>118</v>
      </c>
      <c r="D829" s="34" t="str">
        <f>VARIABLES!$B$18</f>
        <v>#FFFFFF</v>
      </c>
      <c r="E829" s="34" t="s">
        <v>99</v>
      </c>
      <c r="F829" s="34" t="str">
        <f>VARIABLES!$C$18</f>
        <v>#F07C00</v>
      </c>
      <c r="G829" s="34" t="s">
        <v>100</v>
      </c>
      <c r="H829" s="34" t="str">
        <f>VARIABLES!$D$18</f>
        <v>rounded</v>
      </c>
      <c r="I829" s="34" t="s">
        <v>119</v>
      </c>
      <c r="J829" s="34" t="str">
        <f>VARIABLES!$E$18</f>
        <v>none</v>
      </c>
      <c r="K829" s="34" t="s">
        <v>120</v>
      </c>
      <c r="L829" s="34" t="str">
        <f>VARIABLES!$A$21</f>
        <v>fa fa-user-plus</v>
      </c>
      <c r="M829" s="34" t="s">
        <v>121</v>
      </c>
      <c r="N829" s="42" t="str">
        <f>DATA!B830</f>
        <v/>
      </c>
      <c r="O829" s="34" t="s">
        <v>122</v>
      </c>
      <c r="P829" s="42" t="str">
        <f>DATA!C830</f>
        <v/>
      </c>
      <c r="Q829" s="34" t="s">
        <v>123</v>
      </c>
      <c r="R829" s="42" t="str">
        <f>DATA!H830</f>
        <v/>
      </c>
      <c r="S829" s="34" t="s">
        <v>124</v>
      </c>
      <c r="T829" s="42" t="str">
        <f>DATA!S830</f>
        <v/>
      </c>
      <c r="U829" s="34" t="s">
        <v>125</v>
      </c>
      <c r="V829" s="42" t="str">
        <f>DATA!T830</f>
        <v/>
      </c>
      <c r="W829" s="34" t="s">
        <v>126</v>
      </c>
      <c r="X829" s="42" t="str">
        <f>DATA!U830</f>
        <v/>
      </c>
      <c r="Y829" s="34" t="s">
        <v>127</v>
      </c>
      <c r="Z829" s="42" t="str">
        <f>DATA!V830</f>
        <v/>
      </c>
      <c r="AA829" s="34" t="s">
        <v>128</v>
      </c>
      <c r="AB829" s="42" t="str">
        <f>DATA!W830</f>
        <v/>
      </c>
      <c r="AC829" s="34" t="s">
        <v>129</v>
      </c>
      <c r="AD829" s="42" t="str">
        <f>DATA!F830</f>
        <v/>
      </c>
      <c r="AE829" s="34" t="s">
        <v>130</v>
      </c>
      <c r="AF829" s="42" t="str">
        <f>DATA!Z830</f>
        <v/>
      </c>
      <c r="AG829" s="34" t="s">
        <v>131</v>
      </c>
      <c r="AH829" s="42" t="str">
        <f>DATA!Y830</f>
        <v/>
      </c>
      <c r="AI829" s="34" t="s">
        <v>132</v>
      </c>
    </row>
    <row r="830" ht="15.75" customHeight="1">
      <c r="A830" s="34" t="s">
        <v>97</v>
      </c>
      <c r="B830" s="34" t="str">
        <f>VARIABLES!$A$18</f>
        <v>Add to Contacts</v>
      </c>
      <c r="C830" s="34" t="s">
        <v>118</v>
      </c>
      <c r="D830" s="34" t="str">
        <f>VARIABLES!$B$18</f>
        <v>#FFFFFF</v>
      </c>
      <c r="E830" s="34" t="s">
        <v>99</v>
      </c>
      <c r="F830" s="34" t="str">
        <f>VARIABLES!$C$18</f>
        <v>#F07C00</v>
      </c>
      <c r="G830" s="34" t="s">
        <v>100</v>
      </c>
      <c r="H830" s="34" t="str">
        <f>VARIABLES!$D$18</f>
        <v>rounded</v>
      </c>
      <c r="I830" s="34" t="s">
        <v>119</v>
      </c>
      <c r="J830" s="34" t="str">
        <f>VARIABLES!$E$18</f>
        <v>none</v>
      </c>
      <c r="K830" s="34" t="s">
        <v>120</v>
      </c>
      <c r="L830" s="34" t="str">
        <f>VARIABLES!$A$21</f>
        <v>fa fa-user-plus</v>
      </c>
      <c r="M830" s="34" t="s">
        <v>121</v>
      </c>
      <c r="N830" s="42" t="str">
        <f>DATA!B831</f>
        <v/>
      </c>
      <c r="O830" s="34" t="s">
        <v>122</v>
      </c>
      <c r="P830" s="42" t="str">
        <f>DATA!C831</f>
        <v/>
      </c>
      <c r="Q830" s="34" t="s">
        <v>123</v>
      </c>
      <c r="R830" s="42" t="str">
        <f>DATA!H831</f>
        <v/>
      </c>
      <c r="S830" s="34" t="s">
        <v>124</v>
      </c>
      <c r="T830" s="42" t="str">
        <f>DATA!S831</f>
        <v/>
      </c>
      <c r="U830" s="34" t="s">
        <v>125</v>
      </c>
      <c r="V830" s="42" t="str">
        <f>DATA!T831</f>
        <v/>
      </c>
      <c r="W830" s="34" t="s">
        <v>126</v>
      </c>
      <c r="X830" s="42" t="str">
        <f>DATA!U831</f>
        <v/>
      </c>
      <c r="Y830" s="34" t="s">
        <v>127</v>
      </c>
      <c r="Z830" s="42" t="str">
        <f>DATA!V831</f>
        <v/>
      </c>
      <c r="AA830" s="34" t="s">
        <v>128</v>
      </c>
      <c r="AB830" s="42" t="str">
        <f>DATA!W831</f>
        <v/>
      </c>
      <c r="AC830" s="34" t="s">
        <v>129</v>
      </c>
      <c r="AD830" s="42" t="str">
        <f>DATA!F831</f>
        <v/>
      </c>
      <c r="AE830" s="34" t="s">
        <v>130</v>
      </c>
      <c r="AF830" s="42" t="str">
        <f>DATA!Z831</f>
        <v/>
      </c>
      <c r="AG830" s="34" t="s">
        <v>131</v>
      </c>
      <c r="AH830" s="42" t="str">
        <f>DATA!Y831</f>
        <v/>
      </c>
      <c r="AI830" s="34" t="s">
        <v>132</v>
      </c>
    </row>
    <row r="831" ht="15.75" customHeight="1">
      <c r="A831" s="34" t="s">
        <v>97</v>
      </c>
      <c r="B831" s="34" t="str">
        <f>VARIABLES!$A$18</f>
        <v>Add to Contacts</v>
      </c>
      <c r="C831" s="34" t="s">
        <v>118</v>
      </c>
      <c r="D831" s="34" t="str">
        <f>VARIABLES!$B$18</f>
        <v>#FFFFFF</v>
      </c>
      <c r="E831" s="34" t="s">
        <v>99</v>
      </c>
      <c r="F831" s="34" t="str">
        <f>VARIABLES!$C$18</f>
        <v>#F07C00</v>
      </c>
      <c r="G831" s="34" t="s">
        <v>100</v>
      </c>
      <c r="H831" s="34" t="str">
        <f>VARIABLES!$D$18</f>
        <v>rounded</v>
      </c>
      <c r="I831" s="34" t="s">
        <v>119</v>
      </c>
      <c r="J831" s="34" t="str">
        <f>VARIABLES!$E$18</f>
        <v>none</v>
      </c>
      <c r="K831" s="34" t="s">
        <v>120</v>
      </c>
      <c r="L831" s="34" t="str">
        <f>VARIABLES!$A$21</f>
        <v>fa fa-user-plus</v>
      </c>
      <c r="M831" s="34" t="s">
        <v>121</v>
      </c>
      <c r="N831" s="42" t="str">
        <f>DATA!B832</f>
        <v/>
      </c>
      <c r="O831" s="34" t="s">
        <v>122</v>
      </c>
      <c r="P831" s="42" t="str">
        <f>DATA!C832</f>
        <v/>
      </c>
      <c r="Q831" s="34" t="s">
        <v>123</v>
      </c>
      <c r="R831" s="42" t="str">
        <f>DATA!H832</f>
        <v/>
      </c>
      <c r="S831" s="34" t="s">
        <v>124</v>
      </c>
      <c r="T831" s="42" t="str">
        <f>DATA!S832</f>
        <v/>
      </c>
      <c r="U831" s="34" t="s">
        <v>125</v>
      </c>
      <c r="V831" s="42" t="str">
        <f>DATA!T832</f>
        <v/>
      </c>
      <c r="W831" s="34" t="s">
        <v>126</v>
      </c>
      <c r="X831" s="42" t="str">
        <f>DATA!U832</f>
        <v/>
      </c>
      <c r="Y831" s="34" t="s">
        <v>127</v>
      </c>
      <c r="Z831" s="42" t="str">
        <f>DATA!V832</f>
        <v/>
      </c>
      <c r="AA831" s="34" t="s">
        <v>128</v>
      </c>
      <c r="AB831" s="42" t="str">
        <f>DATA!W832</f>
        <v/>
      </c>
      <c r="AC831" s="34" t="s">
        <v>129</v>
      </c>
      <c r="AD831" s="42" t="str">
        <f>DATA!F832</f>
        <v/>
      </c>
      <c r="AE831" s="34" t="s">
        <v>130</v>
      </c>
      <c r="AF831" s="42" t="str">
        <f>DATA!Z832</f>
        <v/>
      </c>
      <c r="AG831" s="34" t="s">
        <v>131</v>
      </c>
      <c r="AH831" s="42" t="str">
        <f>DATA!Y832</f>
        <v/>
      </c>
      <c r="AI831" s="34" t="s">
        <v>132</v>
      </c>
    </row>
    <row r="832" ht="15.75" customHeight="1">
      <c r="A832" s="34" t="s">
        <v>97</v>
      </c>
      <c r="B832" s="34" t="str">
        <f>VARIABLES!$A$18</f>
        <v>Add to Contacts</v>
      </c>
      <c r="C832" s="34" t="s">
        <v>118</v>
      </c>
      <c r="D832" s="34" t="str">
        <f>VARIABLES!$B$18</f>
        <v>#FFFFFF</v>
      </c>
      <c r="E832" s="34" t="s">
        <v>99</v>
      </c>
      <c r="F832" s="34" t="str">
        <f>VARIABLES!$C$18</f>
        <v>#F07C00</v>
      </c>
      <c r="G832" s="34" t="s">
        <v>100</v>
      </c>
      <c r="H832" s="34" t="str">
        <f>VARIABLES!$D$18</f>
        <v>rounded</v>
      </c>
      <c r="I832" s="34" t="s">
        <v>119</v>
      </c>
      <c r="J832" s="34" t="str">
        <f>VARIABLES!$E$18</f>
        <v>none</v>
      </c>
      <c r="K832" s="34" t="s">
        <v>120</v>
      </c>
      <c r="L832" s="34" t="str">
        <f>VARIABLES!$A$21</f>
        <v>fa fa-user-plus</v>
      </c>
      <c r="M832" s="34" t="s">
        <v>121</v>
      </c>
      <c r="N832" s="42" t="str">
        <f>DATA!B833</f>
        <v/>
      </c>
      <c r="O832" s="34" t="s">
        <v>122</v>
      </c>
      <c r="P832" s="42" t="str">
        <f>DATA!C833</f>
        <v/>
      </c>
      <c r="Q832" s="34" t="s">
        <v>123</v>
      </c>
      <c r="R832" s="42" t="str">
        <f>DATA!H833</f>
        <v/>
      </c>
      <c r="S832" s="34" t="s">
        <v>124</v>
      </c>
      <c r="T832" s="42" t="str">
        <f>DATA!S833</f>
        <v/>
      </c>
      <c r="U832" s="34" t="s">
        <v>125</v>
      </c>
      <c r="V832" s="42" t="str">
        <f>DATA!T833</f>
        <v/>
      </c>
      <c r="W832" s="34" t="s">
        <v>126</v>
      </c>
      <c r="X832" s="42" t="str">
        <f>DATA!U833</f>
        <v/>
      </c>
      <c r="Y832" s="34" t="s">
        <v>127</v>
      </c>
      <c r="Z832" s="42" t="str">
        <f>DATA!V833</f>
        <v/>
      </c>
      <c r="AA832" s="34" t="s">
        <v>128</v>
      </c>
      <c r="AB832" s="42" t="str">
        <f>DATA!W833</f>
        <v/>
      </c>
      <c r="AC832" s="34" t="s">
        <v>129</v>
      </c>
      <c r="AD832" s="42" t="str">
        <f>DATA!F833</f>
        <v/>
      </c>
      <c r="AE832" s="34" t="s">
        <v>130</v>
      </c>
      <c r="AF832" s="42" t="str">
        <f>DATA!Z833</f>
        <v/>
      </c>
      <c r="AG832" s="34" t="s">
        <v>131</v>
      </c>
      <c r="AH832" s="42" t="str">
        <f>DATA!Y833</f>
        <v/>
      </c>
      <c r="AI832" s="34" t="s">
        <v>132</v>
      </c>
    </row>
    <row r="833" ht="15.75" customHeight="1">
      <c r="A833" s="34" t="s">
        <v>97</v>
      </c>
      <c r="B833" s="34" t="str">
        <f>VARIABLES!$A$18</f>
        <v>Add to Contacts</v>
      </c>
      <c r="C833" s="34" t="s">
        <v>118</v>
      </c>
      <c r="D833" s="34" t="str">
        <f>VARIABLES!$B$18</f>
        <v>#FFFFFF</v>
      </c>
      <c r="E833" s="34" t="s">
        <v>99</v>
      </c>
      <c r="F833" s="34" t="str">
        <f>VARIABLES!$C$18</f>
        <v>#F07C00</v>
      </c>
      <c r="G833" s="34" t="s">
        <v>100</v>
      </c>
      <c r="H833" s="34" t="str">
        <f>VARIABLES!$D$18</f>
        <v>rounded</v>
      </c>
      <c r="I833" s="34" t="s">
        <v>119</v>
      </c>
      <c r="J833" s="34" t="str">
        <f>VARIABLES!$E$18</f>
        <v>none</v>
      </c>
      <c r="K833" s="34" t="s">
        <v>120</v>
      </c>
      <c r="L833" s="34" t="str">
        <f>VARIABLES!$A$21</f>
        <v>fa fa-user-plus</v>
      </c>
      <c r="M833" s="34" t="s">
        <v>121</v>
      </c>
      <c r="N833" s="42" t="str">
        <f>DATA!B834</f>
        <v/>
      </c>
      <c r="O833" s="34" t="s">
        <v>122</v>
      </c>
      <c r="P833" s="42" t="str">
        <f>DATA!C834</f>
        <v/>
      </c>
      <c r="Q833" s="34" t="s">
        <v>123</v>
      </c>
      <c r="R833" s="42" t="str">
        <f>DATA!H834</f>
        <v/>
      </c>
      <c r="S833" s="34" t="s">
        <v>124</v>
      </c>
      <c r="T833" s="42" t="str">
        <f>DATA!S834</f>
        <v/>
      </c>
      <c r="U833" s="34" t="s">
        <v>125</v>
      </c>
      <c r="V833" s="42" t="str">
        <f>DATA!T834</f>
        <v/>
      </c>
      <c r="W833" s="34" t="s">
        <v>126</v>
      </c>
      <c r="X833" s="42" t="str">
        <f>DATA!U834</f>
        <v/>
      </c>
      <c r="Y833" s="34" t="s">
        <v>127</v>
      </c>
      <c r="Z833" s="42" t="str">
        <f>DATA!V834</f>
        <v/>
      </c>
      <c r="AA833" s="34" t="s">
        <v>128</v>
      </c>
      <c r="AB833" s="42" t="str">
        <f>DATA!W834</f>
        <v/>
      </c>
      <c r="AC833" s="34" t="s">
        <v>129</v>
      </c>
      <c r="AD833" s="42" t="str">
        <f>DATA!F834</f>
        <v/>
      </c>
      <c r="AE833" s="34" t="s">
        <v>130</v>
      </c>
      <c r="AF833" s="42" t="str">
        <f>DATA!Z834</f>
        <v/>
      </c>
      <c r="AG833" s="34" t="s">
        <v>131</v>
      </c>
      <c r="AH833" s="42" t="str">
        <f>DATA!Y834</f>
        <v/>
      </c>
      <c r="AI833" s="34" t="s">
        <v>132</v>
      </c>
    </row>
    <row r="834" ht="15.75" customHeight="1">
      <c r="A834" s="34" t="s">
        <v>97</v>
      </c>
      <c r="B834" s="34" t="str">
        <f>VARIABLES!$A$18</f>
        <v>Add to Contacts</v>
      </c>
      <c r="C834" s="34" t="s">
        <v>118</v>
      </c>
      <c r="D834" s="34" t="str">
        <f>VARIABLES!$B$18</f>
        <v>#FFFFFF</v>
      </c>
      <c r="E834" s="34" t="s">
        <v>99</v>
      </c>
      <c r="F834" s="34" t="str">
        <f>VARIABLES!$C$18</f>
        <v>#F07C00</v>
      </c>
      <c r="G834" s="34" t="s">
        <v>100</v>
      </c>
      <c r="H834" s="34" t="str">
        <f>VARIABLES!$D$18</f>
        <v>rounded</v>
      </c>
      <c r="I834" s="34" t="s">
        <v>119</v>
      </c>
      <c r="J834" s="34" t="str">
        <f>VARIABLES!$E$18</f>
        <v>none</v>
      </c>
      <c r="K834" s="34" t="s">
        <v>120</v>
      </c>
      <c r="L834" s="34" t="str">
        <f>VARIABLES!$A$21</f>
        <v>fa fa-user-plus</v>
      </c>
      <c r="M834" s="34" t="s">
        <v>121</v>
      </c>
      <c r="N834" s="42" t="str">
        <f>DATA!B835</f>
        <v/>
      </c>
      <c r="O834" s="34" t="s">
        <v>122</v>
      </c>
      <c r="P834" s="42" t="str">
        <f>DATA!C835</f>
        <v/>
      </c>
      <c r="Q834" s="34" t="s">
        <v>123</v>
      </c>
      <c r="R834" s="42" t="str">
        <f>DATA!H835</f>
        <v/>
      </c>
      <c r="S834" s="34" t="s">
        <v>124</v>
      </c>
      <c r="T834" s="42" t="str">
        <f>DATA!S835</f>
        <v/>
      </c>
      <c r="U834" s="34" t="s">
        <v>125</v>
      </c>
      <c r="V834" s="42" t="str">
        <f>DATA!T835</f>
        <v/>
      </c>
      <c r="W834" s="34" t="s">
        <v>126</v>
      </c>
      <c r="X834" s="42" t="str">
        <f>DATA!U835</f>
        <v/>
      </c>
      <c r="Y834" s="34" t="s">
        <v>127</v>
      </c>
      <c r="Z834" s="42" t="str">
        <f>DATA!V835</f>
        <v/>
      </c>
      <c r="AA834" s="34" t="s">
        <v>128</v>
      </c>
      <c r="AB834" s="42" t="str">
        <f>DATA!W835</f>
        <v/>
      </c>
      <c r="AC834" s="34" t="s">
        <v>129</v>
      </c>
      <c r="AD834" s="42" t="str">
        <f>DATA!F835</f>
        <v/>
      </c>
      <c r="AE834" s="34" t="s">
        <v>130</v>
      </c>
      <c r="AF834" s="42" t="str">
        <f>DATA!Z835</f>
        <v/>
      </c>
      <c r="AG834" s="34" t="s">
        <v>131</v>
      </c>
      <c r="AH834" s="42" t="str">
        <f>DATA!Y835</f>
        <v/>
      </c>
      <c r="AI834" s="34" t="s">
        <v>132</v>
      </c>
    </row>
    <row r="835" ht="15.75" customHeight="1">
      <c r="A835" s="34" t="s">
        <v>97</v>
      </c>
      <c r="B835" s="34" t="str">
        <f>VARIABLES!$A$18</f>
        <v>Add to Contacts</v>
      </c>
      <c r="C835" s="34" t="s">
        <v>118</v>
      </c>
      <c r="D835" s="34" t="str">
        <f>VARIABLES!$B$18</f>
        <v>#FFFFFF</v>
      </c>
      <c r="E835" s="34" t="s">
        <v>99</v>
      </c>
      <c r="F835" s="34" t="str">
        <f>VARIABLES!$C$18</f>
        <v>#F07C00</v>
      </c>
      <c r="G835" s="34" t="s">
        <v>100</v>
      </c>
      <c r="H835" s="34" t="str">
        <f>VARIABLES!$D$18</f>
        <v>rounded</v>
      </c>
      <c r="I835" s="34" t="s">
        <v>119</v>
      </c>
      <c r="J835" s="34" t="str">
        <f>VARIABLES!$E$18</f>
        <v>none</v>
      </c>
      <c r="K835" s="34" t="s">
        <v>120</v>
      </c>
      <c r="L835" s="34" t="str">
        <f>VARIABLES!$A$21</f>
        <v>fa fa-user-plus</v>
      </c>
      <c r="M835" s="34" t="s">
        <v>121</v>
      </c>
      <c r="N835" s="42" t="str">
        <f>DATA!B836</f>
        <v/>
      </c>
      <c r="O835" s="34" t="s">
        <v>122</v>
      </c>
      <c r="P835" s="42" t="str">
        <f>DATA!C836</f>
        <v/>
      </c>
      <c r="Q835" s="34" t="s">
        <v>123</v>
      </c>
      <c r="R835" s="42" t="str">
        <f>DATA!H836</f>
        <v/>
      </c>
      <c r="S835" s="34" t="s">
        <v>124</v>
      </c>
      <c r="T835" s="42" t="str">
        <f>DATA!S836</f>
        <v/>
      </c>
      <c r="U835" s="34" t="s">
        <v>125</v>
      </c>
      <c r="V835" s="42" t="str">
        <f>DATA!T836</f>
        <v/>
      </c>
      <c r="W835" s="34" t="s">
        <v>126</v>
      </c>
      <c r="X835" s="42" t="str">
        <f>DATA!U836</f>
        <v/>
      </c>
      <c r="Y835" s="34" t="s">
        <v>127</v>
      </c>
      <c r="Z835" s="42" t="str">
        <f>DATA!V836</f>
        <v/>
      </c>
      <c r="AA835" s="34" t="s">
        <v>128</v>
      </c>
      <c r="AB835" s="42" t="str">
        <f>DATA!W836</f>
        <v/>
      </c>
      <c r="AC835" s="34" t="s">
        <v>129</v>
      </c>
      <c r="AD835" s="42" t="str">
        <f>DATA!F836</f>
        <v/>
      </c>
      <c r="AE835" s="34" t="s">
        <v>130</v>
      </c>
      <c r="AF835" s="42" t="str">
        <f>DATA!Z836</f>
        <v/>
      </c>
      <c r="AG835" s="34" t="s">
        <v>131</v>
      </c>
      <c r="AH835" s="42" t="str">
        <f>DATA!Y836</f>
        <v/>
      </c>
      <c r="AI835" s="34" t="s">
        <v>132</v>
      </c>
    </row>
    <row r="836" ht="15.75" customHeight="1">
      <c r="A836" s="34" t="s">
        <v>97</v>
      </c>
      <c r="B836" s="34" t="str">
        <f>VARIABLES!$A$18</f>
        <v>Add to Contacts</v>
      </c>
      <c r="C836" s="34" t="s">
        <v>118</v>
      </c>
      <c r="D836" s="34" t="str">
        <f>VARIABLES!$B$18</f>
        <v>#FFFFFF</v>
      </c>
      <c r="E836" s="34" t="s">
        <v>99</v>
      </c>
      <c r="F836" s="34" t="str">
        <f>VARIABLES!$C$18</f>
        <v>#F07C00</v>
      </c>
      <c r="G836" s="34" t="s">
        <v>100</v>
      </c>
      <c r="H836" s="34" t="str">
        <f>VARIABLES!$D$18</f>
        <v>rounded</v>
      </c>
      <c r="I836" s="34" t="s">
        <v>119</v>
      </c>
      <c r="J836" s="34" t="str">
        <f>VARIABLES!$E$18</f>
        <v>none</v>
      </c>
      <c r="K836" s="34" t="s">
        <v>120</v>
      </c>
      <c r="L836" s="34" t="str">
        <f>VARIABLES!$A$21</f>
        <v>fa fa-user-plus</v>
      </c>
      <c r="M836" s="34" t="s">
        <v>121</v>
      </c>
      <c r="N836" s="42" t="str">
        <f>DATA!B837</f>
        <v/>
      </c>
      <c r="O836" s="34" t="s">
        <v>122</v>
      </c>
      <c r="P836" s="42" t="str">
        <f>DATA!C837</f>
        <v/>
      </c>
      <c r="Q836" s="34" t="s">
        <v>123</v>
      </c>
      <c r="R836" s="42" t="str">
        <f>DATA!H837</f>
        <v/>
      </c>
      <c r="S836" s="34" t="s">
        <v>124</v>
      </c>
      <c r="T836" s="42" t="str">
        <f>DATA!S837</f>
        <v/>
      </c>
      <c r="U836" s="34" t="s">
        <v>125</v>
      </c>
      <c r="V836" s="42" t="str">
        <f>DATA!T837</f>
        <v/>
      </c>
      <c r="W836" s="34" t="s">
        <v>126</v>
      </c>
      <c r="X836" s="42" t="str">
        <f>DATA!U837</f>
        <v/>
      </c>
      <c r="Y836" s="34" t="s">
        <v>127</v>
      </c>
      <c r="Z836" s="42" t="str">
        <f>DATA!V837</f>
        <v/>
      </c>
      <c r="AA836" s="34" t="s">
        <v>128</v>
      </c>
      <c r="AB836" s="42" t="str">
        <f>DATA!W837</f>
        <v/>
      </c>
      <c r="AC836" s="34" t="s">
        <v>129</v>
      </c>
      <c r="AD836" s="42" t="str">
        <f>DATA!F837</f>
        <v/>
      </c>
      <c r="AE836" s="34" t="s">
        <v>130</v>
      </c>
      <c r="AF836" s="42" t="str">
        <f>DATA!Z837</f>
        <v/>
      </c>
      <c r="AG836" s="34" t="s">
        <v>131</v>
      </c>
      <c r="AH836" s="42" t="str">
        <f>DATA!Y837</f>
        <v/>
      </c>
      <c r="AI836" s="34" t="s">
        <v>132</v>
      </c>
    </row>
    <row r="837" ht="15.75" customHeight="1">
      <c r="A837" s="34" t="s">
        <v>97</v>
      </c>
      <c r="B837" s="34" t="str">
        <f>VARIABLES!$A$18</f>
        <v>Add to Contacts</v>
      </c>
      <c r="C837" s="34" t="s">
        <v>118</v>
      </c>
      <c r="D837" s="34" t="str">
        <f>VARIABLES!$B$18</f>
        <v>#FFFFFF</v>
      </c>
      <c r="E837" s="34" t="s">
        <v>99</v>
      </c>
      <c r="F837" s="34" t="str">
        <f>VARIABLES!$C$18</f>
        <v>#F07C00</v>
      </c>
      <c r="G837" s="34" t="s">
        <v>100</v>
      </c>
      <c r="H837" s="34" t="str">
        <f>VARIABLES!$D$18</f>
        <v>rounded</v>
      </c>
      <c r="I837" s="34" t="s">
        <v>119</v>
      </c>
      <c r="J837" s="34" t="str">
        <f>VARIABLES!$E$18</f>
        <v>none</v>
      </c>
      <c r="K837" s="34" t="s">
        <v>120</v>
      </c>
      <c r="L837" s="34" t="str">
        <f>VARIABLES!$A$21</f>
        <v>fa fa-user-plus</v>
      </c>
      <c r="M837" s="34" t="s">
        <v>121</v>
      </c>
      <c r="N837" s="42" t="str">
        <f>DATA!B838</f>
        <v/>
      </c>
      <c r="O837" s="34" t="s">
        <v>122</v>
      </c>
      <c r="P837" s="42" t="str">
        <f>DATA!C838</f>
        <v/>
      </c>
      <c r="Q837" s="34" t="s">
        <v>123</v>
      </c>
      <c r="R837" s="42" t="str">
        <f>DATA!H838</f>
        <v/>
      </c>
      <c r="S837" s="34" t="s">
        <v>124</v>
      </c>
      <c r="T837" s="42" t="str">
        <f>DATA!S838</f>
        <v/>
      </c>
      <c r="U837" s="34" t="s">
        <v>125</v>
      </c>
      <c r="V837" s="42" t="str">
        <f>DATA!T838</f>
        <v/>
      </c>
      <c r="W837" s="34" t="s">
        <v>126</v>
      </c>
      <c r="X837" s="42" t="str">
        <f>DATA!U838</f>
        <v/>
      </c>
      <c r="Y837" s="34" t="s">
        <v>127</v>
      </c>
      <c r="Z837" s="42" t="str">
        <f>DATA!V838</f>
        <v/>
      </c>
      <c r="AA837" s="34" t="s">
        <v>128</v>
      </c>
      <c r="AB837" s="42" t="str">
        <f>DATA!W838</f>
        <v/>
      </c>
      <c r="AC837" s="34" t="s">
        <v>129</v>
      </c>
      <c r="AD837" s="42" t="str">
        <f>DATA!F838</f>
        <v/>
      </c>
      <c r="AE837" s="34" t="s">
        <v>130</v>
      </c>
      <c r="AF837" s="42" t="str">
        <f>DATA!Z838</f>
        <v/>
      </c>
      <c r="AG837" s="34" t="s">
        <v>131</v>
      </c>
      <c r="AH837" s="42" t="str">
        <f>DATA!Y838</f>
        <v/>
      </c>
      <c r="AI837" s="34" t="s">
        <v>132</v>
      </c>
    </row>
    <row r="838" ht="15.75" customHeight="1">
      <c r="A838" s="34" t="s">
        <v>97</v>
      </c>
      <c r="B838" s="34" t="str">
        <f>VARIABLES!$A$18</f>
        <v>Add to Contacts</v>
      </c>
      <c r="C838" s="34" t="s">
        <v>118</v>
      </c>
      <c r="D838" s="34" t="str">
        <f>VARIABLES!$B$18</f>
        <v>#FFFFFF</v>
      </c>
      <c r="E838" s="34" t="s">
        <v>99</v>
      </c>
      <c r="F838" s="34" t="str">
        <f>VARIABLES!$C$18</f>
        <v>#F07C00</v>
      </c>
      <c r="G838" s="34" t="s">
        <v>100</v>
      </c>
      <c r="H838" s="34" t="str">
        <f>VARIABLES!$D$18</f>
        <v>rounded</v>
      </c>
      <c r="I838" s="34" t="s">
        <v>119</v>
      </c>
      <c r="J838" s="34" t="str">
        <f>VARIABLES!$E$18</f>
        <v>none</v>
      </c>
      <c r="K838" s="34" t="s">
        <v>120</v>
      </c>
      <c r="L838" s="34" t="str">
        <f>VARIABLES!$A$21</f>
        <v>fa fa-user-plus</v>
      </c>
      <c r="M838" s="34" t="s">
        <v>121</v>
      </c>
      <c r="N838" s="42" t="str">
        <f>DATA!B839</f>
        <v/>
      </c>
      <c r="O838" s="34" t="s">
        <v>122</v>
      </c>
      <c r="P838" s="42" t="str">
        <f>DATA!C839</f>
        <v/>
      </c>
      <c r="Q838" s="34" t="s">
        <v>123</v>
      </c>
      <c r="R838" s="42" t="str">
        <f>DATA!H839</f>
        <v/>
      </c>
      <c r="S838" s="34" t="s">
        <v>124</v>
      </c>
      <c r="T838" s="42" t="str">
        <f>DATA!S839</f>
        <v/>
      </c>
      <c r="U838" s="34" t="s">
        <v>125</v>
      </c>
      <c r="V838" s="42" t="str">
        <f>DATA!T839</f>
        <v/>
      </c>
      <c r="W838" s="34" t="s">
        <v>126</v>
      </c>
      <c r="X838" s="42" t="str">
        <f>DATA!U839</f>
        <v/>
      </c>
      <c r="Y838" s="34" t="s">
        <v>127</v>
      </c>
      <c r="Z838" s="42" t="str">
        <f>DATA!V839</f>
        <v/>
      </c>
      <c r="AA838" s="34" t="s">
        <v>128</v>
      </c>
      <c r="AB838" s="42" t="str">
        <f>DATA!W839</f>
        <v/>
      </c>
      <c r="AC838" s="34" t="s">
        <v>129</v>
      </c>
      <c r="AD838" s="42" t="str">
        <f>DATA!F839</f>
        <v/>
      </c>
      <c r="AE838" s="34" t="s">
        <v>130</v>
      </c>
      <c r="AF838" s="42" t="str">
        <f>DATA!Z839</f>
        <v/>
      </c>
      <c r="AG838" s="34" t="s">
        <v>131</v>
      </c>
      <c r="AH838" s="42" t="str">
        <f>DATA!Y839</f>
        <v/>
      </c>
      <c r="AI838" s="34" t="s">
        <v>132</v>
      </c>
    </row>
    <row r="839" ht="15.75" customHeight="1">
      <c r="A839" s="34" t="s">
        <v>97</v>
      </c>
      <c r="B839" s="34" t="str">
        <f>VARIABLES!$A$18</f>
        <v>Add to Contacts</v>
      </c>
      <c r="C839" s="34" t="s">
        <v>118</v>
      </c>
      <c r="D839" s="34" t="str">
        <f>VARIABLES!$B$18</f>
        <v>#FFFFFF</v>
      </c>
      <c r="E839" s="34" t="s">
        <v>99</v>
      </c>
      <c r="F839" s="34" t="str">
        <f>VARIABLES!$C$18</f>
        <v>#F07C00</v>
      </c>
      <c r="G839" s="34" t="s">
        <v>100</v>
      </c>
      <c r="H839" s="34" t="str">
        <f>VARIABLES!$D$18</f>
        <v>rounded</v>
      </c>
      <c r="I839" s="34" t="s">
        <v>119</v>
      </c>
      <c r="J839" s="34" t="str">
        <f>VARIABLES!$E$18</f>
        <v>none</v>
      </c>
      <c r="K839" s="34" t="s">
        <v>120</v>
      </c>
      <c r="L839" s="34" t="str">
        <f>VARIABLES!$A$21</f>
        <v>fa fa-user-plus</v>
      </c>
      <c r="M839" s="34" t="s">
        <v>121</v>
      </c>
      <c r="N839" s="42" t="str">
        <f>DATA!B840</f>
        <v/>
      </c>
      <c r="O839" s="34" t="s">
        <v>122</v>
      </c>
      <c r="P839" s="42" t="str">
        <f>DATA!C840</f>
        <v/>
      </c>
      <c r="Q839" s="34" t="s">
        <v>123</v>
      </c>
      <c r="R839" s="42" t="str">
        <f>DATA!H840</f>
        <v/>
      </c>
      <c r="S839" s="34" t="s">
        <v>124</v>
      </c>
      <c r="T839" s="42" t="str">
        <f>DATA!S840</f>
        <v/>
      </c>
      <c r="U839" s="34" t="s">
        <v>125</v>
      </c>
      <c r="V839" s="42" t="str">
        <f>DATA!T840</f>
        <v/>
      </c>
      <c r="W839" s="34" t="s">
        <v>126</v>
      </c>
      <c r="X839" s="42" t="str">
        <f>DATA!U840</f>
        <v/>
      </c>
      <c r="Y839" s="34" t="s">
        <v>127</v>
      </c>
      <c r="Z839" s="42" t="str">
        <f>DATA!V840</f>
        <v/>
      </c>
      <c r="AA839" s="34" t="s">
        <v>128</v>
      </c>
      <c r="AB839" s="42" t="str">
        <f>DATA!W840</f>
        <v/>
      </c>
      <c r="AC839" s="34" t="s">
        <v>129</v>
      </c>
      <c r="AD839" s="42" t="str">
        <f>DATA!F840</f>
        <v/>
      </c>
      <c r="AE839" s="34" t="s">
        <v>130</v>
      </c>
      <c r="AF839" s="42" t="str">
        <f>DATA!Z840</f>
        <v/>
      </c>
      <c r="AG839" s="34" t="s">
        <v>131</v>
      </c>
      <c r="AH839" s="42" t="str">
        <f>DATA!Y840</f>
        <v/>
      </c>
      <c r="AI839" s="34" t="s">
        <v>132</v>
      </c>
    </row>
    <row r="840" ht="15.75" customHeight="1">
      <c r="A840" s="34" t="s">
        <v>97</v>
      </c>
      <c r="B840" s="34" t="str">
        <f>VARIABLES!$A$18</f>
        <v>Add to Contacts</v>
      </c>
      <c r="C840" s="34" t="s">
        <v>118</v>
      </c>
      <c r="D840" s="34" t="str">
        <f>VARIABLES!$B$18</f>
        <v>#FFFFFF</v>
      </c>
      <c r="E840" s="34" t="s">
        <v>99</v>
      </c>
      <c r="F840" s="34" t="str">
        <f>VARIABLES!$C$18</f>
        <v>#F07C00</v>
      </c>
      <c r="G840" s="34" t="s">
        <v>100</v>
      </c>
      <c r="H840" s="34" t="str">
        <f>VARIABLES!$D$18</f>
        <v>rounded</v>
      </c>
      <c r="I840" s="34" t="s">
        <v>119</v>
      </c>
      <c r="J840" s="34" t="str">
        <f>VARIABLES!$E$18</f>
        <v>none</v>
      </c>
      <c r="K840" s="34" t="s">
        <v>120</v>
      </c>
      <c r="L840" s="34" t="str">
        <f>VARIABLES!$A$21</f>
        <v>fa fa-user-plus</v>
      </c>
      <c r="M840" s="34" t="s">
        <v>121</v>
      </c>
      <c r="N840" s="42" t="str">
        <f>DATA!B841</f>
        <v/>
      </c>
      <c r="O840" s="34" t="s">
        <v>122</v>
      </c>
      <c r="P840" s="42" t="str">
        <f>DATA!C841</f>
        <v/>
      </c>
      <c r="Q840" s="34" t="s">
        <v>123</v>
      </c>
      <c r="R840" s="42" t="str">
        <f>DATA!H841</f>
        <v/>
      </c>
      <c r="S840" s="34" t="s">
        <v>124</v>
      </c>
      <c r="T840" s="42" t="str">
        <f>DATA!S841</f>
        <v/>
      </c>
      <c r="U840" s="34" t="s">
        <v>125</v>
      </c>
      <c r="V840" s="42" t="str">
        <f>DATA!T841</f>
        <v/>
      </c>
      <c r="W840" s="34" t="s">
        <v>126</v>
      </c>
      <c r="X840" s="42" t="str">
        <f>DATA!U841</f>
        <v/>
      </c>
      <c r="Y840" s="34" t="s">
        <v>127</v>
      </c>
      <c r="Z840" s="42" t="str">
        <f>DATA!V841</f>
        <v/>
      </c>
      <c r="AA840" s="34" t="s">
        <v>128</v>
      </c>
      <c r="AB840" s="42" t="str">
        <f>DATA!W841</f>
        <v/>
      </c>
      <c r="AC840" s="34" t="s">
        <v>129</v>
      </c>
      <c r="AD840" s="42" t="str">
        <f>DATA!F841</f>
        <v/>
      </c>
      <c r="AE840" s="34" t="s">
        <v>130</v>
      </c>
      <c r="AF840" s="42" t="str">
        <f>DATA!Z841</f>
        <v/>
      </c>
      <c r="AG840" s="34" t="s">
        <v>131</v>
      </c>
      <c r="AH840" s="42" t="str">
        <f>DATA!Y841</f>
        <v/>
      </c>
      <c r="AI840" s="34" t="s">
        <v>132</v>
      </c>
    </row>
    <row r="841" ht="15.75" customHeight="1">
      <c r="A841" s="34" t="s">
        <v>97</v>
      </c>
      <c r="B841" s="34" t="str">
        <f>VARIABLES!$A$18</f>
        <v>Add to Contacts</v>
      </c>
      <c r="C841" s="34" t="s">
        <v>118</v>
      </c>
      <c r="D841" s="34" t="str">
        <f>VARIABLES!$B$18</f>
        <v>#FFFFFF</v>
      </c>
      <c r="E841" s="34" t="s">
        <v>99</v>
      </c>
      <c r="F841" s="34" t="str">
        <f>VARIABLES!$C$18</f>
        <v>#F07C00</v>
      </c>
      <c r="G841" s="34" t="s">
        <v>100</v>
      </c>
      <c r="H841" s="34" t="str">
        <f>VARIABLES!$D$18</f>
        <v>rounded</v>
      </c>
      <c r="I841" s="34" t="s">
        <v>119</v>
      </c>
      <c r="J841" s="34" t="str">
        <f>VARIABLES!$E$18</f>
        <v>none</v>
      </c>
      <c r="K841" s="34" t="s">
        <v>120</v>
      </c>
      <c r="L841" s="34" t="str">
        <f>VARIABLES!$A$21</f>
        <v>fa fa-user-plus</v>
      </c>
      <c r="M841" s="34" t="s">
        <v>121</v>
      </c>
      <c r="N841" s="42" t="str">
        <f>DATA!B842</f>
        <v/>
      </c>
      <c r="O841" s="34" t="s">
        <v>122</v>
      </c>
      <c r="P841" s="42" t="str">
        <f>DATA!C842</f>
        <v/>
      </c>
      <c r="Q841" s="34" t="s">
        <v>123</v>
      </c>
      <c r="R841" s="42" t="str">
        <f>DATA!H842</f>
        <v/>
      </c>
      <c r="S841" s="34" t="s">
        <v>124</v>
      </c>
      <c r="T841" s="42" t="str">
        <f>DATA!S842</f>
        <v/>
      </c>
      <c r="U841" s="34" t="s">
        <v>125</v>
      </c>
      <c r="V841" s="42" t="str">
        <f>DATA!T842</f>
        <v/>
      </c>
      <c r="W841" s="34" t="s">
        <v>126</v>
      </c>
      <c r="X841" s="42" t="str">
        <f>DATA!U842</f>
        <v/>
      </c>
      <c r="Y841" s="34" t="s">
        <v>127</v>
      </c>
      <c r="Z841" s="42" t="str">
        <f>DATA!V842</f>
        <v/>
      </c>
      <c r="AA841" s="34" t="s">
        <v>128</v>
      </c>
      <c r="AB841" s="42" t="str">
        <f>DATA!W842</f>
        <v/>
      </c>
      <c r="AC841" s="34" t="s">
        <v>129</v>
      </c>
      <c r="AD841" s="42" t="str">
        <f>DATA!F842</f>
        <v/>
      </c>
      <c r="AE841" s="34" t="s">
        <v>130</v>
      </c>
      <c r="AF841" s="42" t="str">
        <f>DATA!Z842</f>
        <v/>
      </c>
      <c r="AG841" s="34" t="s">
        <v>131</v>
      </c>
      <c r="AH841" s="42" t="str">
        <f>DATA!Y842</f>
        <v/>
      </c>
      <c r="AI841" s="34" t="s">
        <v>132</v>
      </c>
    </row>
    <row r="842" ht="15.75" customHeight="1">
      <c r="A842" s="34" t="s">
        <v>97</v>
      </c>
      <c r="B842" s="34" t="str">
        <f>VARIABLES!$A$18</f>
        <v>Add to Contacts</v>
      </c>
      <c r="C842" s="34" t="s">
        <v>118</v>
      </c>
      <c r="D842" s="34" t="str">
        <f>VARIABLES!$B$18</f>
        <v>#FFFFFF</v>
      </c>
      <c r="E842" s="34" t="s">
        <v>99</v>
      </c>
      <c r="F842" s="34" t="str">
        <f>VARIABLES!$C$18</f>
        <v>#F07C00</v>
      </c>
      <c r="G842" s="34" t="s">
        <v>100</v>
      </c>
      <c r="H842" s="34" t="str">
        <f>VARIABLES!$D$18</f>
        <v>rounded</v>
      </c>
      <c r="I842" s="34" t="s">
        <v>119</v>
      </c>
      <c r="J842" s="34" t="str">
        <f>VARIABLES!$E$18</f>
        <v>none</v>
      </c>
      <c r="K842" s="34" t="s">
        <v>120</v>
      </c>
      <c r="L842" s="34" t="str">
        <f>VARIABLES!$A$21</f>
        <v>fa fa-user-plus</v>
      </c>
      <c r="M842" s="34" t="s">
        <v>121</v>
      </c>
      <c r="N842" s="42" t="str">
        <f>DATA!B843</f>
        <v/>
      </c>
      <c r="O842" s="34" t="s">
        <v>122</v>
      </c>
      <c r="P842" s="42" t="str">
        <f>DATA!C843</f>
        <v/>
      </c>
      <c r="Q842" s="34" t="s">
        <v>123</v>
      </c>
      <c r="R842" s="42" t="str">
        <f>DATA!H843</f>
        <v/>
      </c>
      <c r="S842" s="34" t="s">
        <v>124</v>
      </c>
      <c r="T842" s="42" t="str">
        <f>DATA!S843</f>
        <v/>
      </c>
      <c r="U842" s="34" t="s">
        <v>125</v>
      </c>
      <c r="V842" s="42" t="str">
        <f>DATA!T843</f>
        <v/>
      </c>
      <c r="W842" s="34" t="s">
        <v>126</v>
      </c>
      <c r="X842" s="42" t="str">
        <f>DATA!U843</f>
        <v/>
      </c>
      <c r="Y842" s="34" t="s">
        <v>127</v>
      </c>
      <c r="Z842" s="42" t="str">
        <f>DATA!V843</f>
        <v/>
      </c>
      <c r="AA842" s="34" t="s">
        <v>128</v>
      </c>
      <c r="AB842" s="42" t="str">
        <f>DATA!W843</f>
        <v/>
      </c>
      <c r="AC842" s="34" t="s">
        <v>129</v>
      </c>
      <c r="AD842" s="42" t="str">
        <f>DATA!F843</f>
        <v/>
      </c>
      <c r="AE842" s="34" t="s">
        <v>130</v>
      </c>
      <c r="AF842" s="42" t="str">
        <f>DATA!Z843</f>
        <v/>
      </c>
      <c r="AG842" s="34" t="s">
        <v>131</v>
      </c>
      <c r="AH842" s="42" t="str">
        <f>DATA!Y843</f>
        <v/>
      </c>
      <c r="AI842" s="34" t="s">
        <v>132</v>
      </c>
    </row>
    <row r="843" ht="15.75" customHeight="1">
      <c r="A843" s="34" t="s">
        <v>97</v>
      </c>
      <c r="B843" s="34" t="str">
        <f>VARIABLES!$A$18</f>
        <v>Add to Contacts</v>
      </c>
      <c r="C843" s="34" t="s">
        <v>118</v>
      </c>
      <c r="D843" s="34" t="str">
        <f>VARIABLES!$B$18</f>
        <v>#FFFFFF</v>
      </c>
      <c r="E843" s="34" t="s">
        <v>99</v>
      </c>
      <c r="F843" s="34" t="str">
        <f>VARIABLES!$C$18</f>
        <v>#F07C00</v>
      </c>
      <c r="G843" s="34" t="s">
        <v>100</v>
      </c>
      <c r="H843" s="34" t="str">
        <f>VARIABLES!$D$18</f>
        <v>rounded</v>
      </c>
      <c r="I843" s="34" t="s">
        <v>119</v>
      </c>
      <c r="J843" s="34" t="str">
        <f>VARIABLES!$E$18</f>
        <v>none</v>
      </c>
      <c r="K843" s="34" t="s">
        <v>120</v>
      </c>
      <c r="L843" s="34" t="str">
        <f>VARIABLES!$A$21</f>
        <v>fa fa-user-plus</v>
      </c>
      <c r="M843" s="34" t="s">
        <v>121</v>
      </c>
      <c r="N843" s="42" t="str">
        <f>DATA!B844</f>
        <v/>
      </c>
      <c r="O843" s="34" t="s">
        <v>122</v>
      </c>
      <c r="P843" s="42" t="str">
        <f>DATA!C844</f>
        <v/>
      </c>
      <c r="Q843" s="34" t="s">
        <v>123</v>
      </c>
      <c r="R843" s="42" t="str">
        <f>DATA!H844</f>
        <v/>
      </c>
      <c r="S843" s="34" t="s">
        <v>124</v>
      </c>
      <c r="T843" s="42" t="str">
        <f>DATA!S844</f>
        <v/>
      </c>
      <c r="U843" s="34" t="s">
        <v>125</v>
      </c>
      <c r="V843" s="42" t="str">
        <f>DATA!T844</f>
        <v/>
      </c>
      <c r="W843" s="34" t="s">
        <v>126</v>
      </c>
      <c r="X843" s="42" t="str">
        <f>DATA!U844</f>
        <v/>
      </c>
      <c r="Y843" s="34" t="s">
        <v>127</v>
      </c>
      <c r="Z843" s="42" t="str">
        <f>DATA!V844</f>
        <v/>
      </c>
      <c r="AA843" s="34" t="s">
        <v>128</v>
      </c>
      <c r="AB843" s="42" t="str">
        <f>DATA!W844</f>
        <v/>
      </c>
      <c r="AC843" s="34" t="s">
        <v>129</v>
      </c>
      <c r="AD843" s="42" t="str">
        <f>DATA!F844</f>
        <v/>
      </c>
      <c r="AE843" s="34" t="s">
        <v>130</v>
      </c>
      <c r="AF843" s="42" t="str">
        <f>DATA!Z844</f>
        <v/>
      </c>
      <c r="AG843" s="34" t="s">
        <v>131</v>
      </c>
      <c r="AH843" s="42" t="str">
        <f>DATA!Y844</f>
        <v/>
      </c>
      <c r="AI843" s="34" t="s">
        <v>132</v>
      </c>
    </row>
    <row r="844" ht="15.75" customHeight="1">
      <c r="A844" s="34" t="s">
        <v>97</v>
      </c>
      <c r="B844" s="34" t="str">
        <f>VARIABLES!$A$18</f>
        <v>Add to Contacts</v>
      </c>
      <c r="C844" s="34" t="s">
        <v>118</v>
      </c>
      <c r="D844" s="34" t="str">
        <f>VARIABLES!$B$18</f>
        <v>#FFFFFF</v>
      </c>
      <c r="E844" s="34" t="s">
        <v>99</v>
      </c>
      <c r="F844" s="34" t="str">
        <f>VARIABLES!$C$18</f>
        <v>#F07C00</v>
      </c>
      <c r="G844" s="34" t="s">
        <v>100</v>
      </c>
      <c r="H844" s="34" t="str">
        <f>VARIABLES!$D$18</f>
        <v>rounded</v>
      </c>
      <c r="I844" s="34" t="s">
        <v>119</v>
      </c>
      <c r="J844" s="34" t="str">
        <f>VARIABLES!$E$18</f>
        <v>none</v>
      </c>
      <c r="K844" s="34" t="s">
        <v>120</v>
      </c>
      <c r="L844" s="34" t="str">
        <f>VARIABLES!$A$21</f>
        <v>fa fa-user-plus</v>
      </c>
      <c r="M844" s="34" t="s">
        <v>121</v>
      </c>
      <c r="N844" s="42" t="str">
        <f>DATA!B845</f>
        <v/>
      </c>
      <c r="O844" s="34" t="s">
        <v>122</v>
      </c>
      <c r="P844" s="42" t="str">
        <f>DATA!C845</f>
        <v/>
      </c>
      <c r="Q844" s="34" t="s">
        <v>123</v>
      </c>
      <c r="R844" s="42" t="str">
        <f>DATA!H845</f>
        <v/>
      </c>
      <c r="S844" s="34" t="s">
        <v>124</v>
      </c>
      <c r="T844" s="42" t="str">
        <f>DATA!S845</f>
        <v/>
      </c>
      <c r="U844" s="34" t="s">
        <v>125</v>
      </c>
      <c r="V844" s="42" t="str">
        <f>DATA!T845</f>
        <v/>
      </c>
      <c r="W844" s="34" t="s">
        <v>126</v>
      </c>
      <c r="X844" s="42" t="str">
        <f>DATA!U845</f>
        <v/>
      </c>
      <c r="Y844" s="34" t="s">
        <v>127</v>
      </c>
      <c r="Z844" s="42" t="str">
        <f>DATA!V845</f>
        <v/>
      </c>
      <c r="AA844" s="34" t="s">
        <v>128</v>
      </c>
      <c r="AB844" s="42" t="str">
        <f>DATA!W845</f>
        <v/>
      </c>
      <c r="AC844" s="34" t="s">
        <v>129</v>
      </c>
      <c r="AD844" s="42" t="str">
        <f>DATA!F845</f>
        <v/>
      </c>
      <c r="AE844" s="34" t="s">
        <v>130</v>
      </c>
      <c r="AF844" s="42" t="str">
        <f>DATA!Z845</f>
        <v/>
      </c>
      <c r="AG844" s="34" t="s">
        <v>131</v>
      </c>
      <c r="AH844" s="42" t="str">
        <f>DATA!Y845</f>
        <v/>
      </c>
      <c r="AI844" s="34" t="s">
        <v>132</v>
      </c>
    </row>
    <row r="845" ht="15.75" customHeight="1">
      <c r="A845" s="34" t="s">
        <v>97</v>
      </c>
      <c r="B845" s="34" t="str">
        <f>VARIABLES!$A$18</f>
        <v>Add to Contacts</v>
      </c>
      <c r="C845" s="34" t="s">
        <v>118</v>
      </c>
      <c r="D845" s="34" t="str">
        <f>VARIABLES!$B$18</f>
        <v>#FFFFFF</v>
      </c>
      <c r="E845" s="34" t="s">
        <v>99</v>
      </c>
      <c r="F845" s="34" t="str">
        <f>VARIABLES!$C$18</f>
        <v>#F07C00</v>
      </c>
      <c r="G845" s="34" t="s">
        <v>100</v>
      </c>
      <c r="H845" s="34" t="str">
        <f>VARIABLES!$D$18</f>
        <v>rounded</v>
      </c>
      <c r="I845" s="34" t="s">
        <v>119</v>
      </c>
      <c r="J845" s="34" t="str">
        <f>VARIABLES!$E$18</f>
        <v>none</v>
      </c>
      <c r="K845" s="34" t="s">
        <v>120</v>
      </c>
      <c r="L845" s="34" t="str">
        <f>VARIABLES!$A$21</f>
        <v>fa fa-user-plus</v>
      </c>
      <c r="M845" s="34" t="s">
        <v>121</v>
      </c>
      <c r="N845" s="42" t="str">
        <f>DATA!B846</f>
        <v/>
      </c>
      <c r="O845" s="34" t="s">
        <v>122</v>
      </c>
      <c r="P845" s="42" t="str">
        <f>DATA!C846</f>
        <v/>
      </c>
      <c r="Q845" s="34" t="s">
        <v>123</v>
      </c>
      <c r="R845" s="42" t="str">
        <f>DATA!H846</f>
        <v/>
      </c>
      <c r="S845" s="34" t="s">
        <v>124</v>
      </c>
      <c r="T845" s="42" t="str">
        <f>DATA!S846</f>
        <v/>
      </c>
      <c r="U845" s="34" t="s">
        <v>125</v>
      </c>
      <c r="V845" s="42" t="str">
        <f>DATA!T846</f>
        <v/>
      </c>
      <c r="W845" s="34" t="s">
        <v>126</v>
      </c>
      <c r="X845" s="42" t="str">
        <f>DATA!U846</f>
        <v/>
      </c>
      <c r="Y845" s="34" t="s">
        <v>127</v>
      </c>
      <c r="Z845" s="42" t="str">
        <f>DATA!V846</f>
        <v/>
      </c>
      <c r="AA845" s="34" t="s">
        <v>128</v>
      </c>
      <c r="AB845" s="42" t="str">
        <f>DATA!W846</f>
        <v/>
      </c>
      <c r="AC845" s="34" t="s">
        <v>129</v>
      </c>
      <c r="AD845" s="42" t="str">
        <f>DATA!F846</f>
        <v/>
      </c>
      <c r="AE845" s="34" t="s">
        <v>130</v>
      </c>
      <c r="AF845" s="42" t="str">
        <f>DATA!Z846</f>
        <v/>
      </c>
      <c r="AG845" s="34" t="s">
        <v>131</v>
      </c>
      <c r="AH845" s="42" t="str">
        <f>DATA!Y846</f>
        <v/>
      </c>
      <c r="AI845" s="34" t="s">
        <v>132</v>
      </c>
    </row>
    <row r="846" ht="15.75" customHeight="1">
      <c r="A846" s="34" t="s">
        <v>97</v>
      </c>
      <c r="B846" s="34" t="str">
        <f>VARIABLES!$A$18</f>
        <v>Add to Contacts</v>
      </c>
      <c r="C846" s="34" t="s">
        <v>118</v>
      </c>
      <c r="D846" s="34" t="str">
        <f>VARIABLES!$B$18</f>
        <v>#FFFFFF</v>
      </c>
      <c r="E846" s="34" t="s">
        <v>99</v>
      </c>
      <c r="F846" s="34" t="str">
        <f>VARIABLES!$C$18</f>
        <v>#F07C00</v>
      </c>
      <c r="G846" s="34" t="s">
        <v>100</v>
      </c>
      <c r="H846" s="34" t="str">
        <f>VARIABLES!$D$18</f>
        <v>rounded</v>
      </c>
      <c r="I846" s="34" t="s">
        <v>119</v>
      </c>
      <c r="J846" s="34" t="str">
        <f>VARIABLES!$E$18</f>
        <v>none</v>
      </c>
      <c r="K846" s="34" t="s">
        <v>120</v>
      </c>
      <c r="L846" s="34" t="str">
        <f>VARIABLES!$A$21</f>
        <v>fa fa-user-plus</v>
      </c>
      <c r="M846" s="34" t="s">
        <v>121</v>
      </c>
      <c r="N846" s="42" t="str">
        <f>DATA!B847</f>
        <v/>
      </c>
      <c r="O846" s="34" t="s">
        <v>122</v>
      </c>
      <c r="P846" s="42" t="str">
        <f>DATA!C847</f>
        <v/>
      </c>
      <c r="Q846" s="34" t="s">
        <v>123</v>
      </c>
      <c r="R846" s="42" t="str">
        <f>DATA!H847</f>
        <v/>
      </c>
      <c r="S846" s="34" t="s">
        <v>124</v>
      </c>
      <c r="T846" s="42" t="str">
        <f>DATA!S847</f>
        <v/>
      </c>
      <c r="U846" s="34" t="s">
        <v>125</v>
      </c>
      <c r="V846" s="42" t="str">
        <f>DATA!T847</f>
        <v/>
      </c>
      <c r="W846" s="34" t="s">
        <v>126</v>
      </c>
      <c r="X846" s="42" t="str">
        <f>DATA!U847</f>
        <v/>
      </c>
      <c r="Y846" s="34" t="s">
        <v>127</v>
      </c>
      <c r="Z846" s="42" t="str">
        <f>DATA!V847</f>
        <v/>
      </c>
      <c r="AA846" s="34" t="s">
        <v>128</v>
      </c>
      <c r="AB846" s="42" t="str">
        <f>DATA!W847</f>
        <v/>
      </c>
      <c r="AC846" s="34" t="s">
        <v>129</v>
      </c>
      <c r="AD846" s="42" t="str">
        <f>DATA!F847</f>
        <v/>
      </c>
      <c r="AE846" s="34" t="s">
        <v>130</v>
      </c>
      <c r="AF846" s="42" t="str">
        <f>DATA!Z847</f>
        <v/>
      </c>
      <c r="AG846" s="34" t="s">
        <v>131</v>
      </c>
      <c r="AH846" s="42" t="str">
        <f>DATA!Y847</f>
        <v/>
      </c>
      <c r="AI846" s="34" t="s">
        <v>132</v>
      </c>
    </row>
    <row r="847" ht="15.75" customHeight="1">
      <c r="A847" s="34" t="s">
        <v>97</v>
      </c>
      <c r="B847" s="34" t="str">
        <f>VARIABLES!$A$18</f>
        <v>Add to Contacts</v>
      </c>
      <c r="C847" s="34" t="s">
        <v>118</v>
      </c>
      <c r="D847" s="34" t="str">
        <f>VARIABLES!$B$18</f>
        <v>#FFFFFF</v>
      </c>
      <c r="E847" s="34" t="s">
        <v>99</v>
      </c>
      <c r="F847" s="34" t="str">
        <f>VARIABLES!$C$18</f>
        <v>#F07C00</v>
      </c>
      <c r="G847" s="34" t="s">
        <v>100</v>
      </c>
      <c r="H847" s="34" t="str">
        <f>VARIABLES!$D$18</f>
        <v>rounded</v>
      </c>
      <c r="I847" s="34" t="s">
        <v>119</v>
      </c>
      <c r="J847" s="34" t="str">
        <f>VARIABLES!$E$18</f>
        <v>none</v>
      </c>
      <c r="K847" s="34" t="s">
        <v>120</v>
      </c>
      <c r="L847" s="34" t="str">
        <f>VARIABLES!$A$21</f>
        <v>fa fa-user-plus</v>
      </c>
      <c r="M847" s="34" t="s">
        <v>121</v>
      </c>
      <c r="N847" s="42" t="str">
        <f>DATA!B848</f>
        <v/>
      </c>
      <c r="O847" s="34" t="s">
        <v>122</v>
      </c>
      <c r="P847" s="42" t="str">
        <f>DATA!C848</f>
        <v/>
      </c>
      <c r="Q847" s="34" t="s">
        <v>123</v>
      </c>
      <c r="R847" s="42" t="str">
        <f>DATA!H848</f>
        <v/>
      </c>
      <c r="S847" s="34" t="s">
        <v>124</v>
      </c>
      <c r="T847" s="42" t="str">
        <f>DATA!S848</f>
        <v/>
      </c>
      <c r="U847" s="34" t="s">
        <v>125</v>
      </c>
      <c r="V847" s="42" t="str">
        <f>DATA!T848</f>
        <v/>
      </c>
      <c r="W847" s="34" t="s">
        <v>126</v>
      </c>
      <c r="X847" s="42" t="str">
        <f>DATA!U848</f>
        <v/>
      </c>
      <c r="Y847" s="34" t="s">
        <v>127</v>
      </c>
      <c r="Z847" s="42" t="str">
        <f>DATA!V848</f>
        <v/>
      </c>
      <c r="AA847" s="34" t="s">
        <v>128</v>
      </c>
      <c r="AB847" s="42" t="str">
        <f>DATA!W848</f>
        <v/>
      </c>
      <c r="AC847" s="34" t="s">
        <v>129</v>
      </c>
      <c r="AD847" s="42" t="str">
        <f>DATA!F848</f>
        <v/>
      </c>
      <c r="AE847" s="34" t="s">
        <v>130</v>
      </c>
      <c r="AF847" s="42" t="str">
        <f>DATA!Z848</f>
        <v/>
      </c>
      <c r="AG847" s="34" t="s">
        <v>131</v>
      </c>
      <c r="AH847" s="42" t="str">
        <f>DATA!Y848</f>
        <v/>
      </c>
      <c r="AI847" s="34" t="s">
        <v>132</v>
      </c>
    </row>
    <row r="848" ht="15.75" customHeight="1">
      <c r="A848" s="34" t="s">
        <v>97</v>
      </c>
      <c r="B848" s="34" t="str">
        <f>VARIABLES!$A$18</f>
        <v>Add to Contacts</v>
      </c>
      <c r="C848" s="34" t="s">
        <v>118</v>
      </c>
      <c r="D848" s="34" t="str">
        <f>VARIABLES!$B$18</f>
        <v>#FFFFFF</v>
      </c>
      <c r="E848" s="34" t="s">
        <v>99</v>
      </c>
      <c r="F848" s="34" t="str">
        <f>VARIABLES!$C$18</f>
        <v>#F07C00</v>
      </c>
      <c r="G848" s="34" t="s">
        <v>100</v>
      </c>
      <c r="H848" s="34" t="str">
        <f>VARIABLES!$D$18</f>
        <v>rounded</v>
      </c>
      <c r="I848" s="34" t="s">
        <v>119</v>
      </c>
      <c r="J848" s="34" t="str">
        <f>VARIABLES!$E$18</f>
        <v>none</v>
      </c>
      <c r="K848" s="34" t="s">
        <v>120</v>
      </c>
      <c r="L848" s="34" t="str">
        <f>VARIABLES!$A$21</f>
        <v>fa fa-user-plus</v>
      </c>
      <c r="M848" s="34" t="s">
        <v>121</v>
      </c>
      <c r="N848" s="42" t="str">
        <f>DATA!B849</f>
        <v/>
      </c>
      <c r="O848" s="34" t="s">
        <v>122</v>
      </c>
      <c r="P848" s="42" t="str">
        <f>DATA!C849</f>
        <v/>
      </c>
      <c r="Q848" s="34" t="s">
        <v>123</v>
      </c>
      <c r="R848" s="42" t="str">
        <f>DATA!H849</f>
        <v/>
      </c>
      <c r="S848" s="34" t="s">
        <v>124</v>
      </c>
      <c r="T848" s="42" t="str">
        <f>DATA!S849</f>
        <v/>
      </c>
      <c r="U848" s="34" t="s">
        <v>125</v>
      </c>
      <c r="V848" s="42" t="str">
        <f>DATA!T849</f>
        <v/>
      </c>
      <c r="W848" s="34" t="s">
        <v>126</v>
      </c>
      <c r="X848" s="42" t="str">
        <f>DATA!U849</f>
        <v/>
      </c>
      <c r="Y848" s="34" t="s">
        <v>127</v>
      </c>
      <c r="Z848" s="42" t="str">
        <f>DATA!V849</f>
        <v/>
      </c>
      <c r="AA848" s="34" t="s">
        <v>128</v>
      </c>
      <c r="AB848" s="42" t="str">
        <f>DATA!W849</f>
        <v/>
      </c>
      <c r="AC848" s="34" t="s">
        <v>129</v>
      </c>
      <c r="AD848" s="42" t="str">
        <f>DATA!F849</f>
        <v/>
      </c>
      <c r="AE848" s="34" t="s">
        <v>130</v>
      </c>
      <c r="AF848" s="42" t="str">
        <f>DATA!Z849</f>
        <v/>
      </c>
      <c r="AG848" s="34" t="s">
        <v>131</v>
      </c>
      <c r="AH848" s="42" t="str">
        <f>DATA!Y849</f>
        <v/>
      </c>
      <c r="AI848" s="34" t="s">
        <v>132</v>
      </c>
    </row>
    <row r="849" ht="15.75" customHeight="1">
      <c r="A849" s="34" t="s">
        <v>97</v>
      </c>
      <c r="B849" s="34" t="str">
        <f>VARIABLES!$A$18</f>
        <v>Add to Contacts</v>
      </c>
      <c r="C849" s="34" t="s">
        <v>118</v>
      </c>
      <c r="D849" s="34" t="str">
        <f>VARIABLES!$B$18</f>
        <v>#FFFFFF</v>
      </c>
      <c r="E849" s="34" t="s">
        <v>99</v>
      </c>
      <c r="F849" s="34" t="str">
        <f>VARIABLES!$C$18</f>
        <v>#F07C00</v>
      </c>
      <c r="G849" s="34" t="s">
        <v>100</v>
      </c>
      <c r="H849" s="34" t="str">
        <f>VARIABLES!$D$18</f>
        <v>rounded</v>
      </c>
      <c r="I849" s="34" t="s">
        <v>119</v>
      </c>
      <c r="J849" s="34" t="str">
        <f>VARIABLES!$E$18</f>
        <v>none</v>
      </c>
      <c r="K849" s="34" t="s">
        <v>120</v>
      </c>
      <c r="L849" s="34" t="str">
        <f>VARIABLES!$A$21</f>
        <v>fa fa-user-plus</v>
      </c>
      <c r="M849" s="34" t="s">
        <v>121</v>
      </c>
      <c r="N849" s="42" t="str">
        <f>DATA!B850</f>
        <v/>
      </c>
      <c r="O849" s="34" t="s">
        <v>122</v>
      </c>
      <c r="P849" s="42" t="str">
        <f>DATA!C850</f>
        <v/>
      </c>
      <c r="Q849" s="34" t="s">
        <v>123</v>
      </c>
      <c r="R849" s="42" t="str">
        <f>DATA!H850</f>
        <v/>
      </c>
      <c r="S849" s="34" t="s">
        <v>124</v>
      </c>
      <c r="T849" s="42" t="str">
        <f>DATA!S850</f>
        <v/>
      </c>
      <c r="U849" s="34" t="s">
        <v>125</v>
      </c>
      <c r="V849" s="42" t="str">
        <f>DATA!T850</f>
        <v/>
      </c>
      <c r="W849" s="34" t="s">
        <v>126</v>
      </c>
      <c r="X849" s="42" t="str">
        <f>DATA!U850</f>
        <v/>
      </c>
      <c r="Y849" s="34" t="s">
        <v>127</v>
      </c>
      <c r="Z849" s="42" t="str">
        <f>DATA!V850</f>
        <v/>
      </c>
      <c r="AA849" s="34" t="s">
        <v>128</v>
      </c>
      <c r="AB849" s="42" t="str">
        <f>DATA!W850</f>
        <v/>
      </c>
      <c r="AC849" s="34" t="s">
        <v>129</v>
      </c>
      <c r="AD849" s="42" t="str">
        <f>DATA!F850</f>
        <v/>
      </c>
      <c r="AE849" s="34" t="s">
        <v>130</v>
      </c>
      <c r="AF849" s="42" t="str">
        <f>DATA!Z850</f>
        <v/>
      </c>
      <c r="AG849" s="34" t="s">
        <v>131</v>
      </c>
      <c r="AH849" s="42" t="str">
        <f>DATA!Y850</f>
        <v/>
      </c>
      <c r="AI849" s="34" t="s">
        <v>132</v>
      </c>
    </row>
    <row r="850" ht="15.75" customHeight="1">
      <c r="A850" s="34" t="s">
        <v>97</v>
      </c>
      <c r="B850" s="34" t="str">
        <f>VARIABLES!$A$18</f>
        <v>Add to Contacts</v>
      </c>
      <c r="C850" s="34" t="s">
        <v>118</v>
      </c>
      <c r="D850" s="34" t="str">
        <f>VARIABLES!$B$18</f>
        <v>#FFFFFF</v>
      </c>
      <c r="E850" s="34" t="s">
        <v>99</v>
      </c>
      <c r="F850" s="34" t="str">
        <f>VARIABLES!$C$18</f>
        <v>#F07C00</v>
      </c>
      <c r="G850" s="34" t="s">
        <v>100</v>
      </c>
      <c r="H850" s="34" t="str">
        <f>VARIABLES!$D$18</f>
        <v>rounded</v>
      </c>
      <c r="I850" s="34" t="s">
        <v>119</v>
      </c>
      <c r="J850" s="34" t="str">
        <f>VARIABLES!$E$18</f>
        <v>none</v>
      </c>
      <c r="K850" s="34" t="s">
        <v>120</v>
      </c>
      <c r="L850" s="34" t="str">
        <f>VARIABLES!$A$21</f>
        <v>fa fa-user-plus</v>
      </c>
      <c r="M850" s="34" t="s">
        <v>121</v>
      </c>
      <c r="N850" s="42" t="str">
        <f>DATA!B851</f>
        <v/>
      </c>
      <c r="O850" s="34" t="s">
        <v>122</v>
      </c>
      <c r="P850" s="42" t="str">
        <f>DATA!C851</f>
        <v/>
      </c>
      <c r="Q850" s="34" t="s">
        <v>123</v>
      </c>
      <c r="R850" s="42" t="str">
        <f>DATA!H851</f>
        <v/>
      </c>
      <c r="S850" s="34" t="s">
        <v>124</v>
      </c>
      <c r="T850" s="42" t="str">
        <f>DATA!S851</f>
        <v/>
      </c>
      <c r="U850" s="34" t="s">
        <v>125</v>
      </c>
      <c r="V850" s="42" t="str">
        <f>DATA!T851</f>
        <v/>
      </c>
      <c r="W850" s="34" t="s">
        <v>126</v>
      </c>
      <c r="X850" s="42" t="str">
        <f>DATA!U851</f>
        <v/>
      </c>
      <c r="Y850" s="34" t="s">
        <v>127</v>
      </c>
      <c r="Z850" s="42" t="str">
        <f>DATA!V851</f>
        <v/>
      </c>
      <c r="AA850" s="34" t="s">
        <v>128</v>
      </c>
      <c r="AB850" s="42" t="str">
        <f>DATA!W851</f>
        <v/>
      </c>
      <c r="AC850" s="34" t="s">
        <v>129</v>
      </c>
      <c r="AD850" s="42" t="str">
        <f>DATA!F851</f>
        <v/>
      </c>
      <c r="AE850" s="34" t="s">
        <v>130</v>
      </c>
      <c r="AF850" s="42" t="str">
        <f>DATA!Z851</f>
        <v/>
      </c>
      <c r="AG850" s="34" t="s">
        <v>131</v>
      </c>
      <c r="AH850" s="42" t="str">
        <f>DATA!Y851</f>
        <v/>
      </c>
      <c r="AI850" s="34" t="s">
        <v>132</v>
      </c>
    </row>
    <row r="851" ht="15.75" customHeight="1">
      <c r="A851" s="34" t="s">
        <v>97</v>
      </c>
      <c r="B851" s="34" t="str">
        <f>VARIABLES!$A$18</f>
        <v>Add to Contacts</v>
      </c>
      <c r="C851" s="34" t="s">
        <v>118</v>
      </c>
      <c r="D851" s="34" t="str">
        <f>VARIABLES!$B$18</f>
        <v>#FFFFFF</v>
      </c>
      <c r="E851" s="34" t="s">
        <v>99</v>
      </c>
      <c r="F851" s="34" t="str">
        <f>VARIABLES!$C$18</f>
        <v>#F07C00</v>
      </c>
      <c r="G851" s="34" t="s">
        <v>100</v>
      </c>
      <c r="H851" s="34" t="str">
        <f>VARIABLES!$D$18</f>
        <v>rounded</v>
      </c>
      <c r="I851" s="34" t="s">
        <v>119</v>
      </c>
      <c r="J851" s="34" t="str">
        <f>VARIABLES!$E$18</f>
        <v>none</v>
      </c>
      <c r="K851" s="34" t="s">
        <v>120</v>
      </c>
      <c r="L851" s="34" t="str">
        <f>VARIABLES!$A$21</f>
        <v>fa fa-user-plus</v>
      </c>
      <c r="M851" s="34" t="s">
        <v>121</v>
      </c>
      <c r="N851" s="42" t="str">
        <f>DATA!B852</f>
        <v/>
      </c>
      <c r="O851" s="34" t="s">
        <v>122</v>
      </c>
      <c r="P851" s="42" t="str">
        <f>DATA!C852</f>
        <v/>
      </c>
      <c r="Q851" s="34" t="s">
        <v>123</v>
      </c>
      <c r="R851" s="42" t="str">
        <f>DATA!H852</f>
        <v/>
      </c>
      <c r="S851" s="34" t="s">
        <v>124</v>
      </c>
      <c r="T851" s="42" t="str">
        <f>DATA!S852</f>
        <v/>
      </c>
      <c r="U851" s="34" t="s">
        <v>125</v>
      </c>
      <c r="V851" s="42" t="str">
        <f>DATA!T852</f>
        <v/>
      </c>
      <c r="W851" s="34" t="s">
        <v>126</v>
      </c>
      <c r="X851" s="42" t="str">
        <f>DATA!U852</f>
        <v/>
      </c>
      <c r="Y851" s="34" t="s">
        <v>127</v>
      </c>
      <c r="Z851" s="42" t="str">
        <f>DATA!V852</f>
        <v/>
      </c>
      <c r="AA851" s="34" t="s">
        <v>128</v>
      </c>
      <c r="AB851" s="42" t="str">
        <f>DATA!W852</f>
        <v/>
      </c>
      <c r="AC851" s="34" t="s">
        <v>129</v>
      </c>
      <c r="AD851" s="42" t="str">
        <f>DATA!F852</f>
        <v/>
      </c>
      <c r="AE851" s="34" t="s">
        <v>130</v>
      </c>
      <c r="AF851" s="42" t="str">
        <f>DATA!Z852</f>
        <v/>
      </c>
      <c r="AG851" s="34" t="s">
        <v>131</v>
      </c>
      <c r="AH851" s="42" t="str">
        <f>DATA!Y852</f>
        <v/>
      </c>
      <c r="AI851" s="34" t="s">
        <v>132</v>
      </c>
    </row>
    <row r="852" ht="15.75" customHeight="1">
      <c r="A852" s="34" t="s">
        <v>97</v>
      </c>
      <c r="B852" s="34" t="str">
        <f>VARIABLES!$A$18</f>
        <v>Add to Contacts</v>
      </c>
      <c r="C852" s="34" t="s">
        <v>118</v>
      </c>
      <c r="D852" s="34" t="str">
        <f>VARIABLES!$B$18</f>
        <v>#FFFFFF</v>
      </c>
      <c r="E852" s="34" t="s">
        <v>99</v>
      </c>
      <c r="F852" s="34" t="str">
        <f>VARIABLES!$C$18</f>
        <v>#F07C00</v>
      </c>
      <c r="G852" s="34" t="s">
        <v>100</v>
      </c>
      <c r="H852" s="34" t="str">
        <f>VARIABLES!$D$18</f>
        <v>rounded</v>
      </c>
      <c r="I852" s="34" t="s">
        <v>119</v>
      </c>
      <c r="J852" s="34" t="str">
        <f>VARIABLES!$E$18</f>
        <v>none</v>
      </c>
      <c r="K852" s="34" t="s">
        <v>120</v>
      </c>
      <c r="L852" s="34" t="str">
        <f>VARIABLES!$A$21</f>
        <v>fa fa-user-plus</v>
      </c>
      <c r="M852" s="34" t="s">
        <v>121</v>
      </c>
      <c r="N852" s="42" t="str">
        <f>DATA!B853</f>
        <v/>
      </c>
      <c r="O852" s="34" t="s">
        <v>122</v>
      </c>
      <c r="P852" s="42" t="str">
        <f>DATA!C853</f>
        <v/>
      </c>
      <c r="Q852" s="34" t="s">
        <v>123</v>
      </c>
      <c r="R852" s="42" t="str">
        <f>DATA!H853</f>
        <v/>
      </c>
      <c r="S852" s="34" t="s">
        <v>124</v>
      </c>
      <c r="T852" s="42" t="str">
        <f>DATA!S853</f>
        <v/>
      </c>
      <c r="U852" s="34" t="s">
        <v>125</v>
      </c>
      <c r="V852" s="42" t="str">
        <f>DATA!T853</f>
        <v/>
      </c>
      <c r="W852" s="34" t="s">
        <v>126</v>
      </c>
      <c r="X852" s="42" t="str">
        <f>DATA!U853</f>
        <v/>
      </c>
      <c r="Y852" s="34" t="s">
        <v>127</v>
      </c>
      <c r="Z852" s="42" t="str">
        <f>DATA!V853</f>
        <v/>
      </c>
      <c r="AA852" s="34" t="s">
        <v>128</v>
      </c>
      <c r="AB852" s="42" t="str">
        <f>DATA!W853</f>
        <v/>
      </c>
      <c r="AC852" s="34" t="s">
        <v>129</v>
      </c>
      <c r="AD852" s="42" t="str">
        <f>DATA!F853</f>
        <v/>
      </c>
      <c r="AE852" s="34" t="s">
        <v>130</v>
      </c>
      <c r="AF852" s="42" t="str">
        <f>DATA!Z853</f>
        <v/>
      </c>
      <c r="AG852" s="34" t="s">
        <v>131</v>
      </c>
      <c r="AH852" s="42" t="str">
        <f>DATA!Y853</f>
        <v/>
      </c>
      <c r="AI852" s="34" t="s">
        <v>132</v>
      </c>
    </row>
    <row r="853" ht="15.75" customHeight="1">
      <c r="A853" s="34" t="s">
        <v>97</v>
      </c>
      <c r="B853" s="34" t="str">
        <f>VARIABLES!$A$18</f>
        <v>Add to Contacts</v>
      </c>
      <c r="C853" s="34" t="s">
        <v>118</v>
      </c>
      <c r="D853" s="34" t="str">
        <f>VARIABLES!$B$18</f>
        <v>#FFFFFF</v>
      </c>
      <c r="E853" s="34" t="s">
        <v>99</v>
      </c>
      <c r="F853" s="34" t="str">
        <f>VARIABLES!$C$18</f>
        <v>#F07C00</v>
      </c>
      <c r="G853" s="34" t="s">
        <v>100</v>
      </c>
      <c r="H853" s="34" t="str">
        <f>VARIABLES!$D$18</f>
        <v>rounded</v>
      </c>
      <c r="I853" s="34" t="s">
        <v>119</v>
      </c>
      <c r="J853" s="34" t="str">
        <f>VARIABLES!$E$18</f>
        <v>none</v>
      </c>
      <c r="K853" s="34" t="s">
        <v>120</v>
      </c>
      <c r="L853" s="34" t="str">
        <f>VARIABLES!$A$21</f>
        <v>fa fa-user-plus</v>
      </c>
      <c r="M853" s="34" t="s">
        <v>121</v>
      </c>
      <c r="N853" s="42" t="str">
        <f>DATA!B854</f>
        <v/>
      </c>
      <c r="O853" s="34" t="s">
        <v>122</v>
      </c>
      <c r="P853" s="42" t="str">
        <f>DATA!C854</f>
        <v/>
      </c>
      <c r="Q853" s="34" t="s">
        <v>123</v>
      </c>
      <c r="R853" s="42" t="str">
        <f>DATA!H854</f>
        <v/>
      </c>
      <c r="S853" s="34" t="s">
        <v>124</v>
      </c>
      <c r="T853" s="42" t="str">
        <f>DATA!S854</f>
        <v/>
      </c>
      <c r="U853" s="34" t="s">
        <v>125</v>
      </c>
      <c r="V853" s="42" t="str">
        <f>DATA!T854</f>
        <v/>
      </c>
      <c r="W853" s="34" t="s">
        <v>126</v>
      </c>
      <c r="X853" s="42" t="str">
        <f>DATA!U854</f>
        <v/>
      </c>
      <c r="Y853" s="34" t="s">
        <v>127</v>
      </c>
      <c r="Z853" s="42" t="str">
        <f>DATA!V854</f>
        <v/>
      </c>
      <c r="AA853" s="34" t="s">
        <v>128</v>
      </c>
      <c r="AB853" s="42" t="str">
        <f>DATA!W854</f>
        <v/>
      </c>
      <c r="AC853" s="34" t="s">
        <v>129</v>
      </c>
      <c r="AD853" s="42" t="str">
        <f>DATA!F854</f>
        <v/>
      </c>
      <c r="AE853" s="34" t="s">
        <v>130</v>
      </c>
      <c r="AF853" s="42" t="str">
        <f>DATA!Z854</f>
        <v/>
      </c>
      <c r="AG853" s="34" t="s">
        <v>131</v>
      </c>
      <c r="AH853" s="42" t="str">
        <f>DATA!Y854</f>
        <v/>
      </c>
      <c r="AI853" s="34" t="s">
        <v>132</v>
      </c>
    </row>
    <row r="854" ht="15.75" customHeight="1">
      <c r="A854" s="34" t="s">
        <v>97</v>
      </c>
      <c r="B854" s="34" t="str">
        <f>VARIABLES!$A$18</f>
        <v>Add to Contacts</v>
      </c>
      <c r="C854" s="34" t="s">
        <v>118</v>
      </c>
      <c r="D854" s="34" t="str">
        <f>VARIABLES!$B$18</f>
        <v>#FFFFFF</v>
      </c>
      <c r="E854" s="34" t="s">
        <v>99</v>
      </c>
      <c r="F854" s="34" t="str">
        <f>VARIABLES!$C$18</f>
        <v>#F07C00</v>
      </c>
      <c r="G854" s="34" t="s">
        <v>100</v>
      </c>
      <c r="H854" s="34" t="str">
        <f>VARIABLES!$D$18</f>
        <v>rounded</v>
      </c>
      <c r="I854" s="34" t="s">
        <v>119</v>
      </c>
      <c r="J854" s="34" t="str">
        <f>VARIABLES!$E$18</f>
        <v>none</v>
      </c>
      <c r="K854" s="34" t="s">
        <v>120</v>
      </c>
      <c r="L854" s="34" t="str">
        <f>VARIABLES!$A$21</f>
        <v>fa fa-user-plus</v>
      </c>
      <c r="M854" s="34" t="s">
        <v>121</v>
      </c>
      <c r="N854" s="42" t="str">
        <f>DATA!B855</f>
        <v/>
      </c>
      <c r="O854" s="34" t="s">
        <v>122</v>
      </c>
      <c r="P854" s="42" t="str">
        <f>DATA!C855</f>
        <v/>
      </c>
      <c r="Q854" s="34" t="s">
        <v>123</v>
      </c>
      <c r="R854" s="42" t="str">
        <f>DATA!H855</f>
        <v/>
      </c>
      <c r="S854" s="34" t="s">
        <v>124</v>
      </c>
      <c r="T854" s="42" t="str">
        <f>DATA!S855</f>
        <v/>
      </c>
      <c r="U854" s="34" t="s">
        <v>125</v>
      </c>
      <c r="V854" s="42" t="str">
        <f>DATA!T855</f>
        <v/>
      </c>
      <c r="W854" s="34" t="s">
        <v>126</v>
      </c>
      <c r="X854" s="42" t="str">
        <f>DATA!U855</f>
        <v/>
      </c>
      <c r="Y854" s="34" t="s">
        <v>127</v>
      </c>
      <c r="Z854" s="42" t="str">
        <f>DATA!V855</f>
        <v/>
      </c>
      <c r="AA854" s="34" t="s">
        <v>128</v>
      </c>
      <c r="AB854" s="42" t="str">
        <f>DATA!W855</f>
        <v/>
      </c>
      <c r="AC854" s="34" t="s">
        <v>129</v>
      </c>
      <c r="AD854" s="42" t="str">
        <f>DATA!F855</f>
        <v/>
      </c>
      <c r="AE854" s="34" t="s">
        <v>130</v>
      </c>
      <c r="AF854" s="42" t="str">
        <f>DATA!Z855</f>
        <v/>
      </c>
      <c r="AG854" s="34" t="s">
        <v>131</v>
      </c>
      <c r="AH854" s="42" t="str">
        <f>DATA!Y855</f>
        <v/>
      </c>
      <c r="AI854" s="34" t="s">
        <v>132</v>
      </c>
    </row>
    <row r="855" ht="15.75" customHeight="1">
      <c r="A855" s="34" t="s">
        <v>97</v>
      </c>
      <c r="B855" s="34" t="str">
        <f>VARIABLES!$A$18</f>
        <v>Add to Contacts</v>
      </c>
      <c r="C855" s="34" t="s">
        <v>118</v>
      </c>
      <c r="D855" s="34" t="str">
        <f>VARIABLES!$B$18</f>
        <v>#FFFFFF</v>
      </c>
      <c r="E855" s="34" t="s">
        <v>99</v>
      </c>
      <c r="F855" s="34" t="str">
        <f>VARIABLES!$C$18</f>
        <v>#F07C00</v>
      </c>
      <c r="G855" s="34" t="s">
        <v>100</v>
      </c>
      <c r="H855" s="34" t="str">
        <f>VARIABLES!$D$18</f>
        <v>rounded</v>
      </c>
      <c r="I855" s="34" t="s">
        <v>119</v>
      </c>
      <c r="J855" s="34" t="str">
        <f>VARIABLES!$E$18</f>
        <v>none</v>
      </c>
      <c r="K855" s="34" t="s">
        <v>120</v>
      </c>
      <c r="L855" s="34" t="str">
        <f>VARIABLES!$A$21</f>
        <v>fa fa-user-plus</v>
      </c>
      <c r="M855" s="34" t="s">
        <v>121</v>
      </c>
      <c r="N855" s="42" t="str">
        <f>DATA!B856</f>
        <v/>
      </c>
      <c r="O855" s="34" t="s">
        <v>122</v>
      </c>
      <c r="P855" s="42" t="str">
        <f>DATA!C856</f>
        <v/>
      </c>
      <c r="Q855" s="34" t="s">
        <v>123</v>
      </c>
      <c r="R855" s="42" t="str">
        <f>DATA!H856</f>
        <v/>
      </c>
      <c r="S855" s="34" t="s">
        <v>124</v>
      </c>
      <c r="T855" s="42" t="str">
        <f>DATA!S856</f>
        <v/>
      </c>
      <c r="U855" s="34" t="s">
        <v>125</v>
      </c>
      <c r="V855" s="42" t="str">
        <f>DATA!T856</f>
        <v/>
      </c>
      <c r="W855" s="34" t="s">
        <v>126</v>
      </c>
      <c r="X855" s="42" t="str">
        <f>DATA!U856</f>
        <v/>
      </c>
      <c r="Y855" s="34" t="s">
        <v>127</v>
      </c>
      <c r="Z855" s="42" t="str">
        <f>DATA!V856</f>
        <v/>
      </c>
      <c r="AA855" s="34" t="s">
        <v>128</v>
      </c>
      <c r="AB855" s="42" t="str">
        <f>DATA!W856</f>
        <v/>
      </c>
      <c r="AC855" s="34" t="s">
        <v>129</v>
      </c>
      <c r="AD855" s="42" t="str">
        <f>DATA!F856</f>
        <v/>
      </c>
      <c r="AE855" s="34" t="s">
        <v>130</v>
      </c>
      <c r="AF855" s="42" t="str">
        <f>DATA!Z856</f>
        <v/>
      </c>
      <c r="AG855" s="34" t="s">
        <v>131</v>
      </c>
      <c r="AH855" s="42" t="str">
        <f>DATA!Y856</f>
        <v/>
      </c>
      <c r="AI855" s="34" t="s">
        <v>132</v>
      </c>
    </row>
    <row r="856" ht="15.75" customHeight="1">
      <c r="A856" s="34" t="s">
        <v>97</v>
      </c>
      <c r="B856" s="34" t="str">
        <f>VARIABLES!$A$18</f>
        <v>Add to Contacts</v>
      </c>
      <c r="C856" s="34" t="s">
        <v>118</v>
      </c>
      <c r="D856" s="34" t="str">
        <f>VARIABLES!$B$18</f>
        <v>#FFFFFF</v>
      </c>
      <c r="E856" s="34" t="s">
        <v>99</v>
      </c>
      <c r="F856" s="34" t="str">
        <f>VARIABLES!$C$18</f>
        <v>#F07C00</v>
      </c>
      <c r="G856" s="34" t="s">
        <v>100</v>
      </c>
      <c r="H856" s="34" t="str">
        <f>VARIABLES!$D$18</f>
        <v>rounded</v>
      </c>
      <c r="I856" s="34" t="s">
        <v>119</v>
      </c>
      <c r="J856" s="34" t="str">
        <f>VARIABLES!$E$18</f>
        <v>none</v>
      </c>
      <c r="K856" s="34" t="s">
        <v>120</v>
      </c>
      <c r="L856" s="34" t="str">
        <f>VARIABLES!$A$21</f>
        <v>fa fa-user-plus</v>
      </c>
      <c r="M856" s="34" t="s">
        <v>121</v>
      </c>
      <c r="N856" s="42" t="str">
        <f>DATA!B857</f>
        <v/>
      </c>
      <c r="O856" s="34" t="s">
        <v>122</v>
      </c>
      <c r="P856" s="42" t="str">
        <f>DATA!C857</f>
        <v/>
      </c>
      <c r="Q856" s="34" t="s">
        <v>123</v>
      </c>
      <c r="R856" s="42" t="str">
        <f>DATA!H857</f>
        <v/>
      </c>
      <c r="S856" s="34" t="s">
        <v>124</v>
      </c>
      <c r="T856" s="42" t="str">
        <f>DATA!S857</f>
        <v/>
      </c>
      <c r="U856" s="34" t="s">
        <v>125</v>
      </c>
      <c r="V856" s="42" t="str">
        <f>DATA!T857</f>
        <v/>
      </c>
      <c r="W856" s="34" t="s">
        <v>126</v>
      </c>
      <c r="X856" s="42" t="str">
        <f>DATA!U857</f>
        <v/>
      </c>
      <c r="Y856" s="34" t="s">
        <v>127</v>
      </c>
      <c r="Z856" s="42" t="str">
        <f>DATA!V857</f>
        <v/>
      </c>
      <c r="AA856" s="34" t="s">
        <v>128</v>
      </c>
      <c r="AB856" s="42" t="str">
        <f>DATA!W857</f>
        <v/>
      </c>
      <c r="AC856" s="34" t="s">
        <v>129</v>
      </c>
      <c r="AD856" s="42" t="str">
        <f>DATA!F857</f>
        <v/>
      </c>
      <c r="AE856" s="34" t="s">
        <v>130</v>
      </c>
      <c r="AF856" s="42" t="str">
        <f>DATA!Z857</f>
        <v/>
      </c>
      <c r="AG856" s="34" t="s">
        <v>131</v>
      </c>
      <c r="AH856" s="42" t="str">
        <f>DATA!Y857</f>
        <v/>
      </c>
      <c r="AI856" s="34" t="s">
        <v>132</v>
      </c>
    </row>
    <row r="857" ht="15.75" customHeight="1">
      <c r="A857" s="34" t="s">
        <v>97</v>
      </c>
      <c r="B857" s="34" t="str">
        <f>VARIABLES!$A$18</f>
        <v>Add to Contacts</v>
      </c>
      <c r="C857" s="34" t="s">
        <v>118</v>
      </c>
      <c r="D857" s="34" t="str">
        <f>VARIABLES!$B$18</f>
        <v>#FFFFFF</v>
      </c>
      <c r="E857" s="34" t="s">
        <v>99</v>
      </c>
      <c r="F857" s="34" t="str">
        <f>VARIABLES!$C$18</f>
        <v>#F07C00</v>
      </c>
      <c r="G857" s="34" t="s">
        <v>100</v>
      </c>
      <c r="H857" s="34" t="str">
        <f>VARIABLES!$D$18</f>
        <v>rounded</v>
      </c>
      <c r="I857" s="34" t="s">
        <v>119</v>
      </c>
      <c r="J857" s="34" t="str">
        <f>VARIABLES!$E$18</f>
        <v>none</v>
      </c>
      <c r="K857" s="34" t="s">
        <v>120</v>
      </c>
      <c r="L857" s="34" t="str">
        <f>VARIABLES!$A$21</f>
        <v>fa fa-user-plus</v>
      </c>
      <c r="M857" s="34" t="s">
        <v>121</v>
      </c>
      <c r="N857" s="42" t="str">
        <f>DATA!B858</f>
        <v/>
      </c>
      <c r="O857" s="34" t="s">
        <v>122</v>
      </c>
      <c r="P857" s="42" t="str">
        <f>DATA!C858</f>
        <v/>
      </c>
      <c r="Q857" s="34" t="s">
        <v>123</v>
      </c>
      <c r="R857" s="42" t="str">
        <f>DATA!H858</f>
        <v/>
      </c>
      <c r="S857" s="34" t="s">
        <v>124</v>
      </c>
      <c r="T857" s="42" t="str">
        <f>DATA!S858</f>
        <v/>
      </c>
      <c r="U857" s="34" t="s">
        <v>125</v>
      </c>
      <c r="V857" s="42" t="str">
        <f>DATA!T858</f>
        <v/>
      </c>
      <c r="W857" s="34" t="s">
        <v>126</v>
      </c>
      <c r="X857" s="42" t="str">
        <f>DATA!U858</f>
        <v/>
      </c>
      <c r="Y857" s="34" t="s">
        <v>127</v>
      </c>
      <c r="Z857" s="42" t="str">
        <f>DATA!V858</f>
        <v/>
      </c>
      <c r="AA857" s="34" t="s">
        <v>128</v>
      </c>
      <c r="AB857" s="42" t="str">
        <f>DATA!W858</f>
        <v/>
      </c>
      <c r="AC857" s="34" t="s">
        <v>129</v>
      </c>
      <c r="AD857" s="42" t="str">
        <f>DATA!F858</f>
        <v/>
      </c>
      <c r="AE857" s="34" t="s">
        <v>130</v>
      </c>
      <c r="AF857" s="42" t="str">
        <f>DATA!Z858</f>
        <v/>
      </c>
      <c r="AG857" s="34" t="s">
        <v>131</v>
      </c>
      <c r="AH857" s="42" t="str">
        <f>DATA!Y858</f>
        <v/>
      </c>
      <c r="AI857" s="34" t="s">
        <v>132</v>
      </c>
    </row>
    <row r="858" ht="15.75" customHeight="1">
      <c r="A858" s="34" t="s">
        <v>97</v>
      </c>
      <c r="B858" s="34" t="str">
        <f>VARIABLES!$A$18</f>
        <v>Add to Contacts</v>
      </c>
      <c r="C858" s="34" t="s">
        <v>118</v>
      </c>
      <c r="D858" s="34" t="str">
        <f>VARIABLES!$B$18</f>
        <v>#FFFFFF</v>
      </c>
      <c r="E858" s="34" t="s">
        <v>99</v>
      </c>
      <c r="F858" s="34" t="str">
        <f>VARIABLES!$C$18</f>
        <v>#F07C00</v>
      </c>
      <c r="G858" s="34" t="s">
        <v>100</v>
      </c>
      <c r="H858" s="34" t="str">
        <f>VARIABLES!$D$18</f>
        <v>rounded</v>
      </c>
      <c r="I858" s="34" t="s">
        <v>119</v>
      </c>
      <c r="J858" s="34" t="str">
        <f>VARIABLES!$E$18</f>
        <v>none</v>
      </c>
      <c r="K858" s="34" t="s">
        <v>120</v>
      </c>
      <c r="L858" s="34" t="str">
        <f>VARIABLES!$A$21</f>
        <v>fa fa-user-plus</v>
      </c>
      <c r="M858" s="34" t="s">
        <v>121</v>
      </c>
      <c r="N858" s="42" t="str">
        <f>DATA!B859</f>
        <v/>
      </c>
      <c r="O858" s="34" t="s">
        <v>122</v>
      </c>
      <c r="P858" s="42" t="str">
        <f>DATA!C859</f>
        <v/>
      </c>
      <c r="Q858" s="34" t="s">
        <v>123</v>
      </c>
      <c r="R858" s="42" t="str">
        <f>DATA!H859</f>
        <v/>
      </c>
      <c r="S858" s="34" t="s">
        <v>124</v>
      </c>
      <c r="T858" s="42" t="str">
        <f>DATA!S859</f>
        <v/>
      </c>
      <c r="U858" s="34" t="s">
        <v>125</v>
      </c>
      <c r="V858" s="42" t="str">
        <f>DATA!T859</f>
        <v/>
      </c>
      <c r="W858" s="34" t="s">
        <v>126</v>
      </c>
      <c r="X858" s="42" t="str">
        <f>DATA!U859</f>
        <v/>
      </c>
      <c r="Y858" s="34" t="s">
        <v>127</v>
      </c>
      <c r="Z858" s="42" t="str">
        <f>DATA!V859</f>
        <v/>
      </c>
      <c r="AA858" s="34" t="s">
        <v>128</v>
      </c>
      <c r="AB858" s="42" t="str">
        <f>DATA!W859</f>
        <v/>
      </c>
      <c r="AC858" s="34" t="s">
        <v>129</v>
      </c>
      <c r="AD858" s="42" t="str">
        <f>DATA!F859</f>
        <v/>
      </c>
      <c r="AE858" s="34" t="s">
        <v>130</v>
      </c>
      <c r="AF858" s="42" t="str">
        <f>DATA!Z859</f>
        <v/>
      </c>
      <c r="AG858" s="34" t="s">
        <v>131</v>
      </c>
      <c r="AH858" s="42" t="str">
        <f>DATA!Y859</f>
        <v/>
      </c>
      <c r="AI858" s="34" t="s">
        <v>132</v>
      </c>
    </row>
    <row r="859" ht="15.75" customHeight="1">
      <c r="A859" s="34" t="s">
        <v>97</v>
      </c>
      <c r="B859" s="34" t="str">
        <f>VARIABLES!$A$18</f>
        <v>Add to Contacts</v>
      </c>
      <c r="C859" s="34" t="s">
        <v>118</v>
      </c>
      <c r="D859" s="34" t="str">
        <f>VARIABLES!$B$18</f>
        <v>#FFFFFF</v>
      </c>
      <c r="E859" s="34" t="s">
        <v>99</v>
      </c>
      <c r="F859" s="34" t="str">
        <f>VARIABLES!$C$18</f>
        <v>#F07C00</v>
      </c>
      <c r="G859" s="34" t="s">
        <v>100</v>
      </c>
      <c r="H859" s="34" t="str">
        <f>VARIABLES!$D$18</f>
        <v>rounded</v>
      </c>
      <c r="I859" s="34" t="s">
        <v>119</v>
      </c>
      <c r="J859" s="34" t="str">
        <f>VARIABLES!$E$18</f>
        <v>none</v>
      </c>
      <c r="K859" s="34" t="s">
        <v>120</v>
      </c>
      <c r="L859" s="34" t="str">
        <f>VARIABLES!$A$21</f>
        <v>fa fa-user-plus</v>
      </c>
      <c r="M859" s="34" t="s">
        <v>121</v>
      </c>
      <c r="N859" s="42" t="str">
        <f>DATA!B860</f>
        <v/>
      </c>
      <c r="O859" s="34" t="s">
        <v>122</v>
      </c>
      <c r="P859" s="42" t="str">
        <f>DATA!C860</f>
        <v/>
      </c>
      <c r="Q859" s="34" t="s">
        <v>123</v>
      </c>
      <c r="R859" s="42" t="str">
        <f>DATA!H860</f>
        <v/>
      </c>
      <c r="S859" s="34" t="s">
        <v>124</v>
      </c>
      <c r="T859" s="42" t="str">
        <f>DATA!S860</f>
        <v/>
      </c>
      <c r="U859" s="34" t="s">
        <v>125</v>
      </c>
      <c r="V859" s="42" t="str">
        <f>DATA!T860</f>
        <v/>
      </c>
      <c r="W859" s="34" t="s">
        <v>126</v>
      </c>
      <c r="X859" s="42" t="str">
        <f>DATA!U860</f>
        <v/>
      </c>
      <c r="Y859" s="34" t="s">
        <v>127</v>
      </c>
      <c r="Z859" s="42" t="str">
        <f>DATA!V860</f>
        <v/>
      </c>
      <c r="AA859" s="34" t="s">
        <v>128</v>
      </c>
      <c r="AB859" s="42" t="str">
        <f>DATA!W860</f>
        <v/>
      </c>
      <c r="AC859" s="34" t="s">
        <v>129</v>
      </c>
      <c r="AD859" s="42" t="str">
        <f>DATA!F860</f>
        <v/>
      </c>
      <c r="AE859" s="34" t="s">
        <v>130</v>
      </c>
      <c r="AF859" s="42" t="str">
        <f>DATA!Z860</f>
        <v/>
      </c>
      <c r="AG859" s="34" t="s">
        <v>131</v>
      </c>
      <c r="AH859" s="42" t="str">
        <f>DATA!Y860</f>
        <v/>
      </c>
      <c r="AI859" s="34" t="s">
        <v>132</v>
      </c>
    </row>
    <row r="860" ht="15.75" customHeight="1">
      <c r="A860" s="34" t="s">
        <v>97</v>
      </c>
      <c r="B860" s="34" t="str">
        <f>VARIABLES!$A$18</f>
        <v>Add to Contacts</v>
      </c>
      <c r="C860" s="34" t="s">
        <v>118</v>
      </c>
      <c r="D860" s="34" t="str">
        <f>VARIABLES!$B$18</f>
        <v>#FFFFFF</v>
      </c>
      <c r="E860" s="34" t="s">
        <v>99</v>
      </c>
      <c r="F860" s="34" t="str">
        <f>VARIABLES!$C$18</f>
        <v>#F07C00</v>
      </c>
      <c r="G860" s="34" t="s">
        <v>100</v>
      </c>
      <c r="H860" s="34" t="str">
        <f>VARIABLES!$D$18</f>
        <v>rounded</v>
      </c>
      <c r="I860" s="34" t="s">
        <v>119</v>
      </c>
      <c r="J860" s="34" t="str">
        <f>VARIABLES!$E$18</f>
        <v>none</v>
      </c>
      <c r="K860" s="34" t="s">
        <v>120</v>
      </c>
      <c r="L860" s="34" t="str">
        <f>VARIABLES!$A$21</f>
        <v>fa fa-user-plus</v>
      </c>
      <c r="M860" s="34" t="s">
        <v>121</v>
      </c>
      <c r="N860" s="42" t="str">
        <f>DATA!B861</f>
        <v/>
      </c>
      <c r="O860" s="34" t="s">
        <v>122</v>
      </c>
      <c r="P860" s="42" t="str">
        <f>DATA!C861</f>
        <v/>
      </c>
      <c r="Q860" s="34" t="s">
        <v>123</v>
      </c>
      <c r="R860" s="42" t="str">
        <f>DATA!H861</f>
        <v/>
      </c>
      <c r="S860" s="34" t="s">
        <v>124</v>
      </c>
      <c r="T860" s="42" t="str">
        <f>DATA!S861</f>
        <v/>
      </c>
      <c r="U860" s="34" t="s">
        <v>125</v>
      </c>
      <c r="V860" s="42" t="str">
        <f>DATA!T861</f>
        <v/>
      </c>
      <c r="W860" s="34" t="s">
        <v>126</v>
      </c>
      <c r="X860" s="42" t="str">
        <f>DATA!U861</f>
        <v/>
      </c>
      <c r="Y860" s="34" t="s">
        <v>127</v>
      </c>
      <c r="Z860" s="42" t="str">
        <f>DATA!V861</f>
        <v/>
      </c>
      <c r="AA860" s="34" t="s">
        <v>128</v>
      </c>
      <c r="AB860" s="42" t="str">
        <f>DATA!W861</f>
        <v/>
      </c>
      <c r="AC860" s="34" t="s">
        <v>129</v>
      </c>
      <c r="AD860" s="42" t="str">
        <f>DATA!F861</f>
        <v/>
      </c>
      <c r="AE860" s="34" t="s">
        <v>130</v>
      </c>
      <c r="AF860" s="42" t="str">
        <f>DATA!Z861</f>
        <v/>
      </c>
      <c r="AG860" s="34" t="s">
        <v>131</v>
      </c>
      <c r="AH860" s="42" t="str">
        <f>DATA!Y861</f>
        <v/>
      </c>
      <c r="AI860" s="34" t="s">
        <v>132</v>
      </c>
    </row>
    <row r="861" ht="15.75" customHeight="1">
      <c r="A861" s="34" t="s">
        <v>97</v>
      </c>
      <c r="B861" s="34" t="str">
        <f>VARIABLES!$A$18</f>
        <v>Add to Contacts</v>
      </c>
      <c r="C861" s="34" t="s">
        <v>118</v>
      </c>
      <c r="D861" s="34" t="str">
        <f>VARIABLES!$B$18</f>
        <v>#FFFFFF</v>
      </c>
      <c r="E861" s="34" t="s">
        <v>99</v>
      </c>
      <c r="F861" s="34" t="str">
        <f>VARIABLES!$C$18</f>
        <v>#F07C00</v>
      </c>
      <c r="G861" s="34" t="s">
        <v>100</v>
      </c>
      <c r="H861" s="34" t="str">
        <f>VARIABLES!$D$18</f>
        <v>rounded</v>
      </c>
      <c r="I861" s="34" t="s">
        <v>119</v>
      </c>
      <c r="J861" s="34" t="str">
        <f>VARIABLES!$E$18</f>
        <v>none</v>
      </c>
      <c r="K861" s="34" t="s">
        <v>120</v>
      </c>
      <c r="L861" s="34" t="str">
        <f>VARIABLES!$A$21</f>
        <v>fa fa-user-plus</v>
      </c>
      <c r="M861" s="34" t="s">
        <v>121</v>
      </c>
      <c r="N861" s="42" t="str">
        <f>DATA!B862</f>
        <v/>
      </c>
      <c r="O861" s="34" t="s">
        <v>122</v>
      </c>
      <c r="P861" s="42" t="str">
        <f>DATA!C862</f>
        <v/>
      </c>
      <c r="Q861" s="34" t="s">
        <v>123</v>
      </c>
      <c r="R861" s="42" t="str">
        <f>DATA!H862</f>
        <v/>
      </c>
      <c r="S861" s="34" t="s">
        <v>124</v>
      </c>
      <c r="T861" s="42" t="str">
        <f>DATA!S862</f>
        <v/>
      </c>
      <c r="U861" s="34" t="s">
        <v>125</v>
      </c>
      <c r="V861" s="42" t="str">
        <f>DATA!T862</f>
        <v/>
      </c>
      <c r="W861" s="34" t="s">
        <v>126</v>
      </c>
      <c r="X861" s="42" t="str">
        <f>DATA!U862</f>
        <v/>
      </c>
      <c r="Y861" s="34" t="s">
        <v>127</v>
      </c>
      <c r="Z861" s="42" t="str">
        <f>DATA!V862</f>
        <v/>
      </c>
      <c r="AA861" s="34" t="s">
        <v>128</v>
      </c>
      <c r="AB861" s="42" t="str">
        <f>DATA!W862</f>
        <v/>
      </c>
      <c r="AC861" s="34" t="s">
        <v>129</v>
      </c>
      <c r="AD861" s="42" t="str">
        <f>DATA!F862</f>
        <v/>
      </c>
      <c r="AE861" s="34" t="s">
        <v>130</v>
      </c>
      <c r="AF861" s="42" t="str">
        <f>DATA!Z862</f>
        <v/>
      </c>
      <c r="AG861" s="34" t="s">
        <v>131</v>
      </c>
      <c r="AH861" s="42" t="str">
        <f>DATA!Y862</f>
        <v/>
      </c>
      <c r="AI861" s="34" t="s">
        <v>132</v>
      </c>
    </row>
    <row r="862" ht="15.75" customHeight="1">
      <c r="A862" s="34" t="s">
        <v>97</v>
      </c>
      <c r="B862" s="34" t="str">
        <f>VARIABLES!$A$18</f>
        <v>Add to Contacts</v>
      </c>
      <c r="C862" s="34" t="s">
        <v>118</v>
      </c>
      <c r="D862" s="34" t="str">
        <f>VARIABLES!$B$18</f>
        <v>#FFFFFF</v>
      </c>
      <c r="E862" s="34" t="s">
        <v>99</v>
      </c>
      <c r="F862" s="34" t="str">
        <f>VARIABLES!$C$18</f>
        <v>#F07C00</v>
      </c>
      <c r="G862" s="34" t="s">
        <v>100</v>
      </c>
      <c r="H862" s="34" t="str">
        <f>VARIABLES!$D$18</f>
        <v>rounded</v>
      </c>
      <c r="I862" s="34" t="s">
        <v>119</v>
      </c>
      <c r="J862" s="34" t="str">
        <f>VARIABLES!$E$18</f>
        <v>none</v>
      </c>
      <c r="K862" s="34" t="s">
        <v>120</v>
      </c>
      <c r="L862" s="34" t="str">
        <f>VARIABLES!$A$21</f>
        <v>fa fa-user-plus</v>
      </c>
      <c r="M862" s="34" t="s">
        <v>121</v>
      </c>
      <c r="N862" s="42" t="str">
        <f>DATA!B863</f>
        <v/>
      </c>
      <c r="O862" s="34" t="s">
        <v>122</v>
      </c>
      <c r="P862" s="42" t="str">
        <f>DATA!C863</f>
        <v/>
      </c>
      <c r="Q862" s="34" t="s">
        <v>123</v>
      </c>
      <c r="R862" s="42" t="str">
        <f>DATA!H863</f>
        <v/>
      </c>
      <c r="S862" s="34" t="s">
        <v>124</v>
      </c>
      <c r="T862" s="42" t="str">
        <f>DATA!S863</f>
        <v/>
      </c>
      <c r="U862" s="34" t="s">
        <v>125</v>
      </c>
      <c r="V862" s="42" t="str">
        <f>DATA!T863</f>
        <v/>
      </c>
      <c r="W862" s="34" t="s">
        <v>126</v>
      </c>
      <c r="X862" s="42" t="str">
        <f>DATA!U863</f>
        <v/>
      </c>
      <c r="Y862" s="34" t="s">
        <v>127</v>
      </c>
      <c r="Z862" s="42" t="str">
        <f>DATA!V863</f>
        <v/>
      </c>
      <c r="AA862" s="34" t="s">
        <v>128</v>
      </c>
      <c r="AB862" s="42" t="str">
        <f>DATA!W863</f>
        <v/>
      </c>
      <c r="AC862" s="34" t="s">
        <v>129</v>
      </c>
      <c r="AD862" s="42" t="str">
        <f>DATA!F863</f>
        <v/>
      </c>
      <c r="AE862" s="34" t="s">
        <v>130</v>
      </c>
      <c r="AF862" s="42" t="str">
        <f>DATA!Z863</f>
        <v/>
      </c>
      <c r="AG862" s="34" t="s">
        <v>131</v>
      </c>
      <c r="AH862" s="42" t="str">
        <f>DATA!Y863</f>
        <v/>
      </c>
      <c r="AI862" s="34" t="s">
        <v>132</v>
      </c>
    </row>
    <row r="863" ht="15.75" customHeight="1">
      <c r="A863" s="34" t="s">
        <v>97</v>
      </c>
      <c r="B863" s="34" t="str">
        <f>VARIABLES!$A$18</f>
        <v>Add to Contacts</v>
      </c>
      <c r="C863" s="34" t="s">
        <v>118</v>
      </c>
      <c r="D863" s="34" t="str">
        <f>VARIABLES!$B$18</f>
        <v>#FFFFFF</v>
      </c>
      <c r="E863" s="34" t="s">
        <v>99</v>
      </c>
      <c r="F863" s="34" t="str">
        <f>VARIABLES!$C$18</f>
        <v>#F07C00</v>
      </c>
      <c r="G863" s="34" t="s">
        <v>100</v>
      </c>
      <c r="H863" s="34" t="str">
        <f>VARIABLES!$D$18</f>
        <v>rounded</v>
      </c>
      <c r="I863" s="34" t="s">
        <v>119</v>
      </c>
      <c r="J863" s="34" t="str">
        <f>VARIABLES!$E$18</f>
        <v>none</v>
      </c>
      <c r="K863" s="34" t="s">
        <v>120</v>
      </c>
      <c r="L863" s="34" t="str">
        <f>VARIABLES!$A$21</f>
        <v>fa fa-user-plus</v>
      </c>
      <c r="M863" s="34" t="s">
        <v>121</v>
      </c>
      <c r="N863" s="42" t="str">
        <f>DATA!B864</f>
        <v/>
      </c>
      <c r="O863" s="34" t="s">
        <v>122</v>
      </c>
      <c r="P863" s="42" t="str">
        <f>DATA!C864</f>
        <v/>
      </c>
      <c r="Q863" s="34" t="s">
        <v>123</v>
      </c>
      <c r="R863" s="42" t="str">
        <f>DATA!H864</f>
        <v/>
      </c>
      <c r="S863" s="34" t="s">
        <v>124</v>
      </c>
      <c r="T863" s="42" t="str">
        <f>DATA!S864</f>
        <v/>
      </c>
      <c r="U863" s="34" t="s">
        <v>125</v>
      </c>
      <c r="V863" s="42" t="str">
        <f>DATA!T864</f>
        <v/>
      </c>
      <c r="W863" s="34" t="s">
        <v>126</v>
      </c>
      <c r="X863" s="42" t="str">
        <f>DATA!U864</f>
        <v/>
      </c>
      <c r="Y863" s="34" t="s">
        <v>127</v>
      </c>
      <c r="Z863" s="42" t="str">
        <f>DATA!V864</f>
        <v/>
      </c>
      <c r="AA863" s="34" t="s">
        <v>128</v>
      </c>
      <c r="AB863" s="42" t="str">
        <f>DATA!W864</f>
        <v/>
      </c>
      <c r="AC863" s="34" t="s">
        <v>129</v>
      </c>
      <c r="AD863" s="42" t="str">
        <f>DATA!F864</f>
        <v/>
      </c>
      <c r="AE863" s="34" t="s">
        <v>130</v>
      </c>
      <c r="AF863" s="42" t="str">
        <f>DATA!Z864</f>
        <v/>
      </c>
      <c r="AG863" s="34" t="s">
        <v>131</v>
      </c>
      <c r="AH863" s="42" t="str">
        <f>DATA!Y864</f>
        <v/>
      </c>
      <c r="AI863" s="34" t="s">
        <v>132</v>
      </c>
    </row>
    <row r="864" ht="15.75" customHeight="1">
      <c r="A864" s="34" t="s">
        <v>97</v>
      </c>
      <c r="B864" s="34" t="str">
        <f>VARIABLES!$A$18</f>
        <v>Add to Contacts</v>
      </c>
      <c r="C864" s="34" t="s">
        <v>118</v>
      </c>
      <c r="D864" s="34" t="str">
        <f>VARIABLES!$B$18</f>
        <v>#FFFFFF</v>
      </c>
      <c r="E864" s="34" t="s">
        <v>99</v>
      </c>
      <c r="F864" s="34" t="str">
        <f>VARIABLES!$C$18</f>
        <v>#F07C00</v>
      </c>
      <c r="G864" s="34" t="s">
        <v>100</v>
      </c>
      <c r="H864" s="34" t="str">
        <f>VARIABLES!$D$18</f>
        <v>rounded</v>
      </c>
      <c r="I864" s="34" t="s">
        <v>119</v>
      </c>
      <c r="J864" s="34" t="str">
        <f>VARIABLES!$E$18</f>
        <v>none</v>
      </c>
      <c r="K864" s="34" t="s">
        <v>120</v>
      </c>
      <c r="L864" s="34" t="str">
        <f>VARIABLES!$A$21</f>
        <v>fa fa-user-plus</v>
      </c>
      <c r="M864" s="34" t="s">
        <v>121</v>
      </c>
      <c r="N864" s="42" t="str">
        <f>DATA!B865</f>
        <v/>
      </c>
      <c r="O864" s="34" t="s">
        <v>122</v>
      </c>
      <c r="P864" s="42" t="str">
        <f>DATA!C865</f>
        <v/>
      </c>
      <c r="Q864" s="34" t="s">
        <v>123</v>
      </c>
      <c r="R864" s="42" t="str">
        <f>DATA!H865</f>
        <v/>
      </c>
      <c r="S864" s="34" t="s">
        <v>124</v>
      </c>
      <c r="T864" s="42" t="str">
        <f>DATA!S865</f>
        <v/>
      </c>
      <c r="U864" s="34" t="s">
        <v>125</v>
      </c>
      <c r="V864" s="42" t="str">
        <f>DATA!T865</f>
        <v/>
      </c>
      <c r="W864" s="34" t="s">
        <v>126</v>
      </c>
      <c r="X864" s="42" t="str">
        <f>DATA!U865</f>
        <v/>
      </c>
      <c r="Y864" s="34" t="s">
        <v>127</v>
      </c>
      <c r="Z864" s="42" t="str">
        <f>DATA!V865</f>
        <v/>
      </c>
      <c r="AA864" s="34" t="s">
        <v>128</v>
      </c>
      <c r="AB864" s="42" t="str">
        <f>DATA!W865</f>
        <v/>
      </c>
      <c r="AC864" s="34" t="s">
        <v>129</v>
      </c>
      <c r="AD864" s="42" t="str">
        <f>DATA!F865</f>
        <v/>
      </c>
      <c r="AE864" s="34" t="s">
        <v>130</v>
      </c>
      <c r="AF864" s="42" t="str">
        <f>DATA!Z865</f>
        <v/>
      </c>
      <c r="AG864" s="34" t="s">
        <v>131</v>
      </c>
      <c r="AH864" s="42" t="str">
        <f>DATA!Y865</f>
        <v/>
      </c>
      <c r="AI864" s="34" t="s">
        <v>132</v>
      </c>
    </row>
    <row r="865" ht="15.75" customHeight="1">
      <c r="A865" s="34" t="s">
        <v>97</v>
      </c>
      <c r="B865" s="34" t="str">
        <f>VARIABLES!$A$18</f>
        <v>Add to Contacts</v>
      </c>
      <c r="C865" s="34" t="s">
        <v>118</v>
      </c>
      <c r="D865" s="34" t="str">
        <f>VARIABLES!$B$18</f>
        <v>#FFFFFF</v>
      </c>
      <c r="E865" s="34" t="s">
        <v>99</v>
      </c>
      <c r="F865" s="34" t="str">
        <f>VARIABLES!$C$18</f>
        <v>#F07C00</v>
      </c>
      <c r="G865" s="34" t="s">
        <v>100</v>
      </c>
      <c r="H865" s="34" t="str">
        <f>VARIABLES!$D$18</f>
        <v>rounded</v>
      </c>
      <c r="I865" s="34" t="s">
        <v>119</v>
      </c>
      <c r="J865" s="34" t="str">
        <f>VARIABLES!$E$18</f>
        <v>none</v>
      </c>
      <c r="K865" s="34" t="s">
        <v>120</v>
      </c>
      <c r="L865" s="34" t="str">
        <f>VARIABLES!$A$21</f>
        <v>fa fa-user-plus</v>
      </c>
      <c r="M865" s="34" t="s">
        <v>121</v>
      </c>
      <c r="N865" s="42" t="str">
        <f>DATA!B866</f>
        <v/>
      </c>
      <c r="O865" s="34" t="s">
        <v>122</v>
      </c>
      <c r="P865" s="42" t="str">
        <f>DATA!C866</f>
        <v/>
      </c>
      <c r="Q865" s="34" t="s">
        <v>123</v>
      </c>
      <c r="R865" s="42" t="str">
        <f>DATA!H866</f>
        <v/>
      </c>
      <c r="S865" s="34" t="s">
        <v>124</v>
      </c>
      <c r="T865" s="42" t="str">
        <f>DATA!S866</f>
        <v/>
      </c>
      <c r="U865" s="34" t="s">
        <v>125</v>
      </c>
      <c r="V865" s="42" t="str">
        <f>DATA!T866</f>
        <v/>
      </c>
      <c r="W865" s="34" t="s">
        <v>126</v>
      </c>
      <c r="X865" s="42" t="str">
        <f>DATA!U866</f>
        <v/>
      </c>
      <c r="Y865" s="34" t="s">
        <v>127</v>
      </c>
      <c r="Z865" s="42" t="str">
        <f>DATA!V866</f>
        <v/>
      </c>
      <c r="AA865" s="34" t="s">
        <v>128</v>
      </c>
      <c r="AB865" s="42" t="str">
        <f>DATA!W866</f>
        <v/>
      </c>
      <c r="AC865" s="34" t="s">
        <v>129</v>
      </c>
      <c r="AD865" s="42" t="str">
        <f>DATA!F866</f>
        <v/>
      </c>
      <c r="AE865" s="34" t="s">
        <v>130</v>
      </c>
      <c r="AF865" s="42" t="str">
        <f>DATA!Z866</f>
        <v/>
      </c>
      <c r="AG865" s="34" t="s">
        <v>131</v>
      </c>
      <c r="AH865" s="42" t="str">
        <f>DATA!Y866</f>
        <v/>
      </c>
      <c r="AI865" s="34" t="s">
        <v>132</v>
      </c>
    </row>
    <row r="866" ht="15.75" customHeight="1">
      <c r="A866" s="34" t="s">
        <v>97</v>
      </c>
      <c r="B866" s="34" t="str">
        <f>VARIABLES!$A$18</f>
        <v>Add to Contacts</v>
      </c>
      <c r="C866" s="34" t="s">
        <v>118</v>
      </c>
      <c r="D866" s="34" t="str">
        <f>VARIABLES!$B$18</f>
        <v>#FFFFFF</v>
      </c>
      <c r="E866" s="34" t="s">
        <v>99</v>
      </c>
      <c r="F866" s="34" t="str">
        <f>VARIABLES!$C$18</f>
        <v>#F07C00</v>
      </c>
      <c r="G866" s="34" t="s">
        <v>100</v>
      </c>
      <c r="H866" s="34" t="str">
        <f>VARIABLES!$D$18</f>
        <v>rounded</v>
      </c>
      <c r="I866" s="34" t="s">
        <v>119</v>
      </c>
      <c r="J866" s="34" t="str">
        <f>VARIABLES!$E$18</f>
        <v>none</v>
      </c>
      <c r="K866" s="34" t="s">
        <v>120</v>
      </c>
      <c r="L866" s="34" t="str">
        <f>VARIABLES!$A$21</f>
        <v>fa fa-user-plus</v>
      </c>
      <c r="M866" s="34" t="s">
        <v>121</v>
      </c>
      <c r="N866" s="42" t="str">
        <f>DATA!B867</f>
        <v/>
      </c>
      <c r="O866" s="34" t="s">
        <v>122</v>
      </c>
      <c r="P866" s="42" t="str">
        <f>DATA!C867</f>
        <v/>
      </c>
      <c r="Q866" s="34" t="s">
        <v>123</v>
      </c>
      <c r="R866" s="42" t="str">
        <f>DATA!H867</f>
        <v/>
      </c>
      <c r="S866" s="34" t="s">
        <v>124</v>
      </c>
      <c r="T866" s="42" t="str">
        <f>DATA!S867</f>
        <v/>
      </c>
      <c r="U866" s="34" t="s">
        <v>125</v>
      </c>
      <c r="V866" s="42" t="str">
        <f>DATA!T867</f>
        <v/>
      </c>
      <c r="W866" s="34" t="s">
        <v>126</v>
      </c>
      <c r="X866" s="42" t="str">
        <f>DATA!U867</f>
        <v/>
      </c>
      <c r="Y866" s="34" t="s">
        <v>127</v>
      </c>
      <c r="Z866" s="42" t="str">
        <f>DATA!V867</f>
        <v/>
      </c>
      <c r="AA866" s="34" t="s">
        <v>128</v>
      </c>
      <c r="AB866" s="42" t="str">
        <f>DATA!W867</f>
        <v/>
      </c>
      <c r="AC866" s="34" t="s">
        <v>129</v>
      </c>
      <c r="AD866" s="42" t="str">
        <f>DATA!F867</f>
        <v/>
      </c>
      <c r="AE866" s="34" t="s">
        <v>130</v>
      </c>
      <c r="AF866" s="42" t="str">
        <f>DATA!Z867</f>
        <v/>
      </c>
      <c r="AG866" s="34" t="s">
        <v>131</v>
      </c>
      <c r="AH866" s="42" t="str">
        <f>DATA!Y867</f>
        <v/>
      </c>
      <c r="AI866" s="34" t="s">
        <v>132</v>
      </c>
    </row>
    <row r="867" ht="15.75" customHeight="1">
      <c r="A867" s="34" t="s">
        <v>97</v>
      </c>
      <c r="B867" s="34" t="str">
        <f>VARIABLES!$A$18</f>
        <v>Add to Contacts</v>
      </c>
      <c r="C867" s="34" t="s">
        <v>118</v>
      </c>
      <c r="D867" s="34" t="str">
        <f>VARIABLES!$B$18</f>
        <v>#FFFFFF</v>
      </c>
      <c r="E867" s="34" t="s">
        <v>99</v>
      </c>
      <c r="F867" s="34" t="str">
        <f>VARIABLES!$C$18</f>
        <v>#F07C00</v>
      </c>
      <c r="G867" s="34" t="s">
        <v>100</v>
      </c>
      <c r="H867" s="34" t="str">
        <f>VARIABLES!$D$18</f>
        <v>rounded</v>
      </c>
      <c r="I867" s="34" t="s">
        <v>119</v>
      </c>
      <c r="J867" s="34" t="str">
        <f>VARIABLES!$E$18</f>
        <v>none</v>
      </c>
      <c r="K867" s="34" t="s">
        <v>120</v>
      </c>
      <c r="L867" s="34" t="str">
        <f>VARIABLES!$A$21</f>
        <v>fa fa-user-plus</v>
      </c>
      <c r="M867" s="34" t="s">
        <v>121</v>
      </c>
      <c r="N867" s="42" t="str">
        <f>DATA!B868</f>
        <v/>
      </c>
      <c r="O867" s="34" t="s">
        <v>122</v>
      </c>
      <c r="P867" s="42" t="str">
        <f>DATA!C868</f>
        <v/>
      </c>
      <c r="Q867" s="34" t="s">
        <v>123</v>
      </c>
      <c r="R867" s="42" t="str">
        <f>DATA!H868</f>
        <v/>
      </c>
      <c r="S867" s="34" t="s">
        <v>124</v>
      </c>
      <c r="T867" s="42" t="str">
        <f>DATA!S868</f>
        <v/>
      </c>
      <c r="U867" s="34" t="s">
        <v>125</v>
      </c>
      <c r="V867" s="42" t="str">
        <f>DATA!T868</f>
        <v/>
      </c>
      <c r="W867" s="34" t="s">
        <v>126</v>
      </c>
      <c r="X867" s="42" t="str">
        <f>DATA!U868</f>
        <v/>
      </c>
      <c r="Y867" s="34" t="s">
        <v>127</v>
      </c>
      <c r="Z867" s="42" t="str">
        <f>DATA!V868</f>
        <v/>
      </c>
      <c r="AA867" s="34" t="s">
        <v>128</v>
      </c>
      <c r="AB867" s="42" t="str">
        <f>DATA!W868</f>
        <v/>
      </c>
      <c r="AC867" s="34" t="s">
        <v>129</v>
      </c>
      <c r="AD867" s="42" t="str">
        <f>DATA!F868</f>
        <v/>
      </c>
      <c r="AE867" s="34" t="s">
        <v>130</v>
      </c>
      <c r="AF867" s="42" t="str">
        <f>DATA!Z868</f>
        <v/>
      </c>
      <c r="AG867" s="34" t="s">
        <v>131</v>
      </c>
      <c r="AH867" s="42" t="str">
        <f>DATA!Y868</f>
        <v/>
      </c>
      <c r="AI867" s="34" t="s">
        <v>132</v>
      </c>
    </row>
    <row r="868" ht="15.75" customHeight="1">
      <c r="A868" s="34" t="s">
        <v>97</v>
      </c>
      <c r="B868" s="34" t="str">
        <f>VARIABLES!$A$18</f>
        <v>Add to Contacts</v>
      </c>
      <c r="C868" s="34" t="s">
        <v>118</v>
      </c>
      <c r="D868" s="34" t="str">
        <f>VARIABLES!$B$18</f>
        <v>#FFFFFF</v>
      </c>
      <c r="E868" s="34" t="s">
        <v>99</v>
      </c>
      <c r="F868" s="34" t="str">
        <f>VARIABLES!$C$18</f>
        <v>#F07C00</v>
      </c>
      <c r="G868" s="34" t="s">
        <v>100</v>
      </c>
      <c r="H868" s="34" t="str">
        <f>VARIABLES!$D$18</f>
        <v>rounded</v>
      </c>
      <c r="I868" s="34" t="s">
        <v>119</v>
      </c>
      <c r="J868" s="34" t="str">
        <f>VARIABLES!$E$18</f>
        <v>none</v>
      </c>
      <c r="K868" s="34" t="s">
        <v>120</v>
      </c>
      <c r="L868" s="34" t="str">
        <f>VARIABLES!$A$21</f>
        <v>fa fa-user-plus</v>
      </c>
      <c r="M868" s="34" t="s">
        <v>121</v>
      </c>
      <c r="N868" s="42" t="str">
        <f>DATA!B869</f>
        <v/>
      </c>
      <c r="O868" s="34" t="s">
        <v>122</v>
      </c>
      <c r="P868" s="42" t="str">
        <f>DATA!C869</f>
        <v/>
      </c>
      <c r="Q868" s="34" t="s">
        <v>123</v>
      </c>
      <c r="R868" s="42" t="str">
        <f>DATA!H869</f>
        <v/>
      </c>
      <c r="S868" s="34" t="s">
        <v>124</v>
      </c>
      <c r="T868" s="42" t="str">
        <f>DATA!S869</f>
        <v/>
      </c>
      <c r="U868" s="34" t="s">
        <v>125</v>
      </c>
      <c r="V868" s="42" t="str">
        <f>DATA!T869</f>
        <v/>
      </c>
      <c r="W868" s="34" t="s">
        <v>126</v>
      </c>
      <c r="X868" s="42" t="str">
        <f>DATA!U869</f>
        <v/>
      </c>
      <c r="Y868" s="34" t="s">
        <v>127</v>
      </c>
      <c r="Z868" s="42" t="str">
        <f>DATA!V869</f>
        <v/>
      </c>
      <c r="AA868" s="34" t="s">
        <v>128</v>
      </c>
      <c r="AB868" s="42" t="str">
        <f>DATA!W869</f>
        <v/>
      </c>
      <c r="AC868" s="34" t="s">
        <v>129</v>
      </c>
      <c r="AD868" s="42" t="str">
        <f>DATA!F869</f>
        <v/>
      </c>
      <c r="AE868" s="34" t="s">
        <v>130</v>
      </c>
      <c r="AF868" s="42" t="str">
        <f>DATA!Z869</f>
        <v/>
      </c>
      <c r="AG868" s="34" t="s">
        <v>131</v>
      </c>
      <c r="AH868" s="42" t="str">
        <f>DATA!Y869</f>
        <v/>
      </c>
      <c r="AI868" s="34" t="s">
        <v>132</v>
      </c>
    </row>
    <row r="869" ht="15.75" customHeight="1">
      <c r="A869" s="34" t="s">
        <v>97</v>
      </c>
      <c r="B869" s="34" t="str">
        <f>VARIABLES!$A$18</f>
        <v>Add to Contacts</v>
      </c>
      <c r="C869" s="34" t="s">
        <v>118</v>
      </c>
      <c r="D869" s="34" t="str">
        <f>VARIABLES!$B$18</f>
        <v>#FFFFFF</v>
      </c>
      <c r="E869" s="34" t="s">
        <v>99</v>
      </c>
      <c r="F869" s="34" t="str">
        <f>VARIABLES!$C$18</f>
        <v>#F07C00</v>
      </c>
      <c r="G869" s="34" t="s">
        <v>100</v>
      </c>
      <c r="H869" s="34" t="str">
        <f>VARIABLES!$D$18</f>
        <v>rounded</v>
      </c>
      <c r="I869" s="34" t="s">
        <v>119</v>
      </c>
      <c r="J869" s="34" t="str">
        <f>VARIABLES!$E$18</f>
        <v>none</v>
      </c>
      <c r="K869" s="34" t="s">
        <v>120</v>
      </c>
      <c r="L869" s="34" t="str">
        <f>VARIABLES!$A$21</f>
        <v>fa fa-user-plus</v>
      </c>
      <c r="M869" s="34" t="s">
        <v>121</v>
      </c>
      <c r="N869" s="42" t="str">
        <f>DATA!B870</f>
        <v/>
      </c>
      <c r="O869" s="34" t="s">
        <v>122</v>
      </c>
      <c r="P869" s="42" t="str">
        <f>DATA!C870</f>
        <v/>
      </c>
      <c r="Q869" s="34" t="s">
        <v>123</v>
      </c>
      <c r="R869" s="42" t="str">
        <f>DATA!H870</f>
        <v/>
      </c>
      <c r="S869" s="34" t="s">
        <v>124</v>
      </c>
      <c r="T869" s="42" t="str">
        <f>DATA!S870</f>
        <v/>
      </c>
      <c r="U869" s="34" t="s">
        <v>125</v>
      </c>
      <c r="V869" s="42" t="str">
        <f>DATA!T870</f>
        <v/>
      </c>
      <c r="W869" s="34" t="s">
        <v>126</v>
      </c>
      <c r="X869" s="42" t="str">
        <f>DATA!U870</f>
        <v/>
      </c>
      <c r="Y869" s="34" t="s">
        <v>127</v>
      </c>
      <c r="Z869" s="42" t="str">
        <f>DATA!V870</f>
        <v/>
      </c>
      <c r="AA869" s="34" t="s">
        <v>128</v>
      </c>
      <c r="AB869" s="42" t="str">
        <f>DATA!W870</f>
        <v/>
      </c>
      <c r="AC869" s="34" t="s">
        <v>129</v>
      </c>
      <c r="AD869" s="42" t="str">
        <f>DATA!F870</f>
        <v/>
      </c>
      <c r="AE869" s="34" t="s">
        <v>130</v>
      </c>
      <c r="AF869" s="42" t="str">
        <f>DATA!Z870</f>
        <v/>
      </c>
      <c r="AG869" s="34" t="s">
        <v>131</v>
      </c>
      <c r="AH869" s="42" t="str">
        <f>DATA!Y870</f>
        <v/>
      </c>
      <c r="AI869" s="34" t="s">
        <v>132</v>
      </c>
    </row>
    <row r="870" ht="15.75" customHeight="1">
      <c r="A870" s="34" t="s">
        <v>97</v>
      </c>
      <c r="B870" s="34" t="str">
        <f>VARIABLES!$A$18</f>
        <v>Add to Contacts</v>
      </c>
      <c r="C870" s="34" t="s">
        <v>118</v>
      </c>
      <c r="D870" s="34" t="str">
        <f>VARIABLES!$B$18</f>
        <v>#FFFFFF</v>
      </c>
      <c r="E870" s="34" t="s">
        <v>99</v>
      </c>
      <c r="F870" s="34" t="str">
        <f>VARIABLES!$C$18</f>
        <v>#F07C00</v>
      </c>
      <c r="G870" s="34" t="s">
        <v>100</v>
      </c>
      <c r="H870" s="34" t="str">
        <f>VARIABLES!$D$18</f>
        <v>rounded</v>
      </c>
      <c r="I870" s="34" t="s">
        <v>119</v>
      </c>
      <c r="J870" s="34" t="str">
        <f>VARIABLES!$E$18</f>
        <v>none</v>
      </c>
      <c r="K870" s="34" t="s">
        <v>120</v>
      </c>
      <c r="L870" s="34" t="str">
        <f>VARIABLES!$A$21</f>
        <v>fa fa-user-plus</v>
      </c>
      <c r="M870" s="34" t="s">
        <v>121</v>
      </c>
      <c r="N870" s="42" t="str">
        <f>DATA!B871</f>
        <v/>
      </c>
      <c r="O870" s="34" t="s">
        <v>122</v>
      </c>
      <c r="P870" s="42" t="str">
        <f>DATA!C871</f>
        <v/>
      </c>
      <c r="Q870" s="34" t="s">
        <v>123</v>
      </c>
      <c r="R870" s="42" t="str">
        <f>DATA!H871</f>
        <v/>
      </c>
      <c r="S870" s="34" t="s">
        <v>124</v>
      </c>
      <c r="T870" s="42" t="str">
        <f>DATA!S871</f>
        <v/>
      </c>
      <c r="U870" s="34" t="s">
        <v>125</v>
      </c>
      <c r="V870" s="42" t="str">
        <f>DATA!T871</f>
        <v/>
      </c>
      <c r="W870" s="34" t="s">
        <v>126</v>
      </c>
      <c r="X870" s="42" t="str">
        <f>DATA!U871</f>
        <v/>
      </c>
      <c r="Y870" s="34" t="s">
        <v>127</v>
      </c>
      <c r="Z870" s="42" t="str">
        <f>DATA!V871</f>
        <v/>
      </c>
      <c r="AA870" s="34" t="s">
        <v>128</v>
      </c>
      <c r="AB870" s="42" t="str">
        <f>DATA!W871</f>
        <v/>
      </c>
      <c r="AC870" s="34" t="s">
        <v>129</v>
      </c>
      <c r="AD870" s="42" t="str">
        <f>DATA!F871</f>
        <v/>
      </c>
      <c r="AE870" s="34" t="s">
        <v>130</v>
      </c>
      <c r="AF870" s="42" t="str">
        <f>DATA!Z871</f>
        <v/>
      </c>
      <c r="AG870" s="34" t="s">
        <v>131</v>
      </c>
      <c r="AH870" s="42" t="str">
        <f>DATA!Y871</f>
        <v/>
      </c>
      <c r="AI870" s="34" t="s">
        <v>132</v>
      </c>
    </row>
    <row r="871" ht="15.75" customHeight="1">
      <c r="A871" s="34" t="s">
        <v>97</v>
      </c>
      <c r="B871" s="34" t="str">
        <f>VARIABLES!$A$18</f>
        <v>Add to Contacts</v>
      </c>
      <c r="C871" s="34" t="s">
        <v>118</v>
      </c>
      <c r="D871" s="34" t="str">
        <f>VARIABLES!$B$18</f>
        <v>#FFFFFF</v>
      </c>
      <c r="E871" s="34" t="s">
        <v>99</v>
      </c>
      <c r="F871" s="34" t="str">
        <f>VARIABLES!$C$18</f>
        <v>#F07C00</v>
      </c>
      <c r="G871" s="34" t="s">
        <v>100</v>
      </c>
      <c r="H871" s="34" t="str">
        <f>VARIABLES!$D$18</f>
        <v>rounded</v>
      </c>
      <c r="I871" s="34" t="s">
        <v>119</v>
      </c>
      <c r="J871" s="34" t="str">
        <f>VARIABLES!$E$18</f>
        <v>none</v>
      </c>
      <c r="K871" s="34" t="s">
        <v>120</v>
      </c>
      <c r="L871" s="34" t="str">
        <f>VARIABLES!$A$21</f>
        <v>fa fa-user-plus</v>
      </c>
      <c r="M871" s="34" t="s">
        <v>121</v>
      </c>
      <c r="N871" s="42" t="str">
        <f>DATA!B872</f>
        <v/>
      </c>
      <c r="O871" s="34" t="s">
        <v>122</v>
      </c>
      <c r="P871" s="42" t="str">
        <f>DATA!C872</f>
        <v/>
      </c>
      <c r="Q871" s="34" t="s">
        <v>123</v>
      </c>
      <c r="R871" s="42" t="str">
        <f>DATA!H872</f>
        <v/>
      </c>
      <c r="S871" s="34" t="s">
        <v>124</v>
      </c>
      <c r="T871" s="42" t="str">
        <f>DATA!S872</f>
        <v/>
      </c>
      <c r="U871" s="34" t="s">
        <v>125</v>
      </c>
      <c r="V871" s="42" t="str">
        <f>DATA!T872</f>
        <v/>
      </c>
      <c r="W871" s="34" t="s">
        <v>126</v>
      </c>
      <c r="X871" s="42" t="str">
        <f>DATA!U872</f>
        <v/>
      </c>
      <c r="Y871" s="34" t="s">
        <v>127</v>
      </c>
      <c r="Z871" s="42" t="str">
        <f>DATA!V872</f>
        <v/>
      </c>
      <c r="AA871" s="34" t="s">
        <v>128</v>
      </c>
      <c r="AB871" s="42" t="str">
        <f>DATA!W872</f>
        <v/>
      </c>
      <c r="AC871" s="34" t="s">
        <v>129</v>
      </c>
      <c r="AD871" s="42" t="str">
        <f>DATA!F872</f>
        <v/>
      </c>
      <c r="AE871" s="34" t="s">
        <v>130</v>
      </c>
      <c r="AF871" s="42" t="str">
        <f>DATA!Z872</f>
        <v/>
      </c>
      <c r="AG871" s="34" t="s">
        <v>131</v>
      </c>
      <c r="AH871" s="42" t="str">
        <f>DATA!Y872</f>
        <v/>
      </c>
      <c r="AI871" s="34" t="s">
        <v>132</v>
      </c>
    </row>
    <row r="872" ht="15.75" customHeight="1">
      <c r="A872" s="34" t="s">
        <v>97</v>
      </c>
      <c r="B872" s="34" t="str">
        <f>VARIABLES!$A$18</f>
        <v>Add to Contacts</v>
      </c>
      <c r="C872" s="34" t="s">
        <v>118</v>
      </c>
      <c r="D872" s="34" t="str">
        <f>VARIABLES!$B$18</f>
        <v>#FFFFFF</v>
      </c>
      <c r="E872" s="34" t="s">
        <v>99</v>
      </c>
      <c r="F872" s="34" t="str">
        <f>VARIABLES!$C$18</f>
        <v>#F07C00</v>
      </c>
      <c r="G872" s="34" t="s">
        <v>100</v>
      </c>
      <c r="H872" s="34" t="str">
        <f>VARIABLES!$D$18</f>
        <v>rounded</v>
      </c>
      <c r="I872" s="34" t="s">
        <v>119</v>
      </c>
      <c r="J872" s="34" t="str">
        <f>VARIABLES!$E$18</f>
        <v>none</v>
      </c>
      <c r="K872" s="34" t="s">
        <v>120</v>
      </c>
      <c r="L872" s="34" t="str">
        <f>VARIABLES!$A$21</f>
        <v>fa fa-user-plus</v>
      </c>
      <c r="M872" s="34" t="s">
        <v>121</v>
      </c>
      <c r="N872" s="42" t="str">
        <f>DATA!B873</f>
        <v/>
      </c>
      <c r="O872" s="34" t="s">
        <v>122</v>
      </c>
      <c r="P872" s="42" t="str">
        <f>DATA!C873</f>
        <v/>
      </c>
      <c r="Q872" s="34" t="s">
        <v>123</v>
      </c>
      <c r="R872" s="42" t="str">
        <f>DATA!H873</f>
        <v/>
      </c>
      <c r="S872" s="34" t="s">
        <v>124</v>
      </c>
      <c r="T872" s="42" t="str">
        <f>DATA!S873</f>
        <v/>
      </c>
      <c r="U872" s="34" t="s">
        <v>125</v>
      </c>
      <c r="V872" s="42" t="str">
        <f>DATA!T873</f>
        <v/>
      </c>
      <c r="W872" s="34" t="s">
        <v>126</v>
      </c>
      <c r="X872" s="42" t="str">
        <f>DATA!U873</f>
        <v/>
      </c>
      <c r="Y872" s="34" t="s">
        <v>127</v>
      </c>
      <c r="Z872" s="42" t="str">
        <f>DATA!V873</f>
        <v/>
      </c>
      <c r="AA872" s="34" t="s">
        <v>128</v>
      </c>
      <c r="AB872" s="42" t="str">
        <f>DATA!W873</f>
        <v/>
      </c>
      <c r="AC872" s="34" t="s">
        <v>129</v>
      </c>
      <c r="AD872" s="42" t="str">
        <f>DATA!F873</f>
        <v/>
      </c>
      <c r="AE872" s="34" t="s">
        <v>130</v>
      </c>
      <c r="AF872" s="42" t="str">
        <f>DATA!Z873</f>
        <v/>
      </c>
      <c r="AG872" s="34" t="s">
        <v>131</v>
      </c>
      <c r="AH872" s="42" t="str">
        <f>DATA!Y873</f>
        <v/>
      </c>
      <c r="AI872" s="34" t="s">
        <v>132</v>
      </c>
    </row>
    <row r="873" ht="15.75" customHeight="1">
      <c r="A873" s="34" t="s">
        <v>97</v>
      </c>
      <c r="B873" s="34" t="str">
        <f>VARIABLES!$A$18</f>
        <v>Add to Contacts</v>
      </c>
      <c r="C873" s="34" t="s">
        <v>118</v>
      </c>
      <c r="D873" s="34" t="str">
        <f>VARIABLES!$B$18</f>
        <v>#FFFFFF</v>
      </c>
      <c r="E873" s="34" t="s">
        <v>99</v>
      </c>
      <c r="F873" s="34" t="str">
        <f>VARIABLES!$C$18</f>
        <v>#F07C00</v>
      </c>
      <c r="G873" s="34" t="s">
        <v>100</v>
      </c>
      <c r="H873" s="34" t="str">
        <f>VARIABLES!$D$18</f>
        <v>rounded</v>
      </c>
      <c r="I873" s="34" t="s">
        <v>119</v>
      </c>
      <c r="J873" s="34" t="str">
        <f>VARIABLES!$E$18</f>
        <v>none</v>
      </c>
      <c r="K873" s="34" t="s">
        <v>120</v>
      </c>
      <c r="L873" s="34" t="str">
        <f>VARIABLES!$A$21</f>
        <v>fa fa-user-plus</v>
      </c>
      <c r="M873" s="34" t="s">
        <v>121</v>
      </c>
      <c r="N873" s="42" t="str">
        <f>DATA!B874</f>
        <v/>
      </c>
      <c r="O873" s="34" t="s">
        <v>122</v>
      </c>
      <c r="P873" s="42" t="str">
        <f>DATA!C874</f>
        <v/>
      </c>
      <c r="Q873" s="34" t="s">
        <v>123</v>
      </c>
      <c r="R873" s="42" t="str">
        <f>DATA!H874</f>
        <v/>
      </c>
      <c r="S873" s="34" t="s">
        <v>124</v>
      </c>
      <c r="T873" s="42" t="str">
        <f>DATA!S874</f>
        <v/>
      </c>
      <c r="U873" s="34" t="s">
        <v>125</v>
      </c>
      <c r="V873" s="42" t="str">
        <f>DATA!T874</f>
        <v/>
      </c>
      <c r="W873" s="34" t="s">
        <v>126</v>
      </c>
      <c r="X873" s="42" t="str">
        <f>DATA!U874</f>
        <v/>
      </c>
      <c r="Y873" s="34" t="s">
        <v>127</v>
      </c>
      <c r="Z873" s="42" t="str">
        <f>DATA!V874</f>
        <v/>
      </c>
      <c r="AA873" s="34" t="s">
        <v>128</v>
      </c>
      <c r="AB873" s="42" t="str">
        <f>DATA!W874</f>
        <v/>
      </c>
      <c r="AC873" s="34" t="s">
        <v>129</v>
      </c>
      <c r="AD873" s="42" t="str">
        <f>DATA!F874</f>
        <v/>
      </c>
      <c r="AE873" s="34" t="s">
        <v>130</v>
      </c>
      <c r="AF873" s="42" t="str">
        <f>DATA!Z874</f>
        <v/>
      </c>
      <c r="AG873" s="34" t="s">
        <v>131</v>
      </c>
      <c r="AH873" s="42" t="str">
        <f>DATA!Y874</f>
        <v/>
      </c>
      <c r="AI873" s="34" t="s">
        <v>132</v>
      </c>
    </row>
    <row r="874" ht="15.75" customHeight="1">
      <c r="A874" s="34" t="s">
        <v>97</v>
      </c>
      <c r="B874" s="34" t="str">
        <f>VARIABLES!$A$18</f>
        <v>Add to Contacts</v>
      </c>
      <c r="C874" s="34" t="s">
        <v>118</v>
      </c>
      <c r="D874" s="34" t="str">
        <f>VARIABLES!$B$18</f>
        <v>#FFFFFF</v>
      </c>
      <c r="E874" s="34" t="s">
        <v>99</v>
      </c>
      <c r="F874" s="34" t="str">
        <f>VARIABLES!$C$18</f>
        <v>#F07C00</v>
      </c>
      <c r="G874" s="34" t="s">
        <v>100</v>
      </c>
      <c r="H874" s="34" t="str">
        <f>VARIABLES!$D$18</f>
        <v>rounded</v>
      </c>
      <c r="I874" s="34" t="s">
        <v>119</v>
      </c>
      <c r="J874" s="34" t="str">
        <f>VARIABLES!$E$18</f>
        <v>none</v>
      </c>
      <c r="K874" s="34" t="s">
        <v>120</v>
      </c>
      <c r="L874" s="34" t="str">
        <f>VARIABLES!$A$21</f>
        <v>fa fa-user-plus</v>
      </c>
      <c r="M874" s="34" t="s">
        <v>121</v>
      </c>
      <c r="N874" s="42" t="str">
        <f>DATA!B875</f>
        <v/>
      </c>
      <c r="O874" s="34" t="s">
        <v>122</v>
      </c>
      <c r="P874" s="42" t="str">
        <f>DATA!C875</f>
        <v/>
      </c>
      <c r="Q874" s="34" t="s">
        <v>123</v>
      </c>
      <c r="R874" s="42" t="str">
        <f>DATA!H875</f>
        <v/>
      </c>
      <c r="S874" s="34" t="s">
        <v>124</v>
      </c>
      <c r="T874" s="42" t="str">
        <f>DATA!S875</f>
        <v/>
      </c>
      <c r="U874" s="34" t="s">
        <v>125</v>
      </c>
      <c r="V874" s="42" t="str">
        <f>DATA!T875</f>
        <v/>
      </c>
      <c r="W874" s="34" t="s">
        <v>126</v>
      </c>
      <c r="X874" s="42" t="str">
        <f>DATA!U875</f>
        <v/>
      </c>
      <c r="Y874" s="34" t="s">
        <v>127</v>
      </c>
      <c r="Z874" s="42" t="str">
        <f>DATA!V875</f>
        <v/>
      </c>
      <c r="AA874" s="34" t="s">
        <v>128</v>
      </c>
      <c r="AB874" s="42" t="str">
        <f>DATA!W875</f>
        <v/>
      </c>
      <c r="AC874" s="34" t="s">
        <v>129</v>
      </c>
      <c r="AD874" s="42" t="str">
        <f>DATA!F875</f>
        <v/>
      </c>
      <c r="AE874" s="34" t="s">
        <v>130</v>
      </c>
      <c r="AF874" s="42" t="str">
        <f>DATA!Z875</f>
        <v/>
      </c>
      <c r="AG874" s="34" t="s">
        <v>131</v>
      </c>
      <c r="AH874" s="42" t="str">
        <f>DATA!Y875</f>
        <v/>
      </c>
      <c r="AI874" s="34" t="s">
        <v>132</v>
      </c>
    </row>
    <row r="875" ht="15.75" customHeight="1">
      <c r="A875" s="34" t="s">
        <v>97</v>
      </c>
      <c r="B875" s="34" t="str">
        <f>VARIABLES!$A$18</f>
        <v>Add to Contacts</v>
      </c>
      <c r="C875" s="34" t="s">
        <v>118</v>
      </c>
      <c r="D875" s="34" t="str">
        <f>VARIABLES!$B$18</f>
        <v>#FFFFFF</v>
      </c>
      <c r="E875" s="34" t="s">
        <v>99</v>
      </c>
      <c r="F875" s="34" t="str">
        <f>VARIABLES!$C$18</f>
        <v>#F07C00</v>
      </c>
      <c r="G875" s="34" t="s">
        <v>100</v>
      </c>
      <c r="H875" s="34" t="str">
        <f>VARIABLES!$D$18</f>
        <v>rounded</v>
      </c>
      <c r="I875" s="34" t="s">
        <v>119</v>
      </c>
      <c r="J875" s="34" t="str">
        <f>VARIABLES!$E$18</f>
        <v>none</v>
      </c>
      <c r="K875" s="34" t="s">
        <v>120</v>
      </c>
      <c r="L875" s="34" t="str">
        <f>VARIABLES!$A$21</f>
        <v>fa fa-user-plus</v>
      </c>
      <c r="M875" s="34" t="s">
        <v>121</v>
      </c>
      <c r="N875" s="42" t="str">
        <f>DATA!B876</f>
        <v/>
      </c>
      <c r="O875" s="34" t="s">
        <v>122</v>
      </c>
      <c r="P875" s="42" t="str">
        <f>DATA!C876</f>
        <v/>
      </c>
      <c r="Q875" s="34" t="s">
        <v>123</v>
      </c>
      <c r="R875" s="42" t="str">
        <f>DATA!H876</f>
        <v/>
      </c>
      <c r="S875" s="34" t="s">
        <v>124</v>
      </c>
      <c r="T875" s="42" t="str">
        <f>DATA!S876</f>
        <v/>
      </c>
      <c r="U875" s="34" t="s">
        <v>125</v>
      </c>
      <c r="V875" s="42" t="str">
        <f>DATA!T876</f>
        <v/>
      </c>
      <c r="W875" s="34" t="s">
        <v>126</v>
      </c>
      <c r="X875" s="42" t="str">
        <f>DATA!U876</f>
        <v/>
      </c>
      <c r="Y875" s="34" t="s">
        <v>127</v>
      </c>
      <c r="Z875" s="42" t="str">
        <f>DATA!V876</f>
        <v/>
      </c>
      <c r="AA875" s="34" t="s">
        <v>128</v>
      </c>
      <c r="AB875" s="42" t="str">
        <f>DATA!W876</f>
        <v/>
      </c>
      <c r="AC875" s="34" t="s">
        <v>129</v>
      </c>
      <c r="AD875" s="42" t="str">
        <f>DATA!F876</f>
        <v/>
      </c>
      <c r="AE875" s="34" t="s">
        <v>130</v>
      </c>
      <c r="AF875" s="42" t="str">
        <f>DATA!Z876</f>
        <v/>
      </c>
      <c r="AG875" s="34" t="s">
        <v>131</v>
      </c>
      <c r="AH875" s="42" t="str">
        <f>DATA!Y876</f>
        <v/>
      </c>
      <c r="AI875" s="34" t="s">
        <v>132</v>
      </c>
    </row>
    <row r="876" ht="15.75" customHeight="1">
      <c r="A876" s="34" t="s">
        <v>97</v>
      </c>
      <c r="B876" s="34" t="str">
        <f>VARIABLES!$A$18</f>
        <v>Add to Contacts</v>
      </c>
      <c r="C876" s="34" t="s">
        <v>118</v>
      </c>
      <c r="D876" s="34" t="str">
        <f>VARIABLES!$B$18</f>
        <v>#FFFFFF</v>
      </c>
      <c r="E876" s="34" t="s">
        <v>99</v>
      </c>
      <c r="F876" s="34" t="str">
        <f>VARIABLES!$C$18</f>
        <v>#F07C00</v>
      </c>
      <c r="G876" s="34" t="s">
        <v>100</v>
      </c>
      <c r="H876" s="34" t="str">
        <f>VARIABLES!$D$18</f>
        <v>rounded</v>
      </c>
      <c r="I876" s="34" t="s">
        <v>119</v>
      </c>
      <c r="J876" s="34" t="str">
        <f>VARIABLES!$E$18</f>
        <v>none</v>
      </c>
      <c r="K876" s="34" t="s">
        <v>120</v>
      </c>
      <c r="L876" s="34" t="str">
        <f>VARIABLES!$A$21</f>
        <v>fa fa-user-plus</v>
      </c>
      <c r="M876" s="34" t="s">
        <v>121</v>
      </c>
      <c r="N876" s="42" t="str">
        <f>DATA!B877</f>
        <v/>
      </c>
      <c r="O876" s="34" t="s">
        <v>122</v>
      </c>
      <c r="P876" s="42" t="str">
        <f>DATA!C877</f>
        <v/>
      </c>
      <c r="Q876" s="34" t="s">
        <v>123</v>
      </c>
      <c r="R876" s="42" t="str">
        <f>DATA!H877</f>
        <v/>
      </c>
      <c r="S876" s="34" t="s">
        <v>124</v>
      </c>
      <c r="T876" s="42" t="str">
        <f>DATA!S877</f>
        <v/>
      </c>
      <c r="U876" s="34" t="s">
        <v>125</v>
      </c>
      <c r="V876" s="42" t="str">
        <f>DATA!T877</f>
        <v/>
      </c>
      <c r="W876" s="34" t="s">
        <v>126</v>
      </c>
      <c r="X876" s="42" t="str">
        <f>DATA!U877</f>
        <v/>
      </c>
      <c r="Y876" s="34" t="s">
        <v>127</v>
      </c>
      <c r="Z876" s="42" t="str">
        <f>DATA!V877</f>
        <v/>
      </c>
      <c r="AA876" s="34" t="s">
        <v>128</v>
      </c>
      <c r="AB876" s="42" t="str">
        <f>DATA!W877</f>
        <v/>
      </c>
      <c r="AC876" s="34" t="s">
        <v>129</v>
      </c>
      <c r="AD876" s="42" t="str">
        <f>DATA!F877</f>
        <v/>
      </c>
      <c r="AE876" s="34" t="s">
        <v>130</v>
      </c>
      <c r="AF876" s="42" t="str">
        <f>DATA!Z877</f>
        <v/>
      </c>
      <c r="AG876" s="34" t="s">
        <v>131</v>
      </c>
      <c r="AH876" s="42" t="str">
        <f>DATA!Y877</f>
        <v/>
      </c>
      <c r="AI876" s="34" t="s">
        <v>132</v>
      </c>
    </row>
    <row r="877" ht="15.75" customHeight="1">
      <c r="A877" s="34" t="s">
        <v>97</v>
      </c>
      <c r="B877" s="34" t="str">
        <f>VARIABLES!$A$18</f>
        <v>Add to Contacts</v>
      </c>
      <c r="C877" s="34" t="s">
        <v>118</v>
      </c>
      <c r="D877" s="34" t="str">
        <f>VARIABLES!$B$18</f>
        <v>#FFFFFF</v>
      </c>
      <c r="E877" s="34" t="s">
        <v>99</v>
      </c>
      <c r="F877" s="34" t="str">
        <f>VARIABLES!$C$18</f>
        <v>#F07C00</v>
      </c>
      <c r="G877" s="34" t="s">
        <v>100</v>
      </c>
      <c r="H877" s="34" t="str">
        <f>VARIABLES!$D$18</f>
        <v>rounded</v>
      </c>
      <c r="I877" s="34" t="s">
        <v>119</v>
      </c>
      <c r="J877" s="34" t="str">
        <f>VARIABLES!$E$18</f>
        <v>none</v>
      </c>
      <c r="K877" s="34" t="s">
        <v>120</v>
      </c>
      <c r="L877" s="34" t="str">
        <f>VARIABLES!$A$21</f>
        <v>fa fa-user-plus</v>
      </c>
      <c r="M877" s="34" t="s">
        <v>121</v>
      </c>
      <c r="N877" s="42" t="str">
        <f>DATA!B878</f>
        <v/>
      </c>
      <c r="O877" s="34" t="s">
        <v>122</v>
      </c>
      <c r="P877" s="42" t="str">
        <f>DATA!C878</f>
        <v/>
      </c>
      <c r="Q877" s="34" t="s">
        <v>123</v>
      </c>
      <c r="R877" s="42" t="str">
        <f>DATA!H878</f>
        <v/>
      </c>
      <c r="S877" s="34" t="s">
        <v>124</v>
      </c>
      <c r="T877" s="42" t="str">
        <f>DATA!S878</f>
        <v/>
      </c>
      <c r="U877" s="34" t="s">
        <v>125</v>
      </c>
      <c r="V877" s="42" t="str">
        <f>DATA!T878</f>
        <v/>
      </c>
      <c r="W877" s="34" t="s">
        <v>126</v>
      </c>
      <c r="X877" s="42" t="str">
        <f>DATA!U878</f>
        <v/>
      </c>
      <c r="Y877" s="34" t="s">
        <v>127</v>
      </c>
      <c r="Z877" s="42" t="str">
        <f>DATA!V878</f>
        <v/>
      </c>
      <c r="AA877" s="34" t="s">
        <v>128</v>
      </c>
      <c r="AB877" s="42" t="str">
        <f>DATA!W878</f>
        <v/>
      </c>
      <c r="AC877" s="34" t="s">
        <v>129</v>
      </c>
      <c r="AD877" s="42" t="str">
        <f>DATA!F878</f>
        <v/>
      </c>
      <c r="AE877" s="34" t="s">
        <v>130</v>
      </c>
      <c r="AF877" s="42" t="str">
        <f>DATA!Z878</f>
        <v/>
      </c>
      <c r="AG877" s="34" t="s">
        <v>131</v>
      </c>
      <c r="AH877" s="42" t="str">
        <f>DATA!Y878</f>
        <v/>
      </c>
      <c r="AI877" s="34" t="s">
        <v>132</v>
      </c>
    </row>
    <row r="878" ht="15.75" customHeight="1">
      <c r="A878" s="34" t="s">
        <v>97</v>
      </c>
      <c r="B878" s="34" t="str">
        <f>VARIABLES!$A$18</f>
        <v>Add to Contacts</v>
      </c>
      <c r="C878" s="34" t="s">
        <v>118</v>
      </c>
      <c r="D878" s="34" t="str">
        <f>VARIABLES!$B$18</f>
        <v>#FFFFFF</v>
      </c>
      <c r="E878" s="34" t="s">
        <v>99</v>
      </c>
      <c r="F878" s="34" t="str">
        <f>VARIABLES!$C$18</f>
        <v>#F07C00</v>
      </c>
      <c r="G878" s="34" t="s">
        <v>100</v>
      </c>
      <c r="H878" s="34" t="str">
        <f>VARIABLES!$D$18</f>
        <v>rounded</v>
      </c>
      <c r="I878" s="34" t="s">
        <v>119</v>
      </c>
      <c r="J878" s="34" t="str">
        <f>VARIABLES!$E$18</f>
        <v>none</v>
      </c>
      <c r="K878" s="34" t="s">
        <v>120</v>
      </c>
      <c r="L878" s="34" t="str">
        <f>VARIABLES!$A$21</f>
        <v>fa fa-user-plus</v>
      </c>
      <c r="M878" s="34" t="s">
        <v>121</v>
      </c>
      <c r="N878" s="42" t="str">
        <f>DATA!B879</f>
        <v/>
      </c>
      <c r="O878" s="34" t="s">
        <v>122</v>
      </c>
      <c r="P878" s="42" t="str">
        <f>DATA!C879</f>
        <v/>
      </c>
      <c r="Q878" s="34" t="s">
        <v>123</v>
      </c>
      <c r="R878" s="42" t="str">
        <f>DATA!H879</f>
        <v/>
      </c>
      <c r="S878" s="34" t="s">
        <v>124</v>
      </c>
      <c r="T878" s="42" t="str">
        <f>DATA!S879</f>
        <v/>
      </c>
      <c r="U878" s="34" t="s">
        <v>125</v>
      </c>
      <c r="V878" s="42" t="str">
        <f>DATA!T879</f>
        <v/>
      </c>
      <c r="W878" s="34" t="s">
        <v>126</v>
      </c>
      <c r="X878" s="42" t="str">
        <f>DATA!U879</f>
        <v/>
      </c>
      <c r="Y878" s="34" t="s">
        <v>127</v>
      </c>
      <c r="Z878" s="42" t="str">
        <f>DATA!V879</f>
        <v/>
      </c>
      <c r="AA878" s="34" t="s">
        <v>128</v>
      </c>
      <c r="AB878" s="42" t="str">
        <f>DATA!W879</f>
        <v/>
      </c>
      <c r="AC878" s="34" t="s">
        <v>129</v>
      </c>
      <c r="AD878" s="42" t="str">
        <f>DATA!F879</f>
        <v/>
      </c>
      <c r="AE878" s="34" t="s">
        <v>130</v>
      </c>
      <c r="AF878" s="42" t="str">
        <f>DATA!Z879</f>
        <v/>
      </c>
      <c r="AG878" s="34" t="s">
        <v>131</v>
      </c>
      <c r="AH878" s="42" t="str">
        <f>DATA!Y879</f>
        <v/>
      </c>
      <c r="AI878" s="34" t="s">
        <v>132</v>
      </c>
    </row>
    <row r="879" ht="15.75" customHeight="1">
      <c r="A879" s="34" t="s">
        <v>97</v>
      </c>
      <c r="B879" s="34" t="str">
        <f>VARIABLES!$A$18</f>
        <v>Add to Contacts</v>
      </c>
      <c r="C879" s="34" t="s">
        <v>118</v>
      </c>
      <c r="D879" s="34" t="str">
        <f>VARIABLES!$B$18</f>
        <v>#FFFFFF</v>
      </c>
      <c r="E879" s="34" t="s">
        <v>99</v>
      </c>
      <c r="F879" s="34" t="str">
        <f>VARIABLES!$C$18</f>
        <v>#F07C00</v>
      </c>
      <c r="G879" s="34" t="s">
        <v>100</v>
      </c>
      <c r="H879" s="34" t="str">
        <f>VARIABLES!$D$18</f>
        <v>rounded</v>
      </c>
      <c r="I879" s="34" t="s">
        <v>119</v>
      </c>
      <c r="J879" s="34" t="str">
        <f>VARIABLES!$E$18</f>
        <v>none</v>
      </c>
      <c r="K879" s="34" t="s">
        <v>120</v>
      </c>
      <c r="L879" s="34" t="str">
        <f>VARIABLES!$A$21</f>
        <v>fa fa-user-plus</v>
      </c>
      <c r="M879" s="34" t="s">
        <v>121</v>
      </c>
      <c r="N879" s="42" t="str">
        <f>DATA!B880</f>
        <v/>
      </c>
      <c r="O879" s="34" t="s">
        <v>122</v>
      </c>
      <c r="P879" s="42" t="str">
        <f>DATA!C880</f>
        <v/>
      </c>
      <c r="Q879" s="34" t="s">
        <v>123</v>
      </c>
      <c r="R879" s="42" t="str">
        <f>DATA!H880</f>
        <v/>
      </c>
      <c r="S879" s="34" t="s">
        <v>124</v>
      </c>
      <c r="T879" s="42" t="str">
        <f>DATA!S880</f>
        <v/>
      </c>
      <c r="U879" s="34" t="s">
        <v>125</v>
      </c>
      <c r="V879" s="42" t="str">
        <f>DATA!T880</f>
        <v/>
      </c>
      <c r="W879" s="34" t="s">
        <v>126</v>
      </c>
      <c r="X879" s="42" t="str">
        <f>DATA!U880</f>
        <v/>
      </c>
      <c r="Y879" s="34" t="s">
        <v>127</v>
      </c>
      <c r="Z879" s="42" t="str">
        <f>DATA!V880</f>
        <v/>
      </c>
      <c r="AA879" s="34" t="s">
        <v>128</v>
      </c>
      <c r="AB879" s="42" t="str">
        <f>DATA!W880</f>
        <v/>
      </c>
      <c r="AC879" s="34" t="s">
        <v>129</v>
      </c>
      <c r="AD879" s="42" t="str">
        <f>DATA!F880</f>
        <v/>
      </c>
      <c r="AE879" s="34" t="s">
        <v>130</v>
      </c>
      <c r="AF879" s="42" t="str">
        <f>DATA!Z880</f>
        <v/>
      </c>
      <c r="AG879" s="34" t="s">
        <v>131</v>
      </c>
      <c r="AH879" s="42" t="str">
        <f>DATA!Y880</f>
        <v/>
      </c>
      <c r="AI879" s="34" t="s">
        <v>132</v>
      </c>
    </row>
    <row r="880" ht="15.75" customHeight="1">
      <c r="A880" s="34" t="s">
        <v>97</v>
      </c>
      <c r="B880" s="34" t="str">
        <f>VARIABLES!$A$18</f>
        <v>Add to Contacts</v>
      </c>
      <c r="C880" s="34" t="s">
        <v>118</v>
      </c>
      <c r="D880" s="34" t="str">
        <f>VARIABLES!$B$18</f>
        <v>#FFFFFF</v>
      </c>
      <c r="E880" s="34" t="s">
        <v>99</v>
      </c>
      <c r="F880" s="34" t="str">
        <f>VARIABLES!$C$18</f>
        <v>#F07C00</v>
      </c>
      <c r="G880" s="34" t="s">
        <v>100</v>
      </c>
      <c r="H880" s="34" t="str">
        <f>VARIABLES!$D$18</f>
        <v>rounded</v>
      </c>
      <c r="I880" s="34" t="s">
        <v>119</v>
      </c>
      <c r="J880" s="34" t="str">
        <f>VARIABLES!$E$18</f>
        <v>none</v>
      </c>
      <c r="K880" s="34" t="s">
        <v>120</v>
      </c>
      <c r="L880" s="34" t="str">
        <f>VARIABLES!$A$21</f>
        <v>fa fa-user-plus</v>
      </c>
      <c r="M880" s="34" t="s">
        <v>121</v>
      </c>
      <c r="N880" s="42" t="str">
        <f>DATA!B881</f>
        <v/>
      </c>
      <c r="O880" s="34" t="s">
        <v>122</v>
      </c>
      <c r="P880" s="42" t="str">
        <f>DATA!C881</f>
        <v/>
      </c>
      <c r="Q880" s="34" t="s">
        <v>123</v>
      </c>
      <c r="R880" s="42" t="str">
        <f>DATA!H881</f>
        <v/>
      </c>
      <c r="S880" s="34" t="s">
        <v>124</v>
      </c>
      <c r="T880" s="42" t="str">
        <f>DATA!S881</f>
        <v/>
      </c>
      <c r="U880" s="34" t="s">
        <v>125</v>
      </c>
      <c r="V880" s="42" t="str">
        <f>DATA!T881</f>
        <v/>
      </c>
      <c r="W880" s="34" t="s">
        <v>126</v>
      </c>
      <c r="X880" s="42" t="str">
        <f>DATA!U881</f>
        <v/>
      </c>
      <c r="Y880" s="34" t="s">
        <v>127</v>
      </c>
      <c r="Z880" s="42" t="str">
        <f>DATA!V881</f>
        <v/>
      </c>
      <c r="AA880" s="34" t="s">
        <v>128</v>
      </c>
      <c r="AB880" s="42" t="str">
        <f>DATA!W881</f>
        <v/>
      </c>
      <c r="AC880" s="34" t="s">
        <v>129</v>
      </c>
      <c r="AD880" s="42" t="str">
        <f>DATA!F881</f>
        <v/>
      </c>
      <c r="AE880" s="34" t="s">
        <v>130</v>
      </c>
      <c r="AF880" s="42" t="str">
        <f>DATA!Z881</f>
        <v/>
      </c>
      <c r="AG880" s="34" t="s">
        <v>131</v>
      </c>
      <c r="AH880" s="42" t="str">
        <f>DATA!Y881</f>
        <v/>
      </c>
      <c r="AI880" s="34" t="s">
        <v>132</v>
      </c>
    </row>
    <row r="881" ht="15.75" customHeight="1">
      <c r="A881" s="34" t="s">
        <v>97</v>
      </c>
      <c r="B881" s="34" t="str">
        <f>VARIABLES!$A$18</f>
        <v>Add to Contacts</v>
      </c>
      <c r="C881" s="34" t="s">
        <v>118</v>
      </c>
      <c r="D881" s="34" t="str">
        <f>VARIABLES!$B$18</f>
        <v>#FFFFFF</v>
      </c>
      <c r="E881" s="34" t="s">
        <v>99</v>
      </c>
      <c r="F881" s="34" t="str">
        <f>VARIABLES!$C$18</f>
        <v>#F07C00</v>
      </c>
      <c r="G881" s="34" t="s">
        <v>100</v>
      </c>
      <c r="H881" s="34" t="str">
        <f>VARIABLES!$D$18</f>
        <v>rounded</v>
      </c>
      <c r="I881" s="34" t="s">
        <v>119</v>
      </c>
      <c r="J881" s="34" t="str">
        <f>VARIABLES!$E$18</f>
        <v>none</v>
      </c>
      <c r="K881" s="34" t="s">
        <v>120</v>
      </c>
      <c r="L881" s="34" t="str">
        <f>VARIABLES!$A$21</f>
        <v>fa fa-user-plus</v>
      </c>
      <c r="M881" s="34" t="s">
        <v>121</v>
      </c>
      <c r="N881" s="42" t="str">
        <f>DATA!B882</f>
        <v/>
      </c>
      <c r="O881" s="34" t="s">
        <v>122</v>
      </c>
      <c r="P881" s="42" t="str">
        <f>DATA!C882</f>
        <v/>
      </c>
      <c r="Q881" s="34" t="s">
        <v>123</v>
      </c>
      <c r="R881" s="42" t="str">
        <f>DATA!H882</f>
        <v/>
      </c>
      <c r="S881" s="34" t="s">
        <v>124</v>
      </c>
      <c r="T881" s="42" t="str">
        <f>DATA!S882</f>
        <v/>
      </c>
      <c r="U881" s="34" t="s">
        <v>125</v>
      </c>
      <c r="V881" s="42" t="str">
        <f>DATA!T882</f>
        <v/>
      </c>
      <c r="W881" s="34" t="s">
        <v>126</v>
      </c>
      <c r="X881" s="42" t="str">
        <f>DATA!U882</f>
        <v/>
      </c>
      <c r="Y881" s="34" t="s">
        <v>127</v>
      </c>
      <c r="Z881" s="42" t="str">
        <f>DATA!V882</f>
        <v/>
      </c>
      <c r="AA881" s="34" t="s">
        <v>128</v>
      </c>
      <c r="AB881" s="42" t="str">
        <f>DATA!W882</f>
        <v/>
      </c>
      <c r="AC881" s="34" t="s">
        <v>129</v>
      </c>
      <c r="AD881" s="42" t="str">
        <f>DATA!F882</f>
        <v/>
      </c>
      <c r="AE881" s="34" t="s">
        <v>130</v>
      </c>
      <c r="AF881" s="42" t="str">
        <f>DATA!Z882</f>
        <v/>
      </c>
      <c r="AG881" s="34" t="s">
        <v>131</v>
      </c>
      <c r="AH881" s="42" t="str">
        <f>DATA!Y882</f>
        <v/>
      </c>
      <c r="AI881" s="34" t="s">
        <v>132</v>
      </c>
    </row>
    <row r="882" ht="15.75" customHeight="1">
      <c r="A882" s="34" t="s">
        <v>97</v>
      </c>
      <c r="B882" s="34" t="str">
        <f>VARIABLES!$A$18</f>
        <v>Add to Contacts</v>
      </c>
      <c r="C882" s="34" t="s">
        <v>118</v>
      </c>
      <c r="D882" s="34" t="str">
        <f>VARIABLES!$B$18</f>
        <v>#FFFFFF</v>
      </c>
      <c r="E882" s="34" t="s">
        <v>99</v>
      </c>
      <c r="F882" s="34" t="str">
        <f>VARIABLES!$C$18</f>
        <v>#F07C00</v>
      </c>
      <c r="G882" s="34" t="s">
        <v>100</v>
      </c>
      <c r="H882" s="34" t="str">
        <f>VARIABLES!$D$18</f>
        <v>rounded</v>
      </c>
      <c r="I882" s="34" t="s">
        <v>119</v>
      </c>
      <c r="J882" s="34" t="str">
        <f>VARIABLES!$E$18</f>
        <v>none</v>
      </c>
      <c r="K882" s="34" t="s">
        <v>120</v>
      </c>
      <c r="L882" s="34" t="str">
        <f>VARIABLES!$A$21</f>
        <v>fa fa-user-plus</v>
      </c>
      <c r="M882" s="34" t="s">
        <v>121</v>
      </c>
      <c r="N882" s="42" t="str">
        <f>DATA!B883</f>
        <v/>
      </c>
      <c r="O882" s="34" t="s">
        <v>122</v>
      </c>
      <c r="P882" s="42" t="str">
        <f>DATA!C883</f>
        <v/>
      </c>
      <c r="Q882" s="34" t="s">
        <v>123</v>
      </c>
      <c r="R882" s="42" t="str">
        <f>DATA!H883</f>
        <v/>
      </c>
      <c r="S882" s="34" t="s">
        <v>124</v>
      </c>
      <c r="T882" s="42" t="str">
        <f>DATA!S883</f>
        <v/>
      </c>
      <c r="U882" s="34" t="s">
        <v>125</v>
      </c>
      <c r="V882" s="42" t="str">
        <f>DATA!T883</f>
        <v/>
      </c>
      <c r="W882" s="34" t="s">
        <v>126</v>
      </c>
      <c r="X882" s="42" t="str">
        <f>DATA!U883</f>
        <v/>
      </c>
      <c r="Y882" s="34" t="s">
        <v>127</v>
      </c>
      <c r="Z882" s="42" t="str">
        <f>DATA!V883</f>
        <v/>
      </c>
      <c r="AA882" s="34" t="s">
        <v>128</v>
      </c>
      <c r="AB882" s="42" t="str">
        <f>DATA!W883</f>
        <v/>
      </c>
      <c r="AC882" s="34" t="s">
        <v>129</v>
      </c>
      <c r="AD882" s="42" t="str">
        <f>DATA!F883</f>
        <v/>
      </c>
      <c r="AE882" s="34" t="s">
        <v>130</v>
      </c>
      <c r="AF882" s="42" t="str">
        <f>DATA!Z883</f>
        <v/>
      </c>
      <c r="AG882" s="34" t="s">
        <v>131</v>
      </c>
      <c r="AH882" s="42" t="str">
        <f>DATA!Y883</f>
        <v/>
      </c>
      <c r="AI882" s="34" t="s">
        <v>132</v>
      </c>
    </row>
    <row r="883" ht="15.75" customHeight="1">
      <c r="A883" s="34" t="s">
        <v>97</v>
      </c>
      <c r="B883" s="34" t="str">
        <f>VARIABLES!$A$18</f>
        <v>Add to Contacts</v>
      </c>
      <c r="C883" s="34" t="s">
        <v>118</v>
      </c>
      <c r="D883" s="34" t="str">
        <f>VARIABLES!$B$18</f>
        <v>#FFFFFF</v>
      </c>
      <c r="E883" s="34" t="s">
        <v>99</v>
      </c>
      <c r="F883" s="34" t="str">
        <f>VARIABLES!$C$18</f>
        <v>#F07C00</v>
      </c>
      <c r="G883" s="34" t="s">
        <v>100</v>
      </c>
      <c r="H883" s="34" t="str">
        <f>VARIABLES!$D$18</f>
        <v>rounded</v>
      </c>
      <c r="I883" s="34" t="s">
        <v>119</v>
      </c>
      <c r="J883" s="34" t="str">
        <f>VARIABLES!$E$18</f>
        <v>none</v>
      </c>
      <c r="K883" s="34" t="s">
        <v>120</v>
      </c>
      <c r="L883" s="34" t="str">
        <f>VARIABLES!$A$21</f>
        <v>fa fa-user-plus</v>
      </c>
      <c r="M883" s="34" t="s">
        <v>121</v>
      </c>
      <c r="N883" s="42" t="str">
        <f>DATA!B884</f>
        <v/>
      </c>
      <c r="O883" s="34" t="s">
        <v>122</v>
      </c>
      <c r="P883" s="42" t="str">
        <f>DATA!C884</f>
        <v/>
      </c>
      <c r="Q883" s="34" t="s">
        <v>123</v>
      </c>
      <c r="R883" s="42" t="str">
        <f>DATA!H884</f>
        <v/>
      </c>
      <c r="S883" s="34" t="s">
        <v>124</v>
      </c>
      <c r="T883" s="42" t="str">
        <f>DATA!S884</f>
        <v/>
      </c>
      <c r="U883" s="34" t="s">
        <v>125</v>
      </c>
      <c r="V883" s="42" t="str">
        <f>DATA!T884</f>
        <v/>
      </c>
      <c r="W883" s="34" t="s">
        <v>126</v>
      </c>
      <c r="X883" s="42" t="str">
        <f>DATA!U884</f>
        <v/>
      </c>
      <c r="Y883" s="34" t="s">
        <v>127</v>
      </c>
      <c r="Z883" s="42" t="str">
        <f>DATA!V884</f>
        <v/>
      </c>
      <c r="AA883" s="34" t="s">
        <v>128</v>
      </c>
      <c r="AB883" s="42" t="str">
        <f>DATA!W884</f>
        <v/>
      </c>
      <c r="AC883" s="34" t="s">
        <v>129</v>
      </c>
      <c r="AD883" s="42" t="str">
        <f>DATA!F884</f>
        <v/>
      </c>
      <c r="AE883" s="34" t="s">
        <v>130</v>
      </c>
      <c r="AF883" s="42" t="str">
        <f>DATA!Z884</f>
        <v/>
      </c>
      <c r="AG883" s="34" t="s">
        <v>131</v>
      </c>
      <c r="AH883" s="42" t="str">
        <f>DATA!Y884</f>
        <v/>
      </c>
      <c r="AI883" s="34" t="s">
        <v>132</v>
      </c>
    </row>
    <row r="884" ht="15.75" customHeight="1">
      <c r="A884" s="34" t="s">
        <v>97</v>
      </c>
      <c r="B884" s="34" t="str">
        <f>VARIABLES!$A$18</f>
        <v>Add to Contacts</v>
      </c>
      <c r="C884" s="34" t="s">
        <v>118</v>
      </c>
      <c r="D884" s="34" t="str">
        <f>VARIABLES!$B$18</f>
        <v>#FFFFFF</v>
      </c>
      <c r="E884" s="34" t="s">
        <v>99</v>
      </c>
      <c r="F884" s="34" t="str">
        <f>VARIABLES!$C$18</f>
        <v>#F07C00</v>
      </c>
      <c r="G884" s="34" t="s">
        <v>100</v>
      </c>
      <c r="H884" s="34" t="str">
        <f>VARIABLES!$D$18</f>
        <v>rounded</v>
      </c>
      <c r="I884" s="34" t="s">
        <v>119</v>
      </c>
      <c r="J884" s="34" t="str">
        <f>VARIABLES!$E$18</f>
        <v>none</v>
      </c>
      <c r="K884" s="34" t="s">
        <v>120</v>
      </c>
      <c r="L884" s="34" t="str">
        <f>VARIABLES!$A$21</f>
        <v>fa fa-user-plus</v>
      </c>
      <c r="M884" s="34" t="s">
        <v>121</v>
      </c>
      <c r="N884" s="42" t="str">
        <f>DATA!B885</f>
        <v/>
      </c>
      <c r="O884" s="34" t="s">
        <v>122</v>
      </c>
      <c r="P884" s="42" t="str">
        <f>DATA!C885</f>
        <v/>
      </c>
      <c r="Q884" s="34" t="s">
        <v>123</v>
      </c>
      <c r="R884" s="42" t="str">
        <f>DATA!H885</f>
        <v/>
      </c>
      <c r="S884" s="34" t="s">
        <v>124</v>
      </c>
      <c r="T884" s="42" t="str">
        <f>DATA!S885</f>
        <v/>
      </c>
      <c r="U884" s="34" t="s">
        <v>125</v>
      </c>
      <c r="V884" s="42" t="str">
        <f>DATA!T885</f>
        <v/>
      </c>
      <c r="W884" s="34" t="s">
        <v>126</v>
      </c>
      <c r="X884" s="42" t="str">
        <f>DATA!U885</f>
        <v/>
      </c>
      <c r="Y884" s="34" t="s">
        <v>127</v>
      </c>
      <c r="Z884" s="42" t="str">
        <f>DATA!V885</f>
        <v/>
      </c>
      <c r="AA884" s="34" t="s">
        <v>128</v>
      </c>
      <c r="AB884" s="42" t="str">
        <f>DATA!W885</f>
        <v/>
      </c>
      <c r="AC884" s="34" t="s">
        <v>129</v>
      </c>
      <c r="AD884" s="42" t="str">
        <f>DATA!F885</f>
        <v/>
      </c>
      <c r="AE884" s="34" t="s">
        <v>130</v>
      </c>
      <c r="AF884" s="42" t="str">
        <f>DATA!Z885</f>
        <v/>
      </c>
      <c r="AG884" s="34" t="s">
        <v>131</v>
      </c>
      <c r="AH884" s="42" t="str">
        <f>DATA!Y885</f>
        <v/>
      </c>
      <c r="AI884" s="34" t="s">
        <v>132</v>
      </c>
    </row>
    <row r="885" ht="15.75" customHeight="1">
      <c r="A885" s="34" t="s">
        <v>97</v>
      </c>
      <c r="B885" s="34" t="str">
        <f>VARIABLES!$A$18</f>
        <v>Add to Contacts</v>
      </c>
      <c r="C885" s="34" t="s">
        <v>118</v>
      </c>
      <c r="D885" s="34" t="str">
        <f>VARIABLES!$B$18</f>
        <v>#FFFFFF</v>
      </c>
      <c r="E885" s="34" t="s">
        <v>99</v>
      </c>
      <c r="F885" s="34" t="str">
        <f>VARIABLES!$C$18</f>
        <v>#F07C00</v>
      </c>
      <c r="G885" s="34" t="s">
        <v>100</v>
      </c>
      <c r="H885" s="34" t="str">
        <f>VARIABLES!$D$18</f>
        <v>rounded</v>
      </c>
      <c r="I885" s="34" t="s">
        <v>119</v>
      </c>
      <c r="J885" s="34" t="str">
        <f>VARIABLES!$E$18</f>
        <v>none</v>
      </c>
      <c r="K885" s="34" t="s">
        <v>120</v>
      </c>
      <c r="L885" s="34" t="str">
        <f>VARIABLES!$A$21</f>
        <v>fa fa-user-plus</v>
      </c>
      <c r="M885" s="34" t="s">
        <v>121</v>
      </c>
      <c r="N885" s="42" t="str">
        <f>DATA!B886</f>
        <v/>
      </c>
      <c r="O885" s="34" t="s">
        <v>122</v>
      </c>
      <c r="P885" s="42" t="str">
        <f>DATA!C886</f>
        <v/>
      </c>
      <c r="Q885" s="34" t="s">
        <v>123</v>
      </c>
      <c r="R885" s="42" t="str">
        <f>DATA!H886</f>
        <v/>
      </c>
      <c r="S885" s="34" t="s">
        <v>124</v>
      </c>
      <c r="T885" s="42" t="str">
        <f>DATA!S886</f>
        <v/>
      </c>
      <c r="U885" s="34" t="s">
        <v>125</v>
      </c>
      <c r="V885" s="42" t="str">
        <f>DATA!T886</f>
        <v/>
      </c>
      <c r="W885" s="34" t="s">
        <v>126</v>
      </c>
      <c r="X885" s="42" t="str">
        <f>DATA!U886</f>
        <v/>
      </c>
      <c r="Y885" s="34" t="s">
        <v>127</v>
      </c>
      <c r="Z885" s="42" t="str">
        <f>DATA!V886</f>
        <v/>
      </c>
      <c r="AA885" s="34" t="s">
        <v>128</v>
      </c>
      <c r="AB885" s="42" t="str">
        <f>DATA!W886</f>
        <v/>
      </c>
      <c r="AC885" s="34" t="s">
        <v>129</v>
      </c>
      <c r="AD885" s="42" t="str">
        <f>DATA!F886</f>
        <v/>
      </c>
      <c r="AE885" s="34" t="s">
        <v>130</v>
      </c>
      <c r="AF885" s="42" t="str">
        <f>DATA!Z886</f>
        <v/>
      </c>
      <c r="AG885" s="34" t="s">
        <v>131</v>
      </c>
      <c r="AH885" s="42" t="str">
        <f>DATA!Y886</f>
        <v/>
      </c>
      <c r="AI885" s="34" t="s">
        <v>132</v>
      </c>
    </row>
    <row r="886" ht="15.75" customHeight="1">
      <c r="A886" s="34" t="s">
        <v>97</v>
      </c>
      <c r="B886" s="34" t="str">
        <f>VARIABLES!$A$18</f>
        <v>Add to Contacts</v>
      </c>
      <c r="C886" s="34" t="s">
        <v>118</v>
      </c>
      <c r="D886" s="34" t="str">
        <f>VARIABLES!$B$18</f>
        <v>#FFFFFF</v>
      </c>
      <c r="E886" s="34" t="s">
        <v>99</v>
      </c>
      <c r="F886" s="34" t="str">
        <f>VARIABLES!$C$18</f>
        <v>#F07C00</v>
      </c>
      <c r="G886" s="34" t="s">
        <v>100</v>
      </c>
      <c r="H886" s="34" t="str">
        <f>VARIABLES!$D$18</f>
        <v>rounded</v>
      </c>
      <c r="I886" s="34" t="s">
        <v>119</v>
      </c>
      <c r="J886" s="34" t="str">
        <f>VARIABLES!$E$18</f>
        <v>none</v>
      </c>
      <c r="K886" s="34" t="s">
        <v>120</v>
      </c>
      <c r="L886" s="34" t="str">
        <f>VARIABLES!$A$21</f>
        <v>fa fa-user-plus</v>
      </c>
      <c r="M886" s="34" t="s">
        <v>121</v>
      </c>
      <c r="N886" s="42" t="str">
        <f>DATA!B887</f>
        <v/>
      </c>
      <c r="O886" s="34" t="s">
        <v>122</v>
      </c>
      <c r="P886" s="42" t="str">
        <f>DATA!C887</f>
        <v/>
      </c>
      <c r="Q886" s="34" t="s">
        <v>123</v>
      </c>
      <c r="R886" s="42" t="str">
        <f>DATA!H887</f>
        <v/>
      </c>
      <c r="S886" s="34" t="s">
        <v>124</v>
      </c>
      <c r="T886" s="42" t="str">
        <f>DATA!S887</f>
        <v/>
      </c>
      <c r="U886" s="34" t="s">
        <v>125</v>
      </c>
      <c r="V886" s="42" t="str">
        <f>DATA!T887</f>
        <v/>
      </c>
      <c r="W886" s="34" t="s">
        <v>126</v>
      </c>
      <c r="X886" s="42" t="str">
        <f>DATA!U887</f>
        <v/>
      </c>
      <c r="Y886" s="34" t="s">
        <v>127</v>
      </c>
      <c r="Z886" s="42" t="str">
        <f>DATA!V887</f>
        <v/>
      </c>
      <c r="AA886" s="34" t="s">
        <v>128</v>
      </c>
      <c r="AB886" s="42" t="str">
        <f>DATA!W887</f>
        <v/>
      </c>
      <c r="AC886" s="34" t="s">
        <v>129</v>
      </c>
      <c r="AD886" s="42" t="str">
        <f>DATA!F887</f>
        <v/>
      </c>
      <c r="AE886" s="34" t="s">
        <v>130</v>
      </c>
      <c r="AF886" s="42" t="str">
        <f>DATA!Z887</f>
        <v/>
      </c>
      <c r="AG886" s="34" t="s">
        <v>131</v>
      </c>
      <c r="AH886" s="42" t="str">
        <f>DATA!Y887</f>
        <v/>
      </c>
      <c r="AI886" s="34" t="s">
        <v>132</v>
      </c>
    </row>
    <row r="887" ht="15.75" customHeight="1">
      <c r="A887" s="34" t="s">
        <v>97</v>
      </c>
      <c r="B887" s="34" t="str">
        <f>VARIABLES!$A$18</f>
        <v>Add to Contacts</v>
      </c>
      <c r="C887" s="34" t="s">
        <v>118</v>
      </c>
      <c r="D887" s="34" t="str">
        <f>VARIABLES!$B$18</f>
        <v>#FFFFFF</v>
      </c>
      <c r="E887" s="34" t="s">
        <v>99</v>
      </c>
      <c r="F887" s="34" t="str">
        <f>VARIABLES!$C$18</f>
        <v>#F07C00</v>
      </c>
      <c r="G887" s="34" t="s">
        <v>100</v>
      </c>
      <c r="H887" s="34" t="str">
        <f>VARIABLES!$D$18</f>
        <v>rounded</v>
      </c>
      <c r="I887" s="34" t="s">
        <v>119</v>
      </c>
      <c r="J887" s="34" t="str">
        <f>VARIABLES!$E$18</f>
        <v>none</v>
      </c>
      <c r="K887" s="34" t="s">
        <v>120</v>
      </c>
      <c r="L887" s="34" t="str">
        <f>VARIABLES!$A$21</f>
        <v>fa fa-user-plus</v>
      </c>
      <c r="M887" s="34" t="s">
        <v>121</v>
      </c>
      <c r="N887" s="42" t="str">
        <f>DATA!B888</f>
        <v/>
      </c>
      <c r="O887" s="34" t="s">
        <v>122</v>
      </c>
      <c r="P887" s="42" t="str">
        <f>DATA!C888</f>
        <v/>
      </c>
      <c r="Q887" s="34" t="s">
        <v>123</v>
      </c>
      <c r="R887" s="42" t="str">
        <f>DATA!H888</f>
        <v/>
      </c>
      <c r="S887" s="34" t="s">
        <v>124</v>
      </c>
      <c r="T887" s="42" t="str">
        <f>DATA!S888</f>
        <v/>
      </c>
      <c r="U887" s="34" t="s">
        <v>125</v>
      </c>
      <c r="V887" s="42" t="str">
        <f>DATA!T888</f>
        <v/>
      </c>
      <c r="W887" s="34" t="s">
        <v>126</v>
      </c>
      <c r="X887" s="42" t="str">
        <f>DATA!U888</f>
        <v/>
      </c>
      <c r="Y887" s="34" t="s">
        <v>127</v>
      </c>
      <c r="Z887" s="42" t="str">
        <f>DATA!V888</f>
        <v/>
      </c>
      <c r="AA887" s="34" t="s">
        <v>128</v>
      </c>
      <c r="AB887" s="42" t="str">
        <f>DATA!W888</f>
        <v/>
      </c>
      <c r="AC887" s="34" t="s">
        <v>129</v>
      </c>
      <c r="AD887" s="42" t="str">
        <f>DATA!F888</f>
        <v/>
      </c>
      <c r="AE887" s="34" t="s">
        <v>130</v>
      </c>
      <c r="AF887" s="42" t="str">
        <f>DATA!Z888</f>
        <v/>
      </c>
      <c r="AG887" s="34" t="s">
        <v>131</v>
      </c>
      <c r="AH887" s="42" t="str">
        <f>DATA!Y888</f>
        <v/>
      </c>
      <c r="AI887" s="34" t="s">
        <v>132</v>
      </c>
    </row>
    <row r="888" ht="15.75" customHeight="1">
      <c r="A888" s="34" t="s">
        <v>97</v>
      </c>
      <c r="B888" s="34" t="str">
        <f>VARIABLES!$A$18</f>
        <v>Add to Contacts</v>
      </c>
      <c r="C888" s="34" t="s">
        <v>118</v>
      </c>
      <c r="D888" s="34" t="str">
        <f>VARIABLES!$B$18</f>
        <v>#FFFFFF</v>
      </c>
      <c r="E888" s="34" t="s">
        <v>99</v>
      </c>
      <c r="F888" s="34" t="str">
        <f>VARIABLES!$C$18</f>
        <v>#F07C00</v>
      </c>
      <c r="G888" s="34" t="s">
        <v>100</v>
      </c>
      <c r="H888" s="34" t="str">
        <f>VARIABLES!$D$18</f>
        <v>rounded</v>
      </c>
      <c r="I888" s="34" t="s">
        <v>119</v>
      </c>
      <c r="J888" s="34" t="str">
        <f>VARIABLES!$E$18</f>
        <v>none</v>
      </c>
      <c r="K888" s="34" t="s">
        <v>120</v>
      </c>
      <c r="L888" s="34" t="str">
        <f>VARIABLES!$A$21</f>
        <v>fa fa-user-plus</v>
      </c>
      <c r="M888" s="34" t="s">
        <v>121</v>
      </c>
      <c r="N888" s="42" t="str">
        <f>DATA!B889</f>
        <v/>
      </c>
      <c r="O888" s="34" t="s">
        <v>122</v>
      </c>
      <c r="P888" s="42" t="str">
        <f>DATA!C889</f>
        <v/>
      </c>
      <c r="Q888" s="34" t="s">
        <v>123</v>
      </c>
      <c r="R888" s="42" t="str">
        <f>DATA!H889</f>
        <v/>
      </c>
      <c r="S888" s="34" t="s">
        <v>124</v>
      </c>
      <c r="T888" s="42" t="str">
        <f>DATA!S889</f>
        <v/>
      </c>
      <c r="U888" s="34" t="s">
        <v>125</v>
      </c>
      <c r="V888" s="42" t="str">
        <f>DATA!T889</f>
        <v/>
      </c>
      <c r="W888" s="34" t="s">
        <v>126</v>
      </c>
      <c r="X888" s="42" t="str">
        <f>DATA!U889</f>
        <v/>
      </c>
      <c r="Y888" s="34" t="s">
        <v>127</v>
      </c>
      <c r="Z888" s="42" t="str">
        <f>DATA!V889</f>
        <v/>
      </c>
      <c r="AA888" s="34" t="s">
        <v>128</v>
      </c>
      <c r="AB888" s="42" t="str">
        <f>DATA!W889</f>
        <v/>
      </c>
      <c r="AC888" s="34" t="s">
        <v>129</v>
      </c>
      <c r="AD888" s="42" t="str">
        <f>DATA!F889</f>
        <v/>
      </c>
      <c r="AE888" s="34" t="s">
        <v>130</v>
      </c>
      <c r="AF888" s="42" t="str">
        <f>DATA!Z889</f>
        <v/>
      </c>
      <c r="AG888" s="34" t="s">
        <v>131</v>
      </c>
      <c r="AH888" s="42" t="str">
        <f>DATA!Y889</f>
        <v/>
      </c>
      <c r="AI888" s="34" t="s">
        <v>132</v>
      </c>
    </row>
    <row r="889" ht="15.75" customHeight="1">
      <c r="A889" s="34" t="s">
        <v>97</v>
      </c>
      <c r="B889" s="34" t="str">
        <f>VARIABLES!$A$18</f>
        <v>Add to Contacts</v>
      </c>
      <c r="C889" s="34" t="s">
        <v>118</v>
      </c>
      <c r="D889" s="34" t="str">
        <f>VARIABLES!$B$18</f>
        <v>#FFFFFF</v>
      </c>
      <c r="E889" s="34" t="s">
        <v>99</v>
      </c>
      <c r="F889" s="34" t="str">
        <f>VARIABLES!$C$18</f>
        <v>#F07C00</v>
      </c>
      <c r="G889" s="34" t="s">
        <v>100</v>
      </c>
      <c r="H889" s="34" t="str">
        <f>VARIABLES!$D$18</f>
        <v>rounded</v>
      </c>
      <c r="I889" s="34" t="s">
        <v>119</v>
      </c>
      <c r="J889" s="34" t="str">
        <f>VARIABLES!$E$18</f>
        <v>none</v>
      </c>
      <c r="K889" s="34" t="s">
        <v>120</v>
      </c>
      <c r="L889" s="34" t="str">
        <f>VARIABLES!$A$21</f>
        <v>fa fa-user-plus</v>
      </c>
      <c r="M889" s="34" t="s">
        <v>121</v>
      </c>
      <c r="N889" s="42" t="str">
        <f>DATA!B890</f>
        <v/>
      </c>
      <c r="O889" s="34" t="s">
        <v>122</v>
      </c>
      <c r="P889" s="42" t="str">
        <f>DATA!C890</f>
        <v/>
      </c>
      <c r="Q889" s="34" t="s">
        <v>123</v>
      </c>
      <c r="R889" s="42" t="str">
        <f>DATA!H890</f>
        <v/>
      </c>
      <c r="S889" s="34" t="s">
        <v>124</v>
      </c>
      <c r="T889" s="42" t="str">
        <f>DATA!S890</f>
        <v/>
      </c>
      <c r="U889" s="34" t="s">
        <v>125</v>
      </c>
      <c r="V889" s="42" t="str">
        <f>DATA!T890</f>
        <v/>
      </c>
      <c r="W889" s="34" t="s">
        <v>126</v>
      </c>
      <c r="X889" s="42" t="str">
        <f>DATA!U890</f>
        <v/>
      </c>
      <c r="Y889" s="34" t="s">
        <v>127</v>
      </c>
      <c r="Z889" s="42" t="str">
        <f>DATA!V890</f>
        <v/>
      </c>
      <c r="AA889" s="34" t="s">
        <v>128</v>
      </c>
      <c r="AB889" s="42" t="str">
        <f>DATA!W890</f>
        <v/>
      </c>
      <c r="AC889" s="34" t="s">
        <v>129</v>
      </c>
      <c r="AD889" s="42" t="str">
        <f>DATA!F890</f>
        <v/>
      </c>
      <c r="AE889" s="34" t="s">
        <v>130</v>
      </c>
      <c r="AF889" s="42" t="str">
        <f>DATA!Z890</f>
        <v/>
      </c>
      <c r="AG889" s="34" t="s">
        <v>131</v>
      </c>
      <c r="AH889" s="42" t="str">
        <f>DATA!Y890</f>
        <v/>
      </c>
      <c r="AI889" s="34" t="s">
        <v>132</v>
      </c>
    </row>
    <row r="890" ht="15.75" customHeight="1">
      <c r="A890" s="34" t="s">
        <v>97</v>
      </c>
      <c r="B890" s="34" t="str">
        <f>VARIABLES!$A$18</f>
        <v>Add to Contacts</v>
      </c>
      <c r="C890" s="34" t="s">
        <v>118</v>
      </c>
      <c r="D890" s="34" t="str">
        <f>VARIABLES!$B$18</f>
        <v>#FFFFFF</v>
      </c>
      <c r="E890" s="34" t="s">
        <v>99</v>
      </c>
      <c r="F890" s="34" t="str">
        <f>VARIABLES!$C$18</f>
        <v>#F07C00</v>
      </c>
      <c r="G890" s="34" t="s">
        <v>100</v>
      </c>
      <c r="H890" s="34" t="str">
        <f>VARIABLES!$D$18</f>
        <v>rounded</v>
      </c>
      <c r="I890" s="34" t="s">
        <v>119</v>
      </c>
      <c r="J890" s="34" t="str">
        <f>VARIABLES!$E$18</f>
        <v>none</v>
      </c>
      <c r="K890" s="34" t="s">
        <v>120</v>
      </c>
      <c r="L890" s="34" t="str">
        <f>VARIABLES!$A$21</f>
        <v>fa fa-user-plus</v>
      </c>
      <c r="M890" s="34" t="s">
        <v>121</v>
      </c>
      <c r="N890" s="42" t="str">
        <f>DATA!B891</f>
        <v/>
      </c>
      <c r="O890" s="34" t="s">
        <v>122</v>
      </c>
      <c r="P890" s="42" t="str">
        <f>DATA!C891</f>
        <v/>
      </c>
      <c r="Q890" s="34" t="s">
        <v>123</v>
      </c>
      <c r="R890" s="42" t="str">
        <f>DATA!H891</f>
        <v/>
      </c>
      <c r="S890" s="34" t="s">
        <v>124</v>
      </c>
      <c r="T890" s="42" t="str">
        <f>DATA!S891</f>
        <v/>
      </c>
      <c r="U890" s="34" t="s">
        <v>125</v>
      </c>
      <c r="V890" s="42" t="str">
        <f>DATA!T891</f>
        <v/>
      </c>
      <c r="W890" s="34" t="s">
        <v>126</v>
      </c>
      <c r="X890" s="42" t="str">
        <f>DATA!U891</f>
        <v/>
      </c>
      <c r="Y890" s="34" t="s">
        <v>127</v>
      </c>
      <c r="Z890" s="42" t="str">
        <f>DATA!V891</f>
        <v/>
      </c>
      <c r="AA890" s="34" t="s">
        <v>128</v>
      </c>
      <c r="AB890" s="42" t="str">
        <f>DATA!W891</f>
        <v/>
      </c>
      <c r="AC890" s="34" t="s">
        <v>129</v>
      </c>
      <c r="AD890" s="42" t="str">
        <f>DATA!F891</f>
        <v/>
      </c>
      <c r="AE890" s="34" t="s">
        <v>130</v>
      </c>
      <c r="AF890" s="42" t="str">
        <f>DATA!Z891</f>
        <v/>
      </c>
      <c r="AG890" s="34" t="s">
        <v>131</v>
      </c>
      <c r="AH890" s="42" t="str">
        <f>DATA!Y891</f>
        <v/>
      </c>
      <c r="AI890" s="34" t="s">
        <v>132</v>
      </c>
    </row>
    <row r="891" ht="15.75" customHeight="1">
      <c r="A891" s="34" t="s">
        <v>97</v>
      </c>
      <c r="B891" s="34" t="str">
        <f>VARIABLES!$A$18</f>
        <v>Add to Contacts</v>
      </c>
      <c r="C891" s="34" t="s">
        <v>118</v>
      </c>
      <c r="D891" s="34" t="str">
        <f>VARIABLES!$B$18</f>
        <v>#FFFFFF</v>
      </c>
      <c r="E891" s="34" t="s">
        <v>99</v>
      </c>
      <c r="F891" s="34" t="str">
        <f>VARIABLES!$C$18</f>
        <v>#F07C00</v>
      </c>
      <c r="G891" s="34" t="s">
        <v>100</v>
      </c>
      <c r="H891" s="34" t="str">
        <f>VARIABLES!$D$18</f>
        <v>rounded</v>
      </c>
      <c r="I891" s="34" t="s">
        <v>119</v>
      </c>
      <c r="J891" s="34" t="str">
        <f>VARIABLES!$E$18</f>
        <v>none</v>
      </c>
      <c r="K891" s="34" t="s">
        <v>120</v>
      </c>
      <c r="L891" s="34" t="str">
        <f>VARIABLES!$A$21</f>
        <v>fa fa-user-plus</v>
      </c>
      <c r="M891" s="34" t="s">
        <v>121</v>
      </c>
      <c r="N891" s="42" t="str">
        <f>DATA!B892</f>
        <v/>
      </c>
      <c r="O891" s="34" t="s">
        <v>122</v>
      </c>
      <c r="P891" s="42" t="str">
        <f>DATA!C892</f>
        <v/>
      </c>
      <c r="Q891" s="34" t="s">
        <v>123</v>
      </c>
      <c r="R891" s="42" t="str">
        <f>DATA!H892</f>
        <v/>
      </c>
      <c r="S891" s="34" t="s">
        <v>124</v>
      </c>
      <c r="T891" s="42" t="str">
        <f>DATA!S892</f>
        <v/>
      </c>
      <c r="U891" s="34" t="s">
        <v>125</v>
      </c>
      <c r="V891" s="42" t="str">
        <f>DATA!T892</f>
        <v/>
      </c>
      <c r="W891" s="34" t="s">
        <v>126</v>
      </c>
      <c r="X891" s="42" t="str">
        <f>DATA!U892</f>
        <v/>
      </c>
      <c r="Y891" s="34" t="s">
        <v>127</v>
      </c>
      <c r="Z891" s="42" t="str">
        <f>DATA!V892</f>
        <v/>
      </c>
      <c r="AA891" s="34" t="s">
        <v>128</v>
      </c>
      <c r="AB891" s="42" t="str">
        <f>DATA!W892</f>
        <v/>
      </c>
      <c r="AC891" s="34" t="s">
        <v>129</v>
      </c>
      <c r="AD891" s="42" t="str">
        <f>DATA!F892</f>
        <v/>
      </c>
      <c r="AE891" s="34" t="s">
        <v>130</v>
      </c>
      <c r="AF891" s="42" t="str">
        <f>DATA!Z892</f>
        <v/>
      </c>
      <c r="AG891" s="34" t="s">
        <v>131</v>
      </c>
      <c r="AH891" s="42" t="str">
        <f>DATA!Y892</f>
        <v/>
      </c>
      <c r="AI891" s="34" t="s">
        <v>132</v>
      </c>
    </row>
    <row r="892" ht="15.75" customHeight="1">
      <c r="A892" s="34" t="s">
        <v>97</v>
      </c>
      <c r="B892" s="34" t="str">
        <f>VARIABLES!$A$18</f>
        <v>Add to Contacts</v>
      </c>
      <c r="C892" s="34" t="s">
        <v>118</v>
      </c>
      <c r="D892" s="34" t="str">
        <f>VARIABLES!$B$18</f>
        <v>#FFFFFF</v>
      </c>
      <c r="E892" s="34" t="s">
        <v>99</v>
      </c>
      <c r="F892" s="34" t="str">
        <f>VARIABLES!$C$18</f>
        <v>#F07C00</v>
      </c>
      <c r="G892" s="34" t="s">
        <v>100</v>
      </c>
      <c r="H892" s="34" t="str">
        <f>VARIABLES!$D$18</f>
        <v>rounded</v>
      </c>
      <c r="I892" s="34" t="s">
        <v>119</v>
      </c>
      <c r="J892" s="34" t="str">
        <f>VARIABLES!$E$18</f>
        <v>none</v>
      </c>
      <c r="K892" s="34" t="s">
        <v>120</v>
      </c>
      <c r="L892" s="34" t="str">
        <f>VARIABLES!$A$21</f>
        <v>fa fa-user-plus</v>
      </c>
      <c r="M892" s="34" t="s">
        <v>121</v>
      </c>
      <c r="N892" s="42" t="str">
        <f>DATA!B893</f>
        <v/>
      </c>
      <c r="O892" s="34" t="s">
        <v>122</v>
      </c>
      <c r="P892" s="42" t="str">
        <f>DATA!C893</f>
        <v/>
      </c>
      <c r="Q892" s="34" t="s">
        <v>123</v>
      </c>
      <c r="R892" s="42" t="str">
        <f>DATA!H893</f>
        <v/>
      </c>
      <c r="S892" s="34" t="s">
        <v>124</v>
      </c>
      <c r="T892" s="42" t="str">
        <f>DATA!S893</f>
        <v/>
      </c>
      <c r="U892" s="34" t="s">
        <v>125</v>
      </c>
      <c r="V892" s="42" t="str">
        <f>DATA!T893</f>
        <v/>
      </c>
      <c r="W892" s="34" t="s">
        <v>126</v>
      </c>
      <c r="X892" s="42" t="str">
        <f>DATA!U893</f>
        <v/>
      </c>
      <c r="Y892" s="34" t="s">
        <v>127</v>
      </c>
      <c r="Z892" s="42" t="str">
        <f>DATA!V893</f>
        <v/>
      </c>
      <c r="AA892" s="34" t="s">
        <v>128</v>
      </c>
      <c r="AB892" s="42" t="str">
        <f>DATA!W893</f>
        <v/>
      </c>
      <c r="AC892" s="34" t="s">
        <v>129</v>
      </c>
      <c r="AD892" s="42" t="str">
        <f>DATA!F893</f>
        <v/>
      </c>
      <c r="AE892" s="34" t="s">
        <v>130</v>
      </c>
      <c r="AF892" s="42" t="str">
        <f>DATA!Z893</f>
        <v/>
      </c>
      <c r="AG892" s="34" t="s">
        <v>131</v>
      </c>
      <c r="AH892" s="42" t="str">
        <f>DATA!Y893</f>
        <v/>
      </c>
      <c r="AI892" s="34" t="s">
        <v>132</v>
      </c>
    </row>
    <row r="893" ht="15.75" customHeight="1">
      <c r="A893" s="34" t="s">
        <v>97</v>
      </c>
      <c r="B893" s="34" t="str">
        <f>VARIABLES!$A$18</f>
        <v>Add to Contacts</v>
      </c>
      <c r="C893" s="34" t="s">
        <v>118</v>
      </c>
      <c r="D893" s="34" t="str">
        <f>VARIABLES!$B$18</f>
        <v>#FFFFFF</v>
      </c>
      <c r="E893" s="34" t="s">
        <v>99</v>
      </c>
      <c r="F893" s="34" t="str">
        <f>VARIABLES!$C$18</f>
        <v>#F07C00</v>
      </c>
      <c r="G893" s="34" t="s">
        <v>100</v>
      </c>
      <c r="H893" s="34" t="str">
        <f>VARIABLES!$D$18</f>
        <v>rounded</v>
      </c>
      <c r="I893" s="34" t="s">
        <v>119</v>
      </c>
      <c r="J893" s="34" t="str">
        <f>VARIABLES!$E$18</f>
        <v>none</v>
      </c>
      <c r="K893" s="34" t="s">
        <v>120</v>
      </c>
      <c r="L893" s="34" t="str">
        <f>VARIABLES!$A$21</f>
        <v>fa fa-user-plus</v>
      </c>
      <c r="M893" s="34" t="s">
        <v>121</v>
      </c>
      <c r="N893" s="42" t="str">
        <f>DATA!B894</f>
        <v/>
      </c>
      <c r="O893" s="34" t="s">
        <v>122</v>
      </c>
      <c r="P893" s="42" t="str">
        <f>DATA!C894</f>
        <v/>
      </c>
      <c r="Q893" s="34" t="s">
        <v>123</v>
      </c>
      <c r="R893" s="42" t="str">
        <f>DATA!H894</f>
        <v/>
      </c>
      <c r="S893" s="34" t="s">
        <v>124</v>
      </c>
      <c r="T893" s="42" t="str">
        <f>DATA!S894</f>
        <v/>
      </c>
      <c r="U893" s="34" t="s">
        <v>125</v>
      </c>
      <c r="V893" s="42" t="str">
        <f>DATA!T894</f>
        <v/>
      </c>
      <c r="W893" s="34" t="s">
        <v>126</v>
      </c>
      <c r="X893" s="42" t="str">
        <f>DATA!U894</f>
        <v/>
      </c>
      <c r="Y893" s="34" t="s">
        <v>127</v>
      </c>
      <c r="Z893" s="42" t="str">
        <f>DATA!V894</f>
        <v/>
      </c>
      <c r="AA893" s="34" t="s">
        <v>128</v>
      </c>
      <c r="AB893" s="42" t="str">
        <f>DATA!W894</f>
        <v/>
      </c>
      <c r="AC893" s="34" t="s">
        <v>129</v>
      </c>
      <c r="AD893" s="42" t="str">
        <f>DATA!F894</f>
        <v/>
      </c>
      <c r="AE893" s="34" t="s">
        <v>130</v>
      </c>
      <c r="AF893" s="42" t="str">
        <f>DATA!Z894</f>
        <v/>
      </c>
      <c r="AG893" s="34" t="s">
        <v>131</v>
      </c>
      <c r="AH893" s="42" t="str">
        <f>DATA!Y894</f>
        <v/>
      </c>
      <c r="AI893" s="34" t="s">
        <v>132</v>
      </c>
    </row>
    <row r="894" ht="15.75" customHeight="1">
      <c r="A894" s="34" t="s">
        <v>97</v>
      </c>
      <c r="B894" s="34" t="str">
        <f>VARIABLES!$A$18</f>
        <v>Add to Contacts</v>
      </c>
      <c r="C894" s="34" t="s">
        <v>118</v>
      </c>
      <c r="D894" s="34" t="str">
        <f>VARIABLES!$B$18</f>
        <v>#FFFFFF</v>
      </c>
      <c r="E894" s="34" t="s">
        <v>99</v>
      </c>
      <c r="F894" s="34" t="str">
        <f>VARIABLES!$C$18</f>
        <v>#F07C00</v>
      </c>
      <c r="G894" s="34" t="s">
        <v>100</v>
      </c>
      <c r="H894" s="34" t="str">
        <f>VARIABLES!$D$18</f>
        <v>rounded</v>
      </c>
      <c r="I894" s="34" t="s">
        <v>119</v>
      </c>
      <c r="J894" s="34" t="str">
        <f>VARIABLES!$E$18</f>
        <v>none</v>
      </c>
      <c r="K894" s="34" t="s">
        <v>120</v>
      </c>
      <c r="L894" s="34" t="str">
        <f>VARIABLES!$A$21</f>
        <v>fa fa-user-plus</v>
      </c>
      <c r="M894" s="34" t="s">
        <v>121</v>
      </c>
      <c r="N894" s="42" t="str">
        <f>DATA!B895</f>
        <v/>
      </c>
      <c r="O894" s="34" t="s">
        <v>122</v>
      </c>
      <c r="P894" s="42" t="str">
        <f>DATA!C895</f>
        <v/>
      </c>
      <c r="Q894" s="34" t="s">
        <v>123</v>
      </c>
      <c r="R894" s="42" t="str">
        <f>DATA!H895</f>
        <v/>
      </c>
      <c r="S894" s="34" t="s">
        <v>124</v>
      </c>
      <c r="T894" s="42" t="str">
        <f>DATA!S895</f>
        <v/>
      </c>
      <c r="U894" s="34" t="s">
        <v>125</v>
      </c>
      <c r="V894" s="42" t="str">
        <f>DATA!T895</f>
        <v/>
      </c>
      <c r="W894" s="34" t="s">
        <v>126</v>
      </c>
      <c r="X894" s="42" t="str">
        <f>DATA!U895</f>
        <v/>
      </c>
      <c r="Y894" s="34" t="s">
        <v>127</v>
      </c>
      <c r="Z894" s="42" t="str">
        <f>DATA!V895</f>
        <v/>
      </c>
      <c r="AA894" s="34" t="s">
        <v>128</v>
      </c>
      <c r="AB894" s="42" t="str">
        <f>DATA!W895</f>
        <v/>
      </c>
      <c r="AC894" s="34" t="s">
        <v>129</v>
      </c>
      <c r="AD894" s="42" t="str">
        <f>DATA!F895</f>
        <v/>
      </c>
      <c r="AE894" s="34" t="s">
        <v>130</v>
      </c>
      <c r="AF894" s="42" t="str">
        <f>DATA!Z895</f>
        <v/>
      </c>
      <c r="AG894" s="34" t="s">
        <v>131</v>
      </c>
      <c r="AH894" s="42" t="str">
        <f>DATA!Y895</f>
        <v/>
      </c>
      <c r="AI894" s="34" t="s">
        <v>132</v>
      </c>
    </row>
    <row r="895" ht="15.75" customHeight="1">
      <c r="A895" s="34" t="s">
        <v>97</v>
      </c>
      <c r="B895" s="34" t="str">
        <f>VARIABLES!$A$18</f>
        <v>Add to Contacts</v>
      </c>
      <c r="C895" s="34" t="s">
        <v>118</v>
      </c>
      <c r="D895" s="34" t="str">
        <f>VARIABLES!$B$18</f>
        <v>#FFFFFF</v>
      </c>
      <c r="E895" s="34" t="s">
        <v>99</v>
      </c>
      <c r="F895" s="34" t="str">
        <f>VARIABLES!$C$18</f>
        <v>#F07C00</v>
      </c>
      <c r="G895" s="34" t="s">
        <v>100</v>
      </c>
      <c r="H895" s="34" t="str">
        <f>VARIABLES!$D$18</f>
        <v>rounded</v>
      </c>
      <c r="I895" s="34" t="s">
        <v>119</v>
      </c>
      <c r="J895" s="34" t="str">
        <f>VARIABLES!$E$18</f>
        <v>none</v>
      </c>
      <c r="K895" s="34" t="s">
        <v>120</v>
      </c>
      <c r="L895" s="34" t="str">
        <f>VARIABLES!$A$21</f>
        <v>fa fa-user-plus</v>
      </c>
      <c r="M895" s="34" t="s">
        <v>121</v>
      </c>
      <c r="N895" s="42" t="str">
        <f>DATA!B896</f>
        <v/>
      </c>
      <c r="O895" s="34" t="s">
        <v>122</v>
      </c>
      <c r="P895" s="42" t="str">
        <f>DATA!C896</f>
        <v/>
      </c>
      <c r="Q895" s="34" t="s">
        <v>123</v>
      </c>
      <c r="R895" s="42" t="str">
        <f>DATA!H896</f>
        <v/>
      </c>
      <c r="S895" s="34" t="s">
        <v>124</v>
      </c>
      <c r="T895" s="42" t="str">
        <f>DATA!S896</f>
        <v/>
      </c>
      <c r="U895" s="34" t="s">
        <v>125</v>
      </c>
      <c r="V895" s="42" t="str">
        <f>DATA!T896</f>
        <v/>
      </c>
      <c r="W895" s="34" t="s">
        <v>126</v>
      </c>
      <c r="X895" s="42" t="str">
        <f>DATA!U896</f>
        <v/>
      </c>
      <c r="Y895" s="34" t="s">
        <v>127</v>
      </c>
      <c r="Z895" s="42" t="str">
        <f>DATA!V896</f>
        <v/>
      </c>
      <c r="AA895" s="34" t="s">
        <v>128</v>
      </c>
      <c r="AB895" s="42" t="str">
        <f>DATA!W896</f>
        <v/>
      </c>
      <c r="AC895" s="34" t="s">
        <v>129</v>
      </c>
      <c r="AD895" s="42" t="str">
        <f>DATA!F896</f>
        <v/>
      </c>
      <c r="AE895" s="34" t="s">
        <v>130</v>
      </c>
      <c r="AF895" s="42" t="str">
        <f>DATA!Z896</f>
        <v/>
      </c>
      <c r="AG895" s="34" t="s">
        <v>131</v>
      </c>
      <c r="AH895" s="42" t="str">
        <f>DATA!Y896</f>
        <v/>
      </c>
      <c r="AI895" s="34" t="s">
        <v>132</v>
      </c>
    </row>
    <row r="896" ht="15.75" customHeight="1">
      <c r="A896" s="34" t="s">
        <v>97</v>
      </c>
      <c r="B896" s="34" t="str">
        <f>VARIABLES!$A$18</f>
        <v>Add to Contacts</v>
      </c>
      <c r="C896" s="34" t="s">
        <v>118</v>
      </c>
      <c r="D896" s="34" t="str">
        <f>VARIABLES!$B$18</f>
        <v>#FFFFFF</v>
      </c>
      <c r="E896" s="34" t="s">
        <v>99</v>
      </c>
      <c r="F896" s="34" t="str">
        <f>VARIABLES!$C$18</f>
        <v>#F07C00</v>
      </c>
      <c r="G896" s="34" t="s">
        <v>100</v>
      </c>
      <c r="H896" s="34" t="str">
        <f>VARIABLES!$D$18</f>
        <v>rounded</v>
      </c>
      <c r="I896" s="34" t="s">
        <v>119</v>
      </c>
      <c r="J896" s="34" t="str">
        <f>VARIABLES!$E$18</f>
        <v>none</v>
      </c>
      <c r="K896" s="34" t="s">
        <v>120</v>
      </c>
      <c r="L896" s="34" t="str">
        <f>VARIABLES!$A$21</f>
        <v>fa fa-user-plus</v>
      </c>
      <c r="M896" s="34" t="s">
        <v>121</v>
      </c>
      <c r="N896" s="42" t="str">
        <f>DATA!B897</f>
        <v/>
      </c>
      <c r="O896" s="34" t="s">
        <v>122</v>
      </c>
      <c r="P896" s="42" t="str">
        <f>DATA!C897</f>
        <v/>
      </c>
      <c r="Q896" s="34" t="s">
        <v>123</v>
      </c>
      <c r="R896" s="42" t="str">
        <f>DATA!H897</f>
        <v/>
      </c>
      <c r="S896" s="34" t="s">
        <v>124</v>
      </c>
      <c r="T896" s="42" t="str">
        <f>DATA!S897</f>
        <v/>
      </c>
      <c r="U896" s="34" t="s">
        <v>125</v>
      </c>
      <c r="V896" s="42" t="str">
        <f>DATA!T897</f>
        <v/>
      </c>
      <c r="W896" s="34" t="s">
        <v>126</v>
      </c>
      <c r="X896" s="42" t="str">
        <f>DATA!U897</f>
        <v/>
      </c>
      <c r="Y896" s="34" t="s">
        <v>127</v>
      </c>
      <c r="Z896" s="42" t="str">
        <f>DATA!V897</f>
        <v/>
      </c>
      <c r="AA896" s="34" t="s">
        <v>128</v>
      </c>
      <c r="AB896" s="42" t="str">
        <f>DATA!W897</f>
        <v/>
      </c>
      <c r="AC896" s="34" t="s">
        <v>129</v>
      </c>
      <c r="AD896" s="42" t="str">
        <f>DATA!F897</f>
        <v/>
      </c>
      <c r="AE896" s="34" t="s">
        <v>130</v>
      </c>
      <c r="AF896" s="42" t="str">
        <f>DATA!Z897</f>
        <v/>
      </c>
      <c r="AG896" s="34" t="s">
        <v>131</v>
      </c>
      <c r="AH896" s="42" t="str">
        <f>DATA!Y897</f>
        <v/>
      </c>
      <c r="AI896" s="34" t="s">
        <v>132</v>
      </c>
    </row>
    <row r="897" ht="15.75" customHeight="1">
      <c r="A897" s="34" t="s">
        <v>97</v>
      </c>
      <c r="B897" s="34" t="str">
        <f>VARIABLES!$A$18</f>
        <v>Add to Contacts</v>
      </c>
      <c r="C897" s="34" t="s">
        <v>118</v>
      </c>
      <c r="D897" s="34" t="str">
        <f>VARIABLES!$B$18</f>
        <v>#FFFFFF</v>
      </c>
      <c r="E897" s="34" t="s">
        <v>99</v>
      </c>
      <c r="F897" s="34" t="str">
        <f>VARIABLES!$C$18</f>
        <v>#F07C00</v>
      </c>
      <c r="G897" s="34" t="s">
        <v>100</v>
      </c>
      <c r="H897" s="34" t="str">
        <f>VARIABLES!$D$18</f>
        <v>rounded</v>
      </c>
      <c r="I897" s="34" t="s">
        <v>119</v>
      </c>
      <c r="J897" s="34" t="str">
        <f>VARIABLES!$E$18</f>
        <v>none</v>
      </c>
      <c r="K897" s="34" t="s">
        <v>120</v>
      </c>
      <c r="L897" s="34" t="str">
        <f>VARIABLES!$A$21</f>
        <v>fa fa-user-plus</v>
      </c>
      <c r="M897" s="34" t="s">
        <v>121</v>
      </c>
      <c r="N897" s="42" t="str">
        <f>DATA!B898</f>
        <v/>
      </c>
      <c r="O897" s="34" t="s">
        <v>122</v>
      </c>
      <c r="P897" s="42" t="str">
        <f>DATA!C898</f>
        <v/>
      </c>
      <c r="Q897" s="34" t="s">
        <v>123</v>
      </c>
      <c r="R897" s="42" t="str">
        <f>DATA!H898</f>
        <v/>
      </c>
      <c r="S897" s="34" t="s">
        <v>124</v>
      </c>
      <c r="T897" s="42" t="str">
        <f>DATA!S898</f>
        <v/>
      </c>
      <c r="U897" s="34" t="s">
        <v>125</v>
      </c>
      <c r="V897" s="42" t="str">
        <f>DATA!T898</f>
        <v/>
      </c>
      <c r="W897" s="34" t="s">
        <v>126</v>
      </c>
      <c r="X897" s="42" t="str">
        <f>DATA!U898</f>
        <v/>
      </c>
      <c r="Y897" s="34" t="s">
        <v>127</v>
      </c>
      <c r="Z897" s="42" t="str">
        <f>DATA!V898</f>
        <v/>
      </c>
      <c r="AA897" s="34" t="s">
        <v>128</v>
      </c>
      <c r="AB897" s="42" t="str">
        <f>DATA!W898</f>
        <v/>
      </c>
      <c r="AC897" s="34" t="s">
        <v>129</v>
      </c>
      <c r="AD897" s="42" t="str">
        <f>DATA!F898</f>
        <v/>
      </c>
      <c r="AE897" s="34" t="s">
        <v>130</v>
      </c>
      <c r="AF897" s="42" t="str">
        <f>DATA!Z898</f>
        <v/>
      </c>
      <c r="AG897" s="34" t="s">
        <v>131</v>
      </c>
      <c r="AH897" s="42" t="str">
        <f>DATA!Y898</f>
        <v/>
      </c>
      <c r="AI897" s="34" t="s">
        <v>132</v>
      </c>
    </row>
    <row r="898" ht="15.75" customHeight="1">
      <c r="A898" s="34" t="s">
        <v>97</v>
      </c>
      <c r="B898" s="34" t="str">
        <f>VARIABLES!$A$18</f>
        <v>Add to Contacts</v>
      </c>
      <c r="C898" s="34" t="s">
        <v>118</v>
      </c>
      <c r="D898" s="34" t="str">
        <f>VARIABLES!$B$18</f>
        <v>#FFFFFF</v>
      </c>
      <c r="E898" s="34" t="s">
        <v>99</v>
      </c>
      <c r="F898" s="34" t="str">
        <f>VARIABLES!$C$18</f>
        <v>#F07C00</v>
      </c>
      <c r="G898" s="34" t="s">
        <v>100</v>
      </c>
      <c r="H898" s="34" t="str">
        <f>VARIABLES!$D$18</f>
        <v>rounded</v>
      </c>
      <c r="I898" s="34" t="s">
        <v>119</v>
      </c>
      <c r="J898" s="34" t="str">
        <f>VARIABLES!$E$18</f>
        <v>none</v>
      </c>
      <c r="K898" s="34" t="s">
        <v>120</v>
      </c>
      <c r="L898" s="34" t="str">
        <f>VARIABLES!$A$21</f>
        <v>fa fa-user-plus</v>
      </c>
      <c r="M898" s="34" t="s">
        <v>121</v>
      </c>
      <c r="N898" s="42" t="str">
        <f>DATA!B899</f>
        <v/>
      </c>
      <c r="O898" s="34" t="s">
        <v>122</v>
      </c>
      <c r="P898" s="42" t="str">
        <f>DATA!C899</f>
        <v/>
      </c>
      <c r="Q898" s="34" t="s">
        <v>123</v>
      </c>
      <c r="R898" s="42" t="str">
        <f>DATA!H899</f>
        <v/>
      </c>
      <c r="S898" s="34" t="s">
        <v>124</v>
      </c>
      <c r="T898" s="42" t="str">
        <f>DATA!S899</f>
        <v/>
      </c>
      <c r="U898" s="34" t="s">
        <v>125</v>
      </c>
      <c r="V898" s="42" t="str">
        <f>DATA!T899</f>
        <v/>
      </c>
      <c r="W898" s="34" t="s">
        <v>126</v>
      </c>
      <c r="X898" s="42" t="str">
        <f>DATA!U899</f>
        <v/>
      </c>
      <c r="Y898" s="34" t="s">
        <v>127</v>
      </c>
      <c r="Z898" s="42" t="str">
        <f>DATA!V899</f>
        <v/>
      </c>
      <c r="AA898" s="34" t="s">
        <v>128</v>
      </c>
      <c r="AB898" s="42" t="str">
        <f>DATA!W899</f>
        <v/>
      </c>
      <c r="AC898" s="34" t="s">
        <v>129</v>
      </c>
      <c r="AD898" s="42" t="str">
        <f>DATA!F899</f>
        <v/>
      </c>
      <c r="AE898" s="34" t="s">
        <v>130</v>
      </c>
      <c r="AF898" s="42" t="str">
        <f>DATA!Z899</f>
        <v/>
      </c>
      <c r="AG898" s="34" t="s">
        <v>131</v>
      </c>
      <c r="AH898" s="42" t="str">
        <f>DATA!Y899</f>
        <v/>
      </c>
      <c r="AI898" s="34" t="s">
        <v>132</v>
      </c>
    </row>
    <row r="899" ht="15.75" customHeight="1">
      <c r="A899" s="34" t="s">
        <v>97</v>
      </c>
      <c r="B899" s="34" t="str">
        <f>VARIABLES!$A$18</f>
        <v>Add to Contacts</v>
      </c>
      <c r="C899" s="34" t="s">
        <v>118</v>
      </c>
      <c r="D899" s="34" t="str">
        <f>VARIABLES!$B$18</f>
        <v>#FFFFFF</v>
      </c>
      <c r="E899" s="34" t="s">
        <v>99</v>
      </c>
      <c r="F899" s="34" t="str">
        <f>VARIABLES!$C$18</f>
        <v>#F07C00</v>
      </c>
      <c r="G899" s="34" t="s">
        <v>100</v>
      </c>
      <c r="H899" s="34" t="str">
        <f>VARIABLES!$D$18</f>
        <v>rounded</v>
      </c>
      <c r="I899" s="34" t="s">
        <v>119</v>
      </c>
      <c r="J899" s="34" t="str">
        <f>VARIABLES!$E$18</f>
        <v>none</v>
      </c>
      <c r="K899" s="34" t="s">
        <v>120</v>
      </c>
      <c r="L899" s="34" t="str">
        <f>VARIABLES!$A$21</f>
        <v>fa fa-user-plus</v>
      </c>
      <c r="M899" s="34" t="s">
        <v>121</v>
      </c>
      <c r="N899" s="42" t="str">
        <f>DATA!B900</f>
        <v/>
      </c>
      <c r="O899" s="34" t="s">
        <v>122</v>
      </c>
      <c r="P899" s="42" t="str">
        <f>DATA!C900</f>
        <v/>
      </c>
      <c r="Q899" s="34" t="s">
        <v>123</v>
      </c>
      <c r="R899" s="42" t="str">
        <f>DATA!H900</f>
        <v/>
      </c>
      <c r="S899" s="34" t="s">
        <v>124</v>
      </c>
      <c r="T899" s="42" t="str">
        <f>DATA!S900</f>
        <v/>
      </c>
      <c r="U899" s="34" t="s">
        <v>125</v>
      </c>
      <c r="V899" s="42" t="str">
        <f>DATA!T900</f>
        <v/>
      </c>
      <c r="W899" s="34" t="s">
        <v>126</v>
      </c>
      <c r="X899" s="42" t="str">
        <f>DATA!U900</f>
        <v/>
      </c>
      <c r="Y899" s="34" t="s">
        <v>127</v>
      </c>
      <c r="Z899" s="42" t="str">
        <f>DATA!V900</f>
        <v/>
      </c>
      <c r="AA899" s="34" t="s">
        <v>128</v>
      </c>
      <c r="AB899" s="42" t="str">
        <f>DATA!W900</f>
        <v/>
      </c>
      <c r="AC899" s="34" t="s">
        <v>129</v>
      </c>
      <c r="AD899" s="42" t="str">
        <f>DATA!F900</f>
        <v/>
      </c>
      <c r="AE899" s="34" t="s">
        <v>130</v>
      </c>
      <c r="AF899" s="42" t="str">
        <f>DATA!Z900</f>
        <v/>
      </c>
      <c r="AG899" s="34" t="s">
        <v>131</v>
      </c>
      <c r="AH899" s="42" t="str">
        <f>DATA!Y900</f>
        <v/>
      </c>
      <c r="AI899" s="34" t="s">
        <v>132</v>
      </c>
    </row>
    <row r="900" ht="15.75" customHeight="1">
      <c r="A900" s="34" t="s">
        <v>97</v>
      </c>
      <c r="B900" s="34" t="str">
        <f>VARIABLES!$A$18</f>
        <v>Add to Contacts</v>
      </c>
      <c r="C900" s="34" t="s">
        <v>118</v>
      </c>
      <c r="D900" s="34" t="str">
        <f>VARIABLES!$B$18</f>
        <v>#FFFFFF</v>
      </c>
      <c r="E900" s="34" t="s">
        <v>99</v>
      </c>
      <c r="F900" s="34" t="str">
        <f>VARIABLES!$C$18</f>
        <v>#F07C00</v>
      </c>
      <c r="G900" s="34" t="s">
        <v>100</v>
      </c>
      <c r="H900" s="34" t="str">
        <f>VARIABLES!$D$18</f>
        <v>rounded</v>
      </c>
      <c r="I900" s="34" t="s">
        <v>119</v>
      </c>
      <c r="J900" s="34" t="str">
        <f>VARIABLES!$E$18</f>
        <v>none</v>
      </c>
      <c r="K900" s="34" t="s">
        <v>120</v>
      </c>
      <c r="L900" s="34" t="str">
        <f>VARIABLES!$A$21</f>
        <v>fa fa-user-plus</v>
      </c>
      <c r="M900" s="34" t="s">
        <v>121</v>
      </c>
      <c r="N900" s="42" t="str">
        <f>DATA!B901</f>
        <v/>
      </c>
      <c r="O900" s="34" t="s">
        <v>122</v>
      </c>
      <c r="P900" s="42" t="str">
        <f>DATA!C901</f>
        <v/>
      </c>
      <c r="Q900" s="34" t="s">
        <v>123</v>
      </c>
      <c r="R900" s="42" t="str">
        <f>DATA!H901</f>
        <v/>
      </c>
      <c r="S900" s="34" t="s">
        <v>124</v>
      </c>
      <c r="T900" s="42" t="str">
        <f>DATA!S901</f>
        <v/>
      </c>
      <c r="U900" s="34" t="s">
        <v>125</v>
      </c>
      <c r="V900" s="42" t="str">
        <f>DATA!T901</f>
        <v/>
      </c>
      <c r="W900" s="34" t="s">
        <v>126</v>
      </c>
      <c r="X900" s="42" t="str">
        <f>DATA!U901</f>
        <v/>
      </c>
      <c r="Y900" s="34" t="s">
        <v>127</v>
      </c>
      <c r="Z900" s="42" t="str">
        <f>DATA!V901</f>
        <v/>
      </c>
      <c r="AA900" s="34" t="s">
        <v>128</v>
      </c>
      <c r="AB900" s="42" t="str">
        <f>DATA!W901</f>
        <v/>
      </c>
      <c r="AC900" s="34" t="s">
        <v>129</v>
      </c>
      <c r="AD900" s="42" t="str">
        <f>DATA!F901</f>
        <v/>
      </c>
      <c r="AE900" s="34" t="s">
        <v>130</v>
      </c>
      <c r="AF900" s="42" t="str">
        <f>DATA!Z901</f>
        <v/>
      </c>
      <c r="AG900" s="34" t="s">
        <v>131</v>
      </c>
      <c r="AH900" s="42" t="str">
        <f>DATA!Y901</f>
        <v/>
      </c>
      <c r="AI900" s="34" t="s">
        <v>132</v>
      </c>
    </row>
    <row r="901" ht="15.75" customHeight="1">
      <c r="A901" s="34" t="s">
        <v>97</v>
      </c>
      <c r="B901" s="34" t="str">
        <f>VARIABLES!$A$18</f>
        <v>Add to Contacts</v>
      </c>
      <c r="C901" s="34" t="s">
        <v>118</v>
      </c>
      <c r="D901" s="34" t="str">
        <f>VARIABLES!$B$18</f>
        <v>#FFFFFF</v>
      </c>
      <c r="E901" s="34" t="s">
        <v>99</v>
      </c>
      <c r="F901" s="34" t="str">
        <f>VARIABLES!$C$18</f>
        <v>#F07C00</v>
      </c>
      <c r="G901" s="34" t="s">
        <v>100</v>
      </c>
      <c r="H901" s="34" t="str">
        <f>VARIABLES!$D$18</f>
        <v>rounded</v>
      </c>
      <c r="I901" s="34" t="s">
        <v>119</v>
      </c>
      <c r="J901" s="34" t="str">
        <f>VARIABLES!$E$18</f>
        <v>none</v>
      </c>
      <c r="K901" s="34" t="s">
        <v>120</v>
      </c>
      <c r="L901" s="34" t="str">
        <f>VARIABLES!$A$21</f>
        <v>fa fa-user-plus</v>
      </c>
      <c r="M901" s="34" t="s">
        <v>121</v>
      </c>
      <c r="N901" s="42" t="str">
        <f>DATA!B902</f>
        <v/>
      </c>
      <c r="O901" s="34" t="s">
        <v>122</v>
      </c>
      <c r="P901" s="42" t="str">
        <f>DATA!C902</f>
        <v/>
      </c>
      <c r="Q901" s="34" t="s">
        <v>123</v>
      </c>
      <c r="R901" s="42" t="str">
        <f>DATA!H902</f>
        <v/>
      </c>
      <c r="S901" s="34" t="s">
        <v>124</v>
      </c>
      <c r="T901" s="42" t="str">
        <f>DATA!S902</f>
        <v/>
      </c>
      <c r="U901" s="34" t="s">
        <v>125</v>
      </c>
      <c r="V901" s="42" t="str">
        <f>DATA!T902</f>
        <v/>
      </c>
      <c r="W901" s="34" t="s">
        <v>126</v>
      </c>
      <c r="X901" s="42" t="str">
        <f>DATA!U902</f>
        <v/>
      </c>
      <c r="Y901" s="34" t="s">
        <v>127</v>
      </c>
      <c r="Z901" s="42" t="str">
        <f>DATA!V902</f>
        <v/>
      </c>
      <c r="AA901" s="34" t="s">
        <v>128</v>
      </c>
      <c r="AB901" s="42" t="str">
        <f>DATA!W902</f>
        <v/>
      </c>
      <c r="AC901" s="34" t="s">
        <v>129</v>
      </c>
      <c r="AD901" s="42" t="str">
        <f>DATA!F902</f>
        <v/>
      </c>
      <c r="AE901" s="34" t="s">
        <v>130</v>
      </c>
      <c r="AF901" s="42" t="str">
        <f>DATA!Z902</f>
        <v/>
      </c>
      <c r="AG901" s="34" t="s">
        <v>131</v>
      </c>
      <c r="AH901" s="42" t="str">
        <f>DATA!Y902</f>
        <v/>
      </c>
      <c r="AI901" s="34" t="s">
        <v>132</v>
      </c>
    </row>
    <row r="902" ht="15.75" customHeight="1">
      <c r="A902" s="34" t="s">
        <v>97</v>
      </c>
      <c r="B902" s="34" t="str">
        <f>VARIABLES!$A$18</f>
        <v>Add to Contacts</v>
      </c>
      <c r="C902" s="34" t="s">
        <v>118</v>
      </c>
      <c r="D902" s="34" t="str">
        <f>VARIABLES!$B$18</f>
        <v>#FFFFFF</v>
      </c>
      <c r="E902" s="34" t="s">
        <v>99</v>
      </c>
      <c r="F902" s="34" t="str">
        <f>VARIABLES!$C$18</f>
        <v>#F07C00</v>
      </c>
      <c r="G902" s="34" t="s">
        <v>100</v>
      </c>
      <c r="H902" s="34" t="str">
        <f>VARIABLES!$D$18</f>
        <v>rounded</v>
      </c>
      <c r="I902" s="34" t="s">
        <v>119</v>
      </c>
      <c r="J902" s="34" t="str">
        <f>VARIABLES!$E$18</f>
        <v>none</v>
      </c>
      <c r="K902" s="34" t="s">
        <v>120</v>
      </c>
      <c r="L902" s="34" t="str">
        <f>VARIABLES!$A$21</f>
        <v>fa fa-user-plus</v>
      </c>
      <c r="M902" s="34" t="s">
        <v>121</v>
      </c>
      <c r="N902" s="42" t="str">
        <f>DATA!B903</f>
        <v/>
      </c>
      <c r="O902" s="34" t="s">
        <v>122</v>
      </c>
      <c r="P902" s="42" t="str">
        <f>DATA!C903</f>
        <v/>
      </c>
      <c r="Q902" s="34" t="s">
        <v>123</v>
      </c>
      <c r="R902" s="42" t="str">
        <f>DATA!H903</f>
        <v/>
      </c>
      <c r="S902" s="34" t="s">
        <v>124</v>
      </c>
      <c r="T902" s="42" t="str">
        <f>DATA!S903</f>
        <v/>
      </c>
      <c r="U902" s="34" t="s">
        <v>125</v>
      </c>
      <c r="V902" s="42" t="str">
        <f>DATA!T903</f>
        <v/>
      </c>
      <c r="W902" s="34" t="s">
        <v>126</v>
      </c>
      <c r="X902" s="42" t="str">
        <f>DATA!U903</f>
        <v/>
      </c>
      <c r="Y902" s="34" t="s">
        <v>127</v>
      </c>
      <c r="Z902" s="42" t="str">
        <f>DATA!V903</f>
        <v/>
      </c>
      <c r="AA902" s="34" t="s">
        <v>128</v>
      </c>
      <c r="AB902" s="42" t="str">
        <f>DATA!W903</f>
        <v/>
      </c>
      <c r="AC902" s="34" t="s">
        <v>129</v>
      </c>
      <c r="AD902" s="42" t="str">
        <f>DATA!F903</f>
        <v/>
      </c>
      <c r="AE902" s="34" t="s">
        <v>130</v>
      </c>
      <c r="AF902" s="42" t="str">
        <f>DATA!Z903</f>
        <v/>
      </c>
      <c r="AG902" s="34" t="s">
        <v>131</v>
      </c>
      <c r="AH902" s="42" t="str">
        <f>DATA!Y903</f>
        <v/>
      </c>
      <c r="AI902" s="34" t="s">
        <v>132</v>
      </c>
    </row>
    <row r="903" ht="15.75" customHeight="1">
      <c r="A903" s="34" t="s">
        <v>97</v>
      </c>
      <c r="B903" s="34" t="str">
        <f>VARIABLES!$A$18</f>
        <v>Add to Contacts</v>
      </c>
      <c r="C903" s="34" t="s">
        <v>118</v>
      </c>
      <c r="D903" s="34" t="str">
        <f>VARIABLES!$B$18</f>
        <v>#FFFFFF</v>
      </c>
      <c r="E903" s="34" t="s">
        <v>99</v>
      </c>
      <c r="F903" s="34" t="str">
        <f>VARIABLES!$C$18</f>
        <v>#F07C00</v>
      </c>
      <c r="G903" s="34" t="s">
        <v>100</v>
      </c>
      <c r="H903" s="34" t="str">
        <f>VARIABLES!$D$18</f>
        <v>rounded</v>
      </c>
      <c r="I903" s="34" t="s">
        <v>119</v>
      </c>
      <c r="J903" s="34" t="str">
        <f>VARIABLES!$E$18</f>
        <v>none</v>
      </c>
      <c r="K903" s="34" t="s">
        <v>120</v>
      </c>
      <c r="L903" s="34" t="str">
        <f>VARIABLES!$A$21</f>
        <v>fa fa-user-plus</v>
      </c>
      <c r="M903" s="34" t="s">
        <v>121</v>
      </c>
      <c r="N903" s="42" t="str">
        <f>DATA!B904</f>
        <v/>
      </c>
      <c r="O903" s="34" t="s">
        <v>122</v>
      </c>
      <c r="P903" s="42" t="str">
        <f>DATA!C904</f>
        <v/>
      </c>
      <c r="Q903" s="34" t="s">
        <v>123</v>
      </c>
      <c r="R903" s="42" t="str">
        <f>DATA!H904</f>
        <v/>
      </c>
      <c r="S903" s="34" t="s">
        <v>124</v>
      </c>
      <c r="T903" s="42" t="str">
        <f>DATA!S904</f>
        <v/>
      </c>
      <c r="U903" s="34" t="s">
        <v>125</v>
      </c>
      <c r="V903" s="42" t="str">
        <f>DATA!T904</f>
        <v/>
      </c>
      <c r="W903" s="34" t="s">
        <v>126</v>
      </c>
      <c r="X903" s="42" t="str">
        <f>DATA!U904</f>
        <v/>
      </c>
      <c r="Y903" s="34" t="s">
        <v>127</v>
      </c>
      <c r="Z903" s="42" t="str">
        <f>DATA!V904</f>
        <v/>
      </c>
      <c r="AA903" s="34" t="s">
        <v>128</v>
      </c>
      <c r="AB903" s="42" t="str">
        <f>DATA!W904</f>
        <v/>
      </c>
      <c r="AC903" s="34" t="s">
        <v>129</v>
      </c>
      <c r="AD903" s="42" t="str">
        <f>DATA!F904</f>
        <v/>
      </c>
      <c r="AE903" s="34" t="s">
        <v>130</v>
      </c>
      <c r="AF903" s="42" t="str">
        <f>DATA!Z904</f>
        <v/>
      </c>
      <c r="AG903" s="34" t="s">
        <v>131</v>
      </c>
      <c r="AH903" s="42" t="str">
        <f>DATA!Y904</f>
        <v/>
      </c>
      <c r="AI903" s="34" t="s">
        <v>132</v>
      </c>
    </row>
    <row r="904" ht="15.75" customHeight="1">
      <c r="A904" s="34" t="s">
        <v>97</v>
      </c>
      <c r="B904" s="34" t="str">
        <f>VARIABLES!$A$18</f>
        <v>Add to Contacts</v>
      </c>
      <c r="C904" s="34" t="s">
        <v>118</v>
      </c>
      <c r="D904" s="34" t="str">
        <f>VARIABLES!$B$18</f>
        <v>#FFFFFF</v>
      </c>
      <c r="E904" s="34" t="s">
        <v>99</v>
      </c>
      <c r="F904" s="34" t="str">
        <f>VARIABLES!$C$18</f>
        <v>#F07C00</v>
      </c>
      <c r="G904" s="34" t="s">
        <v>100</v>
      </c>
      <c r="H904" s="34" t="str">
        <f>VARIABLES!$D$18</f>
        <v>rounded</v>
      </c>
      <c r="I904" s="34" t="s">
        <v>119</v>
      </c>
      <c r="J904" s="34" t="str">
        <f>VARIABLES!$E$18</f>
        <v>none</v>
      </c>
      <c r="K904" s="34" t="s">
        <v>120</v>
      </c>
      <c r="L904" s="34" t="str">
        <f>VARIABLES!$A$21</f>
        <v>fa fa-user-plus</v>
      </c>
      <c r="M904" s="34" t="s">
        <v>121</v>
      </c>
      <c r="N904" s="42" t="str">
        <f>DATA!B905</f>
        <v/>
      </c>
      <c r="O904" s="34" t="s">
        <v>122</v>
      </c>
      <c r="P904" s="42" t="str">
        <f>DATA!C905</f>
        <v/>
      </c>
      <c r="Q904" s="34" t="s">
        <v>123</v>
      </c>
      <c r="R904" s="42" t="str">
        <f>DATA!H905</f>
        <v/>
      </c>
      <c r="S904" s="34" t="s">
        <v>124</v>
      </c>
      <c r="T904" s="42" t="str">
        <f>DATA!S905</f>
        <v/>
      </c>
      <c r="U904" s="34" t="s">
        <v>125</v>
      </c>
      <c r="V904" s="42" t="str">
        <f>DATA!T905</f>
        <v/>
      </c>
      <c r="W904" s="34" t="s">
        <v>126</v>
      </c>
      <c r="X904" s="42" t="str">
        <f>DATA!U905</f>
        <v/>
      </c>
      <c r="Y904" s="34" t="s">
        <v>127</v>
      </c>
      <c r="Z904" s="42" t="str">
        <f>DATA!V905</f>
        <v/>
      </c>
      <c r="AA904" s="34" t="s">
        <v>128</v>
      </c>
      <c r="AB904" s="42" t="str">
        <f>DATA!W905</f>
        <v/>
      </c>
      <c r="AC904" s="34" t="s">
        <v>129</v>
      </c>
      <c r="AD904" s="42" t="str">
        <f>DATA!F905</f>
        <v/>
      </c>
      <c r="AE904" s="34" t="s">
        <v>130</v>
      </c>
      <c r="AF904" s="42" t="str">
        <f>DATA!Z905</f>
        <v/>
      </c>
      <c r="AG904" s="34" t="s">
        <v>131</v>
      </c>
      <c r="AH904" s="42" t="str">
        <f>DATA!Y905</f>
        <v/>
      </c>
      <c r="AI904" s="34" t="s">
        <v>132</v>
      </c>
    </row>
    <row r="905" ht="15.75" customHeight="1">
      <c r="A905" s="34" t="s">
        <v>97</v>
      </c>
      <c r="B905" s="34" t="str">
        <f>VARIABLES!$A$18</f>
        <v>Add to Contacts</v>
      </c>
      <c r="C905" s="34" t="s">
        <v>118</v>
      </c>
      <c r="D905" s="34" t="str">
        <f>VARIABLES!$B$18</f>
        <v>#FFFFFF</v>
      </c>
      <c r="E905" s="34" t="s">
        <v>99</v>
      </c>
      <c r="F905" s="34" t="str">
        <f>VARIABLES!$C$18</f>
        <v>#F07C00</v>
      </c>
      <c r="G905" s="34" t="s">
        <v>100</v>
      </c>
      <c r="H905" s="34" t="str">
        <f>VARIABLES!$D$18</f>
        <v>rounded</v>
      </c>
      <c r="I905" s="34" t="s">
        <v>119</v>
      </c>
      <c r="J905" s="34" t="str">
        <f>VARIABLES!$E$18</f>
        <v>none</v>
      </c>
      <c r="K905" s="34" t="s">
        <v>120</v>
      </c>
      <c r="L905" s="34" t="str">
        <f>VARIABLES!$A$21</f>
        <v>fa fa-user-plus</v>
      </c>
      <c r="M905" s="34" t="s">
        <v>121</v>
      </c>
      <c r="N905" s="42" t="str">
        <f>DATA!B906</f>
        <v/>
      </c>
      <c r="O905" s="34" t="s">
        <v>122</v>
      </c>
      <c r="P905" s="42" t="str">
        <f>DATA!C906</f>
        <v/>
      </c>
      <c r="Q905" s="34" t="s">
        <v>123</v>
      </c>
      <c r="R905" s="42" t="str">
        <f>DATA!H906</f>
        <v/>
      </c>
      <c r="S905" s="34" t="s">
        <v>124</v>
      </c>
      <c r="T905" s="42" t="str">
        <f>DATA!S906</f>
        <v/>
      </c>
      <c r="U905" s="34" t="s">
        <v>125</v>
      </c>
      <c r="V905" s="42" t="str">
        <f>DATA!T906</f>
        <v/>
      </c>
      <c r="W905" s="34" t="s">
        <v>126</v>
      </c>
      <c r="X905" s="42" t="str">
        <f>DATA!U906</f>
        <v/>
      </c>
      <c r="Y905" s="34" t="s">
        <v>127</v>
      </c>
      <c r="Z905" s="42" t="str">
        <f>DATA!V906</f>
        <v/>
      </c>
      <c r="AA905" s="34" t="s">
        <v>128</v>
      </c>
      <c r="AB905" s="42" t="str">
        <f>DATA!W906</f>
        <v/>
      </c>
      <c r="AC905" s="34" t="s">
        <v>129</v>
      </c>
      <c r="AD905" s="42" t="str">
        <f>DATA!F906</f>
        <v/>
      </c>
      <c r="AE905" s="34" t="s">
        <v>130</v>
      </c>
      <c r="AF905" s="42" t="str">
        <f>DATA!Z906</f>
        <v/>
      </c>
      <c r="AG905" s="34" t="s">
        <v>131</v>
      </c>
      <c r="AH905" s="42" t="str">
        <f>DATA!Y906</f>
        <v/>
      </c>
      <c r="AI905" s="34" t="s">
        <v>132</v>
      </c>
    </row>
    <row r="906" ht="15.75" customHeight="1">
      <c r="A906" s="34" t="s">
        <v>97</v>
      </c>
      <c r="B906" s="34" t="str">
        <f>VARIABLES!$A$18</f>
        <v>Add to Contacts</v>
      </c>
      <c r="C906" s="34" t="s">
        <v>118</v>
      </c>
      <c r="D906" s="34" t="str">
        <f>VARIABLES!$B$18</f>
        <v>#FFFFFF</v>
      </c>
      <c r="E906" s="34" t="s">
        <v>99</v>
      </c>
      <c r="F906" s="34" t="str">
        <f>VARIABLES!$C$18</f>
        <v>#F07C00</v>
      </c>
      <c r="G906" s="34" t="s">
        <v>100</v>
      </c>
      <c r="H906" s="34" t="str">
        <f>VARIABLES!$D$18</f>
        <v>rounded</v>
      </c>
      <c r="I906" s="34" t="s">
        <v>119</v>
      </c>
      <c r="J906" s="34" t="str">
        <f>VARIABLES!$E$18</f>
        <v>none</v>
      </c>
      <c r="K906" s="34" t="s">
        <v>120</v>
      </c>
      <c r="L906" s="34" t="str">
        <f>VARIABLES!$A$21</f>
        <v>fa fa-user-plus</v>
      </c>
      <c r="M906" s="34" t="s">
        <v>121</v>
      </c>
      <c r="N906" s="42" t="str">
        <f>DATA!B907</f>
        <v/>
      </c>
      <c r="O906" s="34" t="s">
        <v>122</v>
      </c>
      <c r="P906" s="42" t="str">
        <f>DATA!C907</f>
        <v/>
      </c>
      <c r="Q906" s="34" t="s">
        <v>123</v>
      </c>
      <c r="R906" s="42" t="str">
        <f>DATA!H907</f>
        <v/>
      </c>
      <c r="S906" s="34" t="s">
        <v>124</v>
      </c>
      <c r="T906" s="42" t="str">
        <f>DATA!S907</f>
        <v/>
      </c>
      <c r="U906" s="34" t="s">
        <v>125</v>
      </c>
      <c r="V906" s="42" t="str">
        <f>DATA!T907</f>
        <v/>
      </c>
      <c r="W906" s="34" t="s">
        <v>126</v>
      </c>
      <c r="X906" s="42" t="str">
        <f>DATA!U907</f>
        <v/>
      </c>
      <c r="Y906" s="34" t="s">
        <v>127</v>
      </c>
      <c r="Z906" s="42" t="str">
        <f>DATA!V907</f>
        <v/>
      </c>
      <c r="AA906" s="34" t="s">
        <v>128</v>
      </c>
      <c r="AB906" s="42" t="str">
        <f>DATA!W907</f>
        <v/>
      </c>
      <c r="AC906" s="34" t="s">
        <v>129</v>
      </c>
      <c r="AD906" s="42" t="str">
        <f>DATA!F907</f>
        <v/>
      </c>
      <c r="AE906" s="34" t="s">
        <v>130</v>
      </c>
      <c r="AF906" s="42" t="str">
        <f>DATA!Z907</f>
        <v/>
      </c>
      <c r="AG906" s="34" t="s">
        <v>131</v>
      </c>
      <c r="AH906" s="42" t="str">
        <f>DATA!Y907</f>
        <v/>
      </c>
      <c r="AI906" s="34" t="s">
        <v>132</v>
      </c>
    </row>
    <row r="907" ht="15.75" customHeight="1">
      <c r="A907" s="34" t="s">
        <v>97</v>
      </c>
      <c r="B907" s="34" t="str">
        <f>VARIABLES!$A$18</f>
        <v>Add to Contacts</v>
      </c>
      <c r="C907" s="34" t="s">
        <v>118</v>
      </c>
      <c r="D907" s="34" t="str">
        <f>VARIABLES!$B$18</f>
        <v>#FFFFFF</v>
      </c>
      <c r="E907" s="34" t="s">
        <v>99</v>
      </c>
      <c r="F907" s="34" t="str">
        <f>VARIABLES!$C$18</f>
        <v>#F07C00</v>
      </c>
      <c r="G907" s="34" t="s">
        <v>100</v>
      </c>
      <c r="H907" s="34" t="str">
        <f>VARIABLES!$D$18</f>
        <v>rounded</v>
      </c>
      <c r="I907" s="34" t="s">
        <v>119</v>
      </c>
      <c r="J907" s="34" t="str">
        <f>VARIABLES!$E$18</f>
        <v>none</v>
      </c>
      <c r="K907" s="34" t="s">
        <v>120</v>
      </c>
      <c r="L907" s="34" t="str">
        <f>VARIABLES!$A$21</f>
        <v>fa fa-user-plus</v>
      </c>
      <c r="M907" s="34" t="s">
        <v>121</v>
      </c>
      <c r="N907" s="42" t="str">
        <f>DATA!B908</f>
        <v/>
      </c>
      <c r="O907" s="34" t="s">
        <v>122</v>
      </c>
      <c r="P907" s="42" t="str">
        <f>DATA!C908</f>
        <v/>
      </c>
      <c r="Q907" s="34" t="s">
        <v>123</v>
      </c>
      <c r="R907" s="42" t="str">
        <f>DATA!H908</f>
        <v/>
      </c>
      <c r="S907" s="34" t="s">
        <v>124</v>
      </c>
      <c r="T907" s="42" t="str">
        <f>DATA!S908</f>
        <v/>
      </c>
      <c r="U907" s="34" t="s">
        <v>125</v>
      </c>
      <c r="V907" s="42" t="str">
        <f>DATA!T908</f>
        <v/>
      </c>
      <c r="W907" s="34" t="s">
        <v>126</v>
      </c>
      <c r="X907" s="42" t="str">
        <f>DATA!U908</f>
        <v/>
      </c>
      <c r="Y907" s="34" t="s">
        <v>127</v>
      </c>
      <c r="Z907" s="42" t="str">
        <f>DATA!V908</f>
        <v/>
      </c>
      <c r="AA907" s="34" t="s">
        <v>128</v>
      </c>
      <c r="AB907" s="42" t="str">
        <f>DATA!W908</f>
        <v/>
      </c>
      <c r="AC907" s="34" t="s">
        <v>129</v>
      </c>
      <c r="AD907" s="42" t="str">
        <f>DATA!F908</f>
        <v/>
      </c>
      <c r="AE907" s="34" t="s">
        <v>130</v>
      </c>
      <c r="AF907" s="42" t="str">
        <f>DATA!Z908</f>
        <v/>
      </c>
      <c r="AG907" s="34" t="s">
        <v>131</v>
      </c>
      <c r="AH907" s="42" t="str">
        <f>DATA!Y908</f>
        <v/>
      </c>
      <c r="AI907" s="34" t="s">
        <v>132</v>
      </c>
    </row>
    <row r="908" ht="15.75" customHeight="1">
      <c r="A908" s="34" t="s">
        <v>97</v>
      </c>
      <c r="B908" s="34" t="str">
        <f>VARIABLES!$A$18</f>
        <v>Add to Contacts</v>
      </c>
      <c r="C908" s="34" t="s">
        <v>118</v>
      </c>
      <c r="D908" s="34" t="str">
        <f>VARIABLES!$B$18</f>
        <v>#FFFFFF</v>
      </c>
      <c r="E908" s="34" t="s">
        <v>99</v>
      </c>
      <c r="F908" s="34" t="str">
        <f>VARIABLES!$C$18</f>
        <v>#F07C00</v>
      </c>
      <c r="G908" s="34" t="s">
        <v>100</v>
      </c>
      <c r="H908" s="34" t="str">
        <f>VARIABLES!$D$18</f>
        <v>rounded</v>
      </c>
      <c r="I908" s="34" t="s">
        <v>119</v>
      </c>
      <c r="J908" s="34" t="str">
        <f>VARIABLES!$E$18</f>
        <v>none</v>
      </c>
      <c r="K908" s="34" t="s">
        <v>120</v>
      </c>
      <c r="L908" s="34" t="str">
        <f>VARIABLES!$A$21</f>
        <v>fa fa-user-plus</v>
      </c>
      <c r="M908" s="34" t="s">
        <v>121</v>
      </c>
      <c r="N908" s="42" t="str">
        <f>DATA!B909</f>
        <v/>
      </c>
      <c r="O908" s="34" t="s">
        <v>122</v>
      </c>
      <c r="P908" s="42" t="str">
        <f>DATA!C909</f>
        <v/>
      </c>
      <c r="Q908" s="34" t="s">
        <v>123</v>
      </c>
      <c r="R908" s="42" t="str">
        <f>DATA!H909</f>
        <v/>
      </c>
      <c r="S908" s="34" t="s">
        <v>124</v>
      </c>
      <c r="T908" s="42" t="str">
        <f>DATA!S909</f>
        <v/>
      </c>
      <c r="U908" s="34" t="s">
        <v>125</v>
      </c>
      <c r="V908" s="42" t="str">
        <f>DATA!T909</f>
        <v/>
      </c>
      <c r="W908" s="34" t="s">
        <v>126</v>
      </c>
      <c r="X908" s="42" t="str">
        <f>DATA!U909</f>
        <v/>
      </c>
      <c r="Y908" s="34" t="s">
        <v>127</v>
      </c>
      <c r="Z908" s="42" t="str">
        <f>DATA!V909</f>
        <v/>
      </c>
      <c r="AA908" s="34" t="s">
        <v>128</v>
      </c>
      <c r="AB908" s="42" t="str">
        <f>DATA!W909</f>
        <v/>
      </c>
      <c r="AC908" s="34" t="s">
        <v>129</v>
      </c>
      <c r="AD908" s="42" t="str">
        <f>DATA!F909</f>
        <v/>
      </c>
      <c r="AE908" s="34" t="s">
        <v>130</v>
      </c>
      <c r="AF908" s="42" t="str">
        <f>DATA!Z909</f>
        <v/>
      </c>
      <c r="AG908" s="34" t="s">
        <v>131</v>
      </c>
      <c r="AH908" s="42" t="str">
        <f>DATA!Y909</f>
        <v/>
      </c>
      <c r="AI908" s="34" t="s">
        <v>132</v>
      </c>
    </row>
    <row r="909" ht="15.75" customHeight="1">
      <c r="A909" s="34" t="s">
        <v>97</v>
      </c>
      <c r="B909" s="34" t="str">
        <f>VARIABLES!$A$18</f>
        <v>Add to Contacts</v>
      </c>
      <c r="C909" s="34" t="s">
        <v>118</v>
      </c>
      <c r="D909" s="34" t="str">
        <f>VARIABLES!$B$18</f>
        <v>#FFFFFF</v>
      </c>
      <c r="E909" s="34" t="s">
        <v>99</v>
      </c>
      <c r="F909" s="34" t="str">
        <f>VARIABLES!$C$18</f>
        <v>#F07C00</v>
      </c>
      <c r="G909" s="34" t="s">
        <v>100</v>
      </c>
      <c r="H909" s="34" t="str">
        <f>VARIABLES!$D$18</f>
        <v>rounded</v>
      </c>
      <c r="I909" s="34" t="s">
        <v>119</v>
      </c>
      <c r="J909" s="34" t="str">
        <f>VARIABLES!$E$18</f>
        <v>none</v>
      </c>
      <c r="K909" s="34" t="s">
        <v>120</v>
      </c>
      <c r="L909" s="34" t="str">
        <f>VARIABLES!$A$21</f>
        <v>fa fa-user-plus</v>
      </c>
      <c r="M909" s="34" t="s">
        <v>121</v>
      </c>
      <c r="N909" s="42" t="str">
        <f>DATA!B910</f>
        <v/>
      </c>
      <c r="O909" s="34" t="s">
        <v>122</v>
      </c>
      <c r="P909" s="42" t="str">
        <f>DATA!C910</f>
        <v/>
      </c>
      <c r="Q909" s="34" t="s">
        <v>123</v>
      </c>
      <c r="R909" s="42" t="str">
        <f>DATA!H910</f>
        <v/>
      </c>
      <c r="S909" s="34" t="s">
        <v>124</v>
      </c>
      <c r="T909" s="42" t="str">
        <f>DATA!S910</f>
        <v/>
      </c>
      <c r="U909" s="34" t="s">
        <v>125</v>
      </c>
      <c r="V909" s="42" t="str">
        <f>DATA!T910</f>
        <v/>
      </c>
      <c r="W909" s="34" t="s">
        <v>126</v>
      </c>
      <c r="X909" s="42" t="str">
        <f>DATA!U910</f>
        <v/>
      </c>
      <c r="Y909" s="34" t="s">
        <v>127</v>
      </c>
      <c r="Z909" s="42" t="str">
        <f>DATA!V910</f>
        <v/>
      </c>
      <c r="AA909" s="34" t="s">
        <v>128</v>
      </c>
      <c r="AB909" s="42" t="str">
        <f>DATA!W910</f>
        <v/>
      </c>
      <c r="AC909" s="34" t="s">
        <v>129</v>
      </c>
      <c r="AD909" s="42" t="str">
        <f>DATA!F910</f>
        <v/>
      </c>
      <c r="AE909" s="34" t="s">
        <v>130</v>
      </c>
      <c r="AF909" s="42" t="str">
        <f>DATA!Z910</f>
        <v/>
      </c>
      <c r="AG909" s="34" t="s">
        <v>131</v>
      </c>
      <c r="AH909" s="42" t="str">
        <f>DATA!Y910</f>
        <v/>
      </c>
      <c r="AI909" s="34" t="s">
        <v>132</v>
      </c>
    </row>
    <row r="910" ht="15.75" customHeight="1">
      <c r="A910" s="34" t="s">
        <v>97</v>
      </c>
      <c r="B910" s="34" t="str">
        <f>VARIABLES!$A$18</f>
        <v>Add to Contacts</v>
      </c>
      <c r="C910" s="34" t="s">
        <v>118</v>
      </c>
      <c r="D910" s="34" t="str">
        <f>VARIABLES!$B$18</f>
        <v>#FFFFFF</v>
      </c>
      <c r="E910" s="34" t="s">
        <v>99</v>
      </c>
      <c r="F910" s="34" t="str">
        <f>VARIABLES!$C$18</f>
        <v>#F07C00</v>
      </c>
      <c r="G910" s="34" t="s">
        <v>100</v>
      </c>
      <c r="H910" s="34" t="str">
        <f>VARIABLES!$D$18</f>
        <v>rounded</v>
      </c>
      <c r="I910" s="34" t="s">
        <v>119</v>
      </c>
      <c r="J910" s="34" t="str">
        <f>VARIABLES!$E$18</f>
        <v>none</v>
      </c>
      <c r="K910" s="34" t="s">
        <v>120</v>
      </c>
      <c r="L910" s="34" t="str">
        <f>VARIABLES!$A$21</f>
        <v>fa fa-user-plus</v>
      </c>
      <c r="M910" s="34" t="s">
        <v>121</v>
      </c>
      <c r="N910" s="42" t="str">
        <f>DATA!B911</f>
        <v/>
      </c>
      <c r="O910" s="34" t="s">
        <v>122</v>
      </c>
      <c r="P910" s="42" t="str">
        <f>DATA!C911</f>
        <v/>
      </c>
      <c r="Q910" s="34" t="s">
        <v>123</v>
      </c>
      <c r="R910" s="42" t="str">
        <f>DATA!H911</f>
        <v/>
      </c>
      <c r="S910" s="34" t="s">
        <v>124</v>
      </c>
      <c r="T910" s="42" t="str">
        <f>DATA!S911</f>
        <v/>
      </c>
      <c r="U910" s="34" t="s">
        <v>125</v>
      </c>
      <c r="V910" s="42" t="str">
        <f>DATA!T911</f>
        <v/>
      </c>
      <c r="W910" s="34" t="s">
        <v>126</v>
      </c>
      <c r="X910" s="42" t="str">
        <f>DATA!U911</f>
        <v/>
      </c>
      <c r="Y910" s="34" t="s">
        <v>127</v>
      </c>
      <c r="Z910" s="42" t="str">
        <f>DATA!V911</f>
        <v/>
      </c>
      <c r="AA910" s="34" t="s">
        <v>128</v>
      </c>
      <c r="AB910" s="42" t="str">
        <f>DATA!W911</f>
        <v/>
      </c>
      <c r="AC910" s="34" t="s">
        <v>129</v>
      </c>
      <c r="AD910" s="42" t="str">
        <f>DATA!F911</f>
        <v/>
      </c>
      <c r="AE910" s="34" t="s">
        <v>130</v>
      </c>
      <c r="AF910" s="42" t="str">
        <f>DATA!Z911</f>
        <v/>
      </c>
      <c r="AG910" s="34" t="s">
        <v>131</v>
      </c>
      <c r="AH910" s="42" t="str">
        <f>DATA!Y911</f>
        <v/>
      </c>
      <c r="AI910" s="34" t="s">
        <v>132</v>
      </c>
    </row>
    <row r="911" ht="15.75" customHeight="1">
      <c r="A911" s="34" t="s">
        <v>97</v>
      </c>
      <c r="B911" s="34" t="str">
        <f>VARIABLES!$A$18</f>
        <v>Add to Contacts</v>
      </c>
      <c r="C911" s="34" t="s">
        <v>118</v>
      </c>
      <c r="D911" s="34" t="str">
        <f>VARIABLES!$B$18</f>
        <v>#FFFFFF</v>
      </c>
      <c r="E911" s="34" t="s">
        <v>99</v>
      </c>
      <c r="F911" s="34" t="str">
        <f>VARIABLES!$C$18</f>
        <v>#F07C00</v>
      </c>
      <c r="G911" s="34" t="s">
        <v>100</v>
      </c>
      <c r="H911" s="34" t="str">
        <f>VARIABLES!$D$18</f>
        <v>rounded</v>
      </c>
      <c r="I911" s="34" t="s">
        <v>119</v>
      </c>
      <c r="J911" s="34" t="str">
        <f>VARIABLES!$E$18</f>
        <v>none</v>
      </c>
      <c r="K911" s="34" t="s">
        <v>120</v>
      </c>
      <c r="L911" s="34" t="str">
        <f>VARIABLES!$A$21</f>
        <v>fa fa-user-plus</v>
      </c>
      <c r="M911" s="34" t="s">
        <v>121</v>
      </c>
      <c r="N911" s="42" t="str">
        <f>DATA!B912</f>
        <v/>
      </c>
      <c r="O911" s="34" t="s">
        <v>122</v>
      </c>
      <c r="P911" s="42" t="str">
        <f>DATA!C912</f>
        <v/>
      </c>
      <c r="Q911" s="34" t="s">
        <v>123</v>
      </c>
      <c r="R911" s="42" t="str">
        <f>DATA!H912</f>
        <v/>
      </c>
      <c r="S911" s="34" t="s">
        <v>124</v>
      </c>
      <c r="T911" s="42" t="str">
        <f>DATA!S912</f>
        <v/>
      </c>
      <c r="U911" s="34" t="s">
        <v>125</v>
      </c>
      <c r="V911" s="42" t="str">
        <f>DATA!T912</f>
        <v/>
      </c>
      <c r="W911" s="34" t="s">
        <v>126</v>
      </c>
      <c r="X911" s="42" t="str">
        <f>DATA!U912</f>
        <v/>
      </c>
      <c r="Y911" s="34" t="s">
        <v>127</v>
      </c>
      <c r="Z911" s="42" t="str">
        <f>DATA!V912</f>
        <v/>
      </c>
      <c r="AA911" s="34" t="s">
        <v>128</v>
      </c>
      <c r="AB911" s="42" t="str">
        <f>DATA!W912</f>
        <v/>
      </c>
      <c r="AC911" s="34" t="s">
        <v>129</v>
      </c>
      <c r="AD911" s="42" t="str">
        <f>DATA!F912</f>
        <v/>
      </c>
      <c r="AE911" s="34" t="s">
        <v>130</v>
      </c>
      <c r="AF911" s="42" t="str">
        <f>DATA!Z912</f>
        <v/>
      </c>
      <c r="AG911" s="34" t="s">
        <v>131</v>
      </c>
      <c r="AH911" s="42" t="str">
        <f>DATA!Y912</f>
        <v/>
      </c>
      <c r="AI911" s="34" t="s">
        <v>132</v>
      </c>
    </row>
    <row r="912" ht="15.75" customHeight="1">
      <c r="A912" s="34" t="s">
        <v>97</v>
      </c>
      <c r="B912" s="34" t="str">
        <f>VARIABLES!$A$18</f>
        <v>Add to Contacts</v>
      </c>
      <c r="C912" s="34" t="s">
        <v>118</v>
      </c>
      <c r="D912" s="34" t="str">
        <f>VARIABLES!$B$18</f>
        <v>#FFFFFF</v>
      </c>
      <c r="E912" s="34" t="s">
        <v>99</v>
      </c>
      <c r="F912" s="34" t="str">
        <f>VARIABLES!$C$18</f>
        <v>#F07C00</v>
      </c>
      <c r="G912" s="34" t="s">
        <v>100</v>
      </c>
      <c r="H912" s="34" t="str">
        <f>VARIABLES!$D$18</f>
        <v>rounded</v>
      </c>
      <c r="I912" s="34" t="s">
        <v>119</v>
      </c>
      <c r="J912" s="34" t="str">
        <f>VARIABLES!$E$18</f>
        <v>none</v>
      </c>
      <c r="K912" s="34" t="s">
        <v>120</v>
      </c>
      <c r="L912" s="34" t="str">
        <f>VARIABLES!$A$21</f>
        <v>fa fa-user-plus</v>
      </c>
      <c r="M912" s="34" t="s">
        <v>121</v>
      </c>
      <c r="N912" s="42" t="str">
        <f>DATA!B913</f>
        <v/>
      </c>
      <c r="O912" s="34" t="s">
        <v>122</v>
      </c>
      <c r="P912" s="42" t="str">
        <f>DATA!C913</f>
        <v/>
      </c>
      <c r="Q912" s="34" t="s">
        <v>123</v>
      </c>
      <c r="R912" s="42" t="str">
        <f>DATA!H913</f>
        <v/>
      </c>
      <c r="S912" s="34" t="s">
        <v>124</v>
      </c>
      <c r="T912" s="42" t="str">
        <f>DATA!S913</f>
        <v/>
      </c>
      <c r="U912" s="34" t="s">
        <v>125</v>
      </c>
      <c r="V912" s="42" t="str">
        <f>DATA!T913</f>
        <v/>
      </c>
      <c r="W912" s="34" t="s">
        <v>126</v>
      </c>
      <c r="X912" s="42" t="str">
        <f>DATA!U913</f>
        <v/>
      </c>
      <c r="Y912" s="34" t="s">
        <v>127</v>
      </c>
      <c r="Z912" s="42" t="str">
        <f>DATA!V913</f>
        <v/>
      </c>
      <c r="AA912" s="34" t="s">
        <v>128</v>
      </c>
      <c r="AB912" s="42" t="str">
        <f>DATA!W913</f>
        <v/>
      </c>
      <c r="AC912" s="34" t="s">
        <v>129</v>
      </c>
      <c r="AD912" s="42" t="str">
        <f>DATA!F913</f>
        <v/>
      </c>
      <c r="AE912" s="34" t="s">
        <v>130</v>
      </c>
      <c r="AF912" s="42" t="str">
        <f>DATA!Z913</f>
        <v/>
      </c>
      <c r="AG912" s="34" t="s">
        <v>131</v>
      </c>
      <c r="AH912" s="42" t="str">
        <f>DATA!Y913</f>
        <v/>
      </c>
      <c r="AI912" s="34" t="s">
        <v>132</v>
      </c>
    </row>
    <row r="913" ht="15.75" customHeight="1">
      <c r="A913" s="34" t="s">
        <v>97</v>
      </c>
      <c r="B913" s="34" t="str">
        <f>VARIABLES!$A$18</f>
        <v>Add to Contacts</v>
      </c>
      <c r="C913" s="34" t="s">
        <v>118</v>
      </c>
      <c r="D913" s="34" t="str">
        <f>VARIABLES!$B$18</f>
        <v>#FFFFFF</v>
      </c>
      <c r="E913" s="34" t="s">
        <v>99</v>
      </c>
      <c r="F913" s="34" t="str">
        <f>VARIABLES!$C$18</f>
        <v>#F07C00</v>
      </c>
      <c r="G913" s="34" t="s">
        <v>100</v>
      </c>
      <c r="H913" s="34" t="str">
        <f>VARIABLES!$D$18</f>
        <v>rounded</v>
      </c>
      <c r="I913" s="34" t="s">
        <v>119</v>
      </c>
      <c r="J913" s="34" t="str">
        <f>VARIABLES!$E$18</f>
        <v>none</v>
      </c>
      <c r="K913" s="34" t="s">
        <v>120</v>
      </c>
      <c r="L913" s="34" t="str">
        <f>VARIABLES!$A$21</f>
        <v>fa fa-user-plus</v>
      </c>
      <c r="M913" s="34" t="s">
        <v>121</v>
      </c>
      <c r="N913" s="42" t="str">
        <f>DATA!B914</f>
        <v/>
      </c>
      <c r="O913" s="34" t="s">
        <v>122</v>
      </c>
      <c r="P913" s="42" t="str">
        <f>DATA!C914</f>
        <v/>
      </c>
      <c r="Q913" s="34" t="s">
        <v>123</v>
      </c>
      <c r="R913" s="42" t="str">
        <f>DATA!H914</f>
        <v/>
      </c>
      <c r="S913" s="34" t="s">
        <v>124</v>
      </c>
      <c r="T913" s="42" t="str">
        <f>DATA!S914</f>
        <v/>
      </c>
      <c r="U913" s="34" t="s">
        <v>125</v>
      </c>
      <c r="V913" s="42" t="str">
        <f>DATA!T914</f>
        <v/>
      </c>
      <c r="W913" s="34" t="s">
        <v>126</v>
      </c>
      <c r="X913" s="42" t="str">
        <f>DATA!U914</f>
        <v/>
      </c>
      <c r="Y913" s="34" t="s">
        <v>127</v>
      </c>
      <c r="Z913" s="42" t="str">
        <f>DATA!V914</f>
        <v/>
      </c>
      <c r="AA913" s="34" t="s">
        <v>128</v>
      </c>
      <c r="AB913" s="42" t="str">
        <f>DATA!W914</f>
        <v/>
      </c>
      <c r="AC913" s="34" t="s">
        <v>129</v>
      </c>
      <c r="AD913" s="42" t="str">
        <f>DATA!F914</f>
        <v/>
      </c>
      <c r="AE913" s="34" t="s">
        <v>130</v>
      </c>
      <c r="AF913" s="42" t="str">
        <f>DATA!Z914</f>
        <v/>
      </c>
      <c r="AG913" s="34" t="s">
        <v>131</v>
      </c>
      <c r="AH913" s="42" t="str">
        <f>DATA!Y914</f>
        <v/>
      </c>
      <c r="AI913" s="34" t="s">
        <v>132</v>
      </c>
    </row>
    <row r="914" ht="15.75" customHeight="1">
      <c r="A914" s="34" t="s">
        <v>97</v>
      </c>
      <c r="B914" s="34" t="str">
        <f>VARIABLES!$A$18</f>
        <v>Add to Contacts</v>
      </c>
      <c r="C914" s="34" t="s">
        <v>118</v>
      </c>
      <c r="D914" s="34" t="str">
        <f>VARIABLES!$B$18</f>
        <v>#FFFFFF</v>
      </c>
      <c r="E914" s="34" t="s">
        <v>99</v>
      </c>
      <c r="F914" s="34" t="str">
        <f>VARIABLES!$C$18</f>
        <v>#F07C00</v>
      </c>
      <c r="G914" s="34" t="s">
        <v>100</v>
      </c>
      <c r="H914" s="34" t="str">
        <f>VARIABLES!$D$18</f>
        <v>rounded</v>
      </c>
      <c r="I914" s="34" t="s">
        <v>119</v>
      </c>
      <c r="J914" s="34" t="str">
        <f>VARIABLES!$E$18</f>
        <v>none</v>
      </c>
      <c r="K914" s="34" t="s">
        <v>120</v>
      </c>
      <c r="L914" s="34" t="str">
        <f>VARIABLES!$A$21</f>
        <v>fa fa-user-plus</v>
      </c>
      <c r="M914" s="34" t="s">
        <v>121</v>
      </c>
      <c r="N914" s="42" t="str">
        <f>DATA!B915</f>
        <v/>
      </c>
      <c r="O914" s="34" t="s">
        <v>122</v>
      </c>
      <c r="P914" s="42" t="str">
        <f>DATA!C915</f>
        <v/>
      </c>
      <c r="Q914" s="34" t="s">
        <v>123</v>
      </c>
      <c r="R914" s="42" t="str">
        <f>DATA!H915</f>
        <v/>
      </c>
      <c r="S914" s="34" t="s">
        <v>124</v>
      </c>
      <c r="T914" s="42" t="str">
        <f>DATA!S915</f>
        <v/>
      </c>
      <c r="U914" s="34" t="s">
        <v>125</v>
      </c>
      <c r="V914" s="42" t="str">
        <f>DATA!T915</f>
        <v/>
      </c>
      <c r="W914" s="34" t="s">
        <v>126</v>
      </c>
      <c r="X914" s="42" t="str">
        <f>DATA!U915</f>
        <v/>
      </c>
      <c r="Y914" s="34" t="s">
        <v>127</v>
      </c>
      <c r="Z914" s="42" t="str">
        <f>DATA!V915</f>
        <v/>
      </c>
      <c r="AA914" s="34" t="s">
        <v>128</v>
      </c>
      <c r="AB914" s="42" t="str">
        <f>DATA!W915</f>
        <v/>
      </c>
      <c r="AC914" s="34" t="s">
        <v>129</v>
      </c>
      <c r="AD914" s="42" t="str">
        <f>DATA!F915</f>
        <v/>
      </c>
      <c r="AE914" s="34" t="s">
        <v>130</v>
      </c>
      <c r="AF914" s="42" t="str">
        <f>DATA!Z915</f>
        <v/>
      </c>
      <c r="AG914" s="34" t="s">
        <v>131</v>
      </c>
      <c r="AH914" s="42" t="str">
        <f>DATA!Y915</f>
        <v/>
      </c>
      <c r="AI914" s="34" t="s">
        <v>132</v>
      </c>
    </row>
    <row r="915" ht="15.75" customHeight="1">
      <c r="A915" s="34" t="s">
        <v>97</v>
      </c>
      <c r="B915" s="34" t="str">
        <f>VARIABLES!$A$18</f>
        <v>Add to Contacts</v>
      </c>
      <c r="C915" s="34" t="s">
        <v>118</v>
      </c>
      <c r="D915" s="34" t="str">
        <f>VARIABLES!$B$18</f>
        <v>#FFFFFF</v>
      </c>
      <c r="E915" s="34" t="s">
        <v>99</v>
      </c>
      <c r="F915" s="34" t="str">
        <f>VARIABLES!$C$18</f>
        <v>#F07C00</v>
      </c>
      <c r="G915" s="34" t="s">
        <v>100</v>
      </c>
      <c r="H915" s="34" t="str">
        <f>VARIABLES!$D$18</f>
        <v>rounded</v>
      </c>
      <c r="I915" s="34" t="s">
        <v>119</v>
      </c>
      <c r="J915" s="34" t="str">
        <f>VARIABLES!$E$18</f>
        <v>none</v>
      </c>
      <c r="K915" s="34" t="s">
        <v>120</v>
      </c>
      <c r="L915" s="34" t="str">
        <f>VARIABLES!$A$21</f>
        <v>fa fa-user-plus</v>
      </c>
      <c r="M915" s="34" t="s">
        <v>121</v>
      </c>
      <c r="N915" s="42" t="str">
        <f>DATA!B916</f>
        <v/>
      </c>
      <c r="O915" s="34" t="s">
        <v>122</v>
      </c>
      <c r="P915" s="42" t="str">
        <f>DATA!C916</f>
        <v/>
      </c>
      <c r="Q915" s="34" t="s">
        <v>123</v>
      </c>
      <c r="R915" s="42" t="str">
        <f>DATA!H916</f>
        <v/>
      </c>
      <c r="S915" s="34" t="s">
        <v>124</v>
      </c>
      <c r="T915" s="42" t="str">
        <f>DATA!S916</f>
        <v/>
      </c>
      <c r="U915" s="34" t="s">
        <v>125</v>
      </c>
      <c r="V915" s="42" t="str">
        <f>DATA!T916</f>
        <v/>
      </c>
      <c r="W915" s="34" t="s">
        <v>126</v>
      </c>
      <c r="X915" s="42" t="str">
        <f>DATA!U916</f>
        <v/>
      </c>
      <c r="Y915" s="34" t="s">
        <v>127</v>
      </c>
      <c r="Z915" s="42" t="str">
        <f>DATA!V916</f>
        <v/>
      </c>
      <c r="AA915" s="34" t="s">
        <v>128</v>
      </c>
      <c r="AB915" s="42" t="str">
        <f>DATA!W916</f>
        <v/>
      </c>
      <c r="AC915" s="34" t="s">
        <v>129</v>
      </c>
      <c r="AD915" s="42" t="str">
        <f>DATA!F916</f>
        <v/>
      </c>
      <c r="AE915" s="34" t="s">
        <v>130</v>
      </c>
      <c r="AF915" s="42" t="str">
        <f>DATA!Z916</f>
        <v/>
      </c>
      <c r="AG915" s="34" t="s">
        <v>131</v>
      </c>
      <c r="AH915" s="42" t="str">
        <f>DATA!Y916</f>
        <v/>
      </c>
      <c r="AI915" s="34" t="s">
        <v>132</v>
      </c>
    </row>
    <row r="916" ht="15.75" customHeight="1">
      <c r="A916" s="34" t="s">
        <v>97</v>
      </c>
      <c r="B916" s="34" t="str">
        <f>VARIABLES!$A$18</f>
        <v>Add to Contacts</v>
      </c>
      <c r="C916" s="34" t="s">
        <v>118</v>
      </c>
      <c r="D916" s="34" t="str">
        <f>VARIABLES!$B$18</f>
        <v>#FFFFFF</v>
      </c>
      <c r="E916" s="34" t="s">
        <v>99</v>
      </c>
      <c r="F916" s="34" t="str">
        <f>VARIABLES!$C$18</f>
        <v>#F07C00</v>
      </c>
      <c r="G916" s="34" t="s">
        <v>100</v>
      </c>
      <c r="H916" s="34" t="str">
        <f>VARIABLES!$D$18</f>
        <v>rounded</v>
      </c>
      <c r="I916" s="34" t="s">
        <v>119</v>
      </c>
      <c r="J916" s="34" t="str">
        <f>VARIABLES!$E$18</f>
        <v>none</v>
      </c>
      <c r="K916" s="34" t="s">
        <v>120</v>
      </c>
      <c r="L916" s="34" t="str">
        <f>VARIABLES!$A$21</f>
        <v>fa fa-user-plus</v>
      </c>
      <c r="M916" s="34" t="s">
        <v>121</v>
      </c>
      <c r="N916" s="42" t="str">
        <f>DATA!B917</f>
        <v/>
      </c>
      <c r="O916" s="34" t="s">
        <v>122</v>
      </c>
      <c r="P916" s="42" t="str">
        <f>DATA!C917</f>
        <v/>
      </c>
      <c r="Q916" s="34" t="s">
        <v>123</v>
      </c>
      <c r="R916" s="42" t="str">
        <f>DATA!H917</f>
        <v/>
      </c>
      <c r="S916" s="34" t="s">
        <v>124</v>
      </c>
      <c r="T916" s="42" t="str">
        <f>DATA!S917</f>
        <v/>
      </c>
      <c r="U916" s="34" t="s">
        <v>125</v>
      </c>
      <c r="V916" s="42" t="str">
        <f>DATA!T917</f>
        <v/>
      </c>
      <c r="W916" s="34" t="s">
        <v>126</v>
      </c>
      <c r="X916" s="42" t="str">
        <f>DATA!U917</f>
        <v/>
      </c>
      <c r="Y916" s="34" t="s">
        <v>127</v>
      </c>
      <c r="Z916" s="42" t="str">
        <f>DATA!V917</f>
        <v/>
      </c>
      <c r="AA916" s="34" t="s">
        <v>128</v>
      </c>
      <c r="AB916" s="42" t="str">
        <f>DATA!W917</f>
        <v/>
      </c>
      <c r="AC916" s="34" t="s">
        <v>129</v>
      </c>
      <c r="AD916" s="42" t="str">
        <f>DATA!F917</f>
        <v/>
      </c>
      <c r="AE916" s="34" t="s">
        <v>130</v>
      </c>
      <c r="AF916" s="42" t="str">
        <f>DATA!Z917</f>
        <v/>
      </c>
      <c r="AG916" s="34" t="s">
        <v>131</v>
      </c>
      <c r="AH916" s="42" t="str">
        <f>DATA!Y917</f>
        <v/>
      </c>
      <c r="AI916" s="34" t="s">
        <v>132</v>
      </c>
    </row>
    <row r="917" ht="15.75" customHeight="1">
      <c r="A917" s="34" t="s">
        <v>97</v>
      </c>
      <c r="B917" s="34" t="str">
        <f>VARIABLES!$A$18</f>
        <v>Add to Contacts</v>
      </c>
      <c r="C917" s="34" t="s">
        <v>118</v>
      </c>
      <c r="D917" s="34" t="str">
        <f>VARIABLES!$B$18</f>
        <v>#FFFFFF</v>
      </c>
      <c r="E917" s="34" t="s">
        <v>99</v>
      </c>
      <c r="F917" s="34" t="str">
        <f>VARIABLES!$C$18</f>
        <v>#F07C00</v>
      </c>
      <c r="G917" s="34" t="s">
        <v>100</v>
      </c>
      <c r="H917" s="34" t="str">
        <f>VARIABLES!$D$18</f>
        <v>rounded</v>
      </c>
      <c r="I917" s="34" t="s">
        <v>119</v>
      </c>
      <c r="J917" s="34" t="str">
        <f>VARIABLES!$E$18</f>
        <v>none</v>
      </c>
      <c r="K917" s="34" t="s">
        <v>120</v>
      </c>
      <c r="L917" s="34" t="str">
        <f>VARIABLES!$A$21</f>
        <v>fa fa-user-plus</v>
      </c>
      <c r="M917" s="34" t="s">
        <v>121</v>
      </c>
      <c r="N917" s="42" t="str">
        <f>DATA!B918</f>
        <v/>
      </c>
      <c r="O917" s="34" t="s">
        <v>122</v>
      </c>
      <c r="P917" s="42" t="str">
        <f>DATA!C918</f>
        <v/>
      </c>
      <c r="Q917" s="34" t="s">
        <v>123</v>
      </c>
      <c r="R917" s="42" t="str">
        <f>DATA!H918</f>
        <v/>
      </c>
      <c r="S917" s="34" t="s">
        <v>124</v>
      </c>
      <c r="T917" s="42" t="str">
        <f>DATA!S918</f>
        <v/>
      </c>
      <c r="U917" s="34" t="s">
        <v>125</v>
      </c>
      <c r="V917" s="42" t="str">
        <f>DATA!T918</f>
        <v/>
      </c>
      <c r="W917" s="34" t="s">
        <v>126</v>
      </c>
      <c r="X917" s="42" t="str">
        <f>DATA!U918</f>
        <v/>
      </c>
      <c r="Y917" s="34" t="s">
        <v>127</v>
      </c>
      <c r="Z917" s="42" t="str">
        <f>DATA!V918</f>
        <v/>
      </c>
      <c r="AA917" s="34" t="s">
        <v>128</v>
      </c>
      <c r="AB917" s="42" t="str">
        <f>DATA!W918</f>
        <v/>
      </c>
      <c r="AC917" s="34" t="s">
        <v>129</v>
      </c>
      <c r="AD917" s="42" t="str">
        <f>DATA!F918</f>
        <v/>
      </c>
      <c r="AE917" s="34" t="s">
        <v>130</v>
      </c>
      <c r="AF917" s="42" t="str">
        <f>DATA!Z918</f>
        <v/>
      </c>
      <c r="AG917" s="34" t="s">
        <v>131</v>
      </c>
      <c r="AH917" s="42" t="str">
        <f>DATA!Y918</f>
        <v/>
      </c>
      <c r="AI917" s="34" t="s">
        <v>132</v>
      </c>
    </row>
    <row r="918" ht="15.75" customHeight="1">
      <c r="A918" s="34" t="s">
        <v>97</v>
      </c>
      <c r="B918" s="34" t="str">
        <f>VARIABLES!$A$18</f>
        <v>Add to Contacts</v>
      </c>
      <c r="C918" s="34" t="s">
        <v>118</v>
      </c>
      <c r="D918" s="34" t="str">
        <f>VARIABLES!$B$18</f>
        <v>#FFFFFF</v>
      </c>
      <c r="E918" s="34" t="s">
        <v>99</v>
      </c>
      <c r="F918" s="34" t="str">
        <f>VARIABLES!$C$18</f>
        <v>#F07C00</v>
      </c>
      <c r="G918" s="34" t="s">
        <v>100</v>
      </c>
      <c r="H918" s="34" t="str">
        <f>VARIABLES!$D$18</f>
        <v>rounded</v>
      </c>
      <c r="I918" s="34" t="s">
        <v>119</v>
      </c>
      <c r="J918" s="34" t="str">
        <f>VARIABLES!$E$18</f>
        <v>none</v>
      </c>
      <c r="K918" s="34" t="s">
        <v>120</v>
      </c>
      <c r="L918" s="34" t="str">
        <f>VARIABLES!$A$21</f>
        <v>fa fa-user-plus</v>
      </c>
      <c r="M918" s="34" t="s">
        <v>121</v>
      </c>
      <c r="N918" s="42" t="str">
        <f>DATA!B919</f>
        <v/>
      </c>
      <c r="O918" s="34" t="s">
        <v>122</v>
      </c>
      <c r="P918" s="42" t="str">
        <f>DATA!C919</f>
        <v/>
      </c>
      <c r="Q918" s="34" t="s">
        <v>123</v>
      </c>
      <c r="R918" s="42" t="str">
        <f>DATA!H919</f>
        <v/>
      </c>
      <c r="S918" s="34" t="s">
        <v>124</v>
      </c>
      <c r="T918" s="42" t="str">
        <f>DATA!S919</f>
        <v/>
      </c>
      <c r="U918" s="34" t="s">
        <v>125</v>
      </c>
      <c r="V918" s="42" t="str">
        <f>DATA!T919</f>
        <v/>
      </c>
      <c r="W918" s="34" t="s">
        <v>126</v>
      </c>
      <c r="X918" s="42" t="str">
        <f>DATA!U919</f>
        <v/>
      </c>
      <c r="Y918" s="34" t="s">
        <v>127</v>
      </c>
      <c r="Z918" s="42" t="str">
        <f>DATA!V919</f>
        <v/>
      </c>
      <c r="AA918" s="34" t="s">
        <v>128</v>
      </c>
      <c r="AB918" s="42" t="str">
        <f>DATA!W919</f>
        <v/>
      </c>
      <c r="AC918" s="34" t="s">
        <v>129</v>
      </c>
      <c r="AD918" s="42" t="str">
        <f>DATA!F919</f>
        <v/>
      </c>
      <c r="AE918" s="34" t="s">
        <v>130</v>
      </c>
      <c r="AF918" s="42" t="str">
        <f>DATA!Z919</f>
        <v/>
      </c>
      <c r="AG918" s="34" t="s">
        <v>131</v>
      </c>
      <c r="AH918" s="42" t="str">
        <f>DATA!Y919</f>
        <v/>
      </c>
      <c r="AI918" s="34" t="s">
        <v>132</v>
      </c>
    </row>
    <row r="919" ht="15.75" customHeight="1">
      <c r="A919" s="34" t="s">
        <v>97</v>
      </c>
      <c r="B919" s="34" t="str">
        <f>VARIABLES!$A$18</f>
        <v>Add to Contacts</v>
      </c>
      <c r="C919" s="34" t="s">
        <v>118</v>
      </c>
      <c r="D919" s="34" t="str">
        <f>VARIABLES!$B$18</f>
        <v>#FFFFFF</v>
      </c>
      <c r="E919" s="34" t="s">
        <v>99</v>
      </c>
      <c r="F919" s="34" t="str">
        <f>VARIABLES!$C$18</f>
        <v>#F07C00</v>
      </c>
      <c r="G919" s="34" t="s">
        <v>100</v>
      </c>
      <c r="H919" s="34" t="str">
        <f>VARIABLES!$D$18</f>
        <v>rounded</v>
      </c>
      <c r="I919" s="34" t="s">
        <v>119</v>
      </c>
      <c r="J919" s="34" t="str">
        <f>VARIABLES!$E$18</f>
        <v>none</v>
      </c>
      <c r="K919" s="34" t="s">
        <v>120</v>
      </c>
      <c r="L919" s="34" t="str">
        <f>VARIABLES!$A$21</f>
        <v>fa fa-user-plus</v>
      </c>
      <c r="M919" s="34" t="s">
        <v>121</v>
      </c>
      <c r="N919" s="42" t="str">
        <f>DATA!B920</f>
        <v/>
      </c>
      <c r="O919" s="34" t="s">
        <v>122</v>
      </c>
      <c r="P919" s="42" t="str">
        <f>DATA!C920</f>
        <v/>
      </c>
      <c r="Q919" s="34" t="s">
        <v>123</v>
      </c>
      <c r="R919" s="42" t="str">
        <f>DATA!H920</f>
        <v/>
      </c>
      <c r="S919" s="34" t="s">
        <v>124</v>
      </c>
      <c r="T919" s="42" t="str">
        <f>DATA!S920</f>
        <v/>
      </c>
      <c r="U919" s="34" t="s">
        <v>125</v>
      </c>
      <c r="V919" s="42" t="str">
        <f>DATA!T920</f>
        <v/>
      </c>
      <c r="W919" s="34" t="s">
        <v>126</v>
      </c>
      <c r="X919" s="42" t="str">
        <f>DATA!U920</f>
        <v/>
      </c>
      <c r="Y919" s="34" t="s">
        <v>127</v>
      </c>
      <c r="Z919" s="42" t="str">
        <f>DATA!V920</f>
        <v/>
      </c>
      <c r="AA919" s="34" t="s">
        <v>128</v>
      </c>
      <c r="AB919" s="42" t="str">
        <f>DATA!W920</f>
        <v/>
      </c>
      <c r="AC919" s="34" t="s">
        <v>129</v>
      </c>
      <c r="AD919" s="42" t="str">
        <f>DATA!F920</f>
        <v/>
      </c>
      <c r="AE919" s="34" t="s">
        <v>130</v>
      </c>
      <c r="AF919" s="42" t="str">
        <f>DATA!Z920</f>
        <v/>
      </c>
      <c r="AG919" s="34" t="s">
        <v>131</v>
      </c>
      <c r="AH919" s="42" t="str">
        <f>DATA!Y920</f>
        <v/>
      </c>
      <c r="AI919" s="34" t="s">
        <v>132</v>
      </c>
    </row>
    <row r="920" ht="15.75" customHeight="1">
      <c r="A920" s="34" t="s">
        <v>97</v>
      </c>
      <c r="B920" s="34" t="str">
        <f>VARIABLES!$A$18</f>
        <v>Add to Contacts</v>
      </c>
      <c r="C920" s="34" t="s">
        <v>118</v>
      </c>
      <c r="D920" s="34" t="str">
        <f>VARIABLES!$B$18</f>
        <v>#FFFFFF</v>
      </c>
      <c r="E920" s="34" t="s">
        <v>99</v>
      </c>
      <c r="F920" s="34" t="str">
        <f>VARIABLES!$C$18</f>
        <v>#F07C00</v>
      </c>
      <c r="G920" s="34" t="s">
        <v>100</v>
      </c>
      <c r="H920" s="34" t="str">
        <f>VARIABLES!$D$18</f>
        <v>rounded</v>
      </c>
      <c r="I920" s="34" t="s">
        <v>119</v>
      </c>
      <c r="J920" s="34" t="str">
        <f>VARIABLES!$E$18</f>
        <v>none</v>
      </c>
      <c r="K920" s="34" t="s">
        <v>120</v>
      </c>
      <c r="L920" s="34" t="str">
        <f>VARIABLES!$A$21</f>
        <v>fa fa-user-plus</v>
      </c>
      <c r="M920" s="34" t="s">
        <v>121</v>
      </c>
      <c r="N920" s="42" t="str">
        <f>DATA!B921</f>
        <v/>
      </c>
      <c r="O920" s="34" t="s">
        <v>122</v>
      </c>
      <c r="P920" s="42" t="str">
        <f>DATA!C921</f>
        <v/>
      </c>
      <c r="Q920" s="34" t="s">
        <v>123</v>
      </c>
      <c r="R920" s="42" t="str">
        <f>DATA!H921</f>
        <v/>
      </c>
      <c r="S920" s="34" t="s">
        <v>124</v>
      </c>
      <c r="T920" s="42" t="str">
        <f>DATA!S921</f>
        <v/>
      </c>
      <c r="U920" s="34" t="s">
        <v>125</v>
      </c>
      <c r="V920" s="42" t="str">
        <f>DATA!T921</f>
        <v/>
      </c>
      <c r="W920" s="34" t="s">
        <v>126</v>
      </c>
      <c r="X920" s="42" t="str">
        <f>DATA!U921</f>
        <v/>
      </c>
      <c r="Y920" s="34" t="s">
        <v>127</v>
      </c>
      <c r="Z920" s="42" t="str">
        <f>DATA!V921</f>
        <v/>
      </c>
      <c r="AA920" s="34" t="s">
        <v>128</v>
      </c>
      <c r="AB920" s="42" t="str">
        <f>DATA!W921</f>
        <v/>
      </c>
      <c r="AC920" s="34" t="s">
        <v>129</v>
      </c>
      <c r="AD920" s="42" t="str">
        <f>DATA!F921</f>
        <v/>
      </c>
      <c r="AE920" s="34" t="s">
        <v>130</v>
      </c>
      <c r="AF920" s="42" t="str">
        <f>DATA!Z921</f>
        <v/>
      </c>
      <c r="AG920" s="34" t="s">
        <v>131</v>
      </c>
      <c r="AH920" s="42" t="str">
        <f>DATA!Y921</f>
        <v/>
      </c>
      <c r="AI920" s="34" t="s">
        <v>132</v>
      </c>
    </row>
    <row r="921" ht="15.75" customHeight="1">
      <c r="A921" s="34" t="s">
        <v>97</v>
      </c>
      <c r="B921" s="34" t="str">
        <f>VARIABLES!$A$18</f>
        <v>Add to Contacts</v>
      </c>
      <c r="C921" s="34" t="s">
        <v>118</v>
      </c>
      <c r="D921" s="34" t="str">
        <f>VARIABLES!$B$18</f>
        <v>#FFFFFF</v>
      </c>
      <c r="E921" s="34" t="s">
        <v>99</v>
      </c>
      <c r="F921" s="34" t="str">
        <f>VARIABLES!$C$18</f>
        <v>#F07C00</v>
      </c>
      <c r="G921" s="34" t="s">
        <v>100</v>
      </c>
      <c r="H921" s="34" t="str">
        <f>VARIABLES!$D$18</f>
        <v>rounded</v>
      </c>
      <c r="I921" s="34" t="s">
        <v>119</v>
      </c>
      <c r="J921" s="34" t="str">
        <f>VARIABLES!$E$18</f>
        <v>none</v>
      </c>
      <c r="K921" s="34" t="s">
        <v>120</v>
      </c>
      <c r="L921" s="34" t="str">
        <f>VARIABLES!$A$21</f>
        <v>fa fa-user-plus</v>
      </c>
      <c r="M921" s="34" t="s">
        <v>121</v>
      </c>
      <c r="N921" s="42" t="str">
        <f>DATA!B922</f>
        <v/>
      </c>
      <c r="O921" s="34" t="s">
        <v>122</v>
      </c>
      <c r="P921" s="42" t="str">
        <f>DATA!C922</f>
        <v/>
      </c>
      <c r="Q921" s="34" t="s">
        <v>123</v>
      </c>
      <c r="R921" s="42" t="str">
        <f>DATA!H922</f>
        <v/>
      </c>
      <c r="S921" s="34" t="s">
        <v>124</v>
      </c>
      <c r="T921" s="42" t="str">
        <f>DATA!S922</f>
        <v/>
      </c>
      <c r="U921" s="34" t="s">
        <v>125</v>
      </c>
      <c r="V921" s="42" t="str">
        <f>DATA!T922</f>
        <v/>
      </c>
      <c r="W921" s="34" t="s">
        <v>126</v>
      </c>
      <c r="X921" s="42" t="str">
        <f>DATA!U922</f>
        <v/>
      </c>
      <c r="Y921" s="34" t="s">
        <v>127</v>
      </c>
      <c r="Z921" s="42" t="str">
        <f>DATA!V922</f>
        <v/>
      </c>
      <c r="AA921" s="34" t="s">
        <v>128</v>
      </c>
      <c r="AB921" s="42" t="str">
        <f>DATA!W922</f>
        <v/>
      </c>
      <c r="AC921" s="34" t="s">
        <v>129</v>
      </c>
      <c r="AD921" s="42" t="str">
        <f>DATA!F922</f>
        <v/>
      </c>
      <c r="AE921" s="34" t="s">
        <v>130</v>
      </c>
      <c r="AF921" s="42" t="str">
        <f>DATA!Z922</f>
        <v/>
      </c>
      <c r="AG921" s="34" t="s">
        <v>131</v>
      </c>
      <c r="AH921" s="42" t="str">
        <f>DATA!Y922</f>
        <v/>
      </c>
      <c r="AI921" s="34" t="s">
        <v>132</v>
      </c>
    </row>
    <row r="922" ht="15.75" customHeight="1">
      <c r="A922" s="34" t="s">
        <v>97</v>
      </c>
      <c r="B922" s="34" t="str">
        <f>VARIABLES!$A$18</f>
        <v>Add to Contacts</v>
      </c>
      <c r="C922" s="34" t="s">
        <v>118</v>
      </c>
      <c r="D922" s="34" t="str">
        <f>VARIABLES!$B$18</f>
        <v>#FFFFFF</v>
      </c>
      <c r="E922" s="34" t="s">
        <v>99</v>
      </c>
      <c r="F922" s="34" t="str">
        <f>VARIABLES!$C$18</f>
        <v>#F07C00</v>
      </c>
      <c r="G922" s="34" t="s">
        <v>100</v>
      </c>
      <c r="H922" s="34" t="str">
        <f>VARIABLES!$D$18</f>
        <v>rounded</v>
      </c>
      <c r="I922" s="34" t="s">
        <v>119</v>
      </c>
      <c r="J922" s="34" t="str">
        <f>VARIABLES!$E$18</f>
        <v>none</v>
      </c>
      <c r="K922" s="34" t="s">
        <v>120</v>
      </c>
      <c r="L922" s="34" t="str">
        <f>VARIABLES!$A$21</f>
        <v>fa fa-user-plus</v>
      </c>
      <c r="M922" s="34" t="s">
        <v>121</v>
      </c>
      <c r="N922" s="42" t="str">
        <f>DATA!B923</f>
        <v/>
      </c>
      <c r="O922" s="34" t="s">
        <v>122</v>
      </c>
      <c r="P922" s="42" t="str">
        <f>DATA!C923</f>
        <v/>
      </c>
      <c r="Q922" s="34" t="s">
        <v>123</v>
      </c>
      <c r="R922" s="42" t="str">
        <f>DATA!H923</f>
        <v/>
      </c>
      <c r="S922" s="34" t="s">
        <v>124</v>
      </c>
      <c r="T922" s="42" t="str">
        <f>DATA!S923</f>
        <v/>
      </c>
      <c r="U922" s="34" t="s">
        <v>125</v>
      </c>
      <c r="V922" s="42" t="str">
        <f>DATA!T923</f>
        <v/>
      </c>
      <c r="W922" s="34" t="s">
        <v>126</v>
      </c>
      <c r="X922" s="42" t="str">
        <f>DATA!U923</f>
        <v/>
      </c>
      <c r="Y922" s="34" t="s">
        <v>127</v>
      </c>
      <c r="Z922" s="42" t="str">
        <f>DATA!V923</f>
        <v/>
      </c>
      <c r="AA922" s="34" t="s">
        <v>128</v>
      </c>
      <c r="AB922" s="42" t="str">
        <f>DATA!W923</f>
        <v/>
      </c>
      <c r="AC922" s="34" t="s">
        <v>129</v>
      </c>
      <c r="AD922" s="42" t="str">
        <f>DATA!F923</f>
        <v/>
      </c>
      <c r="AE922" s="34" t="s">
        <v>130</v>
      </c>
      <c r="AF922" s="42" t="str">
        <f>DATA!Z923</f>
        <v/>
      </c>
      <c r="AG922" s="34" t="s">
        <v>131</v>
      </c>
      <c r="AH922" s="42" t="str">
        <f>DATA!Y923</f>
        <v/>
      </c>
      <c r="AI922" s="34" t="s">
        <v>132</v>
      </c>
    </row>
    <row r="923" ht="15.75" customHeight="1">
      <c r="A923" s="34" t="s">
        <v>97</v>
      </c>
      <c r="B923" s="34" t="str">
        <f>VARIABLES!$A$18</f>
        <v>Add to Contacts</v>
      </c>
      <c r="C923" s="34" t="s">
        <v>118</v>
      </c>
      <c r="D923" s="34" t="str">
        <f>VARIABLES!$B$18</f>
        <v>#FFFFFF</v>
      </c>
      <c r="E923" s="34" t="s">
        <v>99</v>
      </c>
      <c r="F923" s="34" t="str">
        <f>VARIABLES!$C$18</f>
        <v>#F07C00</v>
      </c>
      <c r="G923" s="34" t="s">
        <v>100</v>
      </c>
      <c r="H923" s="34" t="str">
        <f>VARIABLES!$D$18</f>
        <v>rounded</v>
      </c>
      <c r="I923" s="34" t="s">
        <v>119</v>
      </c>
      <c r="J923" s="34" t="str">
        <f>VARIABLES!$E$18</f>
        <v>none</v>
      </c>
      <c r="K923" s="34" t="s">
        <v>120</v>
      </c>
      <c r="L923" s="34" t="str">
        <f>VARIABLES!$A$21</f>
        <v>fa fa-user-plus</v>
      </c>
      <c r="M923" s="34" t="s">
        <v>121</v>
      </c>
      <c r="N923" s="42" t="str">
        <f>DATA!B924</f>
        <v/>
      </c>
      <c r="O923" s="34" t="s">
        <v>122</v>
      </c>
      <c r="P923" s="42" t="str">
        <f>DATA!C924</f>
        <v/>
      </c>
      <c r="Q923" s="34" t="s">
        <v>123</v>
      </c>
      <c r="R923" s="42" t="str">
        <f>DATA!H924</f>
        <v/>
      </c>
      <c r="S923" s="34" t="s">
        <v>124</v>
      </c>
      <c r="T923" s="42" t="str">
        <f>DATA!S924</f>
        <v/>
      </c>
      <c r="U923" s="34" t="s">
        <v>125</v>
      </c>
      <c r="V923" s="42" t="str">
        <f>DATA!T924</f>
        <v/>
      </c>
      <c r="W923" s="34" t="s">
        <v>126</v>
      </c>
      <c r="X923" s="42" t="str">
        <f>DATA!U924</f>
        <v/>
      </c>
      <c r="Y923" s="34" t="s">
        <v>127</v>
      </c>
      <c r="Z923" s="42" t="str">
        <f>DATA!V924</f>
        <v/>
      </c>
      <c r="AA923" s="34" t="s">
        <v>128</v>
      </c>
      <c r="AB923" s="42" t="str">
        <f>DATA!W924</f>
        <v/>
      </c>
      <c r="AC923" s="34" t="s">
        <v>129</v>
      </c>
      <c r="AD923" s="42" t="str">
        <f>DATA!F924</f>
        <v/>
      </c>
      <c r="AE923" s="34" t="s">
        <v>130</v>
      </c>
      <c r="AF923" s="42" t="str">
        <f>DATA!Z924</f>
        <v/>
      </c>
      <c r="AG923" s="34" t="s">
        <v>131</v>
      </c>
      <c r="AH923" s="42" t="str">
        <f>DATA!Y924</f>
        <v/>
      </c>
      <c r="AI923" s="34" t="s">
        <v>132</v>
      </c>
    </row>
    <row r="924" ht="15.75" customHeight="1">
      <c r="A924" s="34" t="s">
        <v>97</v>
      </c>
      <c r="B924" s="34" t="str">
        <f>VARIABLES!$A$18</f>
        <v>Add to Contacts</v>
      </c>
      <c r="C924" s="34" t="s">
        <v>118</v>
      </c>
      <c r="D924" s="34" t="str">
        <f>VARIABLES!$B$18</f>
        <v>#FFFFFF</v>
      </c>
      <c r="E924" s="34" t="s">
        <v>99</v>
      </c>
      <c r="F924" s="34" t="str">
        <f>VARIABLES!$C$18</f>
        <v>#F07C00</v>
      </c>
      <c r="G924" s="34" t="s">
        <v>100</v>
      </c>
      <c r="H924" s="34" t="str">
        <f>VARIABLES!$D$18</f>
        <v>rounded</v>
      </c>
      <c r="I924" s="34" t="s">
        <v>119</v>
      </c>
      <c r="J924" s="34" t="str">
        <f>VARIABLES!$E$18</f>
        <v>none</v>
      </c>
      <c r="K924" s="34" t="s">
        <v>120</v>
      </c>
      <c r="L924" s="34" t="str">
        <f>VARIABLES!$A$21</f>
        <v>fa fa-user-plus</v>
      </c>
      <c r="M924" s="34" t="s">
        <v>121</v>
      </c>
      <c r="N924" s="42" t="str">
        <f>DATA!B925</f>
        <v/>
      </c>
      <c r="O924" s="34" t="s">
        <v>122</v>
      </c>
      <c r="P924" s="42" t="str">
        <f>DATA!C925</f>
        <v/>
      </c>
      <c r="Q924" s="34" t="s">
        <v>123</v>
      </c>
      <c r="R924" s="42" t="str">
        <f>DATA!H925</f>
        <v/>
      </c>
      <c r="S924" s="34" t="s">
        <v>124</v>
      </c>
      <c r="T924" s="42" t="str">
        <f>DATA!S925</f>
        <v/>
      </c>
      <c r="U924" s="34" t="s">
        <v>125</v>
      </c>
      <c r="V924" s="42" t="str">
        <f>DATA!T925</f>
        <v/>
      </c>
      <c r="W924" s="34" t="s">
        <v>126</v>
      </c>
      <c r="X924" s="42" t="str">
        <f>DATA!U925</f>
        <v/>
      </c>
      <c r="Y924" s="34" t="s">
        <v>127</v>
      </c>
      <c r="Z924" s="42" t="str">
        <f>DATA!V925</f>
        <v/>
      </c>
      <c r="AA924" s="34" t="s">
        <v>128</v>
      </c>
      <c r="AB924" s="42" t="str">
        <f>DATA!W925</f>
        <v/>
      </c>
      <c r="AC924" s="34" t="s">
        <v>129</v>
      </c>
      <c r="AD924" s="42" t="str">
        <f>DATA!F925</f>
        <v/>
      </c>
      <c r="AE924" s="34" t="s">
        <v>130</v>
      </c>
      <c r="AF924" s="42" t="str">
        <f>DATA!Z925</f>
        <v/>
      </c>
      <c r="AG924" s="34" t="s">
        <v>131</v>
      </c>
      <c r="AH924" s="42" t="str">
        <f>DATA!Y925</f>
        <v/>
      </c>
      <c r="AI924" s="34" t="s">
        <v>132</v>
      </c>
    </row>
    <row r="925" ht="15.75" customHeight="1">
      <c r="A925" s="34" t="s">
        <v>97</v>
      </c>
      <c r="B925" s="34" t="str">
        <f>VARIABLES!$A$18</f>
        <v>Add to Contacts</v>
      </c>
      <c r="C925" s="34" t="s">
        <v>118</v>
      </c>
      <c r="D925" s="34" t="str">
        <f>VARIABLES!$B$18</f>
        <v>#FFFFFF</v>
      </c>
      <c r="E925" s="34" t="s">
        <v>99</v>
      </c>
      <c r="F925" s="34" t="str">
        <f>VARIABLES!$C$18</f>
        <v>#F07C00</v>
      </c>
      <c r="G925" s="34" t="s">
        <v>100</v>
      </c>
      <c r="H925" s="34" t="str">
        <f>VARIABLES!$D$18</f>
        <v>rounded</v>
      </c>
      <c r="I925" s="34" t="s">
        <v>119</v>
      </c>
      <c r="J925" s="34" t="str">
        <f>VARIABLES!$E$18</f>
        <v>none</v>
      </c>
      <c r="K925" s="34" t="s">
        <v>120</v>
      </c>
      <c r="L925" s="34" t="str">
        <f>VARIABLES!$A$21</f>
        <v>fa fa-user-plus</v>
      </c>
      <c r="M925" s="34" t="s">
        <v>121</v>
      </c>
      <c r="N925" s="42" t="str">
        <f>DATA!B926</f>
        <v/>
      </c>
      <c r="O925" s="34" t="s">
        <v>122</v>
      </c>
      <c r="P925" s="42" t="str">
        <f>DATA!C926</f>
        <v/>
      </c>
      <c r="Q925" s="34" t="s">
        <v>123</v>
      </c>
      <c r="R925" s="42" t="str">
        <f>DATA!H926</f>
        <v/>
      </c>
      <c r="S925" s="34" t="s">
        <v>124</v>
      </c>
      <c r="T925" s="42" t="str">
        <f>DATA!S926</f>
        <v/>
      </c>
      <c r="U925" s="34" t="s">
        <v>125</v>
      </c>
      <c r="V925" s="42" t="str">
        <f>DATA!T926</f>
        <v/>
      </c>
      <c r="W925" s="34" t="s">
        <v>126</v>
      </c>
      <c r="X925" s="42" t="str">
        <f>DATA!U926</f>
        <v/>
      </c>
      <c r="Y925" s="34" t="s">
        <v>127</v>
      </c>
      <c r="Z925" s="42" t="str">
        <f>DATA!V926</f>
        <v/>
      </c>
      <c r="AA925" s="34" t="s">
        <v>128</v>
      </c>
      <c r="AB925" s="42" t="str">
        <f>DATA!W926</f>
        <v/>
      </c>
      <c r="AC925" s="34" t="s">
        <v>129</v>
      </c>
      <c r="AD925" s="42" t="str">
        <f>DATA!F926</f>
        <v/>
      </c>
      <c r="AE925" s="34" t="s">
        <v>130</v>
      </c>
      <c r="AF925" s="42" t="str">
        <f>DATA!Z926</f>
        <v/>
      </c>
      <c r="AG925" s="34" t="s">
        <v>131</v>
      </c>
      <c r="AH925" s="42" t="str">
        <f>DATA!Y926</f>
        <v/>
      </c>
      <c r="AI925" s="34" t="s">
        <v>132</v>
      </c>
    </row>
    <row r="926" ht="15.75" customHeight="1">
      <c r="A926" s="34" t="s">
        <v>97</v>
      </c>
      <c r="B926" s="34" t="str">
        <f>VARIABLES!$A$18</f>
        <v>Add to Contacts</v>
      </c>
      <c r="C926" s="34" t="s">
        <v>118</v>
      </c>
      <c r="D926" s="34" t="str">
        <f>VARIABLES!$B$18</f>
        <v>#FFFFFF</v>
      </c>
      <c r="E926" s="34" t="s">
        <v>99</v>
      </c>
      <c r="F926" s="34" t="str">
        <f>VARIABLES!$C$18</f>
        <v>#F07C00</v>
      </c>
      <c r="G926" s="34" t="s">
        <v>100</v>
      </c>
      <c r="H926" s="34" t="str">
        <f>VARIABLES!$D$18</f>
        <v>rounded</v>
      </c>
      <c r="I926" s="34" t="s">
        <v>119</v>
      </c>
      <c r="J926" s="34" t="str">
        <f>VARIABLES!$E$18</f>
        <v>none</v>
      </c>
      <c r="K926" s="34" t="s">
        <v>120</v>
      </c>
      <c r="L926" s="34" t="str">
        <f>VARIABLES!$A$21</f>
        <v>fa fa-user-plus</v>
      </c>
      <c r="M926" s="34" t="s">
        <v>121</v>
      </c>
      <c r="N926" s="42" t="str">
        <f>DATA!B927</f>
        <v/>
      </c>
      <c r="O926" s="34" t="s">
        <v>122</v>
      </c>
      <c r="P926" s="42" t="str">
        <f>DATA!C927</f>
        <v/>
      </c>
      <c r="Q926" s="34" t="s">
        <v>123</v>
      </c>
      <c r="R926" s="42" t="str">
        <f>DATA!H927</f>
        <v/>
      </c>
      <c r="S926" s="34" t="s">
        <v>124</v>
      </c>
      <c r="T926" s="42" t="str">
        <f>DATA!S927</f>
        <v/>
      </c>
      <c r="U926" s="34" t="s">
        <v>125</v>
      </c>
      <c r="V926" s="42" t="str">
        <f>DATA!T927</f>
        <v/>
      </c>
      <c r="W926" s="34" t="s">
        <v>126</v>
      </c>
      <c r="X926" s="42" t="str">
        <f>DATA!U927</f>
        <v/>
      </c>
      <c r="Y926" s="34" t="s">
        <v>127</v>
      </c>
      <c r="Z926" s="42" t="str">
        <f>DATA!V927</f>
        <v/>
      </c>
      <c r="AA926" s="34" t="s">
        <v>128</v>
      </c>
      <c r="AB926" s="42" t="str">
        <f>DATA!W927</f>
        <v/>
      </c>
      <c r="AC926" s="34" t="s">
        <v>129</v>
      </c>
      <c r="AD926" s="42" t="str">
        <f>DATA!F927</f>
        <v/>
      </c>
      <c r="AE926" s="34" t="s">
        <v>130</v>
      </c>
      <c r="AF926" s="42" t="str">
        <f>DATA!Z927</f>
        <v/>
      </c>
      <c r="AG926" s="34" t="s">
        <v>131</v>
      </c>
      <c r="AH926" s="42" t="str">
        <f>DATA!Y927</f>
        <v/>
      </c>
      <c r="AI926" s="34" t="s">
        <v>132</v>
      </c>
    </row>
    <row r="927" ht="15.75" customHeight="1">
      <c r="A927" s="34" t="s">
        <v>97</v>
      </c>
      <c r="B927" s="34" t="str">
        <f>VARIABLES!$A$18</f>
        <v>Add to Contacts</v>
      </c>
      <c r="C927" s="34" t="s">
        <v>118</v>
      </c>
      <c r="D927" s="34" t="str">
        <f>VARIABLES!$B$18</f>
        <v>#FFFFFF</v>
      </c>
      <c r="E927" s="34" t="s">
        <v>99</v>
      </c>
      <c r="F927" s="34" t="str">
        <f>VARIABLES!$C$18</f>
        <v>#F07C00</v>
      </c>
      <c r="G927" s="34" t="s">
        <v>100</v>
      </c>
      <c r="H927" s="34" t="str">
        <f>VARIABLES!$D$18</f>
        <v>rounded</v>
      </c>
      <c r="I927" s="34" t="s">
        <v>119</v>
      </c>
      <c r="J927" s="34" t="str">
        <f>VARIABLES!$E$18</f>
        <v>none</v>
      </c>
      <c r="K927" s="34" t="s">
        <v>120</v>
      </c>
      <c r="L927" s="34" t="str">
        <f>VARIABLES!$A$21</f>
        <v>fa fa-user-plus</v>
      </c>
      <c r="M927" s="34" t="s">
        <v>121</v>
      </c>
      <c r="N927" s="42" t="str">
        <f>DATA!B928</f>
        <v/>
      </c>
      <c r="O927" s="34" t="s">
        <v>122</v>
      </c>
      <c r="P927" s="42" t="str">
        <f>DATA!C928</f>
        <v/>
      </c>
      <c r="Q927" s="34" t="s">
        <v>123</v>
      </c>
      <c r="R927" s="42" t="str">
        <f>DATA!H928</f>
        <v/>
      </c>
      <c r="S927" s="34" t="s">
        <v>124</v>
      </c>
      <c r="T927" s="42" t="str">
        <f>DATA!S928</f>
        <v/>
      </c>
      <c r="U927" s="34" t="s">
        <v>125</v>
      </c>
      <c r="V927" s="42" t="str">
        <f>DATA!T928</f>
        <v/>
      </c>
      <c r="W927" s="34" t="s">
        <v>126</v>
      </c>
      <c r="X927" s="42" t="str">
        <f>DATA!U928</f>
        <v/>
      </c>
      <c r="Y927" s="34" t="s">
        <v>127</v>
      </c>
      <c r="Z927" s="42" t="str">
        <f>DATA!V928</f>
        <v/>
      </c>
      <c r="AA927" s="34" t="s">
        <v>128</v>
      </c>
      <c r="AB927" s="42" t="str">
        <f>DATA!W928</f>
        <v/>
      </c>
      <c r="AC927" s="34" t="s">
        <v>129</v>
      </c>
      <c r="AD927" s="42" t="str">
        <f>DATA!F928</f>
        <v/>
      </c>
      <c r="AE927" s="34" t="s">
        <v>130</v>
      </c>
      <c r="AF927" s="42" t="str">
        <f>DATA!Z928</f>
        <v/>
      </c>
      <c r="AG927" s="34" t="s">
        <v>131</v>
      </c>
      <c r="AH927" s="42" t="str">
        <f>DATA!Y928</f>
        <v/>
      </c>
      <c r="AI927" s="34" t="s">
        <v>132</v>
      </c>
    </row>
    <row r="928" ht="15.75" customHeight="1">
      <c r="A928" s="34" t="s">
        <v>97</v>
      </c>
      <c r="B928" s="34" t="str">
        <f>VARIABLES!$A$18</f>
        <v>Add to Contacts</v>
      </c>
      <c r="C928" s="34" t="s">
        <v>118</v>
      </c>
      <c r="D928" s="34" t="str">
        <f>VARIABLES!$B$18</f>
        <v>#FFFFFF</v>
      </c>
      <c r="E928" s="34" t="s">
        <v>99</v>
      </c>
      <c r="F928" s="34" t="str">
        <f>VARIABLES!$C$18</f>
        <v>#F07C00</v>
      </c>
      <c r="G928" s="34" t="s">
        <v>100</v>
      </c>
      <c r="H928" s="34" t="str">
        <f>VARIABLES!$D$18</f>
        <v>rounded</v>
      </c>
      <c r="I928" s="34" t="s">
        <v>119</v>
      </c>
      <c r="J928" s="34" t="str">
        <f>VARIABLES!$E$18</f>
        <v>none</v>
      </c>
      <c r="K928" s="34" t="s">
        <v>120</v>
      </c>
      <c r="L928" s="34" t="str">
        <f>VARIABLES!$A$21</f>
        <v>fa fa-user-plus</v>
      </c>
      <c r="M928" s="34" t="s">
        <v>121</v>
      </c>
      <c r="N928" s="42" t="str">
        <f>DATA!B929</f>
        <v/>
      </c>
      <c r="O928" s="34" t="s">
        <v>122</v>
      </c>
      <c r="P928" s="42" t="str">
        <f>DATA!C929</f>
        <v/>
      </c>
      <c r="Q928" s="34" t="s">
        <v>123</v>
      </c>
      <c r="R928" s="42" t="str">
        <f>DATA!H929</f>
        <v/>
      </c>
      <c r="S928" s="34" t="s">
        <v>124</v>
      </c>
      <c r="T928" s="42" t="str">
        <f>DATA!S929</f>
        <v/>
      </c>
      <c r="U928" s="34" t="s">
        <v>125</v>
      </c>
      <c r="V928" s="42" t="str">
        <f>DATA!T929</f>
        <v/>
      </c>
      <c r="W928" s="34" t="s">
        <v>126</v>
      </c>
      <c r="X928" s="42" t="str">
        <f>DATA!U929</f>
        <v/>
      </c>
      <c r="Y928" s="34" t="s">
        <v>127</v>
      </c>
      <c r="Z928" s="42" t="str">
        <f>DATA!V929</f>
        <v/>
      </c>
      <c r="AA928" s="34" t="s">
        <v>128</v>
      </c>
      <c r="AB928" s="42" t="str">
        <f>DATA!W929</f>
        <v/>
      </c>
      <c r="AC928" s="34" t="s">
        <v>129</v>
      </c>
      <c r="AD928" s="42" t="str">
        <f>DATA!F929</f>
        <v/>
      </c>
      <c r="AE928" s="34" t="s">
        <v>130</v>
      </c>
      <c r="AF928" s="42" t="str">
        <f>DATA!Z929</f>
        <v/>
      </c>
      <c r="AG928" s="34" t="s">
        <v>131</v>
      </c>
      <c r="AH928" s="42" t="str">
        <f>DATA!Y929</f>
        <v/>
      </c>
      <c r="AI928" s="34" t="s">
        <v>132</v>
      </c>
    </row>
    <row r="929" ht="15.75" customHeight="1">
      <c r="A929" s="34" t="s">
        <v>97</v>
      </c>
      <c r="B929" s="34" t="str">
        <f>VARIABLES!$A$18</f>
        <v>Add to Contacts</v>
      </c>
      <c r="C929" s="34" t="s">
        <v>118</v>
      </c>
      <c r="D929" s="34" t="str">
        <f>VARIABLES!$B$18</f>
        <v>#FFFFFF</v>
      </c>
      <c r="E929" s="34" t="s">
        <v>99</v>
      </c>
      <c r="F929" s="34" t="str">
        <f>VARIABLES!$C$18</f>
        <v>#F07C00</v>
      </c>
      <c r="G929" s="34" t="s">
        <v>100</v>
      </c>
      <c r="H929" s="34" t="str">
        <f>VARIABLES!$D$18</f>
        <v>rounded</v>
      </c>
      <c r="I929" s="34" t="s">
        <v>119</v>
      </c>
      <c r="J929" s="34" t="str">
        <f>VARIABLES!$E$18</f>
        <v>none</v>
      </c>
      <c r="K929" s="34" t="s">
        <v>120</v>
      </c>
      <c r="L929" s="34" t="str">
        <f>VARIABLES!$A$21</f>
        <v>fa fa-user-plus</v>
      </c>
      <c r="M929" s="34" t="s">
        <v>121</v>
      </c>
      <c r="N929" s="42" t="str">
        <f>DATA!B930</f>
        <v/>
      </c>
      <c r="O929" s="34" t="s">
        <v>122</v>
      </c>
      <c r="P929" s="42" t="str">
        <f>DATA!C930</f>
        <v/>
      </c>
      <c r="Q929" s="34" t="s">
        <v>123</v>
      </c>
      <c r="R929" s="42" t="str">
        <f>DATA!H930</f>
        <v/>
      </c>
      <c r="S929" s="34" t="s">
        <v>124</v>
      </c>
      <c r="T929" s="42" t="str">
        <f>DATA!S930</f>
        <v/>
      </c>
      <c r="U929" s="34" t="s">
        <v>125</v>
      </c>
      <c r="V929" s="42" t="str">
        <f>DATA!T930</f>
        <v/>
      </c>
      <c r="W929" s="34" t="s">
        <v>126</v>
      </c>
      <c r="X929" s="42" t="str">
        <f>DATA!U930</f>
        <v/>
      </c>
      <c r="Y929" s="34" t="s">
        <v>127</v>
      </c>
      <c r="Z929" s="42" t="str">
        <f>DATA!V930</f>
        <v/>
      </c>
      <c r="AA929" s="34" t="s">
        <v>128</v>
      </c>
      <c r="AB929" s="42" t="str">
        <f>DATA!W930</f>
        <v/>
      </c>
      <c r="AC929" s="34" t="s">
        <v>129</v>
      </c>
      <c r="AD929" s="42" t="str">
        <f>DATA!F930</f>
        <v/>
      </c>
      <c r="AE929" s="34" t="s">
        <v>130</v>
      </c>
      <c r="AF929" s="42" t="str">
        <f>DATA!Z930</f>
        <v/>
      </c>
      <c r="AG929" s="34" t="s">
        <v>131</v>
      </c>
      <c r="AH929" s="42" t="str">
        <f>DATA!Y930</f>
        <v/>
      </c>
      <c r="AI929" s="34" t="s">
        <v>132</v>
      </c>
    </row>
    <row r="930" ht="15.75" customHeight="1">
      <c r="A930" s="34" t="s">
        <v>97</v>
      </c>
      <c r="B930" s="34" t="str">
        <f>VARIABLES!$A$18</f>
        <v>Add to Contacts</v>
      </c>
      <c r="C930" s="34" t="s">
        <v>118</v>
      </c>
      <c r="D930" s="34" t="str">
        <f>VARIABLES!$B$18</f>
        <v>#FFFFFF</v>
      </c>
      <c r="E930" s="34" t="s">
        <v>99</v>
      </c>
      <c r="F930" s="34" t="str">
        <f>VARIABLES!$C$18</f>
        <v>#F07C00</v>
      </c>
      <c r="G930" s="34" t="s">
        <v>100</v>
      </c>
      <c r="H930" s="34" t="str">
        <f>VARIABLES!$D$18</f>
        <v>rounded</v>
      </c>
      <c r="I930" s="34" t="s">
        <v>119</v>
      </c>
      <c r="J930" s="34" t="str">
        <f>VARIABLES!$E$18</f>
        <v>none</v>
      </c>
      <c r="K930" s="34" t="s">
        <v>120</v>
      </c>
      <c r="L930" s="34" t="str">
        <f>VARIABLES!$A$21</f>
        <v>fa fa-user-plus</v>
      </c>
      <c r="M930" s="34" t="s">
        <v>121</v>
      </c>
      <c r="N930" s="42" t="str">
        <f>DATA!B931</f>
        <v/>
      </c>
      <c r="O930" s="34" t="s">
        <v>122</v>
      </c>
      <c r="P930" s="42" t="str">
        <f>DATA!C931</f>
        <v/>
      </c>
      <c r="Q930" s="34" t="s">
        <v>123</v>
      </c>
      <c r="R930" s="42" t="str">
        <f>DATA!H931</f>
        <v/>
      </c>
      <c r="S930" s="34" t="s">
        <v>124</v>
      </c>
      <c r="T930" s="42" t="str">
        <f>DATA!S931</f>
        <v/>
      </c>
      <c r="U930" s="34" t="s">
        <v>125</v>
      </c>
      <c r="V930" s="42" t="str">
        <f>DATA!T931</f>
        <v/>
      </c>
      <c r="W930" s="34" t="s">
        <v>126</v>
      </c>
      <c r="X930" s="42" t="str">
        <f>DATA!U931</f>
        <v/>
      </c>
      <c r="Y930" s="34" t="s">
        <v>127</v>
      </c>
      <c r="Z930" s="42" t="str">
        <f>DATA!V931</f>
        <v/>
      </c>
      <c r="AA930" s="34" t="s">
        <v>128</v>
      </c>
      <c r="AB930" s="42" t="str">
        <f>DATA!W931</f>
        <v/>
      </c>
      <c r="AC930" s="34" t="s">
        <v>129</v>
      </c>
      <c r="AD930" s="42" t="str">
        <f>DATA!F931</f>
        <v/>
      </c>
      <c r="AE930" s="34" t="s">
        <v>130</v>
      </c>
      <c r="AF930" s="42" t="str">
        <f>DATA!Z931</f>
        <v/>
      </c>
      <c r="AG930" s="34" t="s">
        <v>131</v>
      </c>
      <c r="AH930" s="42" t="str">
        <f>DATA!Y931</f>
        <v/>
      </c>
      <c r="AI930" s="34" t="s">
        <v>132</v>
      </c>
    </row>
    <row r="931" ht="15.75" customHeight="1">
      <c r="A931" s="34" t="s">
        <v>97</v>
      </c>
      <c r="B931" s="34" t="str">
        <f>VARIABLES!$A$18</f>
        <v>Add to Contacts</v>
      </c>
      <c r="C931" s="34" t="s">
        <v>118</v>
      </c>
      <c r="D931" s="34" t="str">
        <f>VARIABLES!$B$18</f>
        <v>#FFFFFF</v>
      </c>
      <c r="E931" s="34" t="s">
        <v>99</v>
      </c>
      <c r="F931" s="34" t="str">
        <f>VARIABLES!$C$18</f>
        <v>#F07C00</v>
      </c>
      <c r="G931" s="34" t="s">
        <v>100</v>
      </c>
      <c r="H931" s="34" t="str">
        <f>VARIABLES!$D$18</f>
        <v>rounded</v>
      </c>
      <c r="I931" s="34" t="s">
        <v>119</v>
      </c>
      <c r="J931" s="34" t="str">
        <f>VARIABLES!$E$18</f>
        <v>none</v>
      </c>
      <c r="K931" s="34" t="s">
        <v>120</v>
      </c>
      <c r="L931" s="34" t="str">
        <f>VARIABLES!$A$21</f>
        <v>fa fa-user-plus</v>
      </c>
      <c r="M931" s="34" t="s">
        <v>121</v>
      </c>
      <c r="N931" s="42" t="str">
        <f>DATA!B932</f>
        <v/>
      </c>
      <c r="O931" s="34" t="s">
        <v>122</v>
      </c>
      <c r="P931" s="42" t="str">
        <f>DATA!C932</f>
        <v/>
      </c>
      <c r="Q931" s="34" t="s">
        <v>123</v>
      </c>
      <c r="R931" s="42" t="str">
        <f>DATA!H932</f>
        <v/>
      </c>
      <c r="S931" s="34" t="s">
        <v>124</v>
      </c>
      <c r="T931" s="42" t="str">
        <f>DATA!S932</f>
        <v/>
      </c>
      <c r="U931" s="34" t="s">
        <v>125</v>
      </c>
      <c r="V931" s="42" t="str">
        <f>DATA!T932</f>
        <v/>
      </c>
      <c r="W931" s="34" t="s">
        <v>126</v>
      </c>
      <c r="X931" s="42" t="str">
        <f>DATA!U932</f>
        <v/>
      </c>
      <c r="Y931" s="34" t="s">
        <v>127</v>
      </c>
      <c r="Z931" s="42" t="str">
        <f>DATA!V932</f>
        <v/>
      </c>
      <c r="AA931" s="34" t="s">
        <v>128</v>
      </c>
      <c r="AB931" s="42" t="str">
        <f>DATA!W932</f>
        <v/>
      </c>
      <c r="AC931" s="34" t="s">
        <v>129</v>
      </c>
      <c r="AD931" s="42" t="str">
        <f>DATA!F932</f>
        <v/>
      </c>
      <c r="AE931" s="34" t="s">
        <v>130</v>
      </c>
      <c r="AF931" s="42" t="str">
        <f>DATA!Z932</f>
        <v/>
      </c>
      <c r="AG931" s="34" t="s">
        <v>131</v>
      </c>
      <c r="AH931" s="42" t="str">
        <f>DATA!Y932</f>
        <v/>
      </c>
      <c r="AI931" s="34" t="s">
        <v>132</v>
      </c>
    </row>
    <row r="932" ht="15.75" customHeight="1">
      <c r="A932" s="34" t="s">
        <v>97</v>
      </c>
      <c r="B932" s="34" t="str">
        <f>VARIABLES!$A$18</f>
        <v>Add to Contacts</v>
      </c>
      <c r="C932" s="34" t="s">
        <v>118</v>
      </c>
      <c r="D932" s="34" t="str">
        <f>VARIABLES!$B$18</f>
        <v>#FFFFFF</v>
      </c>
      <c r="E932" s="34" t="s">
        <v>99</v>
      </c>
      <c r="F932" s="34" t="str">
        <f>VARIABLES!$C$18</f>
        <v>#F07C00</v>
      </c>
      <c r="G932" s="34" t="s">
        <v>100</v>
      </c>
      <c r="H932" s="34" t="str">
        <f>VARIABLES!$D$18</f>
        <v>rounded</v>
      </c>
      <c r="I932" s="34" t="s">
        <v>119</v>
      </c>
      <c r="J932" s="34" t="str">
        <f>VARIABLES!$E$18</f>
        <v>none</v>
      </c>
      <c r="K932" s="34" t="s">
        <v>120</v>
      </c>
      <c r="L932" s="34" t="str">
        <f>VARIABLES!$A$21</f>
        <v>fa fa-user-plus</v>
      </c>
      <c r="M932" s="34" t="s">
        <v>121</v>
      </c>
      <c r="N932" s="42" t="str">
        <f>DATA!B933</f>
        <v/>
      </c>
      <c r="O932" s="34" t="s">
        <v>122</v>
      </c>
      <c r="P932" s="42" t="str">
        <f>DATA!C933</f>
        <v/>
      </c>
      <c r="Q932" s="34" t="s">
        <v>123</v>
      </c>
      <c r="R932" s="42" t="str">
        <f>DATA!H933</f>
        <v/>
      </c>
      <c r="S932" s="34" t="s">
        <v>124</v>
      </c>
      <c r="T932" s="42" t="str">
        <f>DATA!S933</f>
        <v/>
      </c>
      <c r="U932" s="34" t="s">
        <v>125</v>
      </c>
      <c r="V932" s="42" t="str">
        <f>DATA!T933</f>
        <v/>
      </c>
      <c r="W932" s="34" t="s">
        <v>126</v>
      </c>
      <c r="X932" s="42" t="str">
        <f>DATA!U933</f>
        <v/>
      </c>
      <c r="Y932" s="34" t="s">
        <v>127</v>
      </c>
      <c r="Z932" s="42" t="str">
        <f>DATA!V933</f>
        <v/>
      </c>
      <c r="AA932" s="34" t="s">
        <v>128</v>
      </c>
      <c r="AB932" s="42" t="str">
        <f>DATA!W933</f>
        <v/>
      </c>
      <c r="AC932" s="34" t="s">
        <v>129</v>
      </c>
      <c r="AD932" s="42" t="str">
        <f>DATA!F933</f>
        <v/>
      </c>
      <c r="AE932" s="34" t="s">
        <v>130</v>
      </c>
      <c r="AF932" s="42" t="str">
        <f>DATA!Z933</f>
        <v/>
      </c>
      <c r="AG932" s="34" t="s">
        <v>131</v>
      </c>
      <c r="AH932" s="42" t="str">
        <f>DATA!Y933</f>
        <v/>
      </c>
      <c r="AI932" s="34" t="s">
        <v>132</v>
      </c>
    </row>
    <row r="933" ht="15.75" customHeight="1">
      <c r="A933" s="34" t="s">
        <v>97</v>
      </c>
      <c r="B933" s="34" t="str">
        <f>VARIABLES!$A$18</f>
        <v>Add to Contacts</v>
      </c>
      <c r="C933" s="34" t="s">
        <v>118</v>
      </c>
      <c r="D933" s="34" t="str">
        <f>VARIABLES!$B$18</f>
        <v>#FFFFFF</v>
      </c>
      <c r="E933" s="34" t="s">
        <v>99</v>
      </c>
      <c r="F933" s="34" t="str">
        <f>VARIABLES!$C$18</f>
        <v>#F07C00</v>
      </c>
      <c r="G933" s="34" t="s">
        <v>100</v>
      </c>
      <c r="H933" s="34" t="str">
        <f>VARIABLES!$D$18</f>
        <v>rounded</v>
      </c>
      <c r="I933" s="34" t="s">
        <v>119</v>
      </c>
      <c r="J933" s="34" t="str">
        <f>VARIABLES!$E$18</f>
        <v>none</v>
      </c>
      <c r="K933" s="34" t="s">
        <v>120</v>
      </c>
      <c r="L933" s="34" t="str">
        <f>VARIABLES!$A$21</f>
        <v>fa fa-user-plus</v>
      </c>
      <c r="M933" s="34" t="s">
        <v>121</v>
      </c>
      <c r="N933" s="42" t="str">
        <f>DATA!B934</f>
        <v/>
      </c>
      <c r="O933" s="34" t="s">
        <v>122</v>
      </c>
      <c r="P933" s="42" t="str">
        <f>DATA!C934</f>
        <v/>
      </c>
      <c r="Q933" s="34" t="s">
        <v>123</v>
      </c>
      <c r="R933" s="42" t="str">
        <f>DATA!H934</f>
        <v/>
      </c>
      <c r="S933" s="34" t="s">
        <v>124</v>
      </c>
      <c r="T933" s="42" t="str">
        <f>DATA!S934</f>
        <v/>
      </c>
      <c r="U933" s="34" t="s">
        <v>125</v>
      </c>
      <c r="V933" s="42" t="str">
        <f>DATA!T934</f>
        <v/>
      </c>
      <c r="W933" s="34" t="s">
        <v>126</v>
      </c>
      <c r="X933" s="42" t="str">
        <f>DATA!U934</f>
        <v/>
      </c>
      <c r="Y933" s="34" t="s">
        <v>127</v>
      </c>
      <c r="Z933" s="42" t="str">
        <f>DATA!V934</f>
        <v/>
      </c>
      <c r="AA933" s="34" t="s">
        <v>128</v>
      </c>
      <c r="AB933" s="42" t="str">
        <f>DATA!W934</f>
        <v/>
      </c>
      <c r="AC933" s="34" t="s">
        <v>129</v>
      </c>
      <c r="AD933" s="42" t="str">
        <f>DATA!F934</f>
        <v/>
      </c>
      <c r="AE933" s="34" t="s">
        <v>130</v>
      </c>
      <c r="AF933" s="42" t="str">
        <f>DATA!Z934</f>
        <v/>
      </c>
      <c r="AG933" s="34" t="s">
        <v>131</v>
      </c>
      <c r="AH933" s="42" t="str">
        <f>DATA!Y934</f>
        <v/>
      </c>
      <c r="AI933" s="34" t="s">
        <v>132</v>
      </c>
    </row>
    <row r="934" ht="15.75" customHeight="1">
      <c r="A934" s="34" t="s">
        <v>97</v>
      </c>
      <c r="B934" s="34" t="str">
        <f>VARIABLES!$A$18</f>
        <v>Add to Contacts</v>
      </c>
      <c r="C934" s="34" t="s">
        <v>118</v>
      </c>
      <c r="D934" s="34" t="str">
        <f>VARIABLES!$B$18</f>
        <v>#FFFFFF</v>
      </c>
      <c r="E934" s="34" t="s">
        <v>99</v>
      </c>
      <c r="F934" s="34" t="str">
        <f>VARIABLES!$C$18</f>
        <v>#F07C00</v>
      </c>
      <c r="G934" s="34" t="s">
        <v>100</v>
      </c>
      <c r="H934" s="34" t="str">
        <f>VARIABLES!$D$18</f>
        <v>rounded</v>
      </c>
      <c r="I934" s="34" t="s">
        <v>119</v>
      </c>
      <c r="J934" s="34" t="str">
        <f>VARIABLES!$E$18</f>
        <v>none</v>
      </c>
      <c r="K934" s="34" t="s">
        <v>120</v>
      </c>
      <c r="L934" s="34" t="str">
        <f>VARIABLES!$A$21</f>
        <v>fa fa-user-plus</v>
      </c>
      <c r="M934" s="34" t="s">
        <v>121</v>
      </c>
      <c r="N934" s="42" t="str">
        <f>DATA!B935</f>
        <v/>
      </c>
      <c r="O934" s="34" t="s">
        <v>122</v>
      </c>
      <c r="P934" s="42" t="str">
        <f>DATA!C935</f>
        <v/>
      </c>
      <c r="Q934" s="34" t="s">
        <v>123</v>
      </c>
      <c r="R934" s="42" t="str">
        <f>DATA!H935</f>
        <v/>
      </c>
      <c r="S934" s="34" t="s">
        <v>124</v>
      </c>
      <c r="T934" s="42" t="str">
        <f>DATA!S935</f>
        <v/>
      </c>
      <c r="U934" s="34" t="s">
        <v>125</v>
      </c>
      <c r="V934" s="42" t="str">
        <f>DATA!T935</f>
        <v/>
      </c>
      <c r="W934" s="34" t="s">
        <v>126</v>
      </c>
      <c r="X934" s="42" t="str">
        <f>DATA!U935</f>
        <v/>
      </c>
      <c r="Y934" s="34" t="s">
        <v>127</v>
      </c>
      <c r="Z934" s="42" t="str">
        <f>DATA!V935</f>
        <v/>
      </c>
      <c r="AA934" s="34" t="s">
        <v>128</v>
      </c>
      <c r="AB934" s="42" t="str">
        <f>DATA!W935</f>
        <v/>
      </c>
      <c r="AC934" s="34" t="s">
        <v>129</v>
      </c>
      <c r="AD934" s="42" t="str">
        <f>DATA!F935</f>
        <v/>
      </c>
      <c r="AE934" s="34" t="s">
        <v>130</v>
      </c>
      <c r="AF934" s="42" t="str">
        <f>DATA!Z935</f>
        <v/>
      </c>
      <c r="AG934" s="34" t="s">
        <v>131</v>
      </c>
      <c r="AH934" s="42" t="str">
        <f>DATA!Y935</f>
        <v/>
      </c>
      <c r="AI934" s="34" t="s">
        <v>132</v>
      </c>
    </row>
    <row r="935" ht="15.75" customHeight="1">
      <c r="A935" s="34" t="s">
        <v>97</v>
      </c>
      <c r="B935" s="34" t="str">
        <f>VARIABLES!$A$18</f>
        <v>Add to Contacts</v>
      </c>
      <c r="C935" s="34" t="s">
        <v>118</v>
      </c>
      <c r="D935" s="34" t="str">
        <f>VARIABLES!$B$18</f>
        <v>#FFFFFF</v>
      </c>
      <c r="E935" s="34" t="s">
        <v>99</v>
      </c>
      <c r="F935" s="34" t="str">
        <f>VARIABLES!$C$18</f>
        <v>#F07C00</v>
      </c>
      <c r="G935" s="34" t="s">
        <v>100</v>
      </c>
      <c r="H935" s="34" t="str">
        <f>VARIABLES!$D$18</f>
        <v>rounded</v>
      </c>
      <c r="I935" s="34" t="s">
        <v>119</v>
      </c>
      <c r="J935" s="34" t="str">
        <f>VARIABLES!$E$18</f>
        <v>none</v>
      </c>
      <c r="K935" s="34" t="s">
        <v>120</v>
      </c>
      <c r="L935" s="34" t="str">
        <f>VARIABLES!$A$21</f>
        <v>fa fa-user-plus</v>
      </c>
      <c r="M935" s="34" t="s">
        <v>121</v>
      </c>
      <c r="N935" s="42" t="str">
        <f>DATA!B936</f>
        <v/>
      </c>
      <c r="O935" s="34" t="s">
        <v>122</v>
      </c>
      <c r="P935" s="42" t="str">
        <f>DATA!C936</f>
        <v/>
      </c>
      <c r="Q935" s="34" t="s">
        <v>123</v>
      </c>
      <c r="R935" s="42" t="str">
        <f>DATA!H936</f>
        <v/>
      </c>
      <c r="S935" s="34" t="s">
        <v>124</v>
      </c>
      <c r="T935" s="42" t="str">
        <f>DATA!S936</f>
        <v/>
      </c>
      <c r="U935" s="34" t="s">
        <v>125</v>
      </c>
      <c r="V935" s="42" t="str">
        <f>DATA!T936</f>
        <v/>
      </c>
      <c r="W935" s="34" t="s">
        <v>126</v>
      </c>
      <c r="X935" s="42" t="str">
        <f>DATA!U936</f>
        <v/>
      </c>
      <c r="Y935" s="34" t="s">
        <v>127</v>
      </c>
      <c r="Z935" s="42" t="str">
        <f>DATA!V936</f>
        <v/>
      </c>
      <c r="AA935" s="34" t="s">
        <v>128</v>
      </c>
      <c r="AB935" s="42" t="str">
        <f>DATA!W936</f>
        <v/>
      </c>
      <c r="AC935" s="34" t="s">
        <v>129</v>
      </c>
      <c r="AD935" s="42" t="str">
        <f>DATA!F936</f>
        <v/>
      </c>
      <c r="AE935" s="34" t="s">
        <v>130</v>
      </c>
      <c r="AF935" s="42" t="str">
        <f>DATA!Z936</f>
        <v/>
      </c>
      <c r="AG935" s="34" t="s">
        <v>131</v>
      </c>
      <c r="AH935" s="42" t="str">
        <f>DATA!Y936</f>
        <v/>
      </c>
      <c r="AI935" s="34" t="s">
        <v>132</v>
      </c>
    </row>
    <row r="936" ht="15.75" customHeight="1">
      <c r="A936" s="34" t="s">
        <v>97</v>
      </c>
      <c r="B936" s="34" t="str">
        <f>VARIABLES!$A$18</f>
        <v>Add to Contacts</v>
      </c>
      <c r="C936" s="34" t="s">
        <v>118</v>
      </c>
      <c r="D936" s="34" t="str">
        <f>VARIABLES!$B$18</f>
        <v>#FFFFFF</v>
      </c>
      <c r="E936" s="34" t="s">
        <v>99</v>
      </c>
      <c r="F936" s="34" t="str">
        <f>VARIABLES!$C$18</f>
        <v>#F07C00</v>
      </c>
      <c r="G936" s="34" t="s">
        <v>100</v>
      </c>
      <c r="H936" s="34" t="str">
        <f>VARIABLES!$D$18</f>
        <v>rounded</v>
      </c>
      <c r="I936" s="34" t="s">
        <v>119</v>
      </c>
      <c r="J936" s="34" t="str">
        <f>VARIABLES!$E$18</f>
        <v>none</v>
      </c>
      <c r="K936" s="34" t="s">
        <v>120</v>
      </c>
      <c r="L936" s="34" t="str">
        <f>VARIABLES!$A$21</f>
        <v>fa fa-user-plus</v>
      </c>
      <c r="M936" s="34" t="s">
        <v>121</v>
      </c>
      <c r="N936" s="42" t="str">
        <f>DATA!B937</f>
        <v/>
      </c>
      <c r="O936" s="34" t="s">
        <v>122</v>
      </c>
      <c r="P936" s="42" t="str">
        <f>DATA!C937</f>
        <v/>
      </c>
      <c r="Q936" s="34" t="s">
        <v>123</v>
      </c>
      <c r="R936" s="42" t="str">
        <f>DATA!H937</f>
        <v/>
      </c>
      <c r="S936" s="34" t="s">
        <v>124</v>
      </c>
      <c r="T936" s="42" t="str">
        <f>DATA!S937</f>
        <v/>
      </c>
      <c r="U936" s="34" t="s">
        <v>125</v>
      </c>
      <c r="V936" s="42" t="str">
        <f>DATA!T937</f>
        <v/>
      </c>
      <c r="W936" s="34" t="s">
        <v>126</v>
      </c>
      <c r="X936" s="42" t="str">
        <f>DATA!U937</f>
        <v/>
      </c>
      <c r="Y936" s="34" t="s">
        <v>127</v>
      </c>
      <c r="Z936" s="42" t="str">
        <f>DATA!V937</f>
        <v/>
      </c>
      <c r="AA936" s="34" t="s">
        <v>128</v>
      </c>
      <c r="AB936" s="42" t="str">
        <f>DATA!W937</f>
        <v/>
      </c>
      <c r="AC936" s="34" t="s">
        <v>129</v>
      </c>
      <c r="AD936" s="42" t="str">
        <f>DATA!F937</f>
        <v/>
      </c>
      <c r="AE936" s="34" t="s">
        <v>130</v>
      </c>
      <c r="AF936" s="42" t="str">
        <f>DATA!Z937</f>
        <v/>
      </c>
      <c r="AG936" s="34" t="s">
        <v>131</v>
      </c>
      <c r="AH936" s="42" t="str">
        <f>DATA!Y937</f>
        <v/>
      </c>
      <c r="AI936" s="34" t="s">
        <v>132</v>
      </c>
    </row>
    <row r="937" ht="15.75" customHeight="1">
      <c r="A937" s="34" t="s">
        <v>97</v>
      </c>
      <c r="B937" s="34" t="str">
        <f>VARIABLES!$A$18</f>
        <v>Add to Contacts</v>
      </c>
      <c r="C937" s="34" t="s">
        <v>118</v>
      </c>
      <c r="D937" s="34" t="str">
        <f>VARIABLES!$B$18</f>
        <v>#FFFFFF</v>
      </c>
      <c r="E937" s="34" t="s">
        <v>99</v>
      </c>
      <c r="F937" s="34" t="str">
        <f>VARIABLES!$C$18</f>
        <v>#F07C00</v>
      </c>
      <c r="G937" s="34" t="s">
        <v>100</v>
      </c>
      <c r="H937" s="34" t="str">
        <f>VARIABLES!$D$18</f>
        <v>rounded</v>
      </c>
      <c r="I937" s="34" t="s">
        <v>119</v>
      </c>
      <c r="J937" s="34" t="str">
        <f>VARIABLES!$E$18</f>
        <v>none</v>
      </c>
      <c r="K937" s="34" t="s">
        <v>120</v>
      </c>
      <c r="L937" s="34" t="str">
        <f>VARIABLES!$A$21</f>
        <v>fa fa-user-plus</v>
      </c>
      <c r="M937" s="34" t="s">
        <v>121</v>
      </c>
      <c r="N937" s="42" t="str">
        <f>DATA!B938</f>
        <v/>
      </c>
      <c r="O937" s="34" t="s">
        <v>122</v>
      </c>
      <c r="P937" s="42" t="str">
        <f>DATA!C938</f>
        <v/>
      </c>
      <c r="Q937" s="34" t="s">
        <v>123</v>
      </c>
      <c r="R937" s="42" t="str">
        <f>DATA!H938</f>
        <v/>
      </c>
      <c r="S937" s="34" t="s">
        <v>124</v>
      </c>
      <c r="T937" s="42" t="str">
        <f>DATA!S938</f>
        <v/>
      </c>
      <c r="U937" s="34" t="s">
        <v>125</v>
      </c>
      <c r="V937" s="42" t="str">
        <f>DATA!T938</f>
        <v/>
      </c>
      <c r="W937" s="34" t="s">
        <v>126</v>
      </c>
      <c r="X937" s="42" t="str">
        <f>DATA!U938</f>
        <v/>
      </c>
      <c r="Y937" s="34" t="s">
        <v>127</v>
      </c>
      <c r="Z937" s="42" t="str">
        <f>DATA!V938</f>
        <v/>
      </c>
      <c r="AA937" s="34" t="s">
        <v>128</v>
      </c>
      <c r="AB937" s="42" t="str">
        <f>DATA!W938</f>
        <v/>
      </c>
      <c r="AC937" s="34" t="s">
        <v>129</v>
      </c>
      <c r="AD937" s="42" t="str">
        <f>DATA!F938</f>
        <v/>
      </c>
      <c r="AE937" s="34" t="s">
        <v>130</v>
      </c>
      <c r="AF937" s="42" t="str">
        <f>DATA!Z938</f>
        <v/>
      </c>
      <c r="AG937" s="34" t="s">
        <v>131</v>
      </c>
      <c r="AH937" s="42" t="str">
        <f>DATA!Y938</f>
        <v/>
      </c>
      <c r="AI937" s="34" t="s">
        <v>132</v>
      </c>
    </row>
    <row r="938" ht="15.75" customHeight="1">
      <c r="A938" s="34" t="s">
        <v>97</v>
      </c>
      <c r="B938" s="34" t="str">
        <f>VARIABLES!$A$18</f>
        <v>Add to Contacts</v>
      </c>
      <c r="C938" s="34" t="s">
        <v>118</v>
      </c>
      <c r="D938" s="34" t="str">
        <f>VARIABLES!$B$18</f>
        <v>#FFFFFF</v>
      </c>
      <c r="E938" s="34" t="s">
        <v>99</v>
      </c>
      <c r="F938" s="34" t="str">
        <f>VARIABLES!$C$18</f>
        <v>#F07C00</v>
      </c>
      <c r="G938" s="34" t="s">
        <v>100</v>
      </c>
      <c r="H938" s="34" t="str">
        <f>VARIABLES!$D$18</f>
        <v>rounded</v>
      </c>
      <c r="I938" s="34" t="s">
        <v>119</v>
      </c>
      <c r="J938" s="34" t="str">
        <f>VARIABLES!$E$18</f>
        <v>none</v>
      </c>
      <c r="K938" s="34" t="s">
        <v>120</v>
      </c>
      <c r="L938" s="34" t="str">
        <f>VARIABLES!$A$21</f>
        <v>fa fa-user-plus</v>
      </c>
      <c r="M938" s="34" t="s">
        <v>121</v>
      </c>
      <c r="N938" s="42" t="str">
        <f>DATA!B939</f>
        <v/>
      </c>
      <c r="O938" s="34" t="s">
        <v>122</v>
      </c>
      <c r="P938" s="42" t="str">
        <f>DATA!C939</f>
        <v/>
      </c>
      <c r="Q938" s="34" t="s">
        <v>123</v>
      </c>
      <c r="R938" s="42" t="str">
        <f>DATA!H939</f>
        <v/>
      </c>
      <c r="S938" s="34" t="s">
        <v>124</v>
      </c>
      <c r="T938" s="42" t="str">
        <f>DATA!S939</f>
        <v/>
      </c>
      <c r="U938" s="34" t="s">
        <v>125</v>
      </c>
      <c r="V938" s="42" t="str">
        <f>DATA!T939</f>
        <v/>
      </c>
      <c r="W938" s="34" t="s">
        <v>126</v>
      </c>
      <c r="X938" s="42" t="str">
        <f>DATA!U939</f>
        <v/>
      </c>
      <c r="Y938" s="34" t="s">
        <v>127</v>
      </c>
      <c r="Z938" s="42" t="str">
        <f>DATA!V939</f>
        <v/>
      </c>
      <c r="AA938" s="34" t="s">
        <v>128</v>
      </c>
      <c r="AB938" s="42" t="str">
        <f>DATA!W939</f>
        <v/>
      </c>
      <c r="AC938" s="34" t="s">
        <v>129</v>
      </c>
      <c r="AD938" s="42" t="str">
        <f>DATA!F939</f>
        <v/>
      </c>
      <c r="AE938" s="34" t="s">
        <v>130</v>
      </c>
      <c r="AF938" s="42" t="str">
        <f>DATA!Z939</f>
        <v/>
      </c>
      <c r="AG938" s="34" t="s">
        <v>131</v>
      </c>
      <c r="AH938" s="42" t="str">
        <f>DATA!Y939</f>
        <v/>
      </c>
      <c r="AI938" s="34" t="s">
        <v>132</v>
      </c>
    </row>
    <row r="939" ht="15.75" customHeight="1">
      <c r="A939" s="34" t="s">
        <v>97</v>
      </c>
      <c r="B939" s="34" t="str">
        <f>VARIABLES!$A$18</f>
        <v>Add to Contacts</v>
      </c>
      <c r="C939" s="34" t="s">
        <v>118</v>
      </c>
      <c r="D939" s="34" t="str">
        <f>VARIABLES!$B$18</f>
        <v>#FFFFFF</v>
      </c>
      <c r="E939" s="34" t="s">
        <v>99</v>
      </c>
      <c r="F939" s="34" t="str">
        <f>VARIABLES!$C$18</f>
        <v>#F07C00</v>
      </c>
      <c r="G939" s="34" t="s">
        <v>100</v>
      </c>
      <c r="H939" s="34" t="str">
        <f>VARIABLES!$D$18</f>
        <v>rounded</v>
      </c>
      <c r="I939" s="34" t="s">
        <v>119</v>
      </c>
      <c r="J939" s="34" t="str">
        <f>VARIABLES!$E$18</f>
        <v>none</v>
      </c>
      <c r="K939" s="34" t="s">
        <v>120</v>
      </c>
      <c r="L939" s="34" t="str">
        <f>VARIABLES!$A$21</f>
        <v>fa fa-user-plus</v>
      </c>
      <c r="M939" s="34" t="s">
        <v>121</v>
      </c>
      <c r="N939" s="42" t="str">
        <f>DATA!B940</f>
        <v/>
      </c>
      <c r="O939" s="34" t="s">
        <v>122</v>
      </c>
      <c r="P939" s="42" t="str">
        <f>DATA!C940</f>
        <v/>
      </c>
      <c r="Q939" s="34" t="s">
        <v>123</v>
      </c>
      <c r="R939" s="42" t="str">
        <f>DATA!H940</f>
        <v/>
      </c>
      <c r="S939" s="34" t="s">
        <v>124</v>
      </c>
      <c r="T939" s="42" t="str">
        <f>DATA!S940</f>
        <v/>
      </c>
      <c r="U939" s="34" t="s">
        <v>125</v>
      </c>
      <c r="V939" s="42" t="str">
        <f>DATA!T940</f>
        <v/>
      </c>
      <c r="W939" s="34" t="s">
        <v>126</v>
      </c>
      <c r="X939" s="42" t="str">
        <f>DATA!U940</f>
        <v/>
      </c>
      <c r="Y939" s="34" t="s">
        <v>127</v>
      </c>
      <c r="Z939" s="42" t="str">
        <f>DATA!V940</f>
        <v/>
      </c>
      <c r="AA939" s="34" t="s">
        <v>128</v>
      </c>
      <c r="AB939" s="42" t="str">
        <f>DATA!W940</f>
        <v/>
      </c>
      <c r="AC939" s="34" t="s">
        <v>129</v>
      </c>
      <c r="AD939" s="42" t="str">
        <f>DATA!F940</f>
        <v/>
      </c>
      <c r="AE939" s="34" t="s">
        <v>130</v>
      </c>
      <c r="AF939" s="42" t="str">
        <f>DATA!Z940</f>
        <v/>
      </c>
      <c r="AG939" s="34" t="s">
        <v>131</v>
      </c>
      <c r="AH939" s="42" t="str">
        <f>DATA!Y940</f>
        <v/>
      </c>
      <c r="AI939" s="34" t="s">
        <v>132</v>
      </c>
    </row>
    <row r="940" ht="15.75" customHeight="1">
      <c r="A940" s="34" t="s">
        <v>97</v>
      </c>
      <c r="B940" s="34" t="str">
        <f>VARIABLES!$A$18</f>
        <v>Add to Contacts</v>
      </c>
      <c r="C940" s="34" t="s">
        <v>118</v>
      </c>
      <c r="D940" s="34" t="str">
        <f>VARIABLES!$B$18</f>
        <v>#FFFFFF</v>
      </c>
      <c r="E940" s="34" t="s">
        <v>99</v>
      </c>
      <c r="F940" s="34" t="str">
        <f>VARIABLES!$C$18</f>
        <v>#F07C00</v>
      </c>
      <c r="G940" s="34" t="s">
        <v>100</v>
      </c>
      <c r="H940" s="34" t="str">
        <f>VARIABLES!$D$18</f>
        <v>rounded</v>
      </c>
      <c r="I940" s="34" t="s">
        <v>119</v>
      </c>
      <c r="J940" s="34" t="str">
        <f>VARIABLES!$E$18</f>
        <v>none</v>
      </c>
      <c r="K940" s="34" t="s">
        <v>120</v>
      </c>
      <c r="L940" s="34" t="str">
        <f>VARIABLES!$A$21</f>
        <v>fa fa-user-plus</v>
      </c>
      <c r="M940" s="34" t="s">
        <v>121</v>
      </c>
      <c r="N940" s="42" t="str">
        <f>DATA!B941</f>
        <v/>
      </c>
      <c r="O940" s="34" t="s">
        <v>122</v>
      </c>
      <c r="P940" s="42" t="str">
        <f>DATA!C941</f>
        <v/>
      </c>
      <c r="Q940" s="34" t="s">
        <v>123</v>
      </c>
      <c r="R940" s="42" t="str">
        <f>DATA!H941</f>
        <v/>
      </c>
      <c r="S940" s="34" t="s">
        <v>124</v>
      </c>
      <c r="T940" s="42" t="str">
        <f>DATA!S941</f>
        <v/>
      </c>
      <c r="U940" s="34" t="s">
        <v>125</v>
      </c>
      <c r="V940" s="42" t="str">
        <f>DATA!T941</f>
        <v/>
      </c>
      <c r="W940" s="34" t="s">
        <v>126</v>
      </c>
      <c r="X940" s="42" t="str">
        <f>DATA!U941</f>
        <v/>
      </c>
      <c r="Y940" s="34" t="s">
        <v>127</v>
      </c>
      <c r="Z940" s="42" t="str">
        <f>DATA!V941</f>
        <v/>
      </c>
      <c r="AA940" s="34" t="s">
        <v>128</v>
      </c>
      <c r="AB940" s="42" t="str">
        <f>DATA!W941</f>
        <v/>
      </c>
      <c r="AC940" s="34" t="s">
        <v>129</v>
      </c>
      <c r="AD940" s="42" t="str">
        <f>DATA!F941</f>
        <v/>
      </c>
      <c r="AE940" s="34" t="s">
        <v>130</v>
      </c>
      <c r="AF940" s="42" t="str">
        <f>DATA!Z941</f>
        <v/>
      </c>
      <c r="AG940" s="34" t="s">
        <v>131</v>
      </c>
      <c r="AH940" s="42" t="str">
        <f>DATA!Y941</f>
        <v/>
      </c>
      <c r="AI940" s="34" t="s">
        <v>132</v>
      </c>
    </row>
    <row r="941" ht="15.75" customHeight="1">
      <c r="A941" s="34" t="s">
        <v>97</v>
      </c>
      <c r="B941" s="34" t="str">
        <f>VARIABLES!$A$18</f>
        <v>Add to Contacts</v>
      </c>
      <c r="C941" s="34" t="s">
        <v>118</v>
      </c>
      <c r="D941" s="34" t="str">
        <f>VARIABLES!$B$18</f>
        <v>#FFFFFF</v>
      </c>
      <c r="E941" s="34" t="s">
        <v>99</v>
      </c>
      <c r="F941" s="34" t="str">
        <f>VARIABLES!$C$18</f>
        <v>#F07C00</v>
      </c>
      <c r="G941" s="34" t="s">
        <v>100</v>
      </c>
      <c r="H941" s="34" t="str">
        <f>VARIABLES!$D$18</f>
        <v>rounded</v>
      </c>
      <c r="I941" s="34" t="s">
        <v>119</v>
      </c>
      <c r="J941" s="34" t="str">
        <f>VARIABLES!$E$18</f>
        <v>none</v>
      </c>
      <c r="K941" s="34" t="s">
        <v>120</v>
      </c>
      <c r="L941" s="34" t="str">
        <f>VARIABLES!$A$21</f>
        <v>fa fa-user-plus</v>
      </c>
      <c r="M941" s="34" t="s">
        <v>121</v>
      </c>
      <c r="N941" s="42" t="str">
        <f>DATA!B942</f>
        <v/>
      </c>
      <c r="O941" s="34" t="s">
        <v>122</v>
      </c>
      <c r="P941" s="42" t="str">
        <f>DATA!C942</f>
        <v/>
      </c>
      <c r="Q941" s="34" t="s">
        <v>123</v>
      </c>
      <c r="R941" s="42" t="str">
        <f>DATA!H942</f>
        <v/>
      </c>
      <c r="S941" s="34" t="s">
        <v>124</v>
      </c>
      <c r="T941" s="42" t="str">
        <f>DATA!S942</f>
        <v/>
      </c>
      <c r="U941" s="34" t="s">
        <v>125</v>
      </c>
      <c r="V941" s="42" t="str">
        <f>DATA!T942</f>
        <v/>
      </c>
      <c r="W941" s="34" t="s">
        <v>126</v>
      </c>
      <c r="X941" s="42" t="str">
        <f>DATA!U942</f>
        <v/>
      </c>
      <c r="Y941" s="34" t="s">
        <v>127</v>
      </c>
      <c r="Z941" s="42" t="str">
        <f>DATA!V942</f>
        <v/>
      </c>
      <c r="AA941" s="34" t="s">
        <v>128</v>
      </c>
      <c r="AB941" s="42" t="str">
        <f>DATA!W942</f>
        <v/>
      </c>
      <c r="AC941" s="34" t="s">
        <v>129</v>
      </c>
      <c r="AD941" s="42" t="str">
        <f>DATA!F942</f>
        <v/>
      </c>
      <c r="AE941" s="34" t="s">
        <v>130</v>
      </c>
      <c r="AF941" s="42" t="str">
        <f>DATA!Z942</f>
        <v/>
      </c>
      <c r="AG941" s="34" t="s">
        <v>131</v>
      </c>
      <c r="AH941" s="42" t="str">
        <f>DATA!Y942</f>
        <v/>
      </c>
      <c r="AI941" s="34" t="s">
        <v>132</v>
      </c>
    </row>
    <row r="942" ht="15.75" customHeight="1">
      <c r="A942" s="34" t="s">
        <v>97</v>
      </c>
      <c r="B942" s="34" t="str">
        <f>VARIABLES!$A$18</f>
        <v>Add to Contacts</v>
      </c>
      <c r="C942" s="34" t="s">
        <v>118</v>
      </c>
      <c r="D942" s="34" t="str">
        <f>VARIABLES!$B$18</f>
        <v>#FFFFFF</v>
      </c>
      <c r="E942" s="34" t="s">
        <v>99</v>
      </c>
      <c r="F942" s="34" t="str">
        <f>VARIABLES!$C$18</f>
        <v>#F07C00</v>
      </c>
      <c r="G942" s="34" t="s">
        <v>100</v>
      </c>
      <c r="H942" s="34" t="str">
        <f>VARIABLES!$D$18</f>
        <v>rounded</v>
      </c>
      <c r="I942" s="34" t="s">
        <v>119</v>
      </c>
      <c r="J942" s="34" t="str">
        <f>VARIABLES!$E$18</f>
        <v>none</v>
      </c>
      <c r="K942" s="34" t="s">
        <v>120</v>
      </c>
      <c r="L942" s="34" t="str">
        <f>VARIABLES!$A$21</f>
        <v>fa fa-user-plus</v>
      </c>
      <c r="M942" s="34" t="s">
        <v>121</v>
      </c>
      <c r="N942" s="42" t="str">
        <f>DATA!B943</f>
        <v/>
      </c>
      <c r="O942" s="34" t="s">
        <v>122</v>
      </c>
      <c r="P942" s="42" t="str">
        <f>DATA!C943</f>
        <v/>
      </c>
      <c r="Q942" s="34" t="s">
        <v>123</v>
      </c>
      <c r="R942" s="42" t="str">
        <f>DATA!H943</f>
        <v/>
      </c>
      <c r="S942" s="34" t="s">
        <v>124</v>
      </c>
      <c r="T942" s="42" t="str">
        <f>DATA!S943</f>
        <v/>
      </c>
      <c r="U942" s="34" t="s">
        <v>125</v>
      </c>
      <c r="V942" s="42" t="str">
        <f>DATA!T943</f>
        <v/>
      </c>
      <c r="W942" s="34" t="s">
        <v>126</v>
      </c>
      <c r="X942" s="42" t="str">
        <f>DATA!U943</f>
        <v/>
      </c>
      <c r="Y942" s="34" t="s">
        <v>127</v>
      </c>
      <c r="Z942" s="42" t="str">
        <f>DATA!V943</f>
        <v/>
      </c>
      <c r="AA942" s="34" t="s">
        <v>128</v>
      </c>
      <c r="AB942" s="42" t="str">
        <f>DATA!W943</f>
        <v/>
      </c>
      <c r="AC942" s="34" t="s">
        <v>129</v>
      </c>
      <c r="AD942" s="42" t="str">
        <f>DATA!F943</f>
        <v/>
      </c>
      <c r="AE942" s="34" t="s">
        <v>130</v>
      </c>
      <c r="AF942" s="42" t="str">
        <f>DATA!Z943</f>
        <v/>
      </c>
      <c r="AG942" s="34" t="s">
        <v>131</v>
      </c>
      <c r="AH942" s="42" t="str">
        <f>DATA!Y943</f>
        <v/>
      </c>
      <c r="AI942" s="34" t="s">
        <v>132</v>
      </c>
    </row>
    <row r="943" ht="15.75" customHeight="1">
      <c r="A943" s="34" t="s">
        <v>97</v>
      </c>
      <c r="B943" s="34" t="str">
        <f>VARIABLES!$A$18</f>
        <v>Add to Contacts</v>
      </c>
      <c r="C943" s="34" t="s">
        <v>118</v>
      </c>
      <c r="D943" s="34" t="str">
        <f>VARIABLES!$B$18</f>
        <v>#FFFFFF</v>
      </c>
      <c r="E943" s="34" t="s">
        <v>99</v>
      </c>
      <c r="F943" s="34" t="str">
        <f>VARIABLES!$C$18</f>
        <v>#F07C00</v>
      </c>
      <c r="G943" s="34" t="s">
        <v>100</v>
      </c>
      <c r="H943" s="34" t="str">
        <f>VARIABLES!$D$18</f>
        <v>rounded</v>
      </c>
      <c r="I943" s="34" t="s">
        <v>119</v>
      </c>
      <c r="J943" s="34" t="str">
        <f>VARIABLES!$E$18</f>
        <v>none</v>
      </c>
      <c r="K943" s="34" t="s">
        <v>120</v>
      </c>
      <c r="L943" s="34" t="str">
        <f>VARIABLES!$A$21</f>
        <v>fa fa-user-plus</v>
      </c>
      <c r="M943" s="34" t="s">
        <v>121</v>
      </c>
      <c r="N943" s="42" t="str">
        <f>DATA!B944</f>
        <v/>
      </c>
      <c r="O943" s="34" t="s">
        <v>122</v>
      </c>
      <c r="P943" s="42" t="str">
        <f>DATA!C944</f>
        <v/>
      </c>
      <c r="Q943" s="34" t="s">
        <v>123</v>
      </c>
      <c r="R943" s="42" t="str">
        <f>DATA!H944</f>
        <v/>
      </c>
      <c r="S943" s="34" t="s">
        <v>124</v>
      </c>
      <c r="T943" s="42" t="str">
        <f>DATA!S944</f>
        <v/>
      </c>
      <c r="U943" s="34" t="s">
        <v>125</v>
      </c>
      <c r="V943" s="42" t="str">
        <f>DATA!T944</f>
        <v/>
      </c>
      <c r="W943" s="34" t="s">
        <v>126</v>
      </c>
      <c r="X943" s="42" t="str">
        <f>DATA!U944</f>
        <v/>
      </c>
      <c r="Y943" s="34" t="s">
        <v>127</v>
      </c>
      <c r="Z943" s="42" t="str">
        <f>DATA!V944</f>
        <v/>
      </c>
      <c r="AA943" s="34" t="s">
        <v>128</v>
      </c>
      <c r="AB943" s="42" t="str">
        <f>DATA!W944</f>
        <v/>
      </c>
      <c r="AC943" s="34" t="s">
        <v>129</v>
      </c>
      <c r="AD943" s="42" t="str">
        <f>DATA!F944</f>
        <v/>
      </c>
      <c r="AE943" s="34" t="s">
        <v>130</v>
      </c>
      <c r="AF943" s="42" t="str">
        <f>DATA!Z944</f>
        <v/>
      </c>
      <c r="AG943" s="34" t="s">
        <v>131</v>
      </c>
      <c r="AH943" s="42" t="str">
        <f>DATA!Y944</f>
        <v/>
      </c>
      <c r="AI943" s="34" t="s">
        <v>132</v>
      </c>
    </row>
    <row r="944" ht="15.75" customHeight="1">
      <c r="A944" s="34" t="s">
        <v>97</v>
      </c>
      <c r="B944" s="34" t="str">
        <f>VARIABLES!$A$18</f>
        <v>Add to Contacts</v>
      </c>
      <c r="C944" s="34" t="s">
        <v>118</v>
      </c>
      <c r="D944" s="34" t="str">
        <f>VARIABLES!$B$18</f>
        <v>#FFFFFF</v>
      </c>
      <c r="E944" s="34" t="s">
        <v>99</v>
      </c>
      <c r="F944" s="34" t="str">
        <f>VARIABLES!$C$18</f>
        <v>#F07C00</v>
      </c>
      <c r="G944" s="34" t="s">
        <v>100</v>
      </c>
      <c r="H944" s="34" t="str">
        <f>VARIABLES!$D$18</f>
        <v>rounded</v>
      </c>
      <c r="I944" s="34" t="s">
        <v>119</v>
      </c>
      <c r="J944" s="34" t="str">
        <f>VARIABLES!$E$18</f>
        <v>none</v>
      </c>
      <c r="K944" s="34" t="s">
        <v>120</v>
      </c>
      <c r="L944" s="34" t="str">
        <f>VARIABLES!$A$21</f>
        <v>fa fa-user-plus</v>
      </c>
      <c r="M944" s="34" t="s">
        <v>121</v>
      </c>
      <c r="N944" s="42" t="str">
        <f>DATA!B945</f>
        <v/>
      </c>
      <c r="O944" s="34" t="s">
        <v>122</v>
      </c>
      <c r="P944" s="42" t="str">
        <f>DATA!C945</f>
        <v/>
      </c>
      <c r="Q944" s="34" t="s">
        <v>123</v>
      </c>
      <c r="R944" s="42" t="str">
        <f>DATA!H945</f>
        <v/>
      </c>
      <c r="S944" s="34" t="s">
        <v>124</v>
      </c>
      <c r="T944" s="42" t="str">
        <f>DATA!S945</f>
        <v/>
      </c>
      <c r="U944" s="34" t="s">
        <v>125</v>
      </c>
      <c r="V944" s="42" t="str">
        <f>DATA!T945</f>
        <v/>
      </c>
      <c r="W944" s="34" t="s">
        <v>126</v>
      </c>
      <c r="X944" s="42" t="str">
        <f>DATA!U945</f>
        <v/>
      </c>
      <c r="Y944" s="34" t="s">
        <v>127</v>
      </c>
      <c r="Z944" s="42" t="str">
        <f>DATA!V945</f>
        <v/>
      </c>
      <c r="AA944" s="34" t="s">
        <v>128</v>
      </c>
      <c r="AB944" s="42" t="str">
        <f>DATA!W945</f>
        <v/>
      </c>
      <c r="AC944" s="34" t="s">
        <v>129</v>
      </c>
      <c r="AD944" s="42" t="str">
        <f>DATA!F945</f>
        <v/>
      </c>
      <c r="AE944" s="34" t="s">
        <v>130</v>
      </c>
      <c r="AF944" s="42" t="str">
        <f>DATA!Z945</f>
        <v/>
      </c>
      <c r="AG944" s="34" t="s">
        <v>131</v>
      </c>
      <c r="AH944" s="42" t="str">
        <f>DATA!Y945</f>
        <v/>
      </c>
      <c r="AI944" s="34" t="s">
        <v>132</v>
      </c>
    </row>
    <row r="945" ht="15.75" customHeight="1">
      <c r="A945" s="34" t="s">
        <v>97</v>
      </c>
      <c r="B945" s="34" t="str">
        <f>VARIABLES!$A$18</f>
        <v>Add to Contacts</v>
      </c>
      <c r="C945" s="34" t="s">
        <v>118</v>
      </c>
      <c r="D945" s="34" t="str">
        <f>VARIABLES!$B$18</f>
        <v>#FFFFFF</v>
      </c>
      <c r="E945" s="34" t="s">
        <v>99</v>
      </c>
      <c r="F945" s="34" t="str">
        <f>VARIABLES!$C$18</f>
        <v>#F07C00</v>
      </c>
      <c r="G945" s="34" t="s">
        <v>100</v>
      </c>
      <c r="H945" s="34" t="str">
        <f>VARIABLES!$D$18</f>
        <v>rounded</v>
      </c>
      <c r="I945" s="34" t="s">
        <v>119</v>
      </c>
      <c r="J945" s="34" t="str">
        <f>VARIABLES!$E$18</f>
        <v>none</v>
      </c>
      <c r="K945" s="34" t="s">
        <v>120</v>
      </c>
      <c r="L945" s="34" t="str">
        <f>VARIABLES!$A$21</f>
        <v>fa fa-user-plus</v>
      </c>
      <c r="M945" s="34" t="s">
        <v>121</v>
      </c>
      <c r="N945" s="42" t="str">
        <f>DATA!B946</f>
        <v/>
      </c>
      <c r="O945" s="34" t="s">
        <v>122</v>
      </c>
      <c r="P945" s="42" t="str">
        <f>DATA!C946</f>
        <v/>
      </c>
      <c r="Q945" s="34" t="s">
        <v>123</v>
      </c>
      <c r="R945" s="42" t="str">
        <f>DATA!H946</f>
        <v/>
      </c>
      <c r="S945" s="34" t="s">
        <v>124</v>
      </c>
      <c r="T945" s="42" t="str">
        <f>DATA!S946</f>
        <v/>
      </c>
      <c r="U945" s="34" t="s">
        <v>125</v>
      </c>
      <c r="V945" s="42" t="str">
        <f>DATA!T946</f>
        <v/>
      </c>
      <c r="W945" s="34" t="s">
        <v>126</v>
      </c>
      <c r="X945" s="42" t="str">
        <f>DATA!U946</f>
        <v/>
      </c>
      <c r="Y945" s="34" t="s">
        <v>127</v>
      </c>
      <c r="Z945" s="42" t="str">
        <f>DATA!V946</f>
        <v/>
      </c>
      <c r="AA945" s="34" t="s">
        <v>128</v>
      </c>
      <c r="AB945" s="42" t="str">
        <f>DATA!W946</f>
        <v/>
      </c>
      <c r="AC945" s="34" t="s">
        <v>129</v>
      </c>
      <c r="AD945" s="42" t="str">
        <f>DATA!F946</f>
        <v/>
      </c>
      <c r="AE945" s="34" t="s">
        <v>130</v>
      </c>
      <c r="AF945" s="42" t="str">
        <f>DATA!Z946</f>
        <v/>
      </c>
      <c r="AG945" s="34" t="s">
        <v>131</v>
      </c>
      <c r="AH945" s="42" t="str">
        <f>DATA!Y946</f>
        <v/>
      </c>
      <c r="AI945" s="34" t="s">
        <v>132</v>
      </c>
    </row>
    <row r="946" ht="15.75" customHeight="1">
      <c r="A946" s="34" t="s">
        <v>97</v>
      </c>
      <c r="B946" s="34" t="str">
        <f>VARIABLES!$A$18</f>
        <v>Add to Contacts</v>
      </c>
      <c r="C946" s="34" t="s">
        <v>118</v>
      </c>
      <c r="D946" s="34" t="str">
        <f>VARIABLES!$B$18</f>
        <v>#FFFFFF</v>
      </c>
      <c r="E946" s="34" t="s">
        <v>99</v>
      </c>
      <c r="F946" s="34" t="str">
        <f>VARIABLES!$C$18</f>
        <v>#F07C00</v>
      </c>
      <c r="G946" s="34" t="s">
        <v>100</v>
      </c>
      <c r="H946" s="34" t="str">
        <f>VARIABLES!$D$18</f>
        <v>rounded</v>
      </c>
      <c r="I946" s="34" t="s">
        <v>119</v>
      </c>
      <c r="J946" s="34" t="str">
        <f>VARIABLES!$E$18</f>
        <v>none</v>
      </c>
      <c r="K946" s="34" t="s">
        <v>120</v>
      </c>
      <c r="L946" s="34" t="str">
        <f>VARIABLES!$A$21</f>
        <v>fa fa-user-plus</v>
      </c>
      <c r="M946" s="34" t="s">
        <v>121</v>
      </c>
      <c r="N946" s="42" t="str">
        <f>DATA!B947</f>
        <v/>
      </c>
      <c r="O946" s="34" t="s">
        <v>122</v>
      </c>
      <c r="P946" s="42" t="str">
        <f>DATA!C947</f>
        <v/>
      </c>
      <c r="Q946" s="34" t="s">
        <v>123</v>
      </c>
      <c r="R946" s="42" t="str">
        <f>DATA!H947</f>
        <v/>
      </c>
      <c r="S946" s="34" t="s">
        <v>124</v>
      </c>
      <c r="T946" s="42" t="str">
        <f>DATA!S947</f>
        <v/>
      </c>
      <c r="U946" s="34" t="s">
        <v>125</v>
      </c>
      <c r="V946" s="42" t="str">
        <f>DATA!T947</f>
        <v/>
      </c>
      <c r="W946" s="34" t="s">
        <v>126</v>
      </c>
      <c r="X946" s="42" t="str">
        <f>DATA!U947</f>
        <v/>
      </c>
      <c r="Y946" s="34" t="s">
        <v>127</v>
      </c>
      <c r="Z946" s="42" t="str">
        <f>DATA!V947</f>
        <v/>
      </c>
      <c r="AA946" s="34" t="s">
        <v>128</v>
      </c>
      <c r="AB946" s="42" t="str">
        <f>DATA!W947</f>
        <v/>
      </c>
      <c r="AC946" s="34" t="s">
        <v>129</v>
      </c>
      <c r="AD946" s="42" t="str">
        <f>DATA!F947</f>
        <v/>
      </c>
      <c r="AE946" s="34" t="s">
        <v>130</v>
      </c>
      <c r="AF946" s="42" t="str">
        <f>DATA!Z947</f>
        <v/>
      </c>
      <c r="AG946" s="34" t="s">
        <v>131</v>
      </c>
      <c r="AH946" s="42" t="str">
        <f>DATA!Y947</f>
        <v/>
      </c>
      <c r="AI946" s="34" t="s">
        <v>132</v>
      </c>
    </row>
    <row r="947" ht="15.75" customHeight="1">
      <c r="A947" s="34" t="s">
        <v>97</v>
      </c>
      <c r="B947" s="34" t="str">
        <f>VARIABLES!$A$18</f>
        <v>Add to Contacts</v>
      </c>
      <c r="C947" s="34" t="s">
        <v>118</v>
      </c>
      <c r="D947" s="34" t="str">
        <f>VARIABLES!$B$18</f>
        <v>#FFFFFF</v>
      </c>
      <c r="E947" s="34" t="s">
        <v>99</v>
      </c>
      <c r="F947" s="34" t="str">
        <f>VARIABLES!$C$18</f>
        <v>#F07C00</v>
      </c>
      <c r="G947" s="34" t="s">
        <v>100</v>
      </c>
      <c r="H947" s="34" t="str">
        <f>VARIABLES!$D$18</f>
        <v>rounded</v>
      </c>
      <c r="I947" s="34" t="s">
        <v>119</v>
      </c>
      <c r="J947" s="34" t="str">
        <f>VARIABLES!$E$18</f>
        <v>none</v>
      </c>
      <c r="K947" s="34" t="s">
        <v>120</v>
      </c>
      <c r="L947" s="34" t="str">
        <f>VARIABLES!$A$21</f>
        <v>fa fa-user-plus</v>
      </c>
      <c r="M947" s="34" t="s">
        <v>121</v>
      </c>
      <c r="N947" s="42" t="str">
        <f>DATA!B948</f>
        <v/>
      </c>
      <c r="O947" s="34" t="s">
        <v>122</v>
      </c>
      <c r="P947" s="42" t="str">
        <f>DATA!C948</f>
        <v/>
      </c>
      <c r="Q947" s="34" t="s">
        <v>123</v>
      </c>
      <c r="R947" s="42" t="str">
        <f>DATA!H948</f>
        <v/>
      </c>
      <c r="S947" s="34" t="s">
        <v>124</v>
      </c>
      <c r="T947" s="42" t="str">
        <f>DATA!S948</f>
        <v/>
      </c>
      <c r="U947" s="34" t="s">
        <v>125</v>
      </c>
      <c r="V947" s="42" t="str">
        <f>DATA!T948</f>
        <v/>
      </c>
      <c r="W947" s="34" t="s">
        <v>126</v>
      </c>
      <c r="X947" s="42" t="str">
        <f>DATA!U948</f>
        <v/>
      </c>
      <c r="Y947" s="34" t="s">
        <v>127</v>
      </c>
      <c r="Z947" s="42" t="str">
        <f>DATA!V948</f>
        <v/>
      </c>
      <c r="AA947" s="34" t="s">
        <v>128</v>
      </c>
      <c r="AB947" s="42" t="str">
        <f>DATA!W948</f>
        <v/>
      </c>
      <c r="AC947" s="34" t="s">
        <v>129</v>
      </c>
      <c r="AD947" s="42" t="str">
        <f>DATA!F948</f>
        <v/>
      </c>
      <c r="AE947" s="34" t="s">
        <v>130</v>
      </c>
      <c r="AF947" s="42" t="str">
        <f>DATA!Z948</f>
        <v/>
      </c>
      <c r="AG947" s="34" t="s">
        <v>131</v>
      </c>
      <c r="AH947" s="42" t="str">
        <f>DATA!Y948</f>
        <v/>
      </c>
      <c r="AI947" s="34" t="s">
        <v>132</v>
      </c>
    </row>
    <row r="948" ht="15.75" customHeight="1">
      <c r="A948" s="34" t="s">
        <v>97</v>
      </c>
      <c r="B948" s="34" t="str">
        <f>VARIABLES!$A$18</f>
        <v>Add to Contacts</v>
      </c>
      <c r="C948" s="34" t="s">
        <v>118</v>
      </c>
      <c r="D948" s="34" t="str">
        <f>VARIABLES!$B$18</f>
        <v>#FFFFFF</v>
      </c>
      <c r="E948" s="34" t="s">
        <v>99</v>
      </c>
      <c r="F948" s="34" t="str">
        <f>VARIABLES!$C$18</f>
        <v>#F07C00</v>
      </c>
      <c r="G948" s="34" t="s">
        <v>100</v>
      </c>
      <c r="H948" s="34" t="str">
        <f>VARIABLES!$D$18</f>
        <v>rounded</v>
      </c>
      <c r="I948" s="34" t="s">
        <v>119</v>
      </c>
      <c r="J948" s="34" t="str">
        <f>VARIABLES!$E$18</f>
        <v>none</v>
      </c>
      <c r="K948" s="34" t="s">
        <v>120</v>
      </c>
      <c r="L948" s="34" t="str">
        <f>VARIABLES!$A$21</f>
        <v>fa fa-user-plus</v>
      </c>
      <c r="M948" s="34" t="s">
        <v>121</v>
      </c>
      <c r="N948" s="42" t="str">
        <f>DATA!B949</f>
        <v/>
      </c>
      <c r="O948" s="34" t="s">
        <v>122</v>
      </c>
      <c r="P948" s="42" t="str">
        <f>DATA!C949</f>
        <v/>
      </c>
      <c r="Q948" s="34" t="s">
        <v>123</v>
      </c>
      <c r="R948" s="42" t="str">
        <f>DATA!H949</f>
        <v/>
      </c>
      <c r="S948" s="34" t="s">
        <v>124</v>
      </c>
      <c r="T948" s="42" t="str">
        <f>DATA!S949</f>
        <v/>
      </c>
      <c r="U948" s="34" t="s">
        <v>125</v>
      </c>
      <c r="V948" s="42" t="str">
        <f>DATA!T949</f>
        <v/>
      </c>
      <c r="W948" s="34" t="s">
        <v>126</v>
      </c>
      <c r="X948" s="42" t="str">
        <f>DATA!U949</f>
        <v/>
      </c>
      <c r="Y948" s="34" t="s">
        <v>127</v>
      </c>
      <c r="Z948" s="42" t="str">
        <f>DATA!V949</f>
        <v/>
      </c>
      <c r="AA948" s="34" t="s">
        <v>128</v>
      </c>
      <c r="AB948" s="42" t="str">
        <f>DATA!W949</f>
        <v/>
      </c>
      <c r="AC948" s="34" t="s">
        <v>129</v>
      </c>
      <c r="AD948" s="42" t="str">
        <f>DATA!F949</f>
        <v/>
      </c>
      <c r="AE948" s="34" t="s">
        <v>130</v>
      </c>
      <c r="AF948" s="42" t="str">
        <f>DATA!Z949</f>
        <v/>
      </c>
      <c r="AG948" s="34" t="s">
        <v>131</v>
      </c>
      <c r="AH948" s="42" t="str">
        <f>DATA!Y949</f>
        <v/>
      </c>
      <c r="AI948" s="34" t="s">
        <v>132</v>
      </c>
    </row>
    <row r="949" ht="15.75" customHeight="1">
      <c r="A949" s="34" t="s">
        <v>97</v>
      </c>
      <c r="B949" s="34" t="str">
        <f>VARIABLES!$A$18</f>
        <v>Add to Contacts</v>
      </c>
      <c r="C949" s="34" t="s">
        <v>118</v>
      </c>
      <c r="D949" s="34" t="str">
        <f>VARIABLES!$B$18</f>
        <v>#FFFFFF</v>
      </c>
      <c r="E949" s="34" t="s">
        <v>99</v>
      </c>
      <c r="F949" s="34" t="str">
        <f>VARIABLES!$C$18</f>
        <v>#F07C00</v>
      </c>
      <c r="G949" s="34" t="s">
        <v>100</v>
      </c>
      <c r="H949" s="34" t="str">
        <f>VARIABLES!$D$18</f>
        <v>rounded</v>
      </c>
      <c r="I949" s="34" t="s">
        <v>119</v>
      </c>
      <c r="J949" s="34" t="str">
        <f>VARIABLES!$E$18</f>
        <v>none</v>
      </c>
      <c r="K949" s="34" t="s">
        <v>120</v>
      </c>
      <c r="L949" s="34" t="str">
        <f>VARIABLES!$A$21</f>
        <v>fa fa-user-plus</v>
      </c>
      <c r="M949" s="34" t="s">
        <v>121</v>
      </c>
      <c r="N949" s="42" t="str">
        <f>DATA!B950</f>
        <v/>
      </c>
      <c r="O949" s="34" t="s">
        <v>122</v>
      </c>
      <c r="P949" s="42" t="str">
        <f>DATA!C950</f>
        <v/>
      </c>
      <c r="Q949" s="34" t="s">
        <v>123</v>
      </c>
      <c r="R949" s="42" t="str">
        <f>DATA!H950</f>
        <v/>
      </c>
      <c r="S949" s="34" t="s">
        <v>124</v>
      </c>
      <c r="T949" s="42" t="str">
        <f>DATA!S950</f>
        <v/>
      </c>
      <c r="U949" s="34" t="s">
        <v>125</v>
      </c>
      <c r="V949" s="42" t="str">
        <f>DATA!T950</f>
        <v/>
      </c>
      <c r="W949" s="34" t="s">
        <v>126</v>
      </c>
      <c r="X949" s="42" t="str">
        <f>DATA!U950</f>
        <v/>
      </c>
      <c r="Y949" s="34" t="s">
        <v>127</v>
      </c>
      <c r="Z949" s="42" t="str">
        <f>DATA!V950</f>
        <v/>
      </c>
      <c r="AA949" s="34" t="s">
        <v>128</v>
      </c>
      <c r="AB949" s="42" t="str">
        <f>DATA!W950</f>
        <v/>
      </c>
      <c r="AC949" s="34" t="s">
        <v>129</v>
      </c>
      <c r="AD949" s="42" t="str">
        <f>DATA!F950</f>
        <v/>
      </c>
      <c r="AE949" s="34" t="s">
        <v>130</v>
      </c>
      <c r="AF949" s="42" t="str">
        <f>DATA!Z950</f>
        <v/>
      </c>
      <c r="AG949" s="34" t="s">
        <v>131</v>
      </c>
      <c r="AH949" s="42" t="str">
        <f>DATA!Y950</f>
        <v/>
      </c>
      <c r="AI949" s="34" t="s">
        <v>132</v>
      </c>
    </row>
    <row r="950" ht="15.75" customHeight="1">
      <c r="A950" s="34" t="s">
        <v>97</v>
      </c>
      <c r="B950" s="34" t="str">
        <f>VARIABLES!$A$18</f>
        <v>Add to Contacts</v>
      </c>
      <c r="C950" s="34" t="s">
        <v>118</v>
      </c>
      <c r="D950" s="34" t="str">
        <f>VARIABLES!$B$18</f>
        <v>#FFFFFF</v>
      </c>
      <c r="E950" s="34" t="s">
        <v>99</v>
      </c>
      <c r="F950" s="34" t="str">
        <f>VARIABLES!$C$18</f>
        <v>#F07C00</v>
      </c>
      <c r="G950" s="34" t="s">
        <v>100</v>
      </c>
      <c r="H950" s="34" t="str">
        <f>VARIABLES!$D$18</f>
        <v>rounded</v>
      </c>
      <c r="I950" s="34" t="s">
        <v>119</v>
      </c>
      <c r="J950" s="34" t="str">
        <f>VARIABLES!$E$18</f>
        <v>none</v>
      </c>
      <c r="K950" s="34" t="s">
        <v>120</v>
      </c>
      <c r="L950" s="34" t="str">
        <f>VARIABLES!$A$21</f>
        <v>fa fa-user-plus</v>
      </c>
      <c r="M950" s="34" t="s">
        <v>121</v>
      </c>
      <c r="N950" s="42" t="str">
        <f>DATA!B951</f>
        <v/>
      </c>
      <c r="O950" s="34" t="s">
        <v>122</v>
      </c>
      <c r="P950" s="42" t="str">
        <f>DATA!C951</f>
        <v/>
      </c>
      <c r="Q950" s="34" t="s">
        <v>123</v>
      </c>
      <c r="R950" s="42" t="str">
        <f>DATA!H951</f>
        <v/>
      </c>
      <c r="S950" s="34" t="s">
        <v>124</v>
      </c>
      <c r="T950" s="42" t="str">
        <f>DATA!S951</f>
        <v/>
      </c>
      <c r="U950" s="34" t="s">
        <v>125</v>
      </c>
      <c r="V950" s="42" t="str">
        <f>DATA!T951</f>
        <v/>
      </c>
      <c r="W950" s="34" t="s">
        <v>126</v>
      </c>
      <c r="X950" s="42" t="str">
        <f>DATA!U951</f>
        <v/>
      </c>
      <c r="Y950" s="34" t="s">
        <v>127</v>
      </c>
      <c r="Z950" s="42" t="str">
        <f>DATA!V951</f>
        <v/>
      </c>
      <c r="AA950" s="34" t="s">
        <v>128</v>
      </c>
      <c r="AB950" s="42" t="str">
        <f>DATA!W951</f>
        <v/>
      </c>
      <c r="AC950" s="34" t="s">
        <v>129</v>
      </c>
      <c r="AD950" s="42" t="str">
        <f>DATA!F951</f>
        <v/>
      </c>
      <c r="AE950" s="34" t="s">
        <v>130</v>
      </c>
      <c r="AF950" s="42" t="str">
        <f>DATA!Z951</f>
        <v/>
      </c>
      <c r="AG950" s="34" t="s">
        <v>131</v>
      </c>
      <c r="AH950" s="42" t="str">
        <f>DATA!Y951</f>
        <v/>
      </c>
      <c r="AI950" s="34" t="s">
        <v>132</v>
      </c>
    </row>
    <row r="951" ht="15.75" customHeight="1">
      <c r="A951" s="34" t="s">
        <v>97</v>
      </c>
      <c r="B951" s="34" t="str">
        <f>VARIABLES!$A$18</f>
        <v>Add to Contacts</v>
      </c>
      <c r="C951" s="34" t="s">
        <v>118</v>
      </c>
      <c r="D951" s="34" t="str">
        <f>VARIABLES!$B$18</f>
        <v>#FFFFFF</v>
      </c>
      <c r="E951" s="34" t="s">
        <v>99</v>
      </c>
      <c r="F951" s="34" t="str">
        <f>VARIABLES!$C$18</f>
        <v>#F07C00</v>
      </c>
      <c r="G951" s="34" t="s">
        <v>100</v>
      </c>
      <c r="H951" s="34" t="str">
        <f>VARIABLES!$D$18</f>
        <v>rounded</v>
      </c>
      <c r="I951" s="34" t="s">
        <v>119</v>
      </c>
      <c r="J951" s="34" t="str">
        <f>VARIABLES!$E$18</f>
        <v>none</v>
      </c>
      <c r="K951" s="34" t="s">
        <v>120</v>
      </c>
      <c r="L951" s="34" t="str">
        <f>VARIABLES!$A$21</f>
        <v>fa fa-user-plus</v>
      </c>
      <c r="M951" s="34" t="s">
        <v>121</v>
      </c>
      <c r="N951" s="42" t="str">
        <f>DATA!B952</f>
        <v/>
      </c>
      <c r="O951" s="34" t="s">
        <v>122</v>
      </c>
      <c r="P951" s="42" t="str">
        <f>DATA!C952</f>
        <v/>
      </c>
      <c r="Q951" s="34" t="s">
        <v>123</v>
      </c>
      <c r="R951" s="42" t="str">
        <f>DATA!H952</f>
        <v/>
      </c>
      <c r="S951" s="34" t="s">
        <v>124</v>
      </c>
      <c r="T951" s="42" t="str">
        <f>DATA!S952</f>
        <v/>
      </c>
      <c r="U951" s="34" t="s">
        <v>125</v>
      </c>
      <c r="V951" s="42" t="str">
        <f>DATA!T952</f>
        <v/>
      </c>
      <c r="W951" s="34" t="s">
        <v>126</v>
      </c>
      <c r="X951" s="42" t="str">
        <f>DATA!U952</f>
        <v/>
      </c>
      <c r="Y951" s="34" t="s">
        <v>127</v>
      </c>
      <c r="Z951" s="42" t="str">
        <f>DATA!V952</f>
        <v/>
      </c>
      <c r="AA951" s="34" t="s">
        <v>128</v>
      </c>
      <c r="AB951" s="42" t="str">
        <f>DATA!W952</f>
        <v/>
      </c>
      <c r="AC951" s="34" t="s">
        <v>129</v>
      </c>
      <c r="AD951" s="42" t="str">
        <f>DATA!F952</f>
        <v/>
      </c>
      <c r="AE951" s="34" t="s">
        <v>130</v>
      </c>
      <c r="AF951" s="42" t="str">
        <f>DATA!Z952</f>
        <v/>
      </c>
      <c r="AG951" s="34" t="s">
        <v>131</v>
      </c>
      <c r="AH951" s="42" t="str">
        <f>DATA!Y952</f>
        <v/>
      </c>
      <c r="AI951" s="34" t="s">
        <v>132</v>
      </c>
    </row>
    <row r="952" ht="15.75" customHeight="1">
      <c r="A952" s="34" t="s">
        <v>97</v>
      </c>
      <c r="B952" s="34" t="str">
        <f>VARIABLES!$A$18</f>
        <v>Add to Contacts</v>
      </c>
      <c r="C952" s="34" t="s">
        <v>118</v>
      </c>
      <c r="D952" s="34" t="str">
        <f>VARIABLES!$B$18</f>
        <v>#FFFFFF</v>
      </c>
      <c r="E952" s="34" t="s">
        <v>99</v>
      </c>
      <c r="F952" s="34" t="str">
        <f>VARIABLES!$C$18</f>
        <v>#F07C00</v>
      </c>
      <c r="G952" s="34" t="s">
        <v>100</v>
      </c>
      <c r="H952" s="34" t="str">
        <f>VARIABLES!$D$18</f>
        <v>rounded</v>
      </c>
      <c r="I952" s="34" t="s">
        <v>119</v>
      </c>
      <c r="J952" s="34" t="str">
        <f>VARIABLES!$E$18</f>
        <v>none</v>
      </c>
      <c r="K952" s="34" t="s">
        <v>120</v>
      </c>
      <c r="L952" s="34" t="str">
        <f>VARIABLES!$A$21</f>
        <v>fa fa-user-plus</v>
      </c>
      <c r="M952" s="34" t="s">
        <v>121</v>
      </c>
      <c r="N952" s="42" t="str">
        <f>DATA!B953</f>
        <v/>
      </c>
      <c r="O952" s="34" t="s">
        <v>122</v>
      </c>
      <c r="P952" s="42" t="str">
        <f>DATA!C953</f>
        <v/>
      </c>
      <c r="Q952" s="34" t="s">
        <v>123</v>
      </c>
      <c r="R952" s="42" t="str">
        <f>DATA!H953</f>
        <v/>
      </c>
      <c r="S952" s="34" t="s">
        <v>124</v>
      </c>
      <c r="T952" s="42" t="str">
        <f>DATA!S953</f>
        <v/>
      </c>
      <c r="U952" s="34" t="s">
        <v>125</v>
      </c>
      <c r="V952" s="42" t="str">
        <f>DATA!T953</f>
        <v/>
      </c>
      <c r="W952" s="34" t="s">
        <v>126</v>
      </c>
      <c r="X952" s="42" t="str">
        <f>DATA!U953</f>
        <v/>
      </c>
      <c r="Y952" s="34" t="s">
        <v>127</v>
      </c>
      <c r="Z952" s="42" t="str">
        <f>DATA!V953</f>
        <v/>
      </c>
      <c r="AA952" s="34" t="s">
        <v>128</v>
      </c>
      <c r="AB952" s="42" t="str">
        <f>DATA!W953</f>
        <v/>
      </c>
      <c r="AC952" s="34" t="s">
        <v>129</v>
      </c>
      <c r="AD952" s="42" t="str">
        <f>DATA!F953</f>
        <v/>
      </c>
      <c r="AE952" s="34" t="s">
        <v>130</v>
      </c>
      <c r="AF952" s="42" t="str">
        <f>DATA!Z953</f>
        <v/>
      </c>
      <c r="AG952" s="34" t="s">
        <v>131</v>
      </c>
      <c r="AH952" s="42" t="str">
        <f>DATA!Y953</f>
        <v/>
      </c>
      <c r="AI952" s="34" t="s">
        <v>132</v>
      </c>
    </row>
    <row r="953" ht="15.75" customHeight="1">
      <c r="A953" s="34" t="s">
        <v>97</v>
      </c>
      <c r="B953" s="34" t="str">
        <f>VARIABLES!$A$18</f>
        <v>Add to Contacts</v>
      </c>
      <c r="C953" s="34" t="s">
        <v>118</v>
      </c>
      <c r="D953" s="34" t="str">
        <f>VARIABLES!$B$18</f>
        <v>#FFFFFF</v>
      </c>
      <c r="E953" s="34" t="s">
        <v>99</v>
      </c>
      <c r="F953" s="34" t="str">
        <f>VARIABLES!$C$18</f>
        <v>#F07C00</v>
      </c>
      <c r="G953" s="34" t="s">
        <v>100</v>
      </c>
      <c r="H953" s="34" t="str">
        <f>VARIABLES!$D$18</f>
        <v>rounded</v>
      </c>
      <c r="I953" s="34" t="s">
        <v>119</v>
      </c>
      <c r="J953" s="34" t="str">
        <f>VARIABLES!$E$18</f>
        <v>none</v>
      </c>
      <c r="K953" s="34" t="s">
        <v>120</v>
      </c>
      <c r="L953" s="34" t="str">
        <f>VARIABLES!$A$21</f>
        <v>fa fa-user-plus</v>
      </c>
      <c r="M953" s="34" t="s">
        <v>121</v>
      </c>
      <c r="N953" s="42" t="str">
        <f>DATA!B954</f>
        <v/>
      </c>
      <c r="O953" s="34" t="s">
        <v>122</v>
      </c>
      <c r="P953" s="42" t="str">
        <f>DATA!C954</f>
        <v/>
      </c>
      <c r="Q953" s="34" t="s">
        <v>123</v>
      </c>
      <c r="R953" s="42" t="str">
        <f>DATA!H954</f>
        <v/>
      </c>
      <c r="S953" s="34" t="s">
        <v>124</v>
      </c>
      <c r="T953" s="42" t="str">
        <f>DATA!S954</f>
        <v/>
      </c>
      <c r="U953" s="34" t="s">
        <v>125</v>
      </c>
      <c r="V953" s="42" t="str">
        <f>DATA!T954</f>
        <v/>
      </c>
      <c r="W953" s="34" t="s">
        <v>126</v>
      </c>
      <c r="X953" s="42" t="str">
        <f>DATA!U954</f>
        <v/>
      </c>
      <c r="Y953" s="34" t="s">
        <v>127</v>
      </c>
      <c r="Z953" s="42" t="str">
        <f>DATA!V954</f>
        <v/>
      </c>
      <c r="AA953" s="34" t="s">
        <v>128</v>
      </c>
      <c r="AB953" s="42" t="str">
        <f>DATA!W954</f>
        <v/>
      </c>
      <c r="AC953" s="34" t="s">
        <v>129</v>
      </c>
      <c r="AD953" s="42" t="str">
        <f>DATA!F954</f>
        <v/>
      </c>
      <c r="AE953" s="34" t="s">
        <v>130</v>
      </c>
      <c r="AF953" s="42" t="str">
        <f>DATA!Z954</f>
        <v/>
      </c>
      <c r="AG953" s="34" t="s">
        <v>131</v>
      </c>
      <c r="AH953" s="42" t="str">
        <f>DATA!Y954</f>
        <v/>
      </c>
      <c r="AI953" s="34" t="s">
        <v>132</v>
      </c>
    </row>
    <row r="954" ht="15.75" customHeight="1">
      <c r="A954" s="34" t="s">
        <v>97</v>
      </c>
      <c r="B954" s="34" t="str">
        <f>VARIABLES!$A$18</f>
        <v>Add to Contacts</v>
      </c>
      <c r="C954" s="34" t="s">
        <v>118</v>
      </c>
      <c r="D954" s="34" t="str">
        <f>VARIABLES!$B$18</f>
        <v>#FFFFFF</v>
      </c>
      <c r="E954" s="34" t="s">
        <v>99</v>
      </c>
      <c r="F954" s="34" t="str">
        <f>VARIABLES!$C$18</f>
        <v>#F07C00</v>
      </c>
      <c r="G954" s="34" t="s">
        <v>100</v>
      </c>
      <c r="H954" s="34" t="str">
        <f>VARIABLES!$D$18</f>
        <v>rounded</v>
      </c>
      <c r="I954" s="34" t="s">
        <v>119</v>
      </c>
      <c r="J954" s="34" t="str">
        <f>VARIABLES!$E$18</f>
        <v>none</v>
      </c>
      <c r="K954" s="34" t="s">
        <v>120</v>
      </c>
      <c r="L954" s="34" t="str">
        <f>VARIABLES!$A$21</f>
        <v>fa fa-user-plus</v>
      </c>
      <c r="M954" s="34" t="s">
        <v>121</v>
      </c>
      <c r="N954" s="42" t="str">
        <f>DATA!B955</f>
        <v/>
      </c>
      <c r="O954" s="34" t="s">
        <v>122</v>
      </c>
      <c r="P954" s="42" t="str">
        <f>DATA!C955</f>
        <v/>
      </c>
      <c r="Q954" s="34" t="s">
        <v>123</v>
      </c>
      <c r="R954" s="42" t="str">
        <f>DATA!H955</f>
        <v/>
      </c>
      <c r="S954" s="34" t="s">
        <v>124</v>
      </c>
      <c r="T954" s="42" t="str">
        <f>DATA!S955</f>
        <v/>
      </c>
      <c r="U954" s="34" t="s">
        <v>125</v>
      </c>
      <c r="V954" s="42" t="str">
        <f>DATA!T955</f>
        <v/>
      </c>
      <c r="W954" s="34" t="s">
        <v>126</v>
      </c>
      <c r="X954" s="42" t="str">
        <f>DATA!U955</f>
        <v/>
      </c>
      <c r="Y954" s="34" t="s">
        <v>127</v>
      </c>
      <c r="Z954" s="42" t="str">
        <f>DATA!V955</f>
        <v/>
      </c>
      <c r="AA954" s="34" t="s">
        <v>128</v>
      </c>
      <c r="AB954" s="42" t="str">
        <f>DATA!W955</f>
        <v/>
      </c>
      <c r="AC954" s="34" t="s">
        <v>129</v>
      </c>
      <c r="AD954" s="42" t="str">
        <f>DATA!F955</f>
        <v/>
      </c>
      <c r="AE954" s="34" t="s">
        <v>130</v>
      </c>
      <c r="AF954" s="42" t="str">
        <f>DATA!Z955</f>
        <v/>
      </c>
      <c r="AG954" s="34" t="s">
        <v>131</v>
      </c>
      <c r="AH954" s="42" t="str">
        <f>DATA!Y955</f>
        <v/>
      </c>
      <c r="AI954" s="34" t="s">
        <v>132</v>
      </c>
    </row>
    <row r="955" ht="15.75" customHeight="1">
      <c r="A955" s="34" t="s">
        <v>97</v>
      </c>
      <c r="B955" s="34" t="str">
        <f>VARIABLES!$A$18</f>
        <v>Add to Contacts</v>
      </c>
      <c r="C955" s="34" t="s">
        <v>118</v>
      </c>
      <c r="D955" s="34" t="str">
        <f>VARIABLES!$B$18</f>
        <v>#FFFFFF</v>
      </c>
      <c r="E955" s="34" t="s">
        <v>99</v>
      </c>
      <c r="F955" s="34" t="str">
        <f>VARIABLES!$C$18</f>
        <v>#F07C00</v>
      </c>
      <c r="G955" s="34" t="s">
        <v>100</v>
      </c>
      <c r="H955" s="34" t="str">
        <f>VARIABLES!$D$18</f>
        <v>rounded</v>
      </c>
      <c r="I955" s="34" t="s">
        <v>119</v>
      </c>
      <c r="J955" s="34" t="str">
        <f>VARIABLES!$E$18</f>
        <v>none</v>
      </c>
      <c r="K955" s="34" t="s">
        <v>120</v>
      </c>
      <c r="L955" s="34" t="str">
        <f>VARIABLES!$A$21</f>
        <v>fa fa-user-plus</v>
      </c>
      <c r="M955" s="34" t="s">
        <v>121</v>
      </c>
      <c r="N955" s="42" t="str">
        <f>DATA!B956</f>
        <v/>
      </c>
      <c r="O955" s="34" t="s">
        <v>122</v>
      </c>
      <c r="P955" s="42" t="str">
        <f>DATA!C956</f>
        <v/>
      </c>
      <c r="Q955" s="34" t="s">
        <v>123</v>
      </c>
      <c r="R955" s="42" t="str">
        <f>DATA!H956</f>
        <v/>
      </c>
      <c r="S955" s="34" t="s">
        <v>124</v>
      </c>
      <c r="T955" s="42" t="str">
        <f>DATA!S956</f>
        <v/>
      </c>
      <c r="U955" s="34" t="s">
        <v>125</v>
      </c>
      <c r="V955" s="42" t="str">
        <f>DATA!T956</f>
        <v/>
      </c>
      <c r="W955" s="34" t="s">
        <v>126</v>
      </c>
      <c r="X955" s="42" t="str">
        <f>DATA!U956</f>
        <v/>
      </c>
      <c r="Y955" s="34" t="s">
        <v>127</v>
      </c>
      <c r="Z955" s="42" t="str">
        <f>DATA!V956</f>
        <v/>
      </c>
      <c r="AA955" s="34" t="s">
        <v>128</v>
      </c>
      <c r="AB955" s="42" t="str">
        <f>DATA!W956</f>
        <v/>
      </c>
      <c r="AC955" s="34" t="s">
        <v>129</v>
      </c>
      <c r="AD955" s="42" t="str">
        <f>DATA!F956</f>
        <v/>
      </c>
      <c r="AE955" s="34" t="s">
        <v>130</v>
      </c>
      <c r="AF955" s="42" t="str">
        <f>DATA!Z956</f>
        <v/>
      </c>
      <c r="AG955" s="34" t="s">
        <v>131</v>
      </c>
      <c r="AH955" s="42" t="str">
        <f>DATA!Y956</f>
        <v/>
      </c>
      <c r="AI955" s="34" t="s">
        <v>132</v>
      </c>
    </row>
    <row r="956" ht="15.75" customHeight="1">
      <c r="A956" s="34" t="s">
        <v>97</v>
      </c>
      <c r="B956" s="34" t="str">
        <f>VARIABLES!$A$18</f>
        <v>Add to Contacts</v>
      </c>
      <c r="C956" s="34" t="s">
        <v>118</v>
      </c>
      <c r="D956" s="34" t="str">
        <f>VARIABLES!$B$18</f>
        <v>#FFFFFF</v>
      </c>
      <c r="E956" s="34" t="s">
        <v>99</v>
      </c>
      <c r="F956" s="34" t="str">
        <f>VARIABLES!$C$18</f>
        <v>#F07C00</v>
      </c>
      <c r="G956" s="34" t="s">
        <v>100</v>
      </c>
      <c r="H956" s="34" t="str">
        <f>VARIABLES!$D$18</f>
        <v>rounded</v>
      </c>
      <c r="I956" s="34" t="s">
        <v>119</v>
      </c>
      <c r="J956" s="34" t="str">
        <f>VARIABLES!$E$18</f>
        <v>none</v>
      </c>
      <c r="K956" s="34" t="s">
        <v>120</v>
      </c>
      <c r="L956" s="34" t="str">
        <f>VARIABLES!$A$21</f>
        <v>fa fa-user-plus</v>
      </c>
      <c r="M956" s="34" t="s">
        <v>121</v>
      </c>
      <c r="N956" s="42" t="str">
        <f>DATA!B957</f>
        <v/>
      </c>
      <c r="O956" s="34" t="s">
        <v>122</v>
      </c>
      <c r="P956" s="42" t="str">
        <f>DATA!C957</f>
        <v/>
      </c>
      <c r="Q956" s="34" t="s">
        <v>123</v>
      </c>
      <c r="R956" s="42" t="str">
        <f>DATA!H957</f>
        <v/>
      </c>
      <c r="S956" s="34" t="s">
        <v>124</v>
      </c>
      <c r="T956" s="42" t="str">
        <f>DATA!S957</f>
        <v/>
      </c>
      <c r="U956" s="34" t="s">
        <v>125</v>
      </c>
      <c r="V956" s="42" t="str">
        <f>DATA!T957</f>
        <v/>
      </c>
      <c r="W956" s="34" t="s">
        <v>126</v>
      </c>
      <c r="X956" s="42" t="str">
        <f>DATA!U957</f>
        <v/>
      </c>
      <c r="Y956" s="34" t="s">
        <v>127</v>
      </c>
      <c r="Z956" s="42" t="str">
        <f>DATA!V957</f>
        <v/>
      </c>
      <c r="AA956" s="34" t="s">
        <v>128</v>
      </c>
      <c r="AB956" s="42" t="str">
        <f>DATA!W957</f>
        <v/>
      </c>
      <c r="AC956" s="34" t="s">
        <v>129</v>
      </c>
      <c r="AD956" s="42" t="str">
        <f>DATA!F957</f>
        <v/>
      </c>
      <c r="AE956" s="34" t="s">
        <v>130</v>
      </c>
      <c r="AF956" s="42" t="str">
        <f>DATA!Z957</f>
        <v/>
      </c>
      <c r="AG956" s="34" t="s">
        <v>131</v>
      </c>
      <c r="AH956" s="42" t="str">
        <f>DATA!Y957</f>
        <v/>
      </c>
      <c r="AI956" s="34" t="s">
        <v>132</v>
      </c>
    </row>
    <row r="957" ht="15.75" customHeight="1">
      <c r="A957" s="34" t="s">
        <v>97</v>
      </c>
      <c r="B957" s="34" t="str">
        <f>VARIABLES!$A$18</f>
        <v>Add to Contacts</v>
      </c>
      <c r="C957" s="34" t="s">
        <v>118</v>
      </c>
      <c r="D957" s="34" t="str">
        <f>VARIABLES!$B$18</f>
        <v>#FFFFFF</v>
      </c>
      <c r="E957" s="34" t="s">
        <v>99</v>
      </c>
      <c r="F957" s="34" t="str">
        <f>VARIABLES!$C$18</f>
        <v>#F07C00</v>
      </c>
      <c r="G957" s="34" t="s">
        <v>100</v>
      </c>
      <c r="H957" s="34" t="str">
        <f>VARIABLES!$D$18</f>
        <v>rounded</v>
      </c>
      <c r="I957" s="34" t="s">
        <v>119</v>
      </c>
      <c r="J957" s="34" t="str">
        <f>VARIABLES!$E$18</f>
        <v>none</v>
      </c>
      <c r="K957" s="34" t="s">
        <v>120</v>
      </c>
      <c r="L957" s="34" t="str">
        <f>VARIABLES!$A$21</f>
        <v>fa fa-user-plus</v>
      </c>
      <c r="M957" s="34" t="s">
        <v>121</v>
      </c>
      <c r="N957" s="42" t="str">
        <f>DATA!B958</f>
        <v/>
      </c>
      <c r="O957" s="34" t="s">
        <v>122</v>
      </c>
      <c r="P957" s="42" t="str">
        <f>DATA!C958</f>
        <v/>
      </c>
      <c r="Q957" s="34" t="s">
        <v>123</v>
      </c>
      <c r="R957" s="42" t="str">
        <f>DATA!H958</f>
        <v/>
      </c>
      <c r="S957" s="34" t="s">
        <v>124</v>
      </c>
      <c r="T957" s="42" t="str">
        <f>DATA!S958</f>
        <v/>
      </c>
      <c r="U957" s="34" t="s">
        <v>125</v>
      </c>
      <c r="V957" s="42" t="str">
        <f>DATA!T958</f>
        <v/>
      </c>
      <c r="W957" s="34" t="s">
        <v>126</v>
      </c>
      <c r="X957" s="42" t="str">
        <f>DATA!U958</f>
        <v/>
      </c>
      <c r="Y957" s="34" t="s">
        <v>127</v>
      </c>
      <c r="Z957" s="42" t="str">
        <f>DATA!V958</f>
        <v/>
      </c>
      <c r="AA957" s="34" t="s">
        <v>128</v>
      </c>
      <c r="AB957" s="42" t="str">
        <f>DATA!W958</f>
        <v/>
      </c>
      <c r="AC957" s="34" t="s">
        <v>129</v>
      </c>
      <c r="AD957" s="42" t="str">
        <f>DATA!F958</f>
        <v/>
      </c>
      <c r="AE957" s="34" t="s">
        <v>130</v>
      </c>
      <c r="AF957" s="42" t="str">
        <f>DATA!Z958</f>
        <v/>
      </c>
      <c r="AG957" s="34" t="s">
        <v>131</v>
      </c>
      <c r="AH957" s="42" t="str">
        <f>DATA!Y958</f>
        <v/>
      </c>
      <c r="AI957" s="34" t="s">
        <v>132</v>
      </c>
    </row>
    <row r="958" ht="15.75" customHeight="1">
      <c r="A958" s="34" t="s">
        <v>97</v>
      </c>
      <c r="B958" s="34" t="str">
        <f>VARIABLES!$A$18</f>
        <v>Add to Contacts</v>
      </c>
      <c r="C958" s="34" t="s">
        <v>118</v>
      </c>
      <c r="D958" s="34" t="str">
        <f>VARIABLES!$B$18</f>
        <v>#FFFFFF</v>
      </c>
      <c r="E958" s="34" t="s">
        <v>99</v>
      </c>
      <c r="F958" s="34" t="str">
        <f>VARIABLES!$C$18</f>
        <v>#F07C00</v>
      </c>
      <c r="G958" s="34" t="s">
        <v>100</v>
      </c>
      <c r="H958" s="34" t="str">
        <f>VARIABLES!$D$18</f>
        <v>rounded</v>
      </c>
      <c r="I958" s="34" t="s">
        <v>119</v>
      </c>
      <c r="J958" s="34" t="str">
        <f>VARIABLES!$E$18</f>
        <v>none</v>
      </c>
      <c r="K958" s="34" t="s">
        <v>120</v>
      </c>
      <c r="L958" s="34" t="str">
        <f>VARIABLES!$A$21</f>
        <v>fa fa-user-plus</v>
      </c>
      <c r="M958" s="34" t="s">
        <v>121</v>
      </c>
      <c r="N958" s="42" t="str">
        <f>DATA!B959</f>
        <v/>
      </c>
      <c r="O958" s="34" t="s">
        <v>122</v>
      </c>
      <c r="P958" s="42" t="str">
        <f>DATA!C959</f>
        <v/>
      </c>
      <c r="Q958" s="34" t="s">
        <v>123</v>
      </c>
      <c r="R958" s="42" t="str">
        <f>DATA!H959</f>
        <v/>
      </c>
      <c r="S958" s="34" t="s">
        <v>124</v>
      </c>
      <c r="T958" s="42" t="str">
        <f>DATA!S959</f>
        <v/>
      </c>
      <c r="U958" s="34" t="s">
        <v>125</v>
      </c>
      <c r="V958" s="42" t="str">
        <f>DATA!T959</f>
        <v/>
      </c>
      <c r="W958" s="34" t="s">
        <v>126</v>
      </c>
      <c r="X958" s="42" t="str">
        <f>DATA!U959</f>
        <v/>
      </c>
      <c r="Y958" s="34" t="s">
        <v>127</v>
      </c>
      <c r="Z958" s="42" t="str">
        <f>DATA!V959</f>
        <v/>
      </c>
      <c r="AA958" s="34" t="s">
        <v>128</v>
      </c>
      <c r="AB958" s="42" t="str">
        <f>DATA!W959</f>
        <v/>
      </c>
      <c r="AC958" s="34" t="s">
        <v>129</v>
      </c>
      <c r="AD958" s="42" t="str">
        <f>DATA!F959</f>
        <v/>
      </c>
      <c r="AE958" s="34" t="s">
        <v>130</v>
      </c>
      <c r="AF958" s="42" t="str">
        <f>DATA!Z959</f>
        <v/>
      </c>
      <c r="AG958" s="34" t="s">
        <v>131</v>
      </c>
      <c r="AH958" s="42" t="str">
        <f>DATA!Y959</f>
        <v/>
      </c>
      <c r="AI958" s="34" t="s">
        <v>132</v>
      </c>
    </row>
    <row r="959" ht="15.75" customHeight="1">
      <c r="A959" s="34" t="s">
        <v>97</v>
      </c>
      <c r="B959" s="34" t="str">
        <f>VARIABLES!$A$18</f>
        <v>Add to Contacts</v>
      </c>
      <c r="C959" s="34" t="s">
        <v>118</v>
      </c>
      <c r="D959" s="34" t="str">
        <f>VARIABLES!$B$18</f>
        <v>#FFFFFF</v>
      </c>
      <c r="E959" s="34" t="s">
        <v>99</v>
      </c>
      <c r="F959" s="34" t="str">
        <f>VARIABLES!$C$18</f>
        <v>#F07C00</v>
      </c>
      <c r="G959" s="34" t="s">
        <v>100</v>
      </c>
      <c r="H959" s="34" t="str">
        <f>VARIABLES!$D$18</f>
        <v>rounded</v>
      </c>
      <c r="I959" s="34" t="s">
        <v>119</v>
      </c>
      <c r="J959" s="34" t="str">
        <f>VARIABLES!$E$18</f>
        <v>none</v>
      </c>
      <c r="K959" s="34" t="s">
        <v>120</v>
      </c>
      <c r="L959" s="34" t="str">
        <f>VARIABLES!$A$21</f>
        <v>fa fa-user-plus</v>
      </c>
      <c r="M959" s="34" t="s">
        <v>121</v>
      </c>
      <c r="N959" s="42" t="str">
        <f>DATA!B960</f>
        <v/>
      </c>
      <c r="O959" s="34" t="s">
        <v>122</v>
      </c>
      <c r="P959" s="42" t="str">
        <f>DATA!C960</f>
        <v/>
      </c>
      <c r="Q959" s="34" t="s">
        <v>123</v>
      </c>
      <c r="R959" s="42" t="str">
        <f>DATA!H960</f>
        <v/>
      </c>
      <c r="S959" s="34" t="s">
        <v>124</v>
      </c>
      <c r="T959" s="42" t="str">
        <f>DATA!S960</f>
        <v/>
      </c>
      <c r="U959" s="34" t="s">
        <v>125</v>
      </c>
      <c r="V959" s="42" t="str">
        <f>DATA!T960</f>
        <v/>
      </c>
      <c r="W959" s="34" t="s">
        <v>126</v>
      </c>
      <c r="X959" s="42" t="str">
        <f>DATA!U960</f>
        <v/>
      </c>
      <c r="Y959" s="34" t="s">
        <v>127</v>
      </c>
      <c r="Z959" s="42" t="str">
        <f>DATA!V960</f>
        <v/>
      </c>
      <c r="AA959" s="34" t="s">
        <v>128</v>
      </c>
      <c r="AB959" s="42" t="str">
        <f>DATA!W960</f>
        <v/>
      </c>
      <c r="AC959" s="34" t="s">
        <v>129</v>
      </c>
      <c r="AD959" s="42" t="str">
        <f>DATA!F960</f>
        <v/>
      </c>
      <c r="AE959" s="34" t="s">
        <v>130</v>
      </c>
      <c r="AF959" s="42" t="str">
        <f>DATA!Z960</f>
        <v/>
      </c>
      <c r="AG959" s="34" t="s">
        <v>131</v>
      </c>
      <c r="AH959" s="42" t="str">
        <f>DATA!Y960</f>
        <v/>
      </c>
      <c r="AI959" s="34" t="s">
        <v>132</v>
      </c>
    </row>
    <row r="960" ht="15.75" customHeight="1">
      <c r="A960" s="34" t="s">
        <v>97</v>
      </c>
      <c r="B960" s="34" t="str">
        <f>VARIABLES!$A$18</f>
        <v>Add to Contacts</v>
      </c>
      <c r="C960" s="34" t="s">
        <v>118</v>
      </c>
      <c r="D960" s="34" t="str">
        <f>VARIABLES!$B$18</f>
        <v>#FFFFFF</v>
      </c>
      <c r="E960" s="34" t="s">
        <v>99</v>
      </c>
      <c r="F960" s="34" t="str">
        <f>VARIABLES!$C$18</f>
        <v>#F07C00</v>
      </c>
      <c r="G960" s="34" t="s">
        <v>100</v>
      </c>
      <c r="H960" s="34" t="str">
        <f>VARIABLES!$D$18</f>
        <v>rounded</v>
      </c>
      <c r="I960" s="34" t="s">
        <v>119</v>
      </c>
      <c r="J960" s="34" t="str">
        <f>VARIABLES!$E$18</f>
        <v>none</v>
      </c>
      <c r="K960" s="34" t="s">
        <v>120</v>
      </c>
      <c r="L960" s="34" t="str">
        <f>VARIABLES!$A$21</f>
        <v>fa fa-user-plus</v>
      </c>
      <c r="M960" s="34" t="s">
        <v>121</v>
      </c>
      <c r="N960" s="42" t="str">
        <f>DATA!B961</f>
        <v/>
      </c>
      <c r="O960" s="34" t="s">
        <v>122</v>
      </c>
      <c r="P960" s="42" t="str">
        <f>DATA!C961</f>
        <v/>
      </c>
      <c r="Q960" s="34" t="s">
        <v>123</v>
      </c>
      <c r="R960" s="42" t="str">
        <f>DATA!H961</f>
        <v/>
      </c>
      <c r="S960" s="34" t="s">
        <v>124</v>
      </c>
      <c r="T960" s="42" t="str">
        <f>DATA!S961</f>
        <v/>
      </c>
      <c r="U960" s="34" t="s">
        <v>125</v>
      </c>
      <c r="V960" s="42" t="str">
        <f>DATA!T961</f>
        <v/>
      </c>
      <c r="W960" s="34" t="s">
        <v>126</v>
      </c>
      <c r="X960" s="42" t="str">
        <f>DATA!U961</f>
        <v/>
      </c>
      <c r="Y960" s="34" t="s">
        <v>127</v>
      </c>
      <c r="Z960" s="42" t="str">
        <f>DATA!V961</f>
        <v/>
      </c>
      <c r="AA960" s="34" t="s">
        <v>128</v>
      </c>
      <c r="AB960" s="42" t="str">
        <f>DATA!W961</f>
        <v/>
      </c>
      <c r="AC960" s="34" t="s">
        <v>129</v>
      </c>
      <c r="AD960" s="42" t="str">
        <f>DATA!F961</f>
        <v/>
      </c>
      <c r="AE960" s="34" t="s">
        <v>130</v>
      </c>
      <c r="AF960" s="42" t="str">
        <f>DATA!Z961</f>
        <v/>
      </c>
      <c r="AG960" s="34" t="s">
        <v>131</v>
      </c>
      <c r="AH960" s="42" t="str">
        <f>DATA!Y961</f>
        <v/>
      </c>
      <c r="AI960" s="34" t="s">
        <v>132</v>
      </c>
    </row>
    <row r="961" ht="15.75" customHeight="1">
      <c r="A961" s="34" t="s">
        <v>97</v>
      </c>
      <c r="B961" s="34" t="str">
        <f>VARIABLES!$A$18</f>
        <v>Add to Contacts</v>
      </c>
      <c r="C961" s="34" t="s">
        <v>118</v>
      </c>
      <c r="D961" s="34" t="str">
        <f>VARIABLES!$B$18</f>
        <v>#FFFFFF</v>
      </c>
      <c r="E961" s="34" t="s">
        <v>99</v>
      </c>
      <c r="F961" s="34" t="str">
        <f>VARIABLES!$C$18</f>
        <v>#F07C00</v>
      </c>
      <c r="G961" s="34" t="s">
        <v>100</v>
      </c>
      <c r="H961" s="34" t="str">
        <f>VARIABLES!$D$18</f>
        <v>rounded</v>
      </c>
      <c r="I961" s="34" t="s">
        <v>119</v>
      </c>
      <c r="J961" s="34" t="str">
        <f>VARIABLES!$E$18</f>
        <v>none</v>
      </c>
      <c r="K961" s="34" t="s">
        <v>120</v>
      </c>
      <c r="L961" s="34" t="str">
        <f>VARIABLES!$A$21</f>
        <v>fa fa-user-plus</v>
      </c>
      <c r="M961" s="34" t="s">
        <v>121</v>
      </c>
      <c r="N961" s="42" t="str">
        <f>DATA!B962</f>
        <v/>
      </c>
      <c r="O961" s="34" t="s">
        <v>122</v>
      </c>
      <c r="P961" s="42" t="str">
        <f>DATA!C962</f>
        <v/>
      </c>
      <c r="Q961" s="34" t="s">
        <v>123</v>
      </c>
      <c r="R961" s="42" t="str">
        <f>DATA!H962</f>
        <v/>
      </c>
      <c r="S961" s="34" t="s">
        <v>124</v>
      </c>
      <c r="T961" s="42" t="str">
        <f>DATA!S962</f>
        <v/>
      </c>
      <c r="U961" s="34" t="s">
        <v>125</v>
      </c>
      <c r="V961" s="42" t="str">
        <f>DATA!T962</f>
        <v/>
      </c>
      <c r="W961" s="34" t="s">
        <v>126</v>
      </c>
      <c r="X961" s="42" t="str">
        <f>DATA!U962</f>
        <v/>
      </c>
      <c r="Y961" s="34" t="s">
        <v>127</v>
      </c>
      <c r="Z961" s="42" t="str">
        <f>DATA!V962</f>
        <v/>
      </c>
      <c r="AA961" s="34" t="s">
        <v>128</v>
      </c>
      <c r="AB961" s="42" t="str">
        <f>DATA!W962</f>
        <v/>
      </c>
      <c r="AC961" s="34" t="s">
        <v>129</v>
      </c>
      <c r="AD961" s="42" t="str">
        <f>DATA!F962</f>
        <v/>
      </c>
      <c r="AE961" s="34" t="s">
        <v>130</v>
      </c>
      <c r="AF961" s="42" t="str">
        <f>DATA!Z962</f>
        <v/>
      </c>
      <c r="AG961" s="34" t="s">
        <v>131</v>
      </c>
      <c r="AH961" s="42" t="str">
        <f>DATA!Y962</f>
        <v/>
      </c>
      <c r="AI961" s="34" t="s">
        <v>132</v>
      </c>
    </row>
    <row r="962" ht="15.75" customHeight="1">
      <c r="A962" s="34" t="s">
        <v>97</v>
      </c>
      <c r="B962" s="34" t="str">
        <f>VARIABLES!$A$18</f>
        <v>Add to Contacts</v>
      </c>
      <c r="C962" s="34" t="s">
        <v>118</v>
      </c>
      <c r="D962" s="34" t="str">
        <f>VARIABLES!$B$18</f>
        <v>#FFFFFF</v>
      </c>
      <c r="E962" s="34" t="s">
        <v>99</v>
      </c>
      <c r="F962" s="34" t="str">
        <f>VARIABLES!$C$18</f>
        <v>#F07C00</v>
      </c>
      <c r="G962" s="34" t="s">
        <v>100</v>
      </c>
      <c r="H962" s="34" t="str">
        <f>VARIABLES!$D$18</f>
        <v>rounded</v>
      </c>
      <c r="I962" s="34" t="s">
        <v>119</v>
      </c>
      <c r="J962" s="34" t="str">
        <f>VARIABLES!$E$18</f>
        <v>none</v>
      </c>
      <c r="K962" s="34" t="s">
        <v>120</v>
      </c>
      <c r="L962" s="34" t="str">
        <f>VARIABLES!$A$21</f>
        <v>fa fa-user-plus</v>
      </c>
      <c r="M962" s="34" t="s">
        <v>121</v>
      </c>
      <c r="N962" s="42" t="str">
        <f>DATA!B963</f>
        <v/>
      </c>
      <c r="O962" s="34" t="s">
        <v>122</v>
      </c>
      <c r="P962" s="42" t="str">
        <f>DATA!C963</f>
        <v/>
      </c>
      <c r="Q962" s="34" t="s">
        <v>123</v>
      </c>
      <c r="R962" s="42" t="str">
        <f>DATA!H963</f>
        <v/>
      </c>
      <c r="S962" s="34" t="s">
        <v>124</v>
      </c>
      <c r="T962" s="42" t="str">
        <f>DATA!S963</f>
        <v/>
      </c>
      <c r="U962" s="34" t="s">
        <v>125</v>
      </c>
      <c r="V962" s="42" t="str">
        <f>DATA!T963</f>
        <v/>
      </c>
      <c r="W962" s="34" t="s">
        <v>126</v>
      </c>
      <c r="X962" s="42" t="str">
        <f>DATA!U963</f>
        <v/>
      </c>
      <c r="Y962" s="34" t="s">
        <v>127</v>
      </c>
      <c r="Z962" s="42" t="str">
        <f>DATA!V963</f>
        <v/>
      </c>
      <c r="AA962" s="34" t="s">
        <v>128</v>
      </c>
      <c r="AB962" s="42" t="str">
        <f>DATA!W963</f>
        <v/>
      </c>
      <c r="AC962" s="34" t="s">
        <v>129</v>
      </c>
      <c r="AD962" s="42" t="str">
        <f>DATA!F963</f>
        <v/>
      </c>
      <c r="AE962" s="34" t="s">
        <v>130</v>
      </c>
      <c r="AF962" s="42" t="str">
        <f>DATA!Z963</f>
        <v/>
      </c>
      <c r="AG962" s="34" t="s">
        <v>131</v>
      </c>
      <c r="AH962" s="42" t="str">
        <f>DATA!Y963</f>
        <v/>
      </c>
      <c r="AI962" s="34" t="s">
        <v>132</v>
      </c>
    </row>
    <row r="963" ht="15.75" customHeight="1">
      <c r="A963" s="34" t="s">
        <v>97</v>
      </c>
      <c r="B963" s="34" t="str">
        <f>VARIABLES!$A$18</f>
        <v>Add to Contacts</v>
      </c>
      <c r="C963" s="34" t="s">
        <v>118</v>
      </c>
      <c r="D963" s="34" t="str">
        <f>VARIABLES!$B$18</f>
        <v>#FFFFFF</v>
      </c>
      <c r="E963" s="34" t="s">
        <v>99</v>
      </c>
      <c r="F963" s="34" t="str">
        <f>VARIABLES!$C$18</f>
        <v>#F07C00</v>
      </c>
      <c r="G963" s="34" t="s">
        <v>100</v>
      </c>
      <c r="H963" s="34" t="str">
        <f>VARIABLES!$D$18</f>
        <v>rounded</v>
      </c>
      <c r="I963" s="34" t="s">
        <v>119</v>
      </c>
      <c r="J963" s="34" t="str">
        <f>VARIABLES!$E$18</f>
        <v>none</v>
      </c>
      <c r="K963" s="34" t="s">
        <v>120</v>
      </c>
      <c r="L963" s="34" t="str">
        <f>VARIABLES!$A$21</f>
        <v>fa fa-user-plus</v>
      </c>
      <c r="M963" s="34" t="s">
        <v>121</v>
      </c>
      <c r="N963" s="42" t="str">
        <f>DATA!B964</f>
        <v/>
      </c>
      <c r="O963" s="34" t="s">
        <v>122</v>
      </c>
      <c r="P963" s="42" t="str">
        <f>DATA!C964</f>
        <v/>
      </c>
      <c r="Q963" s="34" t="s">
        <v>123</v>
      </c>
      <c r="R963" s="42" t="str">
        <f>DATA!H964</f>
        <v/>
      </c>
      <c r="S963" s="34" t="s">
        <v>124</v>
      </c>
      <c r="T963" s="42" t="str">
        <f>DATA!S964</f>
        <v/>
      </c>
      <c r="U963" s="34" t="s">
        <v>125</v>
      </c>
      <c r="V963" s="42" t="str">
        <f>DATA!T964</f>
        <v/>
      </c>
      <c r="W963" s="34" t="s">
        <v>126</v>
      </c>
      <c r="X963" s="42" t="str">
        <f>DATA!U964</f>
        <v/>
      </c>
      <c r="Y963" s="34" t="s">
        <v>127</v>
      </c>
      <c r="Z963" s="42" t="str">
        <f>DATA!V964</f>
        <v/>
      </c>
      <c r="AA963" s="34" t="s">
        <v>128</v>
      </c>
      <c r="AB963" s="42" t="str">
        <f>DATA!W964</f>
        <v/>
      </c>
      <c r="AC963" s="34" t="s">
        <v>129</v>
      </c>
      <c r="AD963" s="42" t="str">
        <f>DATA!F964</f>
        <v/>
      </c>
      <c r="AE963" s="34" t="s">
        <v>130</v>
      </c>
      <c r="AF963" s="42" t="str">
        <f>DATA!Z964</f>
        <v/>
      </c>
      <c r="AG963" s="34" t="s">
        <v>131</v>
      </c>
      <c r="AH963" s="42" t="str">
        <f>DATA!Y964</f>
        <v/>
      </c>
      <c r="AI963" s="34" t="s">
        <v>132</v>
      </c>
    </row>
    <row r="964" ht="15.75" customHeight="1">
      <c r="A964" s="34" t="s">
        <v>97</v>
      </c>
      <c r="B964" s="34" t="str">
        <f>VARIABLES!$A$18</f>
        <v>Add to Contacts</v>
      </c>
      <c r="C964" s="34" t="s">
        <v>118</v>
      </c>
      <c r="D964" s="34" t="str">
        <f>VARIABLES!$B$18</f>
        <v>#FFFFFF</v>
      </c>
      <c r="E964" s="34" t="s">
        <v>99</v>
      </c>
      <c r="F964" s="34" t="str">
        <f>VARIABLES!$C$18</f>
        <v>#F07C00</v>
      </c>
      <c r="G964" s="34" t="s">
        <v>100</v>
      </c>
      <c r="H964" s="34" t="str">
        <f>VARIABLES!$D$18</f>
        <v>rounded</v>
      </c>
      <c r="I964" s="34" t="s">
        <v>119</v>
      </c>
      <c r="J964" s="34" t="str">
        <f>VARIABLES!$E$18</f>
        <v>none</v>
      </c>
      <c r="K964" s="34" t="s">
        <v>120</v>
      </c>
      <c r="L964" s="34" t="str">
        <f>VARIABLES!$A$21</f>
        <v>fa fa-user-plus</v>
      </c>
      <c r="M964" s="34" t="s">
        <v>121</v>
      </c>
      <c r="N964" s="42" t="str">
        <f>DATA!B965</f>
        <v/>
      </c>
      <c r="O964" s="34" t="s">
        <v>122</v>
      </c>
      <c r="P964" s="42" t="str">
        <f>DATA!C965</f>
        <v/>
      </c>
      <c r="Q964" s="34" t="s">
        <v>123</v>
      </c>
      <c r="R964" s="42" t="str">
        <f>DATA!H965</f>
        <v/>
      </c>
      <c r="S964" s="34" t="s">
        <v>124</v>
      </c>
      <c r="T964" s="42" t="str">
        <f>DATA!S965</f>
        <v/>
      </c>
      <c r="U964" s="34" t="s">
        <v>125</v>
      </c>
      <c r="V964" s="42" t="str">
        <f>DATA!T965</f>
        <v/>
      </c>
      <c r="W964" s="34" t="s">
        <v>126</v>
      </c>
      <c r="X964" s="42" t="str">
        <f>DATA!U965</f>
        <v/>
      </c>
      <c r="Y964" s="34" t="s">
        <v>127</v>
      </c>
      <c r="Z964" s="42" t="str">
        <f>DATA!V965</f>
        <v/>
      </c>
      <c r="AA964" s="34" t="s">
        <v>128</v>
      </c>
      <c r="AB964" s="42" t="str">
        <f>DATA!W965</f>
        <v/>
      </c>
      <c r="AC964" s="34" t="s">
        <v>129</v>
      </c>
      <c r="AD964" s="42" t="str">
        <f>DATA!F965</f>
        <v/>
      </c>
      <c r="AE964" s="34" t="s">
        <v>130</v>
      </c>
      <c r="AF964" s="42" t="str">
        <f>DATA!Z965</f>
        <v/>
      </c>
      <c r="AG964" s="34" t="s">
        <v>131</v>
      </c>
      <c r="AH964" s="42" t="str">
        <f>DATA!Y965</f>
        <v/>
      </c>
      <c r="AI964" s="34" t="s">
        <v>132</v>
      </c>
    </row>
    <row r="965" ht="15.75" customHeight="1">
      <c r="A965" s="34" t="s">
        <v>97</v>
      </c>
      <c r="B965" s="34" t="str">
        <f>VARIABLES!$A$18</f>
        <v>Add to Contacts</v>
      </c>
      <c r="C965" s="34" t="s">
        <v>118</v>
      </c>
      <c r="D965" s="34" t="str">
        <f>VARIABLES!$B$18</f>
        <v>#FFFFFF</v>
      </c>
      <c r="E965" s="34" t="s">
        <v>99</v>
      </c>
      <c r="F965" s="34" t="str">
        <f>VARIABLES!$C$18</f>
        <v>#F07C00</v>
      </c>
      <c r="G965" s="34" t="s">
        <v>100</v>
      </c>
      <c r="H965" s="34" t="str">
        <f>VARIABLES!$D$18</f>
        <v>rounded</v>
      </c>
      <c r="I965" s="34" t="s">
        <v>119</v>
      </c>
      <c r="J965" s="34" t="str">
        <f>VARIABLES!$E$18</f>
        <v>none</v>
      </c>
      <c r="K965" s="34" t="s">
        <v>120</v>
      </c>
      <c r="L965" s="34" t="str">
        <f>VARIABLES!$A$21</f>
        <v>fa fa-user-plus</v>
      </c>
      <c r="M965" s="34" t="s">
        <v>121</v>
      </c>
      <c r="N965" s="42" t="str">
        <f>DATA!B966</f>
        <v/>
      </c>
      <c r="O965" s="34" t="s">
        <v>122</v>
      </c>
      <c r="P965" s="42" t="str">
        <f>DATA!C966</f>
        <v/>
      </c>
      <c r="Q965" s="34" t="s">
        <v>123</v>
      </c>
      <c r="R965" s="42" t="str">
        <f>DATA!H966</f>
        <v/>
      </c>
      <c r="S965" s="34" t="s">
        <v>124</v>
      </c>
      <c r="T965" s="42" t="str">
        <f>DATA!S966</f>
        <v/>
      </c>
      <c r="U965" s="34" t="s">
        <v>125</v>
      </c>
      <c r="V965" s="42" t="str">
        <f>DATA!T966</f>
        <v/>
      </c>
      <c r="W965" s="34" t="s">
        <v>126</v>
      </c>
      <c r="X965" s="42" t="str">
        <f>DATA!U966</f>
        <v/>
      </c>
      <c r="Y965" s="34" t="s">
        <v>127</v>
      </c>
      <c r="Z965" s="42" t="str">
        <f>DATA!V966</f>
        <v/>
      </c>
      <c r="AA965" s="34" t="s">
        <v>128</v>
      </c>
      <c r="AB965" s="42" t="str">
        <f>DATA!W966</f>
        <v/>
      </c>
      <c r="AC965" s="34" t="s">
        <v>129</v>
      </c>
      <c r="AD965" s="42" t="str">
        <f>DATA!F966</f>
        <v/>
      </c>
      <c r="AE965" s="34" t="s">
        <v>130</v>
      </c>
      <c r="AF965" s="42" t="str">
        <f>DATA!Z966</f>
        <v/>
      </c>
      <c r="AG965" s="34" t="s">
        <v>131</v>
      </c>
      <c r="AH965" s="42" t="str">
        <f>DATA!Y966</f>
        <v/>
      </c>
      <c r="AI965" s="34" t="s">
        <v>132</v>
      </c>
    </row>
    <row r="966" ht="15.75" customHeight="1">
      <c r="A966" s="34" t="s">
        <v>97</v>
      </c>
      <c r="B966" s="34" t="str">
        <f>VARIABLES!$A$18</f>
        <v>Add to Contacts</v>
      </c>
      <c r="C966" s="34" t="s">
        <v>118</v>
      </c>
      <c r="D966" s="34" t="str">
        <f>VARIABLES!$B$18</f>
        <v>#FFFFFF</v>
      </c>
      <c r="E966" s="34" t="s">
        <v>99</v>
      </c>
      <c r="F966" s="34" t="str">
        <f>VARIABLES!$C$18</f>
        <v>#F07C00</v>
      </c>
      <c r="G966" s="34" t="s">
        <v>100</v>
      </c>
      <c r="H966" s="34" t="str">
        <f>VARIABLES!$D$18</f>
        <v>rounded</v>
      </c>
      <c r="I966" s="34" t="s">
        <v>119</v>
      </c>
      <c r="J966" s="34" t="str">
        <f>VARIABLES!$E$18</f>
        <v>none</v>
      </c>
      <c r="K966" s="34" t="s">
        <v>120</v>
      </c>
      <c r="L966" s="34" t="str">
        <f>VARIABLES!$A$21</f>
        <v>fa fa-user-plus</v>
      </c>
      <c r="M966" s="34" t="s">
        <v>121</v>
      </c>
      <c r="N966" s="42" t="str">
        <f>DATA!B967</f>
        <v/>
      </c>
      <c r="O966" s="34" t="s">
        <v>122</v>
      </c>
      <c r="P966" s="42" t="str">
        <f>DATA!C967</f>
        <v/>
      </c>
      <c r="Q966" s="34" t="s">
        <v>123</v>
      </c>
      <c r="R966" s="42" t="str">
        <f>DATA!H967</f>
        <v/>
      </c>
      <c r="S966" s="34" t="s">
        <v>124</v>
      </c>
      <c r="T966" s="42" t="str">
        <f>DATA!S967</f>
        <v/>
      </c>
      <c r="U966" s="34" t="s">
        <v>125</v>
      </c>
      <c r="V966" s="42" t="str">
        <f>DATA!T967</f>
        <v/>
      </c>
      <c r="W966" s="34" t="s">
        <v>126</v>
      </c>
      <c r="X966" s="42" t="str">
        <f>DATA!U967</f>
        <v/>
      </c>
      <c r="Y966" s="34" t="s">
        <v>127</v>
      </c>
      <c r="Z966" s="42" t="str">
        <f>DATA!V967</f>
        <v/>
      </c>
      <c r="AA966" s="34" t="s">
        <v>128</v>
      </c>
      <c r="AB966" s="42" t="str">
        <f>DATA!W967</f>
        <v/>
      </c>
      <c r="AC966" s="34" t="s">
        <v>129</v>
      </c>
      <c r="AD966" s="42" t="str">
        <f>DATA!F967</f>
        <v/>
      </c>
      <c r="AE966" s="34" t="s">
        <v>130</v>
      </c>
      <c r="AF966" s="42" t="str">
        <f>DATA!Z967</f>
        <v/>
      </c>
      <c r="AG966" s="34" t="s">
        <v>131</v>
      </c>
      <c r="AH966" s="42" t="str">
        <f>DATA!Y967</f>
        <v/>
      </c>
      <c r="AI966" s="34" t="s">
        <v>132</v>
      </c>
    </row>
    <row r="967" ht="15.75" customHeight="1">
      <c r="A967" s="34" t="s">
        <v>97</v>
      </c>
      <c r="B967" s="34" t="str">
        <f>VARIABLES!$A$18</f>
        <v>Add to Contacts</v>
      </c>
      <c r="C967" s="34" t="s">
        <v>118</v>
      </c>
      <c r="D967" s="34" t="str">
        <f>VARIABLES!$B$18</f>
        <v>#FFFFFF</v>
      </c>
      <c r="E967" s="34" t="s">
        <v>99</v>
      </c>
      <c r="F967" s="34" t="str">
        <f>VARIABLES!$C$18</f>
        <v>#F07C00</v>
      </c>
      <c r="G967" s="34" t="s">
        <v>100</v>
      </c>
      <c r="H967" s="34" t="str">
        <f>VARIABLES!$D$18</f>
        <v>rounded</v>
      </c>
      <c r="I967" s="34" t="s">
        <v>119</v>
      </c>
      <c r="J967" s="34" t="str">
        <f>VARIABLES!$E$18</f>
        <v>none</v>
      </c>
      <c r="K967" s="34" t="s">
        <v>120</v>
      </c>
      <c r="L967" s="34" t="str">
        <f>VARIABLES!$A$21</f>
        <v>fa fa-user-plus</v>
      </c>
      <c r="M967" s="34" t="s">
        <v>121</v>
      </c>
      <c r="N967" s="42" t="str">
        <f>DATA!B968</f>
        <v/>
      </c>
      <c r="O967" s="34" t="s">
        <v>122</v>
      </c>
      <c r="P967" s="42" t="str">
        <f>DATA!C968</f>
        <v/>
      </c>
      <c r="Q967" s="34" t="s">
        <v>123</v>
      </c>
      <c r="R967" s="42" t="str">
        <f>DATA!H968</f>
        <v/>
      </c>
      <c r="S967" s="34" t="s">
        <v>124</v>
      </c>
      <c r="T967" s="42" t="str">
        <f>DATA!S968</f>
        <v/>
      </c>
      <c r="U967" s="34" t="s">
        <v>125</v>
      </c>
      <c r="V967" s="42" t="str">
        <f>DATA!T968</f>
        <v/>
      </c>
      <c r="W967" s="34" t="s">
        <v>126</v>
      </c>
      <c r="X967" s="42" t="str">
        <f>DATA!U968</f>
        <v/>
      </c>
      <c r="Y967" s="34" t="s">
        <v>127</v>
      </c>
      <c r="Z967" s="42" t="str">
        <f>DATA!V968</f>
        <v/>
      </c>
      <c r="AA967" s="34" t="s">
        <v>128</v>
      </c>
      <c r="AB967" s="42" t="str">
        <f>DATA!W968</f>
        <v/>
      </c>
      <c r="AC967" s="34" t="s">
        <v>129</v>
      </c>
      <c r="AD967" s="42" t="str">
        <f>DATA!F968</f>
        <v/>
      </c>
      <c r="AE967" s="34" t="s">
        <v>130</v>
      </c>
      <c r="AF967" s="42" t="str">
        <f>DATA!Z968</f>
        <v/>
      </c>
      <c r="AG967" s="34" t="s">
        <v>131</v>
      </c>
      <c r="AH967" s="42" t="str">
        <f>DATA!Y968</f>
        <v/>
      </c>
      <c r="AI967" s="34" t="s">
        <v>132</v>
      </c>
    </row>
    <row r="968" ht="15.75" customHeight="1">
      <c r="A968" s="34" t="s">
        <v>97</v>
      </c>
      <c r="B968" s="34" t="str">
        <f>VARIABLES!$A$18</f>
        <v>Add to Contacts</v>
      </c>
      <c r="C968" s="34" t="s">
        <v>118</v>
      </c>
      <c r="D968" s="34" t="str">
        <f>VARIABLES!$B$18</f>
        <v>#FFFFFF</v>
      </c>
      <c r="E968" s="34" t="s">
        <v>99</v>
      </c>
      <c r="F968" s="34" t="str">
        <f>VARIABLES!$C$18</f>
        <v>#F07C00</v>
      </c>
      <c r="G968" s="34" t="s">
        <v>100</v>
      </c>
      <c r="H968" s="34" t="str">
        <f>VARIABLES!$D$18</f>
        <v>rounded</v>
      </c>
      <c r="I968" s="34" t="s">
        <v>119</v>
      </c>
      <c r="J968" s="34" t="str">
        <f>VARIABLES!$E$18</f>
        <v>none</v>
      </c>
      <c r="K968" s="34" t="s">
        <v>120</v>
      </c>
      <c r="L968" s="34" t="str">
        <f>VARIABLES!$A$21</f>
        <v>fa fa-user-plus</v>
      </c>
      <c r="M968" s="34" t="s">
        <v>121</v>
      </c>
      <c r="N968" s="42" t="str">
        <f>DATA!B969</f>
        <v/>
      </c>
      <c r="O968" s="34" t="s">
        <v>122</v>
      </c>
      <c r="P968" s="42" t="str">
        <f>DATA!C969</f>
        <v/>
      </c>
      <c r="Q968" s="34" t="s">
        <v>123</v>
      </c>
      <c r="R968" s="42" t="str">
        <f>DATA!H969</f>
        <v/>
      </c>
      <c r="S968" s="34" t="s">
        <v>124</v>
      </c>
      <c r="T968" s="42" t="str">
        <f>DATA!S969</f>
        <v/>
      </c>
      <c r="U968" s="34" t="s">
        <v>125</v>
      </c>
      <c r="V968" s="42" t="str">
        <f>DATA!T969</f>
        <v/>
      </c>
      <c r="W968" s="34" t="s">
        <v>126</v>
      </c>
      <c r="X968" s="42" t="str">
        <f>DATA!U969</f>
        <v/>
      </c>
      <c r="Y968" s="34" t="s">
        <v>127</v>
      </c>
      <c r="Z968" s="42" t="str">
        <f>DATA!V969</f>
        <v/>
      </c>
      <c r="AA968" s="34" t="s">
        <v>128</v>
      </c>
      <c r="AB968" s="42" t="str">
        <f>DATA!W969</f>
        <v/>
      </c>
      <c r="AC968" s="34" t="s">
        <v>129</v>
      </c>
      <c r="AD968" s="42" t="str">
        <f>DATA!F969</f>
        <v/>
      </c>
      <c r="AE968" s="34" t="s">
        <v>130</v>
      </c>
      <c r="AF968" s="42" t="str">
        <f>DATA!Z969</f>
        <v/>
      </c>
      <c r="AG968" s="34" t="s">
        <v>131</v>
      </c>
      <c r="AH968" s="42" t="str">
        <f>DATA!Y969</f>
        <v/>
      </c>
      <c r="AI968" s="34" t="s">
        <v>132</v>
      </c>
    </row>
    <row r="969" ht="15.75" customHeight="1">
      <c r="A969" s="34" t="s">
        <v>97</v>
      </c>
      <c r="B969" s="34" t="str">
        <f>VARIABLES!$A$18</f>
        <v>Add to Contacts</v>
      </c>
      <c r="C969" s="34" t="s">
        <v>118</v>
      </c>
      <c r="D969" s="34" t="str">
        <f>VARIABLES!$B$18</f>
        <v>#FFFFFF</v>
      </c>
      <c r="E969" s="34" t="s">
        <v>99</v>
      </c>
      <c r="F969" s="34" t="str">
        <f>VARIABLES!$C$18</f>
        <v>#F07C00</v>
      </c>
      <c r="G969" s="34" t="s">
        <v>100</v>
      </c>
      <c r="H969" s="34" t="str">
        <f>VARIABLES!$D$18</f>
        <v>rounded</v>
      </c>
      <c r="I969" s="34" t="s">
        <v>119</v>
      </c>
      <c r="J969" s="34" t="str">
        <f>VARIABLES!$E$18</f>
        <v>none</v>
      </c>
      <c r="K969" s="34" t="s">
        <v>120</v>
      </c>
      <c r="L969" s="34" t="str">
        <f>VARIABLES!$A$21</f>
        <v>fa fa-user-plus</v>
      </c>
      <c r="M969" s="34" t="s">
        <v>121</v>
      </c>
      <c r="N969" s="42" t="str">
        <f>DATA!B970</f>
        <v/>
      </c>
      <c r="O969" s="34" t="s">
        <v>122</v>
      </c>
      <c r="P969" s="42" t="str">
        <f>DATA!C970</f>
        <v/>
      </c>
      <c r="Q969" s="34" t="s">
        <v>123</v>
      </c>
      <c r="R969" s="42" t="str">
        <f>DATA!H970</f>
        <v/>
      </c>
      <c r="S969" s="34" t="s">
        <v>124</v>
      </c>
      <c r="T969" s="42" t="str">
        <f>DATA!S970</f>
        <v/>
      </c>
      <c r="U969" s="34" t="s">
        <v>125</v>
      </c>
      <c r="V969" s="42" t="str">
        <f>DATA!T970</f>
        <v/>
      </c>
      <c r="W969" s="34" t="s">
        <v>126</v>
      </c>
      <c r="X969" s="42" t="str">
        <f>DATA!U970</f>
        <v/>
      </c>
      <c r="Y969" s="34" t="s">
        <v>127</v>
      </c>
      <c r="Z969" s="42" t="str">
        <f>DATA!V970</f>
        <v/>
      </c>
      <c r="AA969" s="34" t="s">
        <v>128</v>
      </c>
      <c r="AB969" s="42" t="str">
        <f>DATA!W970</f>
        <v/>
      </c>
      <c r="AC969" s="34" t="s">
        <v>129</v>
      </c>
      <c r="AD969" s="42" t="str">
        <f>DATA!F970</f>
        <v/>
      </c>
      <c r="AE969" s="34" t="s">
        <v>130</v>
      </c>
      <c r="AF969" s="42" t="str">
        <f>DATA!Z970</f>
        <v/>
      </c>
      <c r="AG969" s="34" t="s">
        <v>131</v>
      </c>
      <c r="AH969" s="42" t="str">
        <f>DATA!Y970</f>
        <v/>
      </c>
      <c r="AI969" s="34" t="s">
        <v>132</v>
      </c>
    </row>
    <row r="970" ht="15.75" customHeight="1">
      <c r="A970" s="34" t="s">
        <v>97</v>
      </c>
      <c r="B970" s="34" t="str">
        <f>VARIABLES!$A$18</f>
        <v>Add to Contacts</v>
      </c>
      <c r="C970" s="34" t="s">
        <v>118</v>
      </c>
      <c r="D970" s="34" t="str">
        <f>VARIABLES!$B$18</f>
        <v>#FFFFFF</v>
      </c>
      <c r="E970" s="34" t="s">
        <v>99</v>
      </c>
      <c r="F970" s="34" t="str">
        <f>VARIABLES!$C$18</f>
        <v>#F07C00</v>
      </c>
      <c r="G970" s="34" t="s">
        <v>100</v>
      </c>
      <c r="H970" s="34" t="str">
        <f>VARIABLES!$D$18</f>
        <v>rounded</v>
      </c>
      <c r="I970" s="34" t="s">
        <v>119</v>
      </c>
      <c r="J970" s="34" t="str">
        <f>VARIABLES!$E$18</f>
        <v>none</v>
      </c>
      <c r="K970" s="34" t="s">
        <v>120</v>
      </c>
      <c r="L970" s="34" t="str">
        <f>VARIABLES!$A$21</f>
        <v>fa fa-user-plus</v>
      </c>
      <c r="M970" s="34" t="s">
        <v>121</v>
      </c>
      <c r="N970" s="42" t="str">
        <f>DATA!B971</f>
        <v/>
      </c>
      <c r="O970" s="34" t="s">
        <v>122</v>
      </c>
      <c r="P970" s="42" t="str">
        <f>DATA!C971</f>
        <v/>
      </c>
      <c r="Q970" s="34" t="s">
        <v>123</v>
      </c>
      <c r="R970" s="42" t="str">
        <f>DATA!H971</f>
        <v/>
      </c>
      <c r="S970" s="34" t="s">
        <v>124</v>
      </c>
      <c r="T970" s="42" t="str">
        <f>DATA!S971</f>
        <v/>
      </c>
      <c r="U970" s="34" t="s">
        <v>125</v>
      </c>
      <c r="V970" s="42" t="str">
        <f>DATA!T971</f>
        <v/>
      </c>
      <c r="W970" s="34" t="s">
        <v>126</v>
      </c>
      <c r="X970" s="42" t="str">
        <f>DATA!U971</f>
        <v/>
      </c>
      <c r="Y970" s="34" t="s">
        <v>127</v>
      </c>
      <c r="Z970" s="42" t="str">
        <f>DATA!V971</f>
        <v/>
      </c>
      <c r="AA970" s="34" t="s">
        <v>128</v>
      </c>
      <c r="AB970" s="42" t="str">
        <f>DATA!W971</f>
        <v/>
      </c>
      <c r="AC970" s="34" t="s">
        <v>129</v>
      </c>
      <c r="AD970" s="42" t="str">
        <f>DATA!F971</f>
        <v/>
      </c>
      <c r="AE970" s="34" t="s">
        <v>130</v>
      </c>
      <c r="AF970" s="42" t="str">
        <f>DATA!Z971</f>
        <v/>
      </c>
      <c r="AG970" s="34" t="s">
        <v>131</v>
      </c>
      <c r="AH970" s="42" t="str">
        <f>DATA!Y971</f>
        <v/>
      </c>
      <c r="AI970" s="34" t="s">
        <v>132</v>
      </c>
    </row>
    <row r="971" ht="15.75" customHeight="1">
      <c r="A971" s="34" t="s">
        <v>97</v>
      </c>
      <c r="B971" s="34" t="str">
        <f>VARIABLES!$A$18</f>
        <v>Add to Contacts</v>
      </c>
      <c r="C971" s="34" t="s">
        <v>118</v>
      </c>
      <c r="D971" s="34" t="str">
        <f>VARIABLES!$B$18</f>
        <v>#FFFFFF</v>
      </c>
      <c r="E971" s="34" t="s">
        <v>99</v>
      </c>
      <c r="F971" s="34" t="str">
        <f>VARIABLES!$C$18</f>
        <v>#F07C00</v>
      </c>
      <c r="G971" s="34" t="s">
        <v>100</v>
      </c>
      <c r="H971" s="34" t="str">
        <f>VARIABLES!$D$18</f>
        <v>rounded</v>
      </c>
      <c r="I971" s="34" t="s">
        <v>119</v>
      </c>
      <c r="J971" s="34" t="str">
        <f>VARIABLES!$E$18</f>
        <v>none</v>
      </c>
      <c r="K971" s="34" t="s">
        <v>120</v>
      </c>
      <c r="L971" s="34" t="str">
        <f>VARIABLES!$A$21</f>
        <v>fa fa-user-plus</v>
      </c>
      <c r="M971" s="34" t="s">
        <v>121</v>
      </c>
      <c r="N971" s="42" t="str">
        <f>DATA!B972</f>
        <v/>
      </c>
      <c r="O971" s="34" t="s">
        <v>122</v>
      </c>
      <c r="P971" s="42" t="str">
        <f>DATA!C972</f>
        <v/>
      </c>
      <c r="Q971" s="34" t="s">
        <v>123</v>
      </c>
      <c r="R971" s="42" t="str">
        <f>DATA!H972</f>
        <v/>
      </c>
      <c r="S971" s="34" t="s">
        <v>124</v>
      </c>
      <c r="T971" s="42" t="str">
        <f>DATA!S972</f>
        <v/>
      </c>
      <c r="U971" s="34" t="s">
        <v>125</v>
      </c>
      <c r="V971" s="42" t="str">
        <f>DATA!T972</f>
        <v/>
      </c>
      <c r="W971" s="34" t="s">
        <v>126</v>
      </c>
      <c r="X971" s="42" t="str">
        <f>DATA!U972</f>
        <v/>
      </c>
      <c r="Y971" s="34" t="s">
        <v>127</v>
      </c>
      <c r="Z971" s="42" t="str">
        <f>DATA!V972</f>
        <v/>
      </c>
      <c r="AA971" s="34" t="s">
        <v>128</v>
      </c>
      <c r="AB971" s="42" t="str">
        <f>DATA!W972</f>
        <v/>
      </c>
      <c r="AC971" s="34" t="s">
        <v>129</v>
      </c>
      <c r="AD971" s="42" t="str">
        <f>DATA!F972</f>
        <v/>
      </c>
      <c r="AE971" s="34" t="s">
        <v>130</v>
      </c>
      <c r="AF971" s="42" t="str">
        <f>DATA!Z972</f>
        <v/>
      </c>
      <c r="AG971" s="34" t="s">
        <v>131</v>
      </c>
      <c r="AH971" s="42" t="str">
        <f>DATA!Y972</f>
        <v/>
      </c>
      <c r="AI971" s="34" t="s">
        <v>132</v>
      </c>
    </row>
    <row r="972" ht="15.75" customHeight="1">
      <c r="A972" s="34" t="s">
        <v>97</v>
      </c>
      <c r="B972" s="34" t="str">
        <f>VARIABLES!$A$18</f>
        <v>Add to Contacts</v>
      </c>
      <c r="C972" s="34" t="s">
        <v>118</v>
      </c>
      <c r="D972" s="34" t="str">
        <f>VARIABLES!$B$18</f>
        <v>#FFFFFF</v>
      </c>
      <c r="E972" s="34" t="s">
        <v>99</v>
      </c>
      <c r="F972" s="34" t="str">
        <f>VARIABLES!$C$18</f>
        <v>#F07C00</v>
      </c>
      <c r="G972" s="34" t="s">
        <v>100</v>
      </c>
      <c r="H972" s="34" t="str">
        <f>VARIABLES!$D$18</f>
        <v>rounded</v>
      </c>
      <c r="I972" s="34" t="s">
        <v>119</v>
      </c>
      <c r="J972" s="34" t="str">
        <f>VARIABLES!$E$18</f>
        <v>none</v>
      </c>
      <c r="K972" s="34" t="s">
        <v>120</v>
      </c>
      <c r="L972" s="34" t="str">
        <f>VARIABLES!$A$21</f>
        <v>fa fa-user-plus</v>
      </c>
      <c r="M972" s="34" t="s">
        <v>121</v>
      </c>
      <c r="N972" s="42" t="str">
        <f>DATA!B973</f>
        <v/>
      </c>
      <c r="O972" s="34" t="s">
        <v>122</v>
      </c>
      <c r="P972" s="42" t="str">
        <f>DATA!C973</f>
        <v/>
      </c>
      <c r="Q972" s="34" t="s">
        <v>123</v>
      </c>
      <c r="R972" s="42" t="str">
        <f>DATA!H973</f>
        <v/>
      </c>
      <c r="S972" s="34" t="s">
        <v>124</v>
      </c>
      <c r="T972" s="42" t="str">
        <f>DATA!S973</f>
        <v/>
      </c>
      <c r="U972" s="34" t="s">
        <v>125</v>
      </c>
      <c r="V972" s="42" t="str">
        <f>DATA!T973</f>
        <v/>
      </c>
      <c r="W972" s="34" t="s">
        <v>126</v>
      </c>
      <c r="X972" s="42" t="str">
        <f>DATA!U973</f>
        <v/>
      </c>
      <c r="Y972" s="34" t="s">
        <v>127</v>
      </c>
      <c r="Z972" s="42" t="str">
        <f>DATA!V973</f>
        <v/>
      </c>
      <c r="AA972" s="34" t="s">
        <v>128</v>
      </c>
      <c r="AB972" s="42" t="str">
        <f>DATA!W973</f>
        <v/>
      </c>
      <c r="AC972" s="34" t="s">
        <v>129</v>
      </c>
      <c r="AD972" s="42" t="str">
        <f>DATA!F973</f>
        <v/>
      </c>
      <c r="AE972" s="34" t="s">
        <v>130</v>
      </c>
      <c r="AF972" s="42" t="str">
        <f>DATA!Z973</f>
        <v/>
      </c>
      <c r="AG972" s="34" t="s">
        <v>131</v>
      </c>
      <c r="AH972" s="42" t="str">
        <f>DATA!Y973</f>
        <v/>
      </c>
      <c r="AI972" s="34" t="s">
        <v>132</v>
      </c>
    </row>
    <row r="973" ht="15.75" customHeight="1">
      <c r="A973" s="34" t="s">
        <v>97</v>
      </c>
      <c r="B973" s="34" t="str">
        <f>VARIABLES!$A$18</f>
        <v>Add to Contacts</v>
      </c>
      <c r="C973" s="34" t="s">
        <v>118</v>
      </c>
      <c r="D973" s="34" t="str">
        <f>VARIABLES!$B$18</f>
        <v>#FFFFFF</v>
      </c>
      <c r="E973" s="34" t="s">
        <v>99</v>
      </c>
      <c r="F973" s="34" t="str">
        <f>VARIABLES!$C$18</f>
        <v>#F07C00</v>
      </c>
      <c r="G973" s="34" t="s">
        <v>100</v>
      </c>
      <c r="H973" s="34" t="str">
        <f>VARIABLES!$D$18</f>
        <v>rounded</v>
      </c>
      <c r="I973" s="34" t="s">
        <v>119</v>
      </c>
      <c r="J973" s="34" t="str">
        <f>VARIABLES!$E$18</f>
        <v>none</v>
      </c>
      <c r="K973" s="34" t="s">
        <v>120</v>
      </c>
      <c r="L973" s="34" t="str">
        <f>VARIABLES!$A$21</f>
        <v>fa fa-user-plus</v>
      </c>
      <c r="M973" s="34" t="s">
        <v>121</v>
      </c>
      <c r="N973" s="42" t="str">
        <f>DATA!B974</f>
        <v/>
      </c>
      <c r="O973" s="34" t="s">
        <v>122</v>
      </c>
      <c r="P973" s="42" t="str">
        <f>DATA!C974</f>
        <v/>
      </c>
      <c r="Q973" s="34" t="s">
        <v>123</v>
      </c>
      <c r="R973" s="42" t="str">
        <f>DATA!H974</f>
        <v/>
      </c>
      <c r="S973" s="34" t="s">
        <v>124</v>
      </c>
      <c r="T973" s="42" t="str">
        <f>DATA!S974</f>
        <v/>
      </c>
      <c r="U973" s="34" t="s">
        <v>125</v>
      </c>
      <c r="V973" s="42" t="str">
        <f>DATA!T974</f>
        <v/>
      </c>
      <c r="W973" s="34" t="s">
        <v>126</v>
      </c>
      <c r="X973" s="42" t="str">
        <f>DATA!U974</f>
        <v/>
      </c>
      <c r="Y973" s="34" t="s">
        <v>127</v>
      </c>
      <c r="Z973" s="42" t="str">
        <f>DATA!V974</f>
        <v/>
      </c>
      <c r="AA973" s="34" t="s">
        <v>128</v>
      </c>
      <c r="AB973" s="42" t="str">
        <f>DATA!W974</f>
        <v/>
      </c>
      <c r="AC973" s="34" t="s">
        <v>129</v>
      </c>
      <c r="AD973" s="42" t="str">
        <f>DATA!F974</f>
        <v/>
      </c>
      <c r="AE973" s="34" t="s">
        <v>130</v>
      </c>
      <c r="AF973" s="42" t="str">
        <f>DATA!Z974</f>
        <v/>
      </c>
      <c r="AG973" s="34" t="s">
        <v>131</v>
      </c>
      <c r="AH973" s="42" t="str">
        <f>DATA!Y974</f>
        <v/>
      </c>
      <c r="AI973" s="34" t="s">
        <v>132</v>
      </c>
    </row>
    <row r="974" ht="15.75" customHeight="1">
      <c r="A974" s="34" t="s">
        <v>97</v>
      </c>
      <c r="B974" s="34" t="str">
        <f>VARIABLES!$A$18</f>
        <v>Add to Contacts</v>
      </c>
      <c r="C974" s="34" t="s">
        <v>118</v>
      </c>
      <c r="D974" s="34" t="str">
        <f>VARIABLES!$B$18</f>
        <v>#FFFFFF</v>
      </c>
      <c r="E974" s="34" t="s">
        <v>99</v>
      </c>
      <c r="F974" s="34" t="str">
        <f>VARIABLES!$C$18</f>
        <v>#F07C00</v>
      </c>
      <c r="G974" s="34" t="s">
        <v>100</v>
      </c>
      <c r="H974" s="34" t="str">
        <f>VARIABLES!$D$18</f>
        <v>rounded</v>
      </c>
      <c r="I974" s="34" t="s">
        <v>119</v>
      </c>
      <c r="J974" s="34" t="str">
        <f>VARIABLES!$E$18</f>
        <v>none</v>
      </c>
      <c r="K974" s="34" t="s">
        <v>120</v>
      </c>
      <c r="L974" s="34" t="str">
        <f>VARIABLES!$A$21</f>
        <v>fa fa-user-plus</v>
      </c>
      <c r="M974" s="34" t="s">
        <v>121</v>
      </c>
      <c r="N974" s="42" t="str">
        <f>DATA!B975</f>
        <v/>
      </c>
      <c r="O974" s="34" t="s">
        <v>122</v>
      </c>
      <c r="P974" s="42" t="str">
        <f>DATA!C975</f>
        <v/>
      </c>
      <c r="Q974" s="34" t="s">
        <v>123</v>
      </c>
      <c r="R974" s="42" t="str">
        <f>DATA!H975</f>
        <v/>
      </c>
      <c r="S974" s="34" t="s">
        <v>124</v>
      </c>
      <c r="T974" s="42" t="str">
        <f>DATA!S975</f>
        <v/>
      </c>
      <c r="U974" s="34" t="s">
        <v>125</v>
      </c>
      <c r="V974" s="42" t="str">
        <f>DATA!T975</f>
        <v/>
      </c>
      <c r="W974" s="34" t="s">
        <v>126</v>
      </c>
      <c r="X974" s="42" t="str">
        <f>DATA!U975</f>
        <v/>
      </c>
      <c r="Y974" s="34" t="s">
        <v>127</v>
      </c>
      <c r="Z974" s="42" t="str">
        <f>DATA!V975</f>
        <v/>
      </c>
      <c r="AA974" s="34" t="s">
        <v>128</v>
      </c>
      <c r="AB974" s="42" t="str">
        <f>DATA!W975</f>
        <v/>
      </c>
      <c r="AC974" s="34" t="s">
        <v>129</v>
      </c>
      <c r="AD974" s="42" t="str">
        <f>DATA!F975</f>
        <v/>
      </c>
      <c r="AE974" s="34" t="s">
        <v>130</v>
      </c>
      <c r="AF974" s="42" t="str">
        <f>DATA!Z975</f>
        <v/>
      </c>
      <c r="AG974" s="34" t="s">
        <v>131</v>
      </c>
      <c r="AH974" s="42" t="str">
        <f>DATA!Y975</f>
        <v/>
      </c>
      <c r="AI974" s="34" t="s">
        <v>132</v>
      </c>
    </row>
    <row r="975" ht="15.75" customHeight="1">
      <c r="A975" s="34" t="s">
        <v>97</v>
      </c>
      <c r="B975" s="34" t="str">
        <f>VARIABLES!$A$18</f>
        <v>Add to Contacts</v>
      </c>
      <c r="C975" s="34" t="s">
        <v>118</v>
      </c>
      <c r="D975" s="34" t="str">
        <f>VARIABLES!$B$18</f>
        <v>#FFFFFF</v>
      </c>
      <c r="E975" s="34" t="s">
        <v>99</v>
      </c>
      <c r="F975" s="34" t="str">
        <f>VARIABLES!$C$18</f>
        <v>#F07C00</v>
      </c>
      <c r="G975" s="34" t="s">
        <v>100</v>
      </c>
      <c r="H975" s="34" t="str">
        <f>VARIABLES!$D$18</f>
        <v>rounded</v>
      </c>
      <c r="I975" s="34" t="s">
        <v>119</v>
      </c>
      <c r="J975" s="34" t="str">
        <f>VARIABLES!$E$18</f>
        <v>none</v>
      </c>
      <c r="K975" s="34" t="s">
        <v>120</v>
      </c>
      <c r="L975" s="34" t="str">
        <f>VARIABLES!$A$21</f>
        <v>fa fa-user-plus</v>
      </c>
      <c r="M975" s="34" t="s">
        <v>121</v>
      </c>
      <c r="N975" s="42" t="str">
        <f>DATA!B976</f>
        <v/>
      </c>
      <c r="O975" s="34" t="s">
        <v>122</v>
      </c>
      <c r="P975" s="42" t="str">
        <f>DATA!C976</f>
        <v/>
      </c>
      <c r="Q975" s="34" t="s">
        <v>123</v>
      </c>
      <c r="R975" s="42" t="str">
        <f>DATA!H976</f>
        <v/>
      </c>
      <c r="S975" s="34" t="s">
        <v>124</v>
      </c>
      <c r="T975" s="42" t="str">
        <f>DATA!S976</f>
        <v/>
      </c>
      <c r="U975" s="34" t="s">
        <v>125</v>
      </c>
      <c r="V975" s="42" t="str">
        <f>DATA!T976</f>
        <v/>
      </c>
      <c r="W975" s="34" t="s">
        <v>126</v>
      </c>
      <c r="X975" s="42" t="str">
        <f>DATA!U976</f>
        <v/>
      </c>
      <c r="Y975" s="34" t="s">
        <v>127</v>
      </c>
      <c r="Z975" s="42" t="str">
        <f>DATA!V976</f>
        <v/>
      </c>
      <c r="AA975" s="34" t="s">
        <v>128</v>
      </c>
      <c r="AB975" s="42" t="str">
        <f>DATA!W976</f>
        <v/>
      </c>
      <c r="AC975" s="34" t="s">
        <v>129</v>
      </c>
      <c r="AD975" s="42" t="str">
        <f>DATA!F976</f>
        <v/>
      </c>
      <c r="AE975" s="34" t="s">
        <v>130</v>
      </c>
      <c r="AF975" s="42" t="str">
        <f>DATA!Z976</f>
        <v/>
      </c>
      <c r="AG975" s="34" t="s">
        <v>131</v>
      </c>
      <c r="AH975" s="42" t="str">
        <f>DATA!Y976</f>
        <v/>
      </c>
      <c r="AI975" s="34" t="s">
        <v>132</v>
      </c>
    </row>
    <row r="976" ht="15.75" customHeight="1">
      <c r="A976" s="34" t="s">
        <v>97</v>
      </c>
      <c r="B976" s="34" t="str">
        <f>VARIABLES!$A$18</f>
        <v>Add to Contacts</v>
      </c>
      <c r="C976" s="34" t="s">
        <v>118</v>
      </c>
      <c r="D976" s="34" t="str">
        <f>VARIABLES!$B$18</f>
        <v>#FFFFFF</v>
      </c>
      <c r="E976" s="34" t="s">
        <v>99</v>
      </c>
      <c r="F976" s="34" t="str">
        <f>VARIABLES!$C$18</f>
        <v>#F07C00</v>
      </c>
      <c r="G976" s="34" t="s">
        <v>100</v>
      </c>
      <c r="H976" s="34" t="str">
        <f>VARIABLES!$D$18</f>
        <v>rounded</v>
      </c>
      <c r="I976" s="34" t="s">
        <v>119</v>
      </c>
      <c r="J976" s="34" t="str">
        <f>VARIABLES!$E$18</f>
        <v>none</v>
      </c>
      <c r="K976" s="34" t="s">
        <v>120</v>
      </c>
      <c r="L976" s="34" t="str">
        <f>VARIABLES!$A$21</f>
        <v>fa fa-user-plus</v>
      </c>
      <c r="M976" s="34" t="s">
        <v>121</v>
      </c>
      <c r="N976" s="42" t="str">
        <f>DATA!B977</f>
        <v/>
      </c>
      <c r="O976" s="34" t="s">
        <v>122</v>
      </c>
      <c r="P976" s="42" t="str">
        <f>DATA!C977</f>
        <v/>
      </c>
      <c r="Q976" s="34" t="s">
        <v>123</v>
      </c>
      <c r="R976" s="42" t="str">
        <f>DATA!H977</f>
        <v/>
      </c>
      <c r="S976" s="34" t="s">
        <v>124</v>
      </c>
      <c r="T976" s="42" t="str">
        <f>DATA!S977</f>
        <v/>
      </c>
      <c r="U976" s="34" t="s">
        <v>125</v>
      </c>
      <c r="V976" s="42" t="str">
        <f>DATA!T977</f>
        <v/>
      </c>
      <c r="W976" s="34" t="s">
        <v>126</v>
      </c>
      <c r="X976" s="42" t="str">
        <f>DATA!U977</f>
        <v/>
      </c>
      <c r="Y976" s="34" t="s">
        <v>127</v>
      </c>
      <c r="Z976" s="42" t="str">
        <f>DATA!V977</f>
        <v/>
      </c>
      <c r="AA976" s="34" t="s">
        <v>128</v>
      </c>
      <c r="AB976" s="42" t="str">
        <f>DATA!W977</f>
        <v/>
      </c>
      <c r="AC976" s="34" t="s">
        <v>129</v>
      </c>
      <c r="AD976" s="42" t="str">
        <f>DATA!F977</f>
        <v/>
      </c>
      <c r="AE976" s="34" t="s">
        <v>130</v>
      </c>
      <c r="AF976" s="42" t="str">
        <f>DATA!Z977</f>
        <v/>
      </c>
      <c r="AG976" s="34" t="s">
        <v>131</v>
      </c>
      <c r="AH976" s="42" t="str">
        <f>DATA!Y977</f>
        <v/>
      </c>
      <c r="AI976" s="34" t="s">
        <v>132</v>
      </c>
    </row>
    <row r="977" ht="15.75" customHeight="1">
      <c r="A977" s="34" t="s">
        <v>97</v>
      </c>
      <c r="B977" s="34" t="str">
        <f>VARIABLES!$A$18</f>
        <v>Add to Contacts</v>
      </c>
      <c r="C977" s="34" t="s">
        <v>118</v>
      </c>
      <c r="D977" s="34" t="str">
        <f>VARIABLES!$B$18</f>
        <v>#FFFFFF</v>
      </c>
      <c r="E977" s="34" t="s">
        <v>99</v>
      </c>
      <c r="F977" s="34" t="str">
        <f>VARIABLES!$C$18</f>
        <v>#F07C00</v>
      </c>
      <c r="G977" s="34" t="s">
        <v>100</v>
      </c>
      <c r="H977" s="34" t="str">
        <f>VARIABLES!$D$18</f>
        <v>rounded</v>
      </c>
      <c r="I977" s="34" t="s">
        <v>119</v>
      </c>
      <c r="J977" s="34" t="str">
        <f>VARIABLES!$E$18</f>
        <v>none</v>
      </c>
      <c r="K977" s="34" t="s">
        <v>120</v>
      </c>
      <c r="L977" s="34" t="str">
        <f>VARIABLES!$A$21</f>
        <v>fa fa-user-plus</v>
      </c>
      <c r="M977" s="34" t="s">
        <v>121</v>
      </c>
      <c r="N977" s="42" t="str">
        <f>DATA!B978</f>
        <v/>
      </c>
      <c r="O977" s="34" t="s">
        <v>122</v>
      </c>
      <c r="P977" s="42" t="str">
        <f>DATA!C978</f>
        <v/>
      </c>
      <c r="Q977" s="34" t="s">
        <v>123</v>
      </c>
      <c r="R977" s="42" t="str">
        <f>DATA!H978</f>
        <v/>
      </c>
      <c r="S977" s="34" t="s">
        <v>124</v>
      </c>
      <c r="T977" s="42" t="str">
        <f>DATA!S978</f>
        <v/>
      </c>
      <c r="U977" s="34" t="s">
        <v>125</v>
      </c>
      <c r="V977" s="42" t="str">
        <f>DATA!T978</f>
        <v/>
      </c>
      <c r="W977" s="34" t="s">
        <v>126</v>
      </c>
      <c r="X977" s="42" t="str">
        <f>DATA!U978</f>
        <v/>
      </c>
      <c r="Y977" s="34" t="s">
        <v>127</v>
      </c>
      <c r="Z977" s="42" t="str">
        <f>DATA!V978</f>
        <v/>
      </c>
      <c r="AA977" s="34" t="s">
        <v>128</v>
      </c>
      <c r="AB977" s="42" t="str">
        <f>DATA!W978</f>
        <v/>
      </c>
      <c r="AC977" s="34" t="s">
        <v>129</v>
      </c>
      <c r="AD977" s="42" t="str">
        <f>DATA!F978</f>
        <v/>
      </c>
      <c r="AE977" s="34" t="s">
        <v>130</v>
      </c>
      <c r="AF977" s="42" t="str">
        <f>DATA!Z978</f>
        <v/>
      </c>
      <c r="AG977" s="34" t="s">
        <v>131</v>
      </c>
      <c r="AH977" s="42" t="str">
        <f>DATA!Y978</f>
        <v/>
      </c>
      <c r="AI977" s="34" t="s">
        <v>132</v>
      </c>
    </row>
    <row r="978" ht="15.75" customHeight="1">
      <c r="A978" s="34" t="s">
        <v>97</v>
      </c>
      <c r="B978" s="34" t="str">
        <f>VARIABLES!$A$18</f>
        <v>Add to Contacts</v>
      </c>
      <c r="C978" s="34" t="s">
        <v>118</v>
      </c>
      <c r="D978" s="34" t="str">
        <f>VARIABLES!$B$18</f>
        <v>#FFFFFF</v>
      </c>
      <c r="E978" s="34" t="s">
        <v>99</v>
      </c>
      <c r="F978" s="34" t="str">
        <f>VARIABLES!$C$18</f>
        <v>#F07C00</v>
      </c>
      <c r="G978" s="34" t="s">
        <v>100</v>
      </c>
      <c r="H978" s="34" t="str">
        <f>VARIABLES!$D$18</f>
        <v>rounded</v>
      </c>
      <c r="I978" s="34" t="s">
        <v>119</v>
      </c>
      <c r="J978" s="34" t="str">
        <f>VARIABLES!$E$18</f>
        <v>none</v>
      </c>
      <c r="K978" s="34" t="s">
        <v>120</v>
      </c>
      <c r="L978" s="34" t="str">
        <f>VARIABLES!$A$21</f>
        <v>fa fa-user-plus</v>
      </c>
      <c r="M978" s="34" t="s">
        <v>121</v>
      </c>
      <c r="N978" s="42" t="str">
        <f>DATA!B979</f>
        <v/>
      </c>
      <c r="O978" s="34" t="s">
        <v>122</v>
      </c>
      <c r="P978" s="42" t="str">
        <f>DATA!C979</f>
        <v/>
      </c>
      <c r="Q978" s="34" t="s">
        <v>123</v>
      </c>
      <c r="R978" s="42" t="str">
        <f>DATA!H979</f>
        <v/>
      </c>
      <c r="S978" s="34" t="s">
        <v>124</v>
      </c>
      <c r="T978" s="42" t="str">
        <f>DATA!S979</f>
        <v/>
      </c>
      <c r="U978" s="34" t="s">
        <v>125</v>
      </c>
      <c r="V978" s="42" t="str">
        <f>DATA!T979</f>
        <v/>
      </c>
      <c r="W978" s="34" t="s">
        <v>126</v>
      </c>
      <c r="X978" s="42" t="str">
        <f>DATA!U979</f>
        <v/>
      </c>
      <c r="Y978" s="34" t="s">
        <v>127</v>
      </c>
      <c r="Z978" s="42" t="str">
        <f>DATA!V979</f>
        <v/>
      </c>
      <c r="AA978" s="34" t="s">
        <v>128</v>
      </c>
      <c r="AB978" s="42" t="str">
        <f>DATA!W979</f>
        <v/>
      </c>
      <c r="AC978" s="34" t="s">
        <v>129</v>
      </c>
      <c r="AD978" s="42" t="str">
        <f>DATA!F979</f>
        <v/>
      </c>
      <c r="AE978" s="34" t="s">
        <v>130</v>
      </c>
      <c r="AF978" s="42" t="str">
        <f>DATA!Z979</f>
        <v/>
      </c>
      <c r="AG978" s="34" t="s">
        <v>131</v>
      </c>
      <c r="AH978" s="42" t="str">
        <f>DATA!Y979</f>
        <v/>
      </c>
      <c r="AI978" s="34" t="s">
        <v>132</v>
      </c>
    </row>
    <row r="979" ht="15.75" customHeight="1">
      <c r="A979" s="34" t="s">
        <v>97</v>
      </c>
      <c r="B979" s="34" t="str">
        <f>VARIABLES!$A$18</f>
        <v>Add to Contacts</v>
      </c>
      <c r="C979" s="34" t="s">
        <v>118</v>
      </c>
      <c r="D979" s="34" t="str">
        <f>VARIABLES!$B$18</f>
        <v>#FFFFFF</v>
      </c>
      <c r="E979" s="34" t="s">
        <v>99</v>
      </c>
      <c r="F979" s="34" t="str">
        <f>VARIABLES!$C$18</f>
        <v>#F07C00</v>
      </c>
      <c r="G979" s="34" t="s">
        <v>100</v>
      </c>
      <c r="H979" s="34" t="str">
        <f>VARIABLES!$D$18</f>
        <v>rounded</v>
      </c>
      <c r="I979" s="34" t="s">
        <v>119</v>
      </c>
      <c r="J979" s="34" t="str">
        <f>VARIABLES!$E$18</f>
        <v>none</v>
      </c>
      <c r="K979" s="34" t="s">
        <v>120</v>
      </c>
      <c r="L979" s="34" t="str">
        <f>VARIABLES!$A$21</f>
        <v>fa fa-user-plus</v>
      </c>
      <c r="M979" s="34" t="s">
        <v>121</v>
      </c>
      <c r="N979" s="42" t="str">
        <f>DATA!B980</f>
        <v/>
      </c>
      <c r="O979" s="34" t="s">
        <v>122</v>
      </c>
      <c r="P979" s="42" t="str">
        <f>DATA!C980</f>
        <v/>
      </c>
      <c r="Q979" s="34" t="s">
        <v>123</v>
      </c>
      <c r="R979" s="42" t="str">
        <f>DATA!H980</f>
        <v/>
      </c>
      <c r="S979" s="34" t="s">
        <v>124</v>
      </c>
      <c r="T979" s="42" t="str">
        <f>DATA!S980</f>
        <v/>
      </c>
      <c r="U979" s="34" t="s">
        <v>125</v>
      </c>
      <c r="V979" s="42" t="str">
        <f>DATA!T980</f>
        <v/>
      </c>
      <c r="W979" s="34" t="s">
        <v>126</v>
      </c>
      <c r="X979" s="42" t="str">
        <f>DATA!U980</f>
        <v/>
      </c>
      <c r="Y979" s="34" t="s">
        <v>127</v>
      </c>
      <c r="Z979" s="42" t="str">
        <f>DATA!V980</f>
        <v/>
      </c>
      <c r="AA979" s="34" t="s">
        <v>128</v>
      </c>
      <c r="AB979" s="42" t="str">
        <f>DATA!W980</f>
        <v/>
      </c>
      <c r="AC979" s="34" t="s">
        <v>129</v>
      </c>
      <c r="AD979" s="42" t="str">
        <f>DATA!F980</f>
        <v/>
      </c>
      <c r="AE979" s="34" t="s">
        <v>130</v>
      </c>
      <c r="AF979" s="42" t="str">
        <f>DATA!Z980</f>
        <v/>
      </c>
      <c r="AG979" s="34" t="s">
        <v>131</v>
      </c>
      <c r="AH979" s="42" t="str">
        <f>DATA!Y980</f>
        <v/>
      </c>
      <c r="AI979" s="34" t="s">
        <v>132</v>
      </c>
    </row>
    <row r="980" ht="15.75" customHeight="1">
      <c r="A980" s="34" t="s">
        <v>97</v>
      </c>
      <c r="B980" s="34" t="str">
        <f>VARIABLES!$A$18</f>
        <v>Add to Contacts</v>
      </c>
      <c r="C980" s="34" t="s">
        <v>118</v>
      </c>
      <c r="D980" s="34" t="str">
        <f>VARIABLES!$B$18</f>
        <v>#FFFFFF</v>
      </c>
      <c r="E980" s="34" t="s">
        <v>99</v>
      </c>
      <c r="F980" s="34" t="str">
        <f>VARIABLES!$C$18</f>
        <v>#F07C00</v>
      </c>
      <c r="G980" s="34" t="s">
        <v>100</v>
      </c>
      <c r="H980" s="34" t="str">
        <f>VARIABLES!$D$18</f>
        <v>rounded</v>
      </c>
      <c r="I980" s="34" t="s">
        <v>119</v>
      </c>
      <c r="J980" s="34" t="str">
        <f>VARIABLES!$E$18</f>
        <v>none</v>
      </c>
      <c r="K980" s="34" t="s">
        <v>120</v>
      </c>
      <c r="L980" s="34" t="str">
        <f>VARIABLES!$A$21</f>
        <v>fa fa-user-plus</v>
      </c>
      <c r="M980" s="34" t="s">
        <v>121</v>
      </c>
      <c r="N980" s="42" t="str">
        <f>DATA!B981</f>
        <v/>
      </c>
      <c r="O980" s="34" t="s">
        <v>122</v>
      </c>
      <c r="P980" s="42" t="str">
        <f>DATA!C981</f>
        <v/>
      </c>
      <c r="Q980" s="34" t="s">
        <v>123</v>
      </c>
      <c r="R980" s="42" t="str">
        <f>DATA!H981</f>
        <v/>
      </c>
      <c r="S980" s="34" t="s">
        <v>124</v>
      </c>
      <c r="T980" s="42" t="str">
        <f>DATA!S981</f>
        <v/>
      </c>
      <c r="U980" s="34" t="s">
        <v>125</v>
      </c>
      <c r="V980" s="42" t="str">
        <f>DATA!T981</f>
        <v/>
      </c>
      <c r="W980" s="34" t="s">
        <v>126</v>
      </c>
      <c r="X980" s="42" t="str">
        <f>DATA!U981</f>
        <v/>
      </c>
      <c r="Y980" s="34" t="s">
        <v>127</v>
      </c>
      <c r="Z980" s="42" t="str">
        <f>DATA!V981</f>
        <v/>
      </c>
      <c r="AA980" s="34" t="s">
        <v>128</v>
      </c>
      <c r="AB980" s="42" t="str">
        <f>DATA!W981</f>
        <v/>
      </c>
      <c r="AC980" s="34" t="s">
        <v>129</v>
      </c>
      <c r="AD980" s="42" t="str">
        <f>DATA!F981</f>
        <v/>
      </c>
      <c r="AE980" s="34" t="s">
        <v>130</v>
      </c>
      <c r="AF980" s="42" t="str">
        <f>DATA!Z981</f>
        <v/>
      </c>
      <c r="AG980" s="34" t="s">
        <v>131</v>
      </c>
      <c r="AH980" s="42" t="str">
        <f>DATA!Y981</f>
        <v/>
      </c>
      <c r="AI980" s="34" t="s">
        <v>132</v>
      </c>
    </row>
    <row r="981" ht="15.75" customHeight="1">
      <c r="A981" s="34" t="s">
        <v>97</v>
      </c>
      <c r="B981" s="34" t="str">
        <f>VARIABLES!$A$18</f>
        <v>Add to Contacts</v>
      </c>
      <c r="C981" s="34" t="s">
        <v>118</v>
      </c>
      <c r="D981" s="34" t="str">
        <f>VARIABLES!$B$18</f>
        <v>#FFFFFF</v>
      </c>
      <c r="E981" s="34" t="s">
        <v>99</v>
      </c>
      <c r="F981" s="34" t="str">
        <f>VARIABLES!$C$18</f>
        <v>#F07C00</v>
      </c>
      <c r="G981" s="34" t="s">
        <v>100</v>
      </c>
      <c r="H981" s="34" t="str">
        <f>VARIABLES!$D$18</f>
        <v>rounded</v>
      </c>
      <c r="I981" s="34" t="s">
        <v>119</v>
      </c>
      <c r="J981" s="34" t="str">
        <f>VARIABLES!$E$18</f>
        <v>none</v>
      </c>
      <c r="K981" s="34" t="s">
        <v>120</v>
      </c>
      <c r="L981" s="34" t="str">
        <f>VARIABLES!$A$21</f>
        <v>fa fa-user-plus</v>
      </c>
      <c r="M981" s="34" t="s">
        <v>121</v>
      </c>
      <c r="N981" s="42" t="str">
        <f>DATA!B982</f>
        <v/>
      </c>
      <c r="O981" s="34" t="s">
        <v>122</v>
      </c>
      <c r="P981" s="42" t="str">
        <f>DATA!C982</f>
        <v/>
      </c>
      <c r="Q981" s="34" t="s">
        <v>123</v>
      </c>
      <c r="R981" s="42" t="str">
        <f>DATA!H982</f>
        <v/>
      </c>
      <c r="S981" s="34" t="s">
        <v>124</v>
      </c>
      <c r="T981" s="42" t="str">
        <f>DATA!S982</f>
        <v/>
      </c>
      <c r="U981" s="34" t="s">
        <v>125</v>
      </c>
      <c r="V981" s="42" t="str">
        <f>DATA!T982</f>
        <v/>
      </c>
      <c r="W981" s="34" t="s">
        <v>126</v>
      </c>
      <c r="X981" s="42" t="str">
        <f>DATA!U982</f>
        <v/>
      </c>
      <c r="Y981" s="34" t="s">
        <v>127</v>
      </c>
      <c r="Z981" s="42" t="str">
        <f>DATA!V982</f>
        <v/>
      </c>
      <c r="AA981" s="34" t="s">
        <v>128</v>
      </c>
      <c r="AB981" s="42" t="str">
        <f>DATA!W982</f>
        <v/>
      </c>
      <c r="AC981" s="34" t="s">
        <v>129</v>
      </c>
      <c r="AD981" s="42" t="str">
        <f>DATA!F982</f>
        <v/>
      </c>
      <c r="AE981" s="34" t="s">
        <v>130</v>
      </c>
      <c r="AF981" s="42" t="str">
        <f>DATA!Z982</f>
        <v/>
      </c>
      <c r="AG981" s="34" t="s">
        <v>131</v>
      </c>
      <c r="AH981" s="42" t="str">
        <f>DATA!Y982</f>
        <v/>
      </c>
      <c r="AI981" s="34" t="s">
        <v>132</v>
      </c>
    </row>
    <row r="982" ht="15.75" customHeight="1">
      <c r="A982" s="34" t="s">
        <v>97</v>
      </c>
      <c r="B982" s="34" t="str">
        <f>VARIABLES!$A$18</f>
        <v>Add to Contacts</v>
      </c>
      <c r="C982" s="34" t="s">
        <v>118</v>
      </c>
      <c r="D982" s="34" t="str">
        <f>VARIABLES!$B$18</f>
        <v>#FFFFFF</v>
      </c>
      <c r="E982" s="34" t="s">
        <v>99</v>
      </c>
      <c r="F982" s="34" t="str">
        <f>VARIABLES!$C$18</f>
        <v>#F07C00</v>
      </c>
      <c r="G982" s="34" t="s">
        <v>100</v>
      </c>
      <c r="H982" s="34" t="str">
        <f>VARIABLES!$D$18</f>
        <v>rounded</v>
      </c>
      <c r="I982" s="34" t="s">
        <v>119</v>
      </c>
      <c r="J982" s="34" t="str">
        <f>VARIABLES!$E$18</f>
        <v>none</v>
      </c>
      <c r="K982" s="34" t="s">
        <v>120</v>
      </c>
      <c r="L982" s="34" t="str">
        <f>VARIABLES!$A$21</f>
        <v>fa fa-user-plus</v>
      </c>
      <c r="M982" s="34" t="s">
        <v>121</v>
      </c>
      <c r="N982" s="42" t="str">
        <f>DATA!B983</f>
        <v/>
      </c>
      <c r="O982" s="34" t="s">
        <v>122</v>
      </c>
      <c r="P982" s="42" t="str">
        <f>DATA!C983</f>
        <v/>
      </c>
      <c r="Q982" s="34" t="s">
        <v>123</v>
      </c>
      <c r="R982" s="42" t="str">
        <f>DATA!H983</f>
        <v/>
      </c>
      <c r="S982" s="34" t="s">
        <v>124</v>
      </c>
      <c r="T982" s="42" t="str">
        <f>DATA!S983</f>
        <v/>
      </c>
      <c r="U982" s="34" t="s">
        <v>125</v>
      </c>
      <c r="V982" s="42" t="str">
        <f>DATA!T983</f>
        <v/>
      </c>
      <c r="W982" s="34" t="s">
        <v>126</v>
      </c>
      <c r="X982" s="42" t="str">
        <f>DATA!U983</f>
        <v/>
      </c>
      <c r="Y982" s="34" t="s">
        <v>127</v>
      </c>
      <c r="Z982" s="42" t="str">
        <f>DATA!V983</f>
        <v/>
      </c>
      <c r="AA982" s="34" t="s">
        <v>128</v>
      </c>
      <c r="AB982" s="42" t="str">
        <f>DATA!W983</f>
        <v/>
      </c>
      <c r="AC982" s="34" t="s">
        <v>129</v>
      </c>
      <c r="AD982" s="42" t="str">
        <f>DATA!F983</f>
        <v/>
      </c>
      <c r="AE982" s="34" t="s">
        <v>130</v>
      </c>
      <c r="AF982" s="42" t="str">
        <f>DATA!Z983</f>
        <v/>
      </c>
      <c r="AG982" s="34" t="s">
        <v>131</v>
      </c>
      <c r="AH982" s="42" t="str">
        <f>DATA!Y983</f>
        <v/>
      </c>
      <c r="AI982" s="34" t="s">
        <v>132</v>
      </c>
    </row>
    <row r="983" ht="15.75" customHeight="1">
      <c r="A983" s="34" t="s">
        <v>97</v>
      </c>
      <c r="B983" s="34" t="str">
        <f>VARIABLES!$A$18</f>
        <v>Add to Contacts</v>
      </c>
      <c r="C983" s="34" t="s">
        <v>118</v>
      </c>
      <c r="D983" s="34" t="str">
        <f>VARIABLES!$B$18</f>
        <v>#FFFFFF</v>
      </c>
      <c r="E983" s="34" t="s">
        <v>99</v>
      </c>
      <c r="F983" s="34" t="str">
        <f>VARIABLES!$C$18</f>
        <v>#F07C00</v>
      </c>
      <c r="G983" s="34" t="s">
        <v>100</v>
      </c>
      <c r="H983" s="34" t="str">
        <f>VARIABLES!$D$18</f>
        <v>rounded</v>
      </c>
      <c r="I983" s="34" t="s">
        <v>119</v>
      </c>
      <c r="J983" s="34" t="str">
        <f>VARIABLES!$E$18</f>
        <v>none</v>
      </c>
      <c r="K983" s="34" t="s">
        <v>120</v>
      </c>
      <c r="L983" s="34" t="str">
        <f>VARIABLES!$A$21</f>
        <v>fa fa-user-plus</v>
      </c>
      <c r="M983" s="34" t="s">
        <v>121</v>
      </c>
      <c r="N983" s="42" t="str">
        <f>DATA!B984</f>
        <v/>
      </c>
      <c r="O983" s="34" t="s">
        <v>122</v>
      </c>
      <c r="P983" s="42" t="str">
        <f>DATA!C984</f>
        <v/>
      </c>
      <c r="Q983" s="34" t="s">
        <v>123</v>
      </c>
      <c r="R983" s="42" t="str">
        <f>DATA!H984</f>
        <v/>
      </c>
      <c r="S983" s="34" t="s">
        <v>124</v>
      </c>
      <c r="T983" s="42" t="str">
        <f>DATA!S984</f>
        <v/>
      </c>
      <c r="U983" s="34" t="s">
        <v>125</v>
      </c>
      <c r="V983" s="42" t="str">
        <f>DATA!T984</f>
        <v/>
      </c>
      <c r="W983" s="34" t="s">
        <v>126</v>
      </c>
      <c r="X983" s="42" t="str">
        <f>DATA!U984</f>
        <v/>
      </c>
      <c r="Y983" s="34" t="s">
        <v>127</v>
      </c>
      <c r="Z983" s="42" t="str">
        <f>DATA!V984</f>
        <v/>
      </c>
      <c r="AA983" s="34" t="s">
        <v>128</v>
      </c>
      <c r="AB983" s="42" t="str">
        <f>DATA!W984</f>
        <v/>
      </c>
      <c r="AC983" s="34" t="s">
        <v>129</v>
      </c>
      <c r="AD983" s="42" t="str">
        <f>DATA!F984</f>
        <v/>
      </c>
      <c r="AE983" s="34" t="s">
        <v>130</v>
      </c>
      <c r="AF983" s="42" t="str">
        <f>DATA!Z984</f>
        <v/>
      </c>
      <c r="AG983" s="34" t="s">
        <v>131</v>
      </c>
      <c r="AH983" s="42" t="str">
        <f>DATA!Y984</f>
        <v/>
      </c>
      <c r="AI983" s="34" t="s">
        <v>132</v>
      </c>
    </row>
    <row r="984" ht="15.75" customHeight="1">
      <c r="A984" s="34" t="s">
        <v>97</v>
      </c>
      <c r="B984" s="34" t="str">
        <f>VARIABLES!$A$18</f>
        <v>Add to Contacts</v>
      </c>
      <c r="C984" s="34" t="s">
        <v>118</v>
      </c>
      <c r="D984" s="34" t="str">
        <f>VARIABLES!$B$18</f>
        <v>#FFFFFF</v>
      </c>
      <c r="E984" s="34" t="s">
        <v>99</v>
      </c>
      <c r="F984" s="34" t="str">
        <f>VARIABLES!$C$18</f>
        <v>#F07C00</v>
      </c>
      <c r="G984" s="34" t="s">
        <v>100</v>
      </c>
      <c r="H984" s="34" t="str">
        <f>VARIABLES!$D$18</f>
        <v>rounded</v>
      </c>
      <c r="I984" s="34" t="s">
        <v>119</v>
      </c>
      <c r="J984" s="34" t="str">
        <f>VARIABLES!$E$18</f>
        <v>none</v>
      </c>
      <c r="K984" s="34" t="s">
        <v>120</v>
      </c>
      <c r="L984" s="34" t="str">
        <f>VARIABLES!$A$21</f>
        <v>fa fa-user-plus</v>
      </c>
      <c r="M984" s="34" t="s">
        <v>121</v>
      </c>
      <c r="N984" s="42" t="str">
        <f>DATA!B985</f>
        <v/>
      </c>
      <c r="O984" s="34" t="s">
        <v>122</v>
      </c>
      <c r="P984" s="42" t="str">
        <f>DATA!C985</f>
        <v/>
      </c>
      <c r="Q984" s="34" t="s">
        <v>123</v>
      </c>
      <c r="R984" s="42" t="str">
        <f>DATA!H985</f>
        <v/>
      </c>
      <c r="S984" s="34" t="s">
        <v>124</v>
      </c>
      <c r="T984" s="42" t="str">
        <f>DATA!S985</f>
        <v/>
      </c>
      <c r="U984" s="34" t="s">
        <v>125</v>
      </c>
      <c r="V984" s="42" t="str">
        <f>DATA!T985</f>
        <v/>
      </c>
      <c r="W984" s="34" t="s">
        <v>126</v>
      </c>
      <c r="X984" s="42" t="str">
        <f>DATA!U985</f>
        <v/>
      </c>
      <c r="Y984" s="34" t="s">
        <v>127</v>
      </c>
      <c r="Z984" s="42" t="str">
        <f>DATA!V985</f>
        <v/>
      </c>
      <c r="AA984" s="34" t="s">
        <v>128</v>
      </c>
      <c r="AB984" s="42" t="str">
        <f>DATA!W985</f>
        <v/>
      </c>
      <c r="AC984" s="34" t="s">
        <v>129</v>
      </c>
      <c r="AD984" s="42" t="str">
        <f>DATA!F985</f>
        <v/>
      </c>
      <c r="AE984" s="34" t="s">
        <v>130</v>
      </c>
      <c r="AF984" s="42" t="str">
        <f>DATA!Z985</f>
        <v/>
      </c>
      <c r="AG984" s="34" t="s">
        <v>131</v>
      </c>
      <c r="AH984" s="42" t="str">
        <f>DATA!Y985</f>
        <v/>
      </c>
      <c r="AI984" s="34" t="s">
        <v>132</v>
      </c>
    </row>
    <row r="985" ht="15.75" customHeight="1">
      <c r="A985" s="34" t="s">
        <v>97</v>
      </c>
      <c r="B985" s="34" t="str">
        <f>VARIABLES!$A$18</f>
        <v>Add to Contacts</v>
      </c>
      <c r="C985" s="34" t="s">
        <v>118</v>
      </c>
      <c r="D985" s="34" t="str">
        <f>VARIABLES!$B$18</f>
        <v>#FFFFFF</v>
      </c>
      <c r="E985" s="34" t="s">
        <v>99</v>
      </c>
      <c r="F985" s="34" t="str">
        <f>VARIABLES!$C$18</f>
        <v>#F07C00</v>
      </c>
      <c r="G985" s="34" t="s">
        <v>100</v>
      </c>
      <c r="H985" s="34" t="str">
        <f>VARIABLES!$D$18</f>
        <v>rounded</v>
      </c>
      <c r="I985" s="34" t="s">
        <v>119</v>
      </c>
      <c r="J985" s="34" t="str">
        <f>VARIABLES!$E$18</f>
        <v>none</v>
      </c>
      <c r="K985" s="34" t="s">
        <v>120</v>
      </c>
      <c r="L985" s="34" t="str">
        <f>VARIABLES!$A$21</f>
        <v>fa fa-user-plus</v>
      </c>
      <c r="M985" s="34" t="s">
        <v>121</v>
      </c>
      <c r="N985" s="42" t="str">
        <f>DATA!B986</f>
        <v/>
      </c>
      <c r="O985" s="34" t="s">
        <v>122</v>
      </c>
      <c r="P985" s="42" t="str">
        <f>DATA!C986</f>
        <v/>
      </c>
      <c r="Q985" s="34" t="s">
        <v>123</v>
      </c>
      <c r="R985" s="42" t="str">
        <f>DATA!H986</f>
        <v/>
      </c>
      <c r="S985" s="34" t="s">
        <v>124</v>
      </c>
      <c r="T985" s="42" t="str">
        <f>DATA!S986</f>
        <v/>
      </c>
      <c r="U985" s="34" t="s">
        <v>125</v>
      </c>
      <c r="V985" s="42" t="str">
        <f>DATA!T986</f>
        <v/>
      </c>
      <c r="W985" s="34" t="s">
        <v>126</v>
      </c>
      <c r="X985" s="42" t="str">
        <f>DATA!U986</f>
        <v/>
      </c>
      <c r="Y985" s="34" t="s">
        <v>127</v>
      </c>
      <c r="Z985" s="42" t="str">
        <f>DATA!V986</f>
        <v/>
      </c>
      <c r="AA985" s="34" t="s">
        <v>128</v>
      </c>
      <c r="AB985" s="42" t="str">
        <f>DATA!W986</f>
        <v/>
      </c>
      <c r="AC985" s="34" t="s">
        <v>129</v>
      </c>
      <c r="AD985" s="42" t="str">
        <f>DATA!F986</f>
        <v/>
      </c>
      <c r="AE985" s="34" t="s">
        <v>130</v>
      </c>
      <c r="AF985" s="42" t="str">
        <f>DATA!Z986</f>
        <v/>
      </c>
      <c r="AG985" s="34" t="s">
        <v>131</v>
      </c>
      <c r="AH985" s="42" t="str">
        <f>DATA!Y986</f>
        <v/>
      </c>
      <c r="AI985" s="34" t="s">
        <v>132</v>
      </c>
    </row>
    <row r="986" ht="15.75" customHeight="1">
      <c r="A986" s="34" t="s">
        <v>97</v>
      </c>
      <c r="B986" s="34" t="str">
        <f>VARIABLES!$A$18</f>
        <v>Add to Contacts</v>
      </c>
      <c r="C986" s="34" t="s">
        <v>118</v>
      </c>
      <c r="D986" s="34" t="str">
        <f>VARIABLES!$B$18</f>
        <v>#FFFFFF</v>
      </c>
      <c r="E986" s="34" t="s">
        <v>99</v>
      </c>
      <c r="F986" s="34" t="str">
        <f>VARIABLES!$C$18</f>
        <v>#F07C00</v>
      </c>
      <c r="G986" s="34" t="s">
        <v>100</v>
      </c>
      <c r="H986" s="34" t="str">
        <f>VARIABLES!$D$18</f>
        <v>rounded</v>
      </c>
      <c r="I986" s="34" t="s">
        <v>119</v>
      </c>
      <c r="J986" s="34" t="str">
        <f>VARIABLES!$E$18</f>
        <v>none</v>
      </c>
      <c r="K986" s="34" t="s">
        <v>120</v>
      </c>
      <c r="L986" s="34" t="str">
        <f>VARIABLES!$A$21</f>
        <v>fa fa-user-plus</v>
      </c>
      <c r="M986" s="34" t="s">
        <v>121</v>
      </c>
      <c r="N986" s="42" t="str">
        <f>DATA!B987</f>
        <v/>
      </c>
      <c r="O986" s="34" t="s">
        <v>122</v>
      </c>
      <c r="P986" s="42" t="str">
        <f>DATA!C987</f>
        <v/>
      </c>
      <c r="Q986" s="34" t="s">
        <v>123</v>
      </c>
      <c r="R986" s="42" t="str">
        <f>DATA!H987</f>
        <v/>
      </c>
      <c r="S986" s="34" t="s">
        <v>124</v>
      </c>
      <c r="T986" s="42" t="str">
        <f>DATA!S987</f>
        <v/>
      </c>
      <c r="U986" s="34" t="s">
        <v>125</v>
      </c>
      <c r="V986" s="42" t="str">
        <f>DATA!T987</f>
        <v/>
      </c>
      <c r="W986" s="34" t="s">
        <v>126</v>
      </c>
      <c r="X986" s="42" t="str">
        <f>DATA!U987</f>
        <v/>
      </c>
      <c r="Y986" s="34" t="s">
        <v>127</v>
      </c>
      <c r="Z986" s="42" t="str">
        <f>DATA!V987</f>
        <v/>
      </c>
      <c r="AA986" s="34" t="s">
        <v>128</v>
      </c>
      <c r="AB986" s="42" t="str">
        <f>DATA!W987</f>
        <v/>
      </c>
      <c r="AC986" s="34" t="s">
        <v>129</v>
      </c>
      <c r="AD986" s="42" t="str">
        <f>DATA!F987</f>
        <v/>
      </c>
      <c r="AE986" s="34" t="s">
        <v>130</v>
      </c>
      <c r="AF986" s="42" t="str">
        <f>DATA!Z987</f>
        <v/>
      </c>
      <c r="AG986" s="34" t="s">
        <v>131</v>
      </c>
      <c r="AH986" s="42" t="str">
        <f>DATA!Y987</f>
        <v/>
      </c>
      <c r="AI986" s="34" t="s">
        <v>132</v>
      </c>
    </row>
    <row r="987" ht="15.75" customHeight="1">
      <c r="A987" s="34" t="s">
        <v>97</v>
      </c>
      <c r="B987" s="34" t="str">
        <f>VARIABLES!$A$18</f>
        <v>Add to Contacts</v>
      </c>
      <c r="C987" s="34" t="s">
        <v>118</v>
      </c>
      <c r="D987" s="34" t="str">
        <f>VARIABLES!$B$18</f>
        <v>#FFFFFF</v>
      </c>
      <c r="E987" s="34" t="s">
        <v>99</v>
      </c>
      <c r="F987" s="34" t="str">
        <f>VARIABLES!$C$18</f>
        <v>#F07C00</v>
      </c>
      <c r="G987" s="34" t="s">
        <v>100</v>
      </c>
      <c r="H987" s="34" t="str">
        <f>VARIABLES!$D$18</f>
        <v>rounded</v>
      </c>
      <c r="I987" s="34" t="s">
        <v>119</v>
      </c>
      <c r="J987" s="34" t="str">
        <f>VARIABLES!$E$18</f>
        <v>none</v>
      </c>
      <c r="K987" s="34" t="s">
        <v>120</v>
      </c>
      <c r="L987" s="34" t="str">
        <f>VARIABLES!$A$21</f>
        <v>fa fa-user-plus</v>
      </c>
      <c r="M987" s="34" t="s">
        <v>121</v>
      </c>
      <c r="N987" s="42" t="str">
        <f>DATA!B988</f>
        <v/>
      </c>
      <c r="O987" s="34" t="s">
        <v>122</v>
      </c>
      <c r="P987" s="42" t="str">
        <f>DATA!C988</f>
        <v/>
      </c>
      <c r="Q987" s="34" t="s">
        <v>123</v>
      </c>
      <c r="R987" s="42" t="str">
        <f>DATA!H988</f>
        <v/>
      </c>
      <c r="S987" s="34" t="s">
        <v>124</v>
      </c>
      <c r="T987" s="42" t="str">
        <f>DATA!S988</f>
        <v/>
      </c>
      <c r="U987" s="34" t="s">
        <v>125</v>
      </c>
      <c r="V987" s="42" t="str">
        <f>DATA!T988</f>
        <v/>
      </c>
      <c r="W987" s="34" t="s">
        <v>126</v>
      </c>
      <c r="X987" s="42" t="str">
        <f>DATA!U988</f>
        <v/>
      </c>
      <c r="Y987" s="34" t="s">
        <v>127</v>
      </c>
      <c r="Z987" s="42" t="str">
        <f>DATA!V988</f>
        <v/>
      </c>
      <c r="AA987" s="34" t="s">
        <v>128</v>
      </c>
      <c r="AB987" s="42" t="str">
        <f>DATA!W988</f>
        <v/>
      </c>
      <c r="AC987" s="34" t="s">
        <v>129</v>
      </c>
      <c r="AD987" s="42" t="str">
        <f>DATA!F988</f>
        <v/>
      </c>
      <c r="AE987" s="34" t="s">
        <v>130</v>
      </c>
      <c r="AF987" s="42" t="str">
        <f>DATA!Z988</f>
        <v/>
      </c>
      <c r="AG987" s="34" t="s">
        <v>131</v>
      </c>
      <c r="AH987" s="42" t="str">
        <f>DATA!Y988</f>
        <v/>
      </c>
      <c r="AI987" s="34" t="s">
        <v>132</v>
      </c>
    </row>
    <row r="988" ht="15.75" customHeight="1">
      <c r="A988" s="34" t="s">
        <v>97</v>
      </c>
      <c r="B988" s="34" t="str">
        <f>VARIABLES!$A$18</f>
        <v>Add to Contacts</v>
      </c>
      <c r="C988" s="34" t="s">
        <v>118</v>
      </c>
      <c r="D988" s="34" t="str">
        <f>VARIABLES!$B$18</f>
        <v>#FFFFFF</v>
      </c>
      <c r="E988" s="34" t="s">
        <v>99</v>
      </c>
      <c r="F988" s="34" t="str">
        <f>VARIABLES!$C$18</f>
        <v>#F07C00</v>
      </c>
      <c r="G988" s="34" t="s">
        <v>100</v>
      </c>
      <c r="H988" s="34" t="str">
        <f>VARIABLES!$D$18</f>
        <v>rounded</v>
      </c>
      <c r="I988" s="34" t="s">
        <v>119</v>
      </c>
      <c r="J988" s="34" t="str">
        <f>VARIABLES!$E$18</f>
        <v>none</v>
      </c>
      <c r="K988" s="34" t="s">
        <v>120</v>
      </c>
      <c r="L988" s="34" t="str">
        <f>VARIABLES!$A$21</f>
        <v>fa fa-user-plus</v>
      </c>
      <c r="M988" s="34" t="s">
        <v>121</v>
      </c>
      <c r="N988" s="42" t="str">
        <f>DATA!B989</f>
        <v/>
      </c>
      <c r="O988" s="34" t="s">
        <v>122</v>
      </c>
      <c r="P988" s="42" t="str">
        <f>DATA!C989</f>
        <v/>
      </c>
      <c r="Q988" s="34" t="s">
        <v>123</v>
      </c>
      <c r="R988" s="42" t="str">
        <f>DATA!H989</f>
        <v/>
      </c>
      <c r="S988" s="34" t="s">
        <v>124</v>
      </c>
      <c r="T988" s="42" t="str">
        <f>DATA!S989</f>
        <v/>
      </c>
      <c r="U988" s="34" t="s">
        <v>125</v>
      </c>
      <c r="V988" s="42" t="str">
        <f>DATA!T989</f>
        <v/>
      </c>
      <c r="W988" s="34" t="s">
        <v>126</v>
      </c>
      <c r="X988" s="42" t="str">
        <f>DATA!U989</f>
        <v/>
      </c>
      <c r="Y988" s="34" t="s">
        <v>127</v>
      </c>
      <c r="Z988" s="42" t="str">
        <f>DATA!V989</f>
        <v/>
      </c>
      <c r="AA988" s="34" t="s">
        <v>128</v>
      </c>
      <c r="AB988" s="42" t="str">
        <f>DATA!W989</f>
        <v/>
      </c>
      <c r="AC988" s="34" t="s">
        <v>129</v>
      </c>
      <c r="AD988" s="42" t="str">
        <f>DATA!F989</f>
        <v/>
      </c>
      <c r="AE988" s="34" t="s">
        <v>130</v>
      </c>
      <c r="AF988" s="42" t="str">
        <f>DATA!Z989</f>
        <v/>
      </c>
      <c r="AG988" s="34" t="s">
        <v>131</v>
      </c>
      <c r="AH988" s="42" t="str">
        <f>DATA!Y989</f>
        <v/>
      </c>
      <c r="AI988" s="34" t="s">
        <v>132</v>
      </c>
    </row>
    <row r="989" ht="15.75" customHeight="1">
      <c r="A989" s="34" t="s">
        <v>97</v>
      </c>
      <c r="B989" s="34" t="str">
        <f>VARIABLES!$A$18</f>
        <v>Add to Contacts</v>
      </c>
      <c r="C989" s="34" t="s">
        <v>118</v>
      </c>
      <c r="D989" s="34" t="str">
        <f>VARIABLES!$B$18</f>
        <v>#FFFFFF</v>
      </c>
      <c r="E989" s="34" t="s">
        <v>99</v>
      </c>
      <c r="F989" s="34" t="str">
        <f>VARIABLES!$C$18</f>
        <v>#F07C00</v>
      </c>
      <c r="G989" s="34" t="s">
        <v>100</v>
      </c>
      <c r="H989" s="34" t="str">
        <f>VARIABLES!$D$18</f>
        <v>rounded</v>
      </c>
      <c r="I989" s="34" t="s">
        <v>119</v>
      </c>
      <c r="J989" s="34" t="str">
        <f>VARIABLES!$E$18</f>
        <v>none</v>
      </c>
      <c r="K989" s="34" t="s">
        <v>120</v>
      </c>
      <c r="L989" s="34" t="str">
        <f>VARIABLES!$A$21</f>
        <v>fa fa-user-plus</v>
      </c>
      <c r="M989" s="34" t="s">
        <v>121</v>
      </c>
      <c r="N989" s="42" t="str">
        <f>DATA!B990</f>
        <v/>
      </c>
      <c r="O989" s="34" t="s">
        <v>122</v>
      </c>
      <c r="P989" s="42" t="str">
        <f>DATA!C990</f>
        <v/>
      </c>
      <c r="Q989" s="34" t="s">
        <v>123</v>
      </c>
      <c r="R989" s="42" t="str">
        <f>DATA!H990</f>
        <v/>
      </c>
      <c r="S989" s="34" t="s">
        <v>124</v>
      </c>
      <c r="T989" s="42" t="str">
        <f>DATA!S990</f>
        <v/>
      </c>
      <c r="U989" s="34" t="s">
        <v>125</v>
      </c>
      <c r="V989" s="42" t="str">
        <f>DATA!T990</f>
        <v/>
      </c>
      <c r="W989" s="34" t="s">
        <v>126</v>
      </c>
      <c r="X989" s="42" t="str">
        <f>DATA!U990</f>
        <v/>
      </c>
      <c r="Y989" s="34" t="s">
        <v>127</v>
      </c>
      <c r="Z989" s="42" t="str">
        <f>DATA!V990</f>
        <v/>
      </c>
      <c r="AA989" s="34" t="s">
        <v>128</v>
      </c>
      <c r="AB989" s="42" t="str">
        <f>DATA!W990</f>
        <v/>
      </c>
      <c r="AC989" s="34" t="s">
        <v>129</v>
      </c>
      <c r="AD989" s="42" t="str">
        <f>DATA!F990</f>
        <v/>
      </c>
      <c r="AE989" s="34" t="s">
        <v>130</v>
      </c>
      <c r="AF989" s="42" t="str">
        <f>DATA!Z990</f>
        <v/>
      </c>
      <c r="AG989" s="34" t="s">
        <v>131</v>
      </c>
      <c r="AH989" s="42" t="str">
        <f>DATA!Y990</f>
        <v/>
      </c>
      <c r="AI989" s="34" t="s">
        <v>132</v>
      </c>
    </row>
    <row r="990" ht="15.75" customHeight="1">
      <c r="A990" s="34" t="s">
        <v>97</v>
      </c>
      <c r="B990" s="34" t="str">
        <f>VARIABLES!$A$18</f>
        <v>Add to Contacts</v>
      </c>
      <c r="C990" s="34" t="s">
        <v>118</v>
      </c>
      <c r="D990" s="34" t="str">
        <f>VARIABLES!$B$18</f>
        <v>#FFFFFF</v>
      </c>
      <c r="E990" s="34" t="s">
        <v>99</v>
      </c>
      <c r="F990" s="34" t="str">
        <f>VARIABLES!$C$18</f>
        <v>#F07C00</v>
      </c>
      <c r="G990" s="34" t="s">
        <v>100</v>
      </c>
      <c r="H990" s="34" t="str">
        <f>VARIABLES!$D$18</f>
        <v>rounded</v>
      </c>
      <c r="I990" s="34" t="s">
        <v>119</v>
      </c>
      <c r="J990" s="34" t="str">
        <f>VARIABLES!$E$18</f>
        <v>none</v>
      </c>
      <c r="K990" s="34" t="s">
        <v>120</v>
      </c>
      <c r="L990" s="34" t="str">
        <f>VARIABLES!$A$21</f>
        <v>fa fa-user-plus</v>
      </c>
      <c r="M990" s="34" t="s">
        <v>121</v>
      </c>
      <c r="N990" s="42" t="str">
        <f>DATA!B991</f>
        <v/>
      </c>
      <c r="O990" s="34" t="s">
        <v>122</v>
      </c>
      <c r="P990" s="42" t="str">
        <f>DATA!C991</f>
        <v/>
      </c>
      <c r="Q990" s="34" t="s">
        <v>123</v>
      </c>
      <c r="R990" s="42" t="str">
        <f>DATA!H991</f>
        <v/>
      </c>
      <c r="S990" s="34" t="s">
        <v>124</v>
      </c>
      <c r="T990" s="42" t="str">
        <f>DATA!S991</f>
        <v/>
      </c>
      <c r="U990" s="34" t="s">
        <v>125</v>
      </c>
      <c r="V990" s="42" t="str">
        <f>DATA!T991</f>
        <v/>
      </c>
      <c r="W990" s="34" t="s">
        <v>126</v>
      </c>
      <c r="X990" s="42" t="str">
        <f>DATA!U991</f>
        <v/>
      </c>
      <c r="Y990" s="34" t="s">
        <v>127</v>
      </c>
      <c r="Z990" s="42" t="str">
        <f>DATA!V991</f>
        <v/>
      </c>
      <c r="AA990" s="34" t="s">
        <v>128</v>
      </c>
      <c r="AB990" s="42" t="str">
        <f>DATA!W991</f>
        <v/>
      </c>
      <c r="AC990" s="34" t="s">
        <v>129</v>
      </c>
      <c r="AD990" s="42" t="str">
        <f>DATA!F991</f>
        <v/>
      </c>
      <c r="AE990" s="34" t="s">
        <v>130</v>
      </c>
      <c r="AF990" s="42" t="str">
        <f>DATA!Z991</f>
        <v/>
      </c>
      <c r="AG990" s="34" t="s">
        <v>131</v>
      </c>
      <c r="AH990" s="42" t="str">
        <f>DATA!Y991</f>
        <v/>
      </c>
      <c r="AI990" s="34" t="s">
        <v>132</v>
      </c>
    </row>
    <row r="991" ht="15.75" customHeight="1">
      <c r="A991" s="34" t="s">
        <v>97</v>
      </c>
      <c r="B991" s="34" t="str">
        <f>VARIABLES!$A$18</f>
        <v>Add to Contacts</v>
      </c>
      <c r="C991" s="34" t="s">
        <v>118</v>
      </c>
      <c r="D991" s="34" t="str">
        <f>VARIABLES!$B$18</f>
        <v>#FFFFFF</v>
      </c>
      <c r="E991" s="34" t="s">
        <v>99</v>
      </c>
      <c r="F991" s="34" t="str">
        <f>VARIABLES!$C$18</f>
        <v>#F07C00</v>
      </c>
      <c r="G991" s="34" t="s">
        <v>100</v>
      </c>
      <c r="H991" s="34" t="str">
        <f>VARIABLES!$D$18</f>
        <v>rounded</v>
      </c>
      <c r="I991" s="34" t="s">
        <v>119</v>
      </c>
      <c r="J991" s="34" t="str">
        <f>VARIABLES!$E$18</f>
        <v>none</v>
      </c>
      <c r="K991" s="34" t="s">
        <v>120</v>
      </c>
      <c r="L991" s="34" t="str">
        <f>VARIABLES!$A$21</f>
        <v>fa fa-user-plus</v>
      </c>
      <c r="M991" s="34" t="s">
        <v>121</v>
      </c>
      <c r="N991" s="42" t="str">
        <f>DATA!B992</f>
        <v/>
      </c>
      <c r="O991" s="34" t="s">
        <v>122</v>
      </c>
      <c r="P991" s="42" t="str">
        <f>DATA!C992</f>
        <v/>
      </c>
      <c r="Q991" s="34" t="s">
        <v>123</v>
      </c>
      <c r="R991" s="42" t="str">
        <f>DATA!H992</f>
        <v/>
      </c>
      <c r="S991" s="34" t="s">
        <v>124</v>
      </c>
      <c r="T991" s="42" t="str">
        <f>DATA!S992</f>
        <v/>
      </c>
      <c r="U991" s="34" t="s">
        <v>125</v>
      </c>
      <c r="V991" s="42" t="str">
        <f>DATA!T992</f>
        <v/>
      </c>
      <c r="W991" s="34" t="s">
        <v>126</v>
      </c>
      <c r="X991" s="42" t="str">
        <f>DATA!U992</f>
        <v/>
      </c>
      <c r="Y991" s="34" t="s">
        <v>127</v>
      </c>
      <c r="Z991" s="42" t="str">
        <f>DATA!V992</f>
        <v/>
      </c>
      <c r="AA991" s="34" t="s">
        <v>128</v>
      </c>
      <c r="AB991" s="42" t="str">
        <f>DATA!W992</f>
        <v/>
      </c>
      <c r="AC991" s="34" t="s">
        <v>129</v>
      </c>
      <c r="AD991" s="42" t="str">
        <f>DATA!F992</f>
        <v/>
      </c>
      <c r="AE991" s="34" t="s">
        <v>130</v>
      </c>
      <c r="AF991" s="42" t="str">
        <f>DATA!Z992</f>
        <v/>
      </c>
      <c r="AG991" s="34" t="s">
        <v>131</v>
      </c>
      <c r="AH991" s="42" t="str">
        <f>DATA!Y992</f>
        <v/>
      </c>
      <c r="AI991" s="34" t="s">
        <v>132</v>
      </c>
    </row>
    <row r="992" ht="15.75" customHeight="1">
      <c r="A992" s="34" t="s">
        <v>97</v>
      </c>
      <c r="B992" s="34" t="str">
        <f>VARIABLES!$A$18</f>
        <v>Add to Contacts</v>
      </c>
      <c r="C992" s="34" t="s">
        <v>118</v>
      </c>
      <c r="D992" s="34" t="str">
        <f>VARIABLES!$B$18</f>
        <v>#FFFFFF</v>
      </c>
      <c r="E992" s="34" t="s">
        <v>99</v>
      </c>
      <c r="F992" s="34" t="str">
        <f>VARIABLES!$C$18</f>
        <v>#F07C00</v>
      </c>
      <c r="G992" s="34" t="s">
        <v>100</v>
      </c>
      <c r="H992" s="34" t="str">
        <f>VARIABLES!$D$18</f>
        <v>rounded</v>
      </c>
      <c r="I992" s="34" t="s">
        <v>119</v>
      </c>
      <c r="J992" s="34" t="str">
        <f>VARIABLES!$E$18</f>
        <v>none</v>
      </c>
      <c r="K992" s="34" t="s">
        <v>120</v>
      </c>
      <c r="L992" s="34" t="str">
        <f>VARIABLES!$A$21</f>
        <v>fa fa-user-plus</v>
      </c>
      <c r="M992" s="34" t="s">
        <v>121</v>
      </c>
      <c r="N992" s="42" t="str">
        <f>DATA!B993</f>
        <v/>
      </c>
      <c r="O992" s="34" t="s">
        <v>122</v>
      </c>
      <c r="P992" s="42" t="str">
        <f>DATA!C993</f>
        <v/>
      </c>
      <c r="Q992" s="34" t="s">
        <v>123</v>
      </c>
      <c r="R992" s="42" t="str">
        <f>DATA!H993</f>
        <v/>
      </c>
      <c r="S992" s="34" t="s">
        <v>124</v>
      </c>
      <c r="T992" s="42" t="str">
        <f>DATA!S993</f>
        <v/>
      </c>
      <c r="U992" s="34" t="s">
        <v>125</v>
      </c>
      <c r="V992" s="42" t="str">
        <f>DATA!T993</f>
        <v/>
      </c>
      <c r="W992" s="34" t="s">
        <v>126</v>
      </c>
      <c r="X992" s="42" t="str">
        <f>DATA!U993</f>
        <v/>
      </c>
      <c r="Y992" s="34" t="s">
        <v>127</v>
      </c>
      <c r="Z992" s="42" t="str">
        <f>DATA!V993</f>
        <v/>
      </c>
      <c r="AA992" s="34" t="s">
        <v>128</v>
      </c>
      <c r="AB992" s="42" t="str">
        <f>DATA!W993</f>
        <v/>
      </c>
      <c r="AC992" s="34" t="s">
        <v>129</v>
      </c>
      <c r="AD992" s="42" t="str">
        <f>DATA!F993</f>
        <v/>
      </c>
      <c r="AE992" s="34" t="s">
        <v>130</v>
      </c>
      <c r="AF992" s="42" t="str">
        <f>DATA!Z993</f>
        <v/>
      </c>
      <c r="AG992" s="34" t="s">
        <v>131</v>
      </c>
      <c r="AH992" s="42" t="str">
        <f>DATA!Y993</f>
        <v/>
      </c>
      <c r="AI992" s="34" t="s">
        <v>132</v>
      </c>
    </row>
    <row r="993" ht="15.75" customHeight="1">
      <c r="A993" s="34" t="s">
        <v>97</v>
      </c>
      <c r="B993" s="34" t="str">
        <f>VARIABLES!$A$18</f>
        <v>Add to Contacts</v>
      </c>
      <c r="C993" s="34" t="s">
        <v>118</v>
      </c>
      <c r="D993" s="34" t="str">
        <f>VARIABLES!$B$18</f>
        <v>#FFFFFF</v>
      </c>
      <c r="E993" s="34" t="s">
        <v>99</v>
      </c>
      <c r="F993" s="34" t="str">
        <f>VARIABLES!$C$18</f>
        <v>#F07C00</v>
      </c>
      <c r="G993" s="34" t="s">
        <v>100</v>
      </c>
      <c r="H993" s="34" t="str">
        <f>VARIABLES!$D$18</f>
        <v>rounded</v>
      </c>
      <c r="I993" s="34" t="s">
        <v>119</v>
      </c>
      <c r="J993" s="34" t="str">
        <f>VARIABLES!$E$18</f>
        <v>none</v>
      </c>
      <c r="K993" s="34" t="s">
        <v>120</v>
      </c>
      <c r="L993" s="34" t="str">
        <f>VARIABLES!$A$21</f>
        <v>fa fa-user-plus</v>
      </c>
      <c r="M993" s="34" t="s">
        <v>121</v>
      </c>
      <c r="N993" s="42" t="str">
        <f>DATA!B994</f>
        <v/>
      </c>
      <c r="O993" s="34" t="s">
        <v>122</v>
      </c>
      <c r="P993" s="42" t="str">
        <f>DATA!C994</f>
        <v/>
      </c>
      <c r="Q993" s="34" t="s">
        <v>123</v>
      </c>
      <c r="R993" s="42" t="str">
        <f>DATA!H994</f>
        <v/>
      </c>
      <c r="S993" s="34" t="s">
        <v>124</v>
      </c>
      <c r="T993" s="42" t="str">
        <f>DATA!S994</f>
        <v/>
      </c>
      <c r="U993" s="34" t="s">
        <v>125</v>
      </c>
      <c r="V993" s="42" t="str">
        <f>DATA!T994</f>
        <v/>
      </c>
      <c r="W993" s="34" t="s">
        <v>126</v>
      </c>
      <c r="X993" s="42" t="str">
        <f>DATA!U994</f>
        <v/>
      </c>
      <c r="Y993" s="34" t="s">
        <v>127</v>
      </c>
      <c r="Z993" s="42" t="str">
        <f>DATA!V994</f>
        <v/>
      </c>
      <c r="AA993" s="34" t="s">
        <v>128</v>
      </c>
      <c r="AB993" s="42" t="str">
        <f>DATA!W994</f>
        <v/>
      </c>
      <c r="AC993" s="34" t="s">
        <v>129</v>
      </c>
      <c r="AD993" s="42" t="str">
        <f>DATA!F994</f>
        <v/>
      </c>
      <c r="AE993" s="34" t="s">
        <v>130</v>
      </c>
      <c r="AF993" s="42" t="str">
        <f>DATA!Z994</f>
        <v/>
      </c>
      <c r="AG993" s="34" t="s">
        <v>131</v>
      </c>
      <c r="AH993" s="42" t="str">
        <f>DATA!Y994</f>
        <v/>
      </c>
      <c r="AI993" s="34" t="s">
        <v>132</v>
      </c>
    </row>
    <row r="994" ht="15.75" customHeight="1">
      <c r="A994" s="34" t="s">
        <v>97</v>
      </c>
      <c r="B994" s="34" t="str">
        <f>VARIABLES!$A$18</f>
        <v>Add to Contacts</v>
      </c>
      <c r="C994" s="34" t="s">
        <v>118</v>
      </c>
      <c r="D994" s="34" t="str">
        <f>VARIABLES!$B$18</f>
        <v>#FFFFFF</v>
      </c>
      <c r="E994" s="34" t="s">
        <v>99</v>
      </c>
      <c r="F994" s="34" t="str">
        <f>VARIABLES!$C$18</f>
        <v>#F07C00</v>
      </c>
      <c r="G994" s="34" t="s">
        <v>100</v>
      </c>
      <c r="H994" s="34" t="str">
        <f>VARIABLES!$D$18</f>
        <v>rounded</v>
      </c>
      <c r="I994" s="34" t="s">
        <v>119</v>
      </c>
      <c r="J994" s="34" t="str">
        <f>VARIABLES!$E$18</f>
        <v>none</v>
      </c>
      <c r="K994" s="34" t="s">
        <v>120</v>
      </c>
      <c r="L994" s="34" t="str">
        <f>VARIABLES!$A$21</f>
        <v>fa fa-user-plus</v>
      </c>
      <c r="M994" s="34" t="s">
        <v>121</v>
      </c>
      <c r="N994" s="42" t="str">
        <f>DATA!B995</f>
        <v/>
      </c>
      <c r="O994" s="34" t="s">
        <v>122</v>
      </c>
      <c r="P994" s="42" t="str">
        <f>DATA!C995</f>
        <v/>
      </c>
      <c r="Q994" s="34" t="s">
        <v>123</v>
      </c>
      <c r="R994" s="42" t="str">
        <f>DATA!H995</f>
        <v/>
      </c>
      <c r="S994" s="34" t="s">
        <v>124</v>
      </c>
      <c r="T994" s="42" t="str">
        <f>DATA!S995</f>
        <v/>
      </c>
      <c r="U994" s="34" t="s">
        <v>125</v>
      </c>
      <c r="V994" s="42" t="str">
        <f>DATA!T995</f>
        <v/>
      </c>
      <c r="W994" s="34" t="s">
        <v>126</v>
      </c>
      <c r="X994" s="42" t="str">
        <f>DATA!U995</f>
        <v/>
      </c>
      <c r="Y994" s="34" t="s">
        <v>127</v>
      </c>
      <c r="Z994" s="42" t="str">
        <f>DATA!V995</f>
        <v/>
      </c>
      <c r="AA994" s="34" t="s">
        <v>128</v>
      </c>
      <c r="AB994" s="42" t="str">
        <f>DATA!W995</f>
        <v/>
      </c>
      <c r="AC994" s="34" t="s">
        <v>129</v>
      </c>
      <c r="AD994" s="42" t="str">
        <f>DATA!F995</f>
        <v/>
      </c>
      <c r="AE994" s="34" t="s">
        <v>130</v>
      </c>
      <c r="AF994" s="42" t="str">
        <f>DATA!Z995</f>
        <v/>
      </c>
      <c r="AG994" s="34" t="s">
        <v>131</v>
      </c>
      <c r="AH994" s="42" t="str">
        <f>DATA!Y995</f>
        <v/>
      </c>
      <c r="AI994" s="34" t="s">
        <v>132</v>
      </c>
    </row>
    <row r="995" ht="15.75" customHeight="1">
      <c r="A995" s="34" t="s">
        <v>97</v>
      </c>
      <c r="B995" s="34" t="str">
        <f>VARIABLES!$A$18</f>
        <v>Add to Contacts</v>
      </c>
      <c r="C995" s="34" t="s">
        <v>118</v>
      </c>
      <c r="D995" s="34" t="str">
        <f>VARIABLES!$B$18</f>
        <v>#FFFFFF</v>
      </c>
      <c r="E995" s="34" t="s">
        <v>99</v>
      </c>
      <c r="F995" s="34" t="str">
        <f>VARIABLES!$C$18</f>
        <v>#F07C00</v>
      </c>
      <c r="G995" s="34" t="s">
        <v>100</v>
      </c>
      <c r="H995" s="34" t="str">
        <f>VARIABLES!$D$18</f>
        <v>rounded</v>
      </c>
      <c r="I995" s="34" t="s">
        <v>119</v>
      </c>
      <c r="J995" s="34" t="str">
        <f>VARIABLES!$E$18</f>
        <v>none</v>
      </c>
      <c r="K995" s="34" t="s">
        <v>120</v>
      </c>
      <c r="L995" s="34" t="str">
        <f>VARIABLES!$A$21</f>
        <v>fa fa-user-plus</v>
      </c>
      <c r="M995" s="34" t="s">
        <v>121</v>
      </c>
      <c r="N995" s="42" t="str">
        <f>DATA!B996</f>
        <v/>
      </c>
      <c r="O995" s="34" t="s">
        <v>122</v>
      </c>
      <c r="P995" s="42" t="str">
        <f>DATA!C996</f>
        <v/>
      </c>
      <c r="Q995" s="34" t="s">
        <v>123</v>
      </c>
      <c r="R995" s="42" t="str">
        <f>DATA!H996</f>
        <v/>
      </c>
      <c r="S995" s="34" t="s">
        <v>124</v>
      </c>
      <c r="T995" s="42" t="str">
        <f>DATA!S996</f>
        <v/>
      </c>
      <c r="U995" s="34" t="s">
        <v>125</v>
      </c>
      <c r="V995" s="42" t="str">
        <f>DATA!T996</f>
        <v/>
      </c>
      <c r="W995" s="34" t="s">
        <v>126</v>
      </c>
      <c r="X995" s="42" t="str">
        <f>DATA!U996</f>
        <v/>
      </c>
      <c r="Y995" s="34" t="s">
        <v>127</v>
      </c>
      <c r="Z995" s="42" t="str">
        <f>DATA!V996</f>
        <v/>
      </c>
      <c r="AA995" s="34" t="s">
        <v>128</v>
      </c>
      <c r="AB995" s="42" t="str">
        <f>DATA!W996</f>
        <v/>
      </c>
      <c r="AC995" s="34" t="s">
        <v>129</v>
      </c>
      <c r="AD995" s="42" t="str">
        <f>DATA!F996</f>
        <v/>
      </c>
      <c r="AE995" s="34" t="s">
        <v>130</v>
      </c>
      <c r="AF995" s="42" t="str">
        <f>DATA!Z996</f>
        <v/>
      </c>
      <c r="AG995" s="34" t="s">
        <v>131</v>
      </c>
      <c r="AH995" s="42" t="str">
        <f>DATA!Y996</f>
        <v/>
      </c>
      <c r="AI995" s="34" t="s">
        <v>132</v>
      </c>
    </row>
    <row r="996" ht="15.75" customHeight="1">
      <c r="A996" s="34" t="s">
        <v>97</v>
      </c>
      <c r="B996" s="34" t="str">
        <f>VARIABLES!$A$18</f>
        <v>Add to Contacts</v>
      </c>
      <c r="C996" s="34" t="s">
        <v>118</v>
      </c>
      <c r="D996" s="34" t="str">
        <f>VARIABLES!$B$18</f>
        <v>#FFFFFF</v>
      </c>
      <c r="E996" s="34" t="s">
        <v>99</v>
      </c>
      <c r="F996" s="34" t="str">
        <f>VARIABLES!$C$18</f>
        <v>#F07C00</v>
      </c>
      <c r="G996" s="34" t="s">
        <v>100</v>
      </c>
      <c r="H996" s="34" t="str">
        <f>VARIABLES!$D$18</f>
        <v>rounded</v>
      </c>
      <c r="I996" s="34" t="s">
        <v>119</v>
      </c>
      <c r="J996" s="34" t="str">
        <f>VARIABLES!$E$18</f>
        <v>none</v>
      </c>
      <c r="K996" s="34" t="s">
        <v>120</v>
      </c>
      <c r="L996" s="34" t="str">
        <f>VARIABLES!$A$21</f>
        <v>fa fa-user-plus</v>
      </c>
      <c r="M996" s="34" t="s">
        <v>121</v>
      </c>
      <c r="N996" s="42" t="str">
        <f>DATA!B997</f>
        <v/>
      </c>
      <c r="O996" s="34" t="s">
        <v>122</v>
      </c>
      <c r="P996" s="42" t="str">
        <f>DATA!C997</f>
        <v/>
      </c>
      <c r="Q996" s="34" t="s">
        <v>123</v>
      </c>
      <c r="R996" s="42" t="str">
        <f>DATA!H997</f>
        <v/>
      </c>
      <c r="S996" s="34" t="s">
        <v>124</v>
      </c>
      <c r="T996" s="42" t="str">
        <f>DATA!S997</f>
        <v/>
      </c>
      <c r="U996" s="34" t="s">
        <v>125</v>
      </c>
      <c r="V996" s="42" t="str">
        <f>DATA!T997</f>
        <v/>
      </c>
      <c r="W996" s="34" t="s">
        <v>126</v>
      </c>
      <c r="X996" s="42" t="str">
        <f>DATA!U997</f>
        <v/>
      </c>
      <c r="Y996" s="34" t="s">
        <v>127</v>
      </c>
      <c r="Z996" s="42" t="str">
        <f>DATA!V997</f>
        <v/>
      </c>
      <c r="AA996" s="34" t="s">
        <v>128</v>
      </c>
      <c r="AB996" s="42" t="str">
        <f>DATA!W997</f>
        <v/>
      </c>
      <c r="AC996" s="34" t="s">
        <v>129</v>
      </c>
      <c r="AD996" s="42" t="str">
        <f>DATA!F997</f>
        <v/>
      </c>
      <c r="AE996" s="34" t="s">
        <v>130</v>
      </c>
      <c r="AF996" s="42" t="str">
        <f>DATA!Z997</f>
        <v/>
      </c>
      <c r="AG996" s="34" t="s">
        <v>131</v>
      </c>
      <c r="AH996" s="42" t="str">
        <f>DATA!Y997</f>
        <v/>
      </c>
      <c r="AI996" s="34" t="s">
        <v>132</v>
      </c>
    </row>
    <row r="997" ht="15.75" customHeight="1">
      <c r="A997" s="34" t="s">
        <v>97</v>
      </c>
      <c r="B997" s="34" t="str">
        <f>VARIABLES!$A$18</f>
        <v>Add to Contacts</v>
      </c>
      <c r="C997" s="34" t="s">
        <v>118</v>
      </c>
      <c r="D997" s="34" t="str">
        <f>VARIABLES!$B$18</f>
        <v>#FFFFFF</v>
      </c>
      <c r="E997" s="34" t="s">
        <v>99</v>
      </c>
      <c r="F997" s="34" t="str">
        <f>VARIABLES!$C$18</f>
        <v>#F07C00</v>
      </c>
      <c r="G997" s="34" t="s">
        <v>100</v>
      </c>
      <c r="H997" s="34" t="str">
        <f>VARIABLES!$D$18</f>
        <v>rounded</v>
      </c>
      <c r="I997" s="34" t="s">
        <v>119</v>
      </c>
      <c r="J997" s="34" t="str">
        <f>VARIABLES!$E$18</f>
        <v>none</v>
      </c>
      <c r="K997" s="34" t="s">
        <v>120</v>
      </c>
      <c r="L997" s="34" t="str">
        <f>VARIABLES!$A$21</f>
        <v>fa fa-user-plus</v>
      </c>
      <c r="M997" s="34" t="s">
        <v>121</v>
      </c>
      <c r="N997" s="42" t="str">
        <f>DATA!B998</f>
        <v/>
      </c>
      <c r="O997" s="34" t="s">
        <v>122</v>
      </c>
      <c r="P997" s="42" t="str">
        <f>DATA!C998</f>
        <v/>
      </c>
      <c r="Q997" s="34" t="s">
        <v>123</v>
      </c>
      <c r="R997" s="42" t="str">
        <f>DATA!H998</f>
        <v/>
      </c>
      <c r="S997" s="34" t="s">
        <v>124</v>
      </c>
      <c r="T997" s="42" t="str">
        <f>DATA!S998</f>
        <v/>
      </c>
      <c r="U997" s="34" t="s">
        <v>125</v>
      </c>
      <c r="V997" s="42" t="str">
        <f>DATA!T998</f>
        <v/>
      </c>
      <c r="W997" s="34" t="s">
        <v>126</v>
      </c>
      <c r="X997" s="42" t="str">
        <f>DATA!U998</f>
        <v/>
      </c>
      <c r="Y997" s="34" t="s">
        <v>127</v>
      </c>
      <c r="Z997" s="42" t="str">
        <f>DATA!V998</f>
        <v/>
      </c>
      <c r="AA997" s="34" t="s">
        <v>128</v>
      </c>
      <c r="AB997" s="42" t="str">
        <f>DATA!W998</f>
        <v/>
      </c>
      <c r="AC997" s="34" t="s">
        <v>129</v>
      </c>
      <c r="AD997" s="42" t="str">
        <f>DATA!F998</f>
        <v/>
      </c>
      <c r="AE997" s="34" t="s">
        <v>130</v>
      </c>
      <c r="AF997" s="42" t="str">
        <f>DATA!Z998</f>
        <v/>
      </c>
      <c r="AG997" s="34" t="s">
        <v>131</v>
      </c>
      <c r="AH997" s="42" t="str">
        <f>DATA!Y998</f>
        <v/>
      </c>
      <c r="AI997" s="34" t="s">
        <v>132</v>
      </c>
    </row>
    <row r="998" ht="15.75" customHeight="1">
      <c r="A998" s="34" t="s">
        <v>97</v>
      </c>
      <c r="B998" s="34" t="str">
        <f>VARIABLES!$A$18</f>
        <v>Add to Contacts</v>
      </c>
      <c r="C998" s="34" t="s">
        <v>118</v>
      </c>
      <c r="D998" s="34" t="str">
        <f>VARIABLES!$B$18</f>
        <v>#FFFFFF</v>
      </c>
      <c r="E998" s="34" t="s">
        <v>99</v>
      </c>
      <c r="F998" s="34" t="str">
        <f>VARIABLES!$C$18</f>
        <v>#F07C00</v>
      </c>
      <c r="G998" s="34" t="s">
        <v>100</v>
      </c>
      <c r="H998" s="34" t="str">
        <f>VARIABLES!$D$18</f>
        <v>rounded</v>
      </c>
      <c r="I998" s="34" t="s">
        <v>119</v>
      </c>
      <c r="J998" s="34" t="str">
        <f>VARIABLES!$E$18</f>
        <v>none</v>
      </c>
      <c r="K998" s="34" t="s">
        <v>120</v>
      </c>
      <c r="L998" s="34" t="str">
        <f>VARIABLES!$A$21</f>
        <v>fa fa-user-plus</v>
      </c>
      <c r="M998" s="34" t="s">
        <v>121</v>
      </c>
      <c r="N998" s="42" t="str">
        <f>DATA!B999</f>
        <v/>
      </c>
      <c r="O998" s="34" t="s">
        <v>122</v>
      </c>
      <c r="P998" s="42" t="str">
        <f>DATA!C999</f>
        <v/>
      </c>
      <c r="Q998" s="34" t="s">
        <v>123</v>
      </c>
      <c r="R998" s="42" t="str">
        <f>DATA!H999</f>
        <v/>
      </c>
      <c r="S998" s="34" t="s">
        <v>124</v>
      </c>
      <c r="T998" s="42" t="str">
        <f>DATA!S999</f>
        <v/>
      </c>
      <c r="U998" s="34" t="s">
        <v>125</v>
      </c>
      <c r="V998" s="42" t="str">
        <f>DATA!T999</f>
        <v/>
      </c>
      <c r="W998" s="34" t="s">
        <v>126</v>
      </c>
      <c r="X998" s="42" t="str">
        <f>DATA!U999</f>
        <v/>
      </c>
      <c r="Y998" s="34" t="s">
        <v>127</v>
      </c>
      <c r="Z998" s="42" t="str">
        <f>DATA!V999</f>
        <v/>
      </c>
      <c r="AA998" s="34" t="s">
        <v>128</v>
      </c>
      <c r="AB998" s="42" t="str">
        <f>DATA!W999</f>
        <v/>
      </c>
      <c r="AC998" s="34" t="s">
        <v>129</v>
      </c>
      <c r="AD998" s="42" t="str">
        <f>DATA!F999</f>
        <v/>
      </c>
      <c r="AE998" s="34" t="s">
        <v>130</v>
      </c>
      <c r="AF998" s="42" t="str">
        <f>DATA!Z999</f>
        <v/>
      </c>
      <c r="AG998" s="34" t="s">
        <v>131</v>
      </c>
      <c r="AH998" s="42" t="str">
        <f>DATA!Y999</f>
        <v/>
      </c>
      <c r="AI998" s="34" t="s">
        <v>132</v>
      </c>
    </row>
    <row r="999" ht="15.75" customHeight="1">
      <c r="A999" s="34" t="s">
        <v>97</v>
      </c>
      <c r="B999" s="34" t="str">
        <f>VARIABLES!$A$18</f>
        <v>Add to Contacts</v>
      </c>
      <c r="C999" s="34" t="s">
        <v>118</v>
      </c>
      <c r="D999" s="34" t="str">
        <f>VARIABLES!$B$18</f>
        <v>#FFFFFF</v>
      </c>
      <c r="E999" s="34" t="s">
        <v>99</v>
      </c>
      <c r="F999" s="34" t="str">
        <f>VARIABLES!$C$18</f>
        <v>#F07C00</v>
      </c>
      <c r="G999" s="34" t="s">
        <v>100</v>
      </c>
      <c r="H999" s="34" t="str">
        <f>VARIABLES!$D$18</f>
        <v>rounded</v>
      </c>
      <c r="I999" s="34" t="s">
        <v>119</v>
      </c>
      <c r="J999" s="34" t="str">
        <f>VARIABLES!$E$18</f>
        <v>none</v>
      </c>
      <c r="K999" s="34" t="s">
        <v>120</v>
      </c>
      <c r="L999" s="34" t="str">
        <f>VARIABLES!$A$21</f>
        <v>fa fa-user-plus</v>
      </c>
      <c r="M999" s="34" t="s">
        <v>121</v>
      </c>
      <c r="N999" s="42" t="str">
        <f>DATA!B1000</f>
        <v/>
      </c>
      <c r="O999" s="34" t="s">
        <v>122</v>
      </c>
      <c r="P999" s="42" t="str">
        <f>DATA!C1000</f>
        <v/>
      </c>
      <c r="Q999" s="34" t="s">
        <v>123</v>
      </c>
      <c r="R999" s="42" t="str">
        <f>DATA!H1000</f>
        <v/>
      </c>
      <c r="S999" s="34" t="s">
        <v>124</v>
      </c>
      <c r="T999" s="42" t="str">
        <f>DATA!S1000</f>
        <v/>
      </c>
      <c r="U999" s="34" t="s">
        <v>125</v>
      </c>
      <c r="V999" s="42" t="str">
        <f>DATA!T1000</f>
        <v/>
      </c>
      <c r="W999" s="34" t="s">
        <v>126</v>
      </c>
      <c r="X999" s="42" t="str">
        <f>DATA!U1000</f>
        <v/>
      </c>
      <c r="Y999" s="34" t="s">
        <v>127</v>
      </c>
      <c r="Z999" s="42" t="str">
        <f>DATA!V1000</f>
        <v/>
      </c>
      <c r="AA999" s="34" t="s">
        <v>128</v>
      </c>
      <c r="AB999" s="42" t="str">
        <f>DATA!W1000</f>
        <v/>
      </c>
      <c r="AC999" s="34" t="s">
        <v>129</v>
      </c>
      <c r="AD999" s="42" t="str">
        <f>DATA!F1000</f>
        <v/>
      </c>
      <c r="AE999" s="34" t="s">
        <v>130</v>
      </c>
      <c r="AF999" s="42" t="str">
        <f>DATA!Z1000</f>
        <v/>
      </c>
      <c r="AG999" s="34" t="s">
        <v>131</v>
      </c>
      <c r="AH999" s="42" t="str">
        <f>DATA!Y1000</f>
        <v/>
      </c>
      <c r="AI999" s="34" t="s">
        <v>132</v>
      </c>
    </row>
    <row r="1000" ht="15.75" customHeight="1">
      <c r="A1000" s="34" t="s">
        <v>97</v>
      </c>
      <c r="B1000" s="34" t="str">
        <f>VARIABLES!$A$18</f>
        <v>Add to Contacts</v>
      </c>
      <c r="C1000" s="34" t="s">
        <v>118</v>
      </c>
      <c r="D1000" s="34" t="str">
        <f>VARIABLES!$B$18</f>
        <v>#FFFFFF</v>
      </c>
      <c r="E1000" s="34" t="s">
        <v>99</v>
      </c>
      <c r="F1000" s="34" t="str">
        <f>VARIABLES!$C$18</f>
        <v>#F07C00</v>
      </c>
      <c r="G1000" s="34" t="s">
        <v>100</v>
      </c>
      <c r="H1000" s="34" t="str">
        <f>VARIABLES!$D$18</f>
        <v>rounded</v>
      </c>
      <c r="I1000" s="34" t="s">
        <v>119</v>
      </c>
      <c r="J1000" s="34" t="str">
        <f>VARIABLES!$E$18</f>
        <v>none</v>
      </c>
      <c r="K1000" s="34" t="s">
        <v>120</v>
      </c>
      <c r="L1000" s="34" t="str">
        <f>VARIABLES!$A$21</f>
        <v>fa fa-user-plus</v>
      </c>
      <c r="M1000" s="34" t="s">
        <v>121</v>
      </c>
      <c r="N1000" s="34" t="str">
        <f>DATA!B1001</f>
        <v/>
      </c>
      <c r="O1000" s="34" t="s">
        <v>122</v>
      </c>
      <c r="P1000" s="34" t="str">
        <f>DATA!C1001</f>
        <v/>
      </c>
      <c r="Q1000" s="34" t="s">
        <v>123</v>
      </c>
      <c r="R1000" s="42" t="str">
        <f>DATA!H1001</f>
        <v/>
      </c>
      <c r="S1000" s="34" t="s">
        <v>124</v>
      </c>
      <c r="T1000" s="34" t="str">
        <f>DATA!S1001</f>
        <v/>
      </c>
      <c r="U1000" s="34" t="s">
        <v>125</v>
      </c>
      <c r="V1000" s="34" t="str">
        <f>DATA!T1001</f>
        <v/>
      </c>
      <c r="W1000" s="34" t="s">
        <v>126</v>
      </c>
      <c r="X1000" s="34" t="str">
        <f>DATA!U1001</f>
        <v/>
      </c>
      <c r="Y1000" s="34" t="s">
        <v>127</v>
      </c>
      <c r="Z1000" s="34" t="str">
        <f>DATA!V1001</f>
        <v/>
      </c>
      <c r="AA1000" s="34" t="s">
        <v>128</v>
      </c>
      <c r="AB1000" s="34" t="str">
        <f>DATA!W1001</f>
        <v/>
      </c>
      <c r="AC1000" s="34" t="s">
        <v>129</v>
      </c>
      <c r="AD1000" s="34" t="str">
        <f>DATA!F1001</f>
        <v/>
      </c>
      <c r="AE1000" s="34" t="s">
        <v>130</v>
      </c>
      <c r="AF1000" s="34" t="str">
        <f>DATA!Z1001</f>
        <v/>
      </c>
      <c r="AG1000" s="34" t="s">
        <v>131</v>
      </c>
      <c r="AH1000" s="34" t="str">
        <f>DATA!Y1001</f>
        <v/>
      </c>
      <c r="AI1000" s="34" t="s">
        <v>132</v>
      </c>
    </row>
  </sheetData>
  <drawing r:id="rId1"/>
</worksheet>
</file>